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bhavshukla/Downloads/Elevate_labs_Internship/"/>
    </mc:Choice>
  </mc:AlternateContent>
  <xr:revisionPtr revIDLastSave="0" documentId="13_ncr:1_{F85FC6CF-4981-B449-94A5-B5290C3354C8}" xr6:coauthVersionLast="47" xr6:coauthVersionMax="47" xr10:uidLastSave="{00000000-0000-0000-0000-000000000000}"/>
  <bookViews>
    <workbookView xWindow="0" yWindow="500" windowWidth="28800" windowHeight="17500" xr2:uid="{1BCC970B-17B2-A141-BFAD-9460787ADFD8}"/>
  </bookViews>
  <sheets>
    <sheet name="marketing_campaign" sheetId="1" r:id="rId1"/>
  </sheets>
  <definedNames>
    <definedName name="_xlnm._FilterDatabase" localSheetId="0" hidden="1">marketing_campaign!$A$1:$AG$2241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241" i="1" l="1" a="1"/>
  <c r="AI2241" i="1" s="1"/>
  <c r="AI2240" i="1" a="1"/>
  <c r="AI2240" i="1" s="1"/>
  <c r="AI2239" i="1" a="1"/>
  <c r="AI2239" i="1" s="1"/>
  <c r="AI2238" i="1" a="1"/>
  <c r="AI2238" i="1" s="1"/>
  <c r="AI2237" i="1" a="1"/>
  <c r="AI2237" i="1" s="1"/>
  <c r="AI2236" i="1" a="1"/>
  <c r="AI2236" i="1" s="1"/>
  <c r="AI2234" i="1" a="1"/>
  <c r="AI2234" i="1" s="1"/>
  <c r="AI2233" i="1" a="1"/>
  <c r="AI2233" i="1" s="1"/>
  <c r="AI2232" i="1" a="1"/>
  <c r="AI2232" i="1" s="1"/>
  <c r="AI2231" i="1" a="1"/>
  <c r="AI2231" i="1" s="1"/>
  <c r="AI2229" i="1" a="1"/>
  <c r="AI2229" i="1" s="1"/>
  <c r="AI2228" i="1" a="1"/>
  <c r="AI2228" i="1" s="1"/>
  <c r="AI2227" i="1" a="1"/>
  <c r="AI2227" i="1" s="1"/>
  <c r="AI2226" i="1" a="1"/>
  <c r="AI2226" i="1" s="1"/>
  <c r="AI2225" i="1" a="1"/>
  <c r="AI2225" i="1" s="1"/>
  <c r="AI2224" i="1" a="1"/>
  <c r="AI2224" i="1" s="1"/>
  <c r="AI2223" i="1" a="1"/>
  <c r="AI2223" i="1" s="1"/>
  <c r="AI2222" i="1" a="1"/>
  <c r="AI2222" i="1" s="1"/>
  <c r="AI2221" i="1" a="1"/>
  <c r="AI2221" i="1" s="1"/>
  <c r="AI2220" i="1" a="1"/>
  <c r="AI2220" i="1" s="1"/>
  <c r="AI2219" i="1" a="1"/>
  <c r="AI2219" i="1" s="1"/>
  <c r="AI2218" i="1" a="1"/>
  <c r="AI2218" i="1" s="1"/>
  <c r="AI2217" i="1" a="1"/>
  <c r="AI2217" i="1" s="1"/>
  <c r="AI2216" i="1" a="1"/>
  <c r="AI2216" i="1" s="1"/>
  <c r="AI2215" i="1" a="1"/>
  <c r="AI2215" i="1" s="1"/>
  <c r="AI2214" i="1" a="1"/>
  <c r="AI2214" i="1" s="1"/>
  <c r="AI2213" i="1" a="1"/>
  <c r="AI2213" i="1" s="1"/>
  <c r="AI2212" i="1" a="1"/>
  <c r="AI2212" i="1" s="1"/>
  <c r="AI2211" i="1" a="1"/>
  <c r="AI2211" i="1" s="1"/>
  <c r="AI2210" i="1" a="1"/>
  <c r="AI2210" i="1" s="1"/>
  <c r="AI2209" i="1" a="1"/>
  <c r="AI2209" i="1" s="1"/>
  <c r="AI2208" i="1" a="1"/>
  <c r="AI2208" i="1" s="1"/>
  <c r="AI2207" i="1" a="1"/>
  <c r="AI2207" i="1" s="1"/>
  <c r="AI2206" i="1" a="1"/>
  <c r="AI2206" i="1" s="1"/>
  <c r="AI2205" i="1" a="1"/>
  <c r="AI2205" i="1" s="1"/>
  <c r="AI2204" i="1" a="1"/>
  <c r="AI2204" i="1" s="1"/>
  <c r="AI2203" i="1" a="1"/>
  <c r="AI2203" i="1" s="1"/>
  <c r="AI2202" i="1" a="1"/>
  <c r="AI2202" i="1" s="1"/>
  <c r="AI2201" i="1" a="1"/>
  <c r="AI2201" i="1" s="1"/>
  <c r="AI2200" i="1" a="1"/>
  <c r="AI2200" i="1" s="1"/>
  <c r="AI2199" i="1" a="1"/>
  <c r="AI2199" i="1" s="1"/>
  <c r="AI2198" i="1" a="1"/>
  <c r="AI2198" i="1" s="1"/>
  <c r="AI2197" i="1" a="1"/>
  <c r="AI2197" i="1" s="1"/>
  <c r="AI2196" i="1" a="1"/>
  <c r="AI2196" i="1" s="1"/>
  <c r="AI2195" i="1" a="1"/>
  <c r="AI2195" i="1" s="1"/>
  <c r="AI2194" i="1" a="1"/>
  <c r="AI2194" i="1" s="1"/>
  <c r="AI2193" i="1" a="1"/>
  <c r="AI2193" i="1" s="1"/>
  <c r="AI2192" i="1" a="1"/>
  <c r="AI2192" i="1" s="1"/>
  <c r="AI2191" i="1" a="1"/>
  <c r="AI2191" i="1" s="1"/>
  <c r="AI2190" i="1" a="1"/>
  <c r="AI2190" i="1" s="1"/>
  <c r="AI2189" i="1" a="1"/>
  <c r="AI2189" i="1" s="1"/>
  <c r="AI2188" i="1" a="1"/>
  <c r="AI2188" i="1" s="1"/>
  <c r="AI2187" i="1" a="1"/>
  <c r="AI2187" i="1" s="1"/>
  <c r="AI2186" i="1" a="1"/>
  <c r="AI2186" i="1" s="1"/>
  <c r="AI2185" i="1" a="1"/>
  <c r="AI2185" i="1" s="1"/>
  <c r="AI2184" i="1" a="1"/>
  <c r="AI2184" i="1" s="1"/>
  <c r="AI2183" i="1" a="1"/>
  <c r="AI2183" i="1" s="1"/>
  <c r="AI2182" i="1" a="1"/>
  <c r="AI2182" i="1" s="1"/>
  <c r="AI2181" i="1" a="1"/>
  <c r="AI2181" i="1" s="1"/>
  <c r="AI2180" i="1" a="1"/>
  <c r="AI2180" i="1" s="1"/>
  <c r="AI2179" i="1" a="1"/>
  <c r="AI2179" i="1" s="1"/>
  <c r="AI2178" i="1" a="1"/>
  <c r="AI2178" i="1" s="1"/>
  <c r="AI2177" i="1" a="1"/>
  <c r="AI2177" i="1" s="1"/>
  <c r="AI2176" i="1" a="1"/>
  <c r="AI2176" i="1" s="1"/>
  <c r="AI2175" i="1" a="1"/>
  <c r="AI2175" i="1" s="1"/>
  <c r="AI2174" i="1" a="1"/>
  <c r="AI2174" i="1" s="1"/>
  <c r="AI2173" i="1" a="1"/>
  <c r="AI2173" i="1" s="1"/>
  <c r="AI2172" i="1" a="1"/>
  <c r="AI2172" i="1" s="1"/>
  <c r="AI2171" i="1" a="1"/>
  <c r="AI2171" i="1" s="1"/>
  <c r="AI2170" i="1" a="1"/>
  <c r="AI2170" i="1" s="1"/>
  <c r="AI2169" i="1" a="1"/>
  <c r="AI2169" i="1" s="1"/>
  <c r="AI2168" i="1" a="1"/>
  <c r="AI2168" i="1" s="1"/>
  <c r="AI2167" i="1" a="1"/>
  <c r="AI2167" i="1" s="1"/>
  <c r="AI2166" i="1" a="1"/>
  <c r="AI2166" i="1" s="1"/>
  <c r="AI2165" i="1" a="1"/>
  <c r="AI2165" i="1" s="1"/>
  <c r="AI2164" i="1" a="1"/>
  <c r="AI2164" i="1" s="1"/>
  <c r="AI2163" i="1" a="1"/>
  <c r="AI2163" i="1" s="1"/>
  <c r="AI2162" i="1" a="1"/>
  <c r="AI2162" i="1" s="1"/>
  <c r="AI2161" i="1" a="1"/>
  <c r="AI2161" i="1" s="1"/>
  <c r="AI2160" i="1" a="1"/>
  <c r="AI2160" i="1" s="1"/>
  <c r="AI2159" i="1" a="1"/>
  <c r="AI2159" i="1" s="1"/>
  <c r="AI2158" i="1" a="1"/>
  <c r="AI2158" i="1" s="1"/>
  <c r="AI2157" i="1" a="1"/>
  <c r="AI2157" i="1" s="1"/>
  <c r="AI2156" i="1" a="1"/>
  <c r="AI2156" i="1" s="1"/>
  <c r="AI2155" i="1" a="1"/>
  <c r="AI2155" i="1" s="1"/>
  <c r="AI2154" i="1" a="1"/>
  <c r="AI2154" i="1" s="1"/>
  <c r="AI2153" i="1" a="1"/>
  <c r="AI2153" i="1" s="1"/>
  <c r="AI2152" i="1" a="1"/>
  <c r="AI2152" i="1" s="1"/>
  <c r="AI2151" i="1" a="1"/>
  <c r="AI2151" i="1" s="1"/>
  <c r="AI2150" i="1" a="1"/>
  <c r="AI2150" i="1" s="1"/>
  <c r="AI2149" i="1" a="1"/>
  <c r="AI2149" i="1" s="1"/>
  <c r="AI2148" i="1" a="1"/>
  <c r="AI2148" i="1" s="1"/>
  <c r="AI2147" i="1" a="1"/>
  <c r="AI2147" i="1" s="1"/>
  <c r="AI2146" i="1" a="1"/>
  <c r="AI2146" i="1" s="1"/>
  <c r="AI2145" i="1" a="1"/>
  <c r="AI2145" i="1" s="1"/>
  <c r="AI2144" i="1" a="1"/>
  <c r="AI2144" i="1" s="1"/>
  <c r="AI2143" i="1" a="1"/>
  <c r="AI2143" i="1" s="1"/>
  <c r="AI2142" i="1" a="1"/>
  <c r="AI2142" i="1" s="1"/>
  <c r="AI2141" i="1" a="1"/>
  <c r="AI2141" i="1" s="1"/>
  <c r="AI2140" i="1" a="1"/>
  <c r="AI2140" i="1" s="1"/>
  <c r="AI2139" i="1" a="1"/>
  <c r="AI2139" i="1" s="1"/>
  <c r="AI2138" i="1" a="1"/>
  <c r="AI2138" i="1" s="1"/>
  <c r="AI2137" i="1" a="1"/>
  <c r="AI2137" i="1" s="1"/>
  <c r="AI2136" i="1" a="1"/>
  <c r="AI2136" i="1" s="1"/>
  <c r="AI2135" i="1" a="1"/>
  <c r="AI2135" i="1" s="1"/>
  <c r="AI2133" i="1" a="1"/>
  <c r="AI2133" i="1" s="1"/>
  <c r="AI2132" i="1" a="1"/>
  <c r="AI2132" i="1" s="1"/>
  <c r="AI2131" i="1" a="1"/>
  <c r="AI2131" i="1" s="1"/>
  <c r="AI2130" i="1" a="1"/>
  <c r="AI2130" i="1" s="1"/>
  <c r="AI2129" i="1" a="1"/>
  <c r="AI2129" i="1" s="1"/>
  <c r="AI2128" i="1" a="1"/>
  <c r="AI2128" i="1" s="1"/>
  <c r="AI2127" i="1" a="1"/>
  <c r="AI2127" i="1" s="1"/>
  <c r="AI2126" i="1" a="1"/>
  <c r="AI2126" i="1" s="1"/>
  <c r="AI2125" i="1" a="1"/>
  <c r="AI2125" i="1" s="1"/>
  <c r="AI2124" i="1" a="1"/>
  <c r="AI2124" i="1" s="1"/>
  <c r="AI2123" i="1" a="1"/>
  <c r="AI2123" i="1" s="1"/>
  <c r="AI2122" i="1" a="1"/>
  <c r="AI2122" i="1" s="1"/>
  <c r="AI2121" i="1" a="1"/>
  <c r="AI2121" i="1" s="1"/>
  <c r="AI2120" i="1" a="1"/>
  <c r="AI2120" i="1" s="1"/>
  <c r="AI2119" i="1" a="1"/>
  <c r="AI2119" i="1" s="1"/>
  <c r="AI2118" i="1" a="1"/>
  <c r="AI2118" i="1" s="1"/>
  <c r="AI2117" i="1" a="1"/>
  <c r="AI2117" i="1" s="1"/>
  <c r="AI2116" i="1" a="1"/>
  <c r="AI2116" i="1" s="1"/>
  <c r="AI2115" i="1" a="1"/>
  <c r="AI2115" i="1" s="1"/>
  <c r="AI2114" i="1" a="1"/>
  <c r="AI2114" i="1" s="1"/>
  <c r="AI2113" i="1" a="1"/>
  <c r="AI2113" i="1" s="1"/>
  <c r="AI2112" i="1" a="1"/>
  <c r="AI2112" i="1" s="1"/>
  <c r="AI2111" i="1" a="1"/>
  <c r="AI2111" i="1" s="1"/>
  <c r="AI2110" i="1" a="1"/>
  <c r="AI2110" i="1" s="1"/>
  <c r="AI2109" i="1" a="1"/>
  <c r="AI2109" i="1" s="1"/>
  <c r="AI2108" i="1" a="1"/>
  <c r="AI2108" i="1" s="1"/>
  <c r="AI2107" i="1" a="1"/>
  <c r="AI2107" i="1" s="1"/>
  <c r="AI2106" i="1" a="1"/>
  <c r="AI2106" i="1" s="1"/>
  <c r="AI2105" i="1" a="1"/>
  <c r="AI2105" i="1" s="1"/>
  <c r="AI2104" i="1" a="1"/>
  <c r="AI2104" i="1" s="1"/>
  <c r="AI2103" i="1" a="1"/>
  <c r="AI2103" i="1" s="1"/>
  <c r="AI2102" i="1" a="1"/>
  <c r="AI2102" i="1" s="1"/>
  <c r="AI2101" i="1" a="1"/>
  <c r="AI2101" i="1" s="1"/>
  <c r="AI2100" i="1" a="1"/>
  <c r="AI2100" i="1" s="1"/>
  <c r="AI2099" i="1" a="1"/>
  <c r="AI2099" i="1" s="1"/>
  <c r="AI2098" i="1" a="1"/>
  <c r="AI2098" i="1" s="1"/>
  <c r="AI2097" i="1" a="1"/>
  <c r="AI2097" i="1" s="1"/>
  <c r="AI2096" i="1" a="1"/>
  <c r="AI2096" i="1" s="1"/>
  <c r="AI2095" i="1" a="1"/>
  <c r="AI2095" i="1" s="1"/>
  <c r="AI2094" i="1" a="1"/>
  <c r="AI2094" i="1" s="1"/>
  <c r="AI2093" i="1" a="1"/>
  <c r="AI2093" i="1" s="1"/>
  <c r="AI2092" i="1" a="1"/>
  <c r="AI2092" i="1" s="1"/>
  <c r="AI2091" i="1" a="1"/>
  <c r="AI2091" i="1" s="1"/>
  <c r="AI2090" i="1" a="1"/>
  <c r="AI2090" i="1" s="1"/>
  <c r="AI2089" i="1" a="1"/>
  <c r="AI2089" i="1" s="1"/>
  <c r="AI2088" i="1" a="1"/>
  <c r="AI2088" i="1" s="1"/>
  <c r="AI2087" i="1" a="1"/>
  <c r="AI2087" i="1" s="1"/>
  <c r="AI2085" i="1" a="1"/>
  <c r="AI2085" i="1" s="1"/>
  <c r="AI2084" i="1" a="1"/>
  <c r="AI2084" i="1" s="1"/>
  <c r="AI2082" i="1" a="1"/>
  <c r="AI2082" i="1" s="1"/>
  <c r="AI2079" i="1" a="1"/>
  <c r="AI2079" i="1" s="1"/>
  <c r="AI2078" i="1" a="1"/>
  <c r="AI2078" i="1" s="1"/>
  <c r="AI2077" i="1" a="1"/>
  <c r="AI2077" i="1" s="1"/>
  <c r="AI2076" i="1" a="1"/>
  <c r="AI2076" i="1" s="1"/>
  <c r="AI2075" i="1" a="1"/>
  <c r="AI2075" i="1" s="1"/>
  <c r="AI2074" i="1" a="1"/>
  <c r="AI2074" i="1" s="1"/>
  <c r="AI2073" i="1" a="1"/>
  <c r="AI2073" i="1" s="1"/>
  <c r="AI2072" i="1" a="1"/>
  <c r="AI2072" i="1" s="1"/>
  <c r="AI2071" i="1" a="1"/>
  <c r="AI2071" i="1" s="1"/>
  <c r="AI2070" i="1" a="1"/>
  <c r="AI2070" i="1" s="1"/>
  <c r="AI2069" i="1" a="1"/>
  <c r="AI2069" i="1" s="1"/>
  <c r="AI2068" i="1" a="1"/>
  <c r="AI2068" i="1" s="1"/>
  <c r="AI2067" i="1" a="1"/>
  <c r="AI2067" i="1" s="1"/>
  <c r="AI2066" i="1" a="1"/>
  <c r="AI2066" i="1" s="1"/>
  <c r="AI2065" i="1" a="1"/>
  <c r="AI2065" i="1" s="1"/>
  <c r="AI2064" i="1" a="1"/>
  <c r="AI2064" i="1" s="1"/>
  <c r="AI2062" i="1" a="1"/>
  <c r="AI2062" i="1" s="1"/>
  <c r="AI2060" i="1" a="1"/>
  <c r="AI2060" i="1" s="1"/>
  <c r="AI2059" i="1" a="1"/>
  <c r="AI2059" i="1" s="1"/>
  <c r="AI2058" i="1" a="1"/>
  <c r="AI2058" i="1" s="1"/>
  <c r="AI2057" i="1" a="1"/>
  <c r="AI2057" i="1" s="1"/>
  <c r="AI2056" i="1" a="1"/>
  <c r="AI2056" i="1" s="1"/>
  <c r="AI2055" i="1" a="1"/>
  <c r="AI2055" i="1" s="1"/>
  <c r="AI2054" i="1" a="1"/>
  <c r="AI2054" i="1" s="1"/>
  <c r="AI2053" i="1" a="1"/>
  <c r="AI2053" i="1" s="1"/>
  <c r="AI2052" i="1" a="1"/>
  <c r="AI2052" i="1" s="1"/>
  <c r="AI2051" i="1" a="1"/>
  <c r="AI2051" i="1" s="1"/>
  <c r="AI2050" i="1" a="1"/>
  <c r="AI2050" i="1" s="1"/>
  <c r="AI2049" i="1" a="1"/>
  <c r="AI2049" i="1" s="1"/>
  <c r="AI2048" i="1" a="1"/>
  <c r="AI2048" i="1" s="1"/>
  <c r="AI2047" i="1" a="1"/>
  <c r="AI2047" i="1" s="1"/>
  <c r="AI2046" i="1" a="1"/>
  <c r="AI2046" i="1" s="1"/>
  <c r="AI2045" i="1" a="1"/>
  <c r="AI2045" i="1" s="1"/>
  <c r="AI2044" i="1" a="1"/>
  <c r="AI2044" i="1" s="1"/>
  <c r="AI2043" i="1" a="1"/>
  <c r="AI2043" i="1" s="1"/>
  <c r="AI2042" i="1" a="1"/>
  <c r="AI2042" i="1" s="1"/>
  <c r="AI2041" i="1" a="1"/>
  <c r="AI2041" i="1" s="1"/>
  <c r="AI2040" i="1" a="1"/>
  <c r="AI2040" i="1" s="1"/>
  <c r="AI2039" i="1" a="1"/>
  <c r="AI2039" i="1" s="1"/>
  <c r="AI2038" i="1" a="1"/>
  <c r="AI2038" i="1" s="1"/>
  <c r="AI2037" i="1" a="1"/>
  <c r="AI2037" i="1" s="1"/>
  <c r="AI2036" i="1" a="1"/>
  <c r="AI2036" i="1" s="1"/>
  <c r="AI2035" i="1" a="1"/>
  <c r="AI2035" i="1" s="1"/>
  <c r="AI2034" i="1" a="1"/>
  <c r="AI2034" i="1" s="1"/>
  <c r="AI2033" i="1" a="1"/>
  <c r="AI2033" i="1" s="1"/>
  <c r="AI2032" i="1" a="1"/>
  <c r="AI2032" i="1" s="1"/>
  <c r="AI2031" i="1" a="1"/>
  <c r="AI2031" i="1" s="1"/>
  <c r="AI2030" i="1" a="1"/>
  <c r="AI2030" i="1" s="1"/>
  <c r="AI2029" i="1" a="1"/>
  <c r="AI2029" i="1" s="1"/>
  <c r="AI2028" i="1" a="1"/>
  <c r="AI2028" i="1" s="1"/>
  <c r="AI2027" i="1" a="1"/>
  <c r="AI2027" i="1" s="1"/>
  <c r="AI2026" i="1" a="1"/>
  <c r="AI2026" i="1" s="1"/>
  <c r="AI2025" i="1" a="1"/>
  <c r="AI2025" i="1" s="1"/>
  <c r="AI2024" i="1" a="1"/>
  <c r="AI2024" i="1" s="1"/>
  <c r="AI2023" i="1" a="1"/>
  <c r="AI2023" i="1" s="1"/>
  <c r="AI2022" i="1" a="1"/>
  <c r="AI2022" i="1" s="1"/>
  <c r="AI2021" i="1" a="1"/>
  <c r="AI2021" i="1" s="1"/>
  <c r="AI2020" i="1" a="1"/>
  <c r="AI2020" i="1" s="1"/>
  <c r="AI2019" i="1" a="1"/>
  <c r="AI2019" i="1" s="1"/>
  <c r="AI2018" i="1" a="1"/>
  <c r="AI2018" i="1" s="1"/>
  <c r="AI2017" i="1" a="1"/>
  <c r="AI2017" i="1" s="1"/>
  <c r="AI2016" i="1" a="1"/>
  <c r="AI2016" i="1" s="1"/>
  <c r="AI2015" i="1" a="1"/>
  <c r="AI2015" i="1" s="1"/>
  <c r="AI2014" i="1" a="1"/>
  <c r="AI2014" i="1" s="1"/>
  <c r="AI2013" i="1" a="1"/>
  <c r="AI2013" i="1" s="1"/>
  <c r="AI2012" i="1" a="1"/>
  <c r="AI2012" i="1" s="1"/>
  <c r="AI2011" i="1" a="1"/>
  <c r="AI2011" i="1" s="1"/>
  <c r="AI2010" i="1" a="1"/>
  <c r="AI2010" i="1" s="1"/>
  <c r="AI2009" i="1" a="1"/>
  <c r="AI2009" i="1" s="1"/>
  <c r="AI2008" i="1" a="1"/>
  <c r="AI2008" i="1" s="1"/>
  <c r="AI2007" i="1" a="1"/>
  <c r="AI2007" i="1" s="1"/>
  <c r="AI2006" i="1" a="1"/>
  <c r="AI2006" i="1" s="1"/>
  <c r="AI2005" i="1" a="1"/>
  <c r="AI2005" i="1" s="1"/>
  <c r="AI2004" i="1" a="1"/>
  <c r="AI2004" i="1" s="1"/>
  <c r="AI2003" i="1" a="1"/>
  <c r="AI2003" i="1" s="1"/>
  <c r="AI2002" i="1" a="1"/>
  <c r="AI2002" i="1" s="1"/>
  <c r="AI2001" i="1" a="1"/>
  <c r="AI2001" i="1" s="1"/>
  <c r="AI2000" i="1" a="1"/>
  <c r="AI2000" i="1" s="1"/>
  <c r="AI1999" i="1" a="1"/>
  <c r="AI1999" i="1" s="1"/>
  <c r="AI1998" i="1" a="1"/>
  <c r="AI1998" i="1" s="1"/>
  <c r="AI1997" i="1" a="1"/>
  <c r="AI1997" i="1" s="1"/>
  <c r="AI1996" i="1" a="1"/>
  <c r="AI1996" i="1" s="1"/>
  <c r="AI1995" i="1" a="1"/>
  <c r="AI1995" i="1" s="1"/>
  <c r="AI1994" i="1" a="1"/>
  <c r="AI1994" i="1" s="1"/>
  <c r="AI1993" i="1" a="1"/>
  <c r="AI1993" i="1" s="1"/>
  <c r="AI1992" i="1" a="1"/>
  <c r="AI1992" i="1" s="1"/>
  <c r="AI1991" i="1" a="1"/>
  <c r="AI1991" i="1" s="1"/>
  <c r="AI1990" i="1" a="1"/>
  <c r="AI1990" i="1" s="1"/>
  <c r="AI1989" i="1" a="1"/>
  <c r="AI1989" i="1" s="1"/>
  <c r="AI1988" i="1" a="1"/>
  <c r="AI1988" i="1" s="1"/>
  <c r="AI1987" i="1" a="1"/>
  <c r="AI1987" i="1" s="1"/>
  <c r="AI1986" i="1" a="1"/>
  <c r="AI1986" i="1" s="1"/>
  <c r="AI1985" i="1" a="1"/>
  <c r="AI1985" i="1" s="1"/>
  <c r="AI1984" i="1" a="1"/>
  <c r="AI1984" i="1" s="1"/>
  <c r="AI1983" i="1" a="1"/>
  <c r="AI1983" i="1" s="1"/>
  <c r="AI1982" i="1" a="1"/>
  <c r="AI1982" i="1" s="1"/>
  <c r="AI1981" i="1" a="1"/>
  <c r="AI1981" i="1" s="1"/>
  <c r="AI1980" i="1" a="1"/>
  <c r="AI1980" i="1" s="1"/>
  <c r="AI1979" i="1" a="1"/>
  <c r="AI1979" i="1" s="1"/>
  <c r="AI1978" i="1" a="1"/>
  <c r="AI1978" i="1" s="1"/>
  <c r="AI1977" i="1" a="1"/>
  <c r="AI1977" i="1" s="1"/>
  <c r="AI1976" i="1" a="1"/>
  <c r="AI1976" i="1" s="1"/>
  <c r="AI1975" i="1" a="1"/>
  <c r="AI1975" i="1" s="1"/>
  <c r="AI1974" i="1" a="1"/>
  <c r="AI1974" i="1" s="1"/>
  <c r="AI1973" i="1" a="1"/>
  <c r="AI1973" i="1" s="1"/>
  <c r="AI1972" i="1" a="1"/>
  <c r="AI1972" i="1" s="1"/>
  <c r="AI1971" i="1" a="1"/>
  <c r="AI1971" i="1" s="1"/>
  <c r="AI1970" i="1" a="1"/>
  <c r="AI1970" i="1" s="1"/>
  <c r="AI1969" i="1" a="1"/>
  <c r="AI1969" i="1" s="1"/>
  <c r="AI1968" i="1" a="1"/>
  <c r="AI1968" i="1" s="1"/>
  <c r="AI1967" i="1" a="1"/>
  <c r="AI1967" i="1" s="1"/>
  <c r="AI1966" i="1" a="1"/>
  <c r="AI1966" i="1" s="1"/>
  <c r="AI1965" i="1" a="1"/>
  <c r="AI1965" i="1" s="1"/>
  <c r="AI1964" i="1" a="1"/>
  <c r="AI1964" i="1" s="1"/>
  <c r="AI1963" i="1" a="1"/>
  <c r="AI1963" i="1" s="1"/>
  <c r="AI1962" i="1" a="1"/>
  <c r="AI1962" i="1" s="1"/>
  <c r="AI1961" i="1" a="1"/>
  <c r="AI1961" i="1" s="1"/>
  <c r="AI1960" i="1" a="1"/>
  <c r="AI1960" i="1" s="1"/>
  <c r="AI1959" i="1" a="1"/>
  <c r="AI1959" i="1" s="1"/>
  <c r="AI1958" i="1" a="1"/>
  <c r="AI1958" i="1" s="1"/>
  <c r="AI1957" i="1" a="1"/>
  <c r="AI1957" i="1" s="1"/>
  <c r="AI1956" i="1" a="1"/>
  <c r="AI1956" i="1" s="1"/>
  <c r="AI1955" i="1" a="1"/>
  <c r="AI1955" i="1" s="1"/>
  <c r="AI1954" i="1" a="1"/>
  <c r="AI1954" i="1" s="1"/>
  <c r="AI1953" i="1" a="1"/>
  <c r="AI1953" i="1" s="1"/>
  <c r="AI1952" i="1" a="1"/>
  <c r="AI1952" i="1" s="1"/>
  <c r="AI1951" i="1" a="1"/>
  <c r="AI1951" i="1" s="1"/>
  <c r="AI1950" i="1" a="1"/>
  <c r="AI1950" i="1" s="1"/>
  <c r="AI1949" i="1" a="1"/>
  <c r="AI1949" i="1" s="1"/>
  <c r="AI1948" i="1" a="1"/>
  <c r="AI1948" i="1" s="1"/>
  <c r="AI1947" i="1" a="1"/>
  <c r="AI1947" i="1" s="1"/>
  <c r="AI1946" i="1" a="1"/>
  <c r="AI1946" i="1" s="1"/>
  <c r="AI1945" i="1" a="1"/>
  <c r="AI1945" i="1" s="1"/>
  <c r="AI1944" i="1" a="1"/>
  <c r="AI1944" i="1" s="1"/>
  <c r="AI1943" i="1" a="1"/>
  <c r="AI1943" i="1" s="1"/>
  <c r="AI1942" i="1" a="1"/>
  <c r="AI1942" i="1" s="1"/>
  <c r="AI1941" i="1" a="1"/>
  <c r="AI1941" i="1" s="1"/>
  <c r="AI1940" i="1" a="1"/>
  <c r="AI1940" i="1" s="1"/>
  <c r="AI1939" i="1" a="1"/>
  <c r="AI1939" i="1" s="1"/>
  <c r="AI1938" i="1" a="1"/>
  <c r="AI1938" i="1" s="1"/>
  <c r="AI1937" i="1" a="1"/>
  <c r="AI1937" i="1" s="1"/>
  <c r="AI1936" i="1" a="1"/>
  <c r="AI1936" i="1" s="1"/>
  <c r="AI1935" i="1" a="1"/>
  <c r="AI1935" i="1" s="1"/>
  <c r="AI1934" i="1" a="1"/>
  <c r="AI1934" i="1" s="1"/>
  <c r="AI1933" i="1" a="1"/>
  <c r="AI1933" i="1" s="1"/>
  <c r="AI1932" i="1" a="1"/>
  <c r="AI1932" i="1" s="1"/>
  <c r="AI1931" i="1" a="1"/>
  <c r="AI1931" i="1" s="1"/>
  <c r="AI1930" i="1" a="1"/>
  <c r="AI1930" i="1" s="1"/>
  <c r="AI1929" i="1" a="1"/>
  <c r="AI1929" i="1" s="1"/>
  <c r="AI1928" i="1" a="1"/>
  <c r="AI1928" i="1" s="1"/>
  <c r="AI1927" i="1" a="1"/>
  <c r="AI1927" i="1" s="1"/>
  <c r="AI1926" i="1" a="1"/>
  <c r="AI1926" i="1" s="1"/>
  <c r="AI1925" i="1" a="1"/>
  <c r="AI1925" i="1" s="1"/>
  <c r="AI1924" i="1" a="1"/>
  <c r="AI1924" i="1" s="1"/>
  <c r="AI1923" i="1" a="1"/>
  <c r="AI1923" i="1" s="1"/>
  <c r="AI1922" i="1" a="1"/>
  <c r="AI1922" i="1" s="1"/>
  <c r="AI1921" i="1" a="1"/>
  <c r="AI1921" i="1" s="1"/>
  <c r="AI1920" i="1" a="1"/>
  <c r="AI1920" i="1" s="1"/>
  <c r="AI1919" i="1" a="1"/>
  <c r="AI1919" i="1" s="1"/>
  <c r="AI1918" i="1" a="1"/>
  <c r="AI1918" i="1" s="1"/>
  <c r="AI1917" i="1" a="1"/>
  <c r="AI1917" i="1" s="1"/>
  <c r="AI1916" i="1" a="1"/>
  <c r="AI1916" i="1" s="1"/>
  <c r="AI1915" i="1" a="1"/>
  <c r="AI1915" i="1" s="1"/>
  <c r="AI1914" i="1" a="1"/>
  <c r="AI1914" i="1" s="1"/>
  <c r="AI1913" i="1" a="1"/>
  <c r="AI1913" i="1" s="1"/>
  <c r="AI1912" i="1" a="1"/>
  <c r="AI1912" i="1" s="1"/>
  <c r="AI1911" i="1" a="1"/>
  <c r="AI1911" i="1" s="1"/>
  <c r="AI1910" i="1" a="1"/>
  <c r="AI1910" i="1" s="1"/>
  <c r="AI1909" i="1" a="1"/>
  <c r="AI1909" i="1" s="1"/>
  <c r="AI1908" i="1" a="1"/>
  <c r="AI1908" i="1" s="1"/>
  <c r="AI1907" i="1" a="1"/>
  <c r="AI1907" i="1" s="1"/>
  <c r="AI1906" i="1" a="1"/>
  <c r="AI1906" i="1" s="1"/>
  <c r="AI1905" i="1" a="1"/>
  <c r="AI1905" i="1" s="1"/>
  <c r="AI1904" i="1" a="1"/>
  <c r="AI1904" i="1" s="1"/>
  <c r="AI1903" i="1" a="1"/>
  <c r="AI1903" i="1" s="1"/>
  <c r="AI1902" i="1" a="1"/>
  <c r="AI1902" i="1" s="1"/>
  <c r="AI1901" i="1" a="1"/>
  <c r="AI1901" i="1" s="1"/>
  <c r="AI1900" i="1" a="1"/>
  <c r="AI1900" i="1" s="1"/>
  <c r="AI1899" i="1" a="1"/>
  <c r="AI1899" i="1" s="1"/>
  <c r="AI1898" i="1" a="1"/>
  <c r="AI1898" i="1" s="1"/>
  <c r="AI1897" i="1" a="1"/>
  <c r="AI1897" i="1" s="1"/>
  <c r="AI1896" i="1" a="1"/>
  <c r="AI1896" i="1" s="1"/>
  <c r="AI1895" i="1" a="1"/>
  <c r="AI1895" i="1" s="1"/>
  <c r="AI1894" i="1" a="1"/>
  <c r="AI1894" i="1" s="1"/>
  <c r="AI1893" i="1" a="1"/>
  <c r="AI1893" i="1" s="1"/>
  <c r="AI1892" i="1" a="1"/>
  <c r="AI1892" i="1" s="1"/>
  <c r="AI1891" i="1" a="1"/>
  <c r="AI1891" i="1" s="1"/>
  <c r="AI1890" i="1" a="1"/>
  <c r="AI1890" i="1" s="1"/>
  <c r="AI1889" i="1" a="1"/>
  <c r="AI1889" i="1" s="1"/>
  <c r="AI1888" i="1" a="1"/>
  <c r="AI1888" i="1" s="1"/>
  <c r="AI1887" i="1" a="1"/>
  <c r="AI1887" i="1" s="1"/>
  <c r="AI1886" i="1" a="1"/>
  <c r="AI1886" i="1" s="1"/>
  <c r="AI1885" i="1" a="1"/>
  <c r="AI1885" i="1" s="1"/>
  <c r="AI1884" i="1" a="1"/>
  <c r="AI1884" i="1" s="1"/>
  <c r="AI1883" i="1" a="1"/>
  <c r="AI1883" i="1" s="1"/>
  <c r="AI1882" i="1" a="1"/>
  <c r="AI1882" i="1" s="1"/>
  <c r="AI1881" i="1" a="1"/>
  <c r="AI1881" i="1" s="1"/>
  <c r="AI1880" i="1" a="1"/>
  <c r="AI1880" i="1" s="1"/>
  <c r="AI1879" i="1" a="1"/>
  <c r="AI1879" i="1" s="1"/>
  <c r="AI1878" i="1" a="1"/>
  <c r="AI1878" i="1" s="1"/>
  <c r="AI1877" i="1" a="1"/>
  <c r="AI1877" i="1" s="1"/>
  <c r="AI1876" i="1" a="1"/>
  <c r="AI1876" i="1" s="1"/>
  <c r="AI1875" i="1" a="1"/>
  <c r="AI1875" i="1" s="1"/>
  <c r="AI1874" i="1" a="1"/>
  <c r="AI1874" i="1" s="1"/>
  <c r="AI1873" i="1" a="1"/>
  <c r="AI1873" i="1" s="1"/>
  <c r="AI1872" i="1" a="1"/>
  <c r="AI1872" i="1" s="1"/>
  <c r="AI1871" i="1" a="1"/>
  <c r="AI1871" i="1" s="1"/>
  <c r="AI1870" i="1" a="1"/>
  <c r="AI1870" i="1" s="1"/>
  <c r="AI1869" i="1" a="1"/>
  <c r="AI1869" i="1" s="1"/>
  <c r="AI1868" i="1" a="1"/>
  <c r="AI1868" i="1" s="1"/>
  <c r="AI1867" i="1" a="1"/>
  <c r="AI1867" i="1" s="1"/>
  <c r="AI1866" i="1" a="1"/>
  <c r="AI1866" i="1" s="1"/>
  <c r="AI1865" i="1" a="1"/>
  <c r="AI1865" i="1" s="1"/>
  <c r="AI1864" i="1" a="1"/>
  <c r="AI1864" i="1" s="1"/>
  <c r="AI1863" i="1" a="1"/>
  <c r="AI1863" i="1" s="1"/>
  <c r="AI1862" i="1" a="1"/>
  <c r="AI1862" i="1" s="1"/>
  <c r="AI1861" i="1" a="1"/>
  <c r="AI1861" i="1" s="1"/>
  <c r="AI1860" i="1" a="1"/>
  <c r="AI1860" i="1" s="1"/>
  <c r="AI1859" i="1" a="1"/>
  <c r="AI1859" i="1" s="1"/>
  <c r="AI1858" i="1" a="1"/>
  <c r="AI1858" i="1" s="1"/>
  <c r="AI1857" i="1" a="1"/>
  <c r="AI1857" i="1" s="1"/>
  <c r="AI1856" i="1" a="1"/>
  <c r="AI1856" i="1" s="1"/>
  <c r="AI1855" i="1" a="1"/>
  <c r="AI1855" i="1" s="1"/>
  <c r="AI1854" i="1" a="1"/>
  <c r="AI1854" i="1" s="1"/>
  <c r="AI1853" i="1" a="1"/>
  <c r="AI1853" i="1" s="1"/>
  <c r="AI1852" i="1" a="1"/>
  <c r="AI1852" i="1" s="1"/>
  <c r="AI1851" i="1" a="1"/>
  <c r="AI1851" i="1" s="1"/>
  <c r="AI1850" i="1" a="1"/>
  <c r="AI1850" i="1" s="1"/>
  <c r="AI1849" i="1" a="1"/>
  <c r="AI1849" i="1" s="1"/>
  <c r="AI1848" i="1" a="1"/>
  <c r="AI1848" i="1" s="1"/>
  <c r="AI1847" i="1" a="1"/>
  <c r="AI1847" i="1" s="1"/>
  <c r="AI1846" i="1" a="1"/>
  <c r="AI1846" i="1" s="1"/>
  <c r="AI1845" i="1" a="1"/>
  <c r="AI1845" i="1" s="1"/>
  <c r="AI1844" i="1" a="1"/>
  <c r="AI1844" i="1" s="1"/>
  <c r="AI1843" i="1" a="1"/>
  <c r="AI1843" i="1" s="1"/>
  <c r="AI1842" i="1" a="1"/>
  <c r="AI1842" i="1" s="1"/>
  <c r="AI1841" i="1" a="1"/>
  <c r="AI1841" i="1" s="1"/>
  <c r="AI1840" i="1" a="1"/>
  <c r="AI1840" i="1" s="1"/>
  <c r="AI1839" i="1" a="1"/>
  <c r="AI1839" i="1" s="1"/>
  <c r="AI1838" i="1" a="1"/>
  <c r="AI1838" i="1" s="1"/>
  <c r="AI1837" i="1" a="1"/>
  <c r="AI1837" i="1" s="1"/>
  <c r="AI1836" i="1" a="1"/>
  <c r="AI1836" i="1" s="1"/>
  <c r="AI1835" i="1" a="1"/>
  <c r="AI1835" i="1" s="1"/>
  <c r="AI1834" i="1" a="1"/>
  <c r="AI1834" i="1" s="1"/>
  <c r="AI1833" i="1" a="1"/>
  <c r="AI1833" i="1" s="1"/>
  <c r="AI1832" i="1" a="1"/>
  <c r="AI1832" i="1" s="1"/>
  <c r="AI1831" i="1" a="1"/>
  <c r="AI1831" i="1" s="1"/>
  <c r="AI1830" i="1" a="1"/>
  <c r="AI1830" i="1" s="1"/>
  <c r="AI1829" i="1" a="1"/>
  <c r="AI1829" i="1" s="1"/>
  <c r="AI1828" i="1" a="1"/>
  <c r="AI1828" i="1" s="1"/>
  <c r="AI1827" i="1" a="1"/>
  <c r="AI1827" i="1" s="1"/>
  <c r="AI1826" i="1" a="1"/>
  <c r="AI1826" i="1" s="1"/>
  <c r="AI1825" i="1" a="1"/>
  <c r="AI1825" i="1" s="1"/>
  <c r="AI1824" i="1" a="1"/>
  <c r="AI1824" i="1" s="1"/>
  <c r="AI1823" i="1" a="1"/>
  <c r="AI1823" i="1" s="1"/>
  <c r="AI1822" i="1" a="1"/>
  <c r="AI1822" i="1" s="1"/>
  <c r="AI1821" i="1" a="1"/>
  <c r="AI1821" i="1" s="1"/>
  <c r="AI1820" i="1" a="1"/>
  <c r="AI1820" i="1" s="1"/>
  <c r="AI1819" i="1" a="1"/>
  <c r="AI1819" i="1" s="1"/>
  <c r="AI1818" i="1" a="1"/>
  <c r="AI1818" i="1" s="1"/>
  <c r="AI1817" i="1" a="1"/>
  <c r="AI1817" i="1" s="1"/>
  <c r="AI1816" i="1" a="1"/>
  <c r="AI1816" i="1" s="1"/>
  <c r="AI1815" i="1" a="1"/>
  <c r="AI1815" i="1" s="1"/>
  <c r="AI1814" i="1" a="1"/>
  <c r="AI1814" i="1" s="1"/>
  <c r="AI1813" i="1" a="1"/>
  <c r="AI1813" i="1" s="1"/>
  <c r="AI1812" i="1" a="1"/>
  <c r="AI1812" i="1" s="1"/>
  <c r="AI1811" i="1" a="1"/>
  <c r="AI1811" i="1" s="1"/>
  <c r="AI1810" i="1" a="1"/>
  <c r="AI1810" i="1" s="1"/>
  <c r="AI1809" i="1" a="1"/>
  <c r="AI1809" i="1" s="1"/>
  <c r="AI1808" i="1" a="1"/>
  <c r="AI1808" i="1" s="1"/>
  <c r="AI1807" i="1" a="1"/>
  <c r="AI1807" i="1" s="1"/>
  <c r="AI1806" i="1" a="1"/>
  <c r="AI1806" i="1" s="1"/>
  <c r="AI1805" i="1" a="1"/>
  <c r="AI1805" i="1" s="1"/>
  <c r="AI1804" i="1" a="1"/>
  <c r="AI1804" i="1" s="1"/>
  <c r="AI1803" i="1" a="1"/>
  <c r="AI1803" i="1" s="1"/>
  <c r="AI1802" i="1" a="1"/>
  <c r="AI1802" i="1" s="1"/>
  <c r="AI1801" i="1" a="1"/>
  <c r="AI1801" i="1" s="1"/>
  <c r="AI1800" i="1" a="1"/>
  <c r="AI1800" i="1" s="1"/>
  <c r="AI1799" i="1" a="1"/>
  <c r="AI1799" i="1" s="1"/>
  <c r="AI1798" i="1" a="1"/>
  <c r="AI1798" i="1" s="1"/>
  <c r="AI1797" i="1" a="1"/>
  <c r="AI1797" i="1" s="1"/>
  <c r="AI1796" i="1" a="1"/>
  <c r="AI1796" i="1" s="1"/>
  <c r="AI1795" i="1" a="1"/>
  <c r="AI1795" i="1" s="1"/>
  <c r="AI1794" i="1" a="1"/>
  <c r="AI1794" i="1" s="1"/>
  <c r="AI1793" i="1" a="1"/>
  <c r="AI1793" i="1" s="1"/>
  <c r="AI1792" i="1" a="1"/>
  <c r="AI1792" i="1" s="1"/>
  <c r="AI1791" i="1" a="1"/>
  <c r="AI1791" i="1" s="1"/>
  <c r="AI1790" i="1" a="1"/>
  <c r="AI1790" i="1" s="1"/>
  <c r="AI1789" i="1" a="1"/>
  <c r="AI1789" i="1" s="1"/>
  <c r="AI1788" i="1" a="1"/>
  <c r="AI1788" i="1" s="1"/>
  <c r="AI1787" i="1" a="1"/>
  <c r="AI1787" i="1" s="1"/>
  <c r="AI1786" i="1" a="1"/>
  <c r="AI1786" i="1" s="1"/>
  <c r="AI1785" i="1" a="1"/>
  <c r="AI1785" i="1" s="1"/>
  <c r="AI1784" i="1" a="1"/>
  <c r="AI1784" i="1" s="1"/>
  <c r="AI1783" i="1" a="1"/>
  <c r="AI1783" i="1" s="1"/>
  <c r="AI1782" i="1" a="1"/>
  <c r="AI1782" i="1" s="1"/>
  <c r="AI1781" i="1" a="1"/>
  <c r="AI1781" i="1" s="1"/>
  <c r="AI1780" i="1" a="1"/>
  <c r="AI1780" i="1" s="1"/>
  <c r="AI1779" i="1" a="1"/>
  <c r="AI1779" i="1" s="1"/>
  <c r="AI1778" i="1" a="1"/>
  <c r="AI1778" i="1" s="1"/>
  <c r="AI1777" i="1" a="1"/>
  <c r="AI1777" i="1" s="1"/>
  <c r="AI1776" i="1" a="1"/>
  <c r="AI1776" i="1" s="1"/>
  <c r="AI1775" i="1" a="1"/>
  <c r="AI1775" i="1" s="1"/>
  <c r="AI1774" i="1" a="1"/>
  <c r="AI1774" i="1" s="1"/>
  <c r="AI1773" i="1" a="1"/>
  <c r="AI1773" i="1" s="1"/>
  <c r="AI1772" i="1" a="1"/>
  <c r="AI1772" i="1" s="1"/>
  <c r="AI1771" i="1" a="1"/>
  <c r="AI1771" i="1" s="1"/>
  <c r="AI1770" i="1" a="1"/>
  <c r="AI1770" i="1" s="1"/>
  <c r="AI1769" i="1" a="1"/>
  <c r="AI1769" i="1" s="1"/>
  <c r="AI1768" i="1" a="1"/>
  <c r="AI1768" i="1" s="1"/>
  <c r="AI1767" i="1" a="1"/>
  <c r="AI1767" i="1" s="1"/>
  <c r="AI1766" i="1" a="1"/>
  <c r="AI1766" i="1" s="1"/>
  <c r="AI1765" i="1" a="1"/>
  <c r="AI1765" i="1" s="1"/>
  <c r="AI1764" i="1" a="1"/>
  <c r="AI1764" i="1" s="1"/>
  <c r="AI1763" i="1" a="1"/>
  <c r="AI1763" i="1" s="1"/>
  <c r="AI1762" i="1" a="1"/>
  <c r="AI1762" i="1" s="1"/>
  <c r="AI1761" i="1" a="1"/>
  <c r="AI1761" i="1" s="1"/>
  <c r="AI1760" i="1" a="1"/>
  <c r="AI1760" i="1" s="1"/>
  <c r="AI1759" i="1" a="1"/>
  <c r="AI1759" i="1" s="1"/>
  <c r="AI1758" i="1" a="1"/>
  <c r="AI1758" i="1" s="1"/>
  <c r="AI1757" i="1" a="1"/>
  <c r="AI1757" i="1" s="1"/>
  <c r="AI1756" i="1" a="1"/>
  <c r="AI1756" i="1" s="1"/>
  <c r="AI1755" i="1" a="1"/>
  <c r="AI1755" i="1" s="1"/>
  <c r="AI1754" i="1" a="1"/>
  <c r="AI1754" i="1" s="1"/>
  <c r="AI1753" i="1" a="1"/>
  <c r="AI1753" i="1" s="1"/>
  <c r="AI1752" i="1" a="1"/>
  <c r="AI1752" i="1" s="1"/>
  <c r="AI1751" i="1" a="1"/>
  <c r="AI1751" i="1" s="1"/>
  <c r="AI1750" i="1" a="1"/>
  <c r="AI1750" i="1" s="1"/>
  <c r="AI1749" i="1" a="1"/>
  <c r="AI1749" i="1" s="1"/>
  <c r="AI1748" i="1" a="1"/>
  <c r="AI1748" i="1" s="1"/>
  <c r="AI1747" i="1" a="1"/>
  <c r="AI1747" i="1" s="1"/>
  <c r="AI1746" i="1" a="1"/>
  <c r="AI1746" i="1" s="1"/>
  <c r="AI1745" i="1" a="1"/>
  <c r="AI1745" i="1" s="1"/>
  <c r="AI1744" i="1" a="1"/>
  <c r="AI1744" i="1" s="1"/>
  <c r="AI1743" i="1" a="1"/>
  <c r="AI1743" i="1" s="1"/>
  <c r="AI1742" i="1" a="1"/>
  <c r="AI1742" i="1" s="1"/>
  <c r="AI1741" i="1" a="1"/>
  <c r="AI1741" i="1" s="1"/>
  <c r="AI1740" i="1" a="1"/>
  <c r="AI1740" i="1" s="1"/>
  <c r="AI1739" i="1" a="1"/>
  <c r="AI1739" i="1" s="1"/>
  <c r="AI1738" i="1" a="1"/>
  <c r="AI1738" i="1" s="1"/>
  <c r="AI1737" i="1" a="1"/>
  <c r="AI1737" i="1" s="1"/>
  <c r="AI1736" i="1" a="1"/>
  <c r="AI1736" i="1" s="1"/>
  <c r="AI1735" i="1" a="1"/>
  <c r="AI1735" i="1" s="1"/>
  <c r="AI1734" i="1" a="1"/>
  <c r="AI1734" i="1" s="1"/>
  <c r="AI1733" i="1" a="1"/>
  <c r="AI1733" i="1" s="1"/>
  <c r="AI1732" i="1" a="1"/>
  <c r="AI1732" i="1" s="1"/>
  <c r="AI1731" i="1" a="1"/>
  <c r="AI1731" i="1" s="1"/>
  <c r="AI1730" i="1" a="1"/>
  <c r="AI1730" i="1" s="1"/>
  <c r="AI1729" i="1" a="1"/>
  <c r="AI1729" i="1" s="1"/>
  <c r="AI1728" i="1" a="1"/>
  <c r="AI1728" i="1" s="1"/>
  <c r="AI1727" i="1" a="1"/>
  <c r="AI1727" i="1" s="1"/>
  <c r="AI1726" i="1" a="1"/>
  <c r="AI1726" i="1" s="1"/>
  <c r="AI1725" i="1" a="1"/>
  <c r="AI1725" i="1" s="1"/>
  <c r="AI1724" i="1" a="1"/>
  <c r="AI1724" i="1" s="1"/>
  <c r="AI1723" i="1" a="1"/>
  <c r="AI1723" i="1" s="1"/>
  <c r="AI1722" i="1" a="1"/>
  <c r="AI1722" i="1" s="1"/>
  <c r="AI1721" i="1" a="1"/>
  <c r="AI1721" i="1" s="1"/>
  <c r="AI1720" i="1" a="1"/>
  <c r="AI1720" i="1" s="1"/>
  <c r="AI1719" i="1" a="1"/>
  <c r="AI1719" i="1" s="1"/>
  <c r="AI1718" i="1" a="1"/>
  <c r="AI1718" i="1" s="1"/>
  <c r="AI1717" i="1" a="1"/>
  <c r="AI1717" i="1" s="1"/>
  <c r="AI1716" i="1" a="1"/>
  <c r="AI1716" i="1" s="1"/>
  <c r="AI1715" i="1" a="1"/>
  <c r="AI1715" i="1" s="1"/>
  <c r="AI1714" i="1" a="1"/>
  <c r="AI1714" i="1" s="1"/>
  <c r="AI1713" i="1" a="1"/>
  <c r="AI1713" i="1" s="1"/>
  <c r="AI1712" i="1" a="1"/>
  <c r="AI1712" i="1" s="1"/>
  <c r="AI1711" i="1" a="1"/>
  <c r="AI1711" i="1" s="1"/>
  <c r="AI1710" i="1" a="1"/>
  <c r="AI1710" i="1" s="1"/>
  <c r="AI1709" i="1" a="1"/>
  <c r="AI1709" i="1" s="1"/>
  <c r="AI1708" i="1" a="1"/>
  <c r="AI1708" i="1" s="1"/>
  <c r="AI1707" i="1" a="1"/>
  <c r="AI1707" i="1" s="1"/>
  <c r="AI1706" i="1" a="1"/>
  <c r="AI1706" i="1" s="1"/>
  <c r="AI1705" i="1" a="1"/>
  <c r="AI1705" i="1" s="1"/>
  <c r="AI1704" i="1" a="1"/>
  <c r="AI1704" i="1" s="1"/>
  <c r="AI1703" i="1" a="1"/>
  <c r="AI1703" i="1" s="1"/>
  <c r="AI1702" i="1" a="1"/>
  <c r="AI1702" i="1" s="1"/>
  <c r="AI1701" i="1" a="1"/>
  <c r="AI1701" i="1" s="1"/>
  <c r="AI1700" i="1" a="1"/>
  <c r="AI1700" i="1" s="1"/>
  <c r="AI1699" i="1" a="1"/>
  <c r="AI1699" i="1" s="1"/>
  <c r="AI1698" i="1" a="1"/>
  <c r="AI1698" i="1" s="1"/>
  <c r="AI1697" i="1" a="1"/>
  <c r="AI1697" i="1" s="1"/>
  <c r="AI1696" i="1" a="1"/>
  <c r="AI1696" i="1" s="1"/>
  <c r="AI1695" i="1" a="1"/>
  <c r="AI1695" i="1" s="1"/>
  <c r="AI1694" i="1" a="1"/>
  <c r="AI1694" i="1" s="1"/>
  <c r="AI1693" i="1" a="1"/>
  <c r="AI1693" i="1" s="1"/>
  <c r="AI1692" i="1" a="1"/>
  <c r="AI1692" i="1" s="1"/>
  <c r="AI1691" i="1" a="1"/>
  <c r="AI1691" i="1" s="1"/>
  <c r="AI1690" i="1" a="1"/>
  <c r="AI1690" i="1" s="1"/>
  <c r="AI1689" i="1" a="1"/>
  <c r="AI1689" i="1" s="1"/>
  <c r="AI1688" i="1" a="1"/>
  <c r="AI1688" i="1" s="1"/>
  <c r="AI1687" i="1" a="1"/>
  <c r="AI1687" i="1" s="1"/>
  <c r="AI1686" i="1" a="1"/>
  <c r="AI1686" i="1" s="1"/>
  <c r="AI1685" i="1" a="1"/>
  <c r="AI1685" i="1" s="1"/>
  <c r="AI1684" i="1" a="1"/>
  <c r="AI1684" i="1" s="1"/>
  <c r="AI1683" i="1" a="1"/>
  <c r="AI1683" i="1" s="1"/>
  <c r="AI1682" i="1" a="1"/>
  <c r="AI1682" i="1" s="1"/>
  <c r="AI1681" i="1" a="1"/>
  <c r="AI1681" i="1" s="1"/>
  <c r="AI1680" i="1" a="1"/>
  <c r="AI1680" i="1" s="1"/>
  <c r="AI1679" i="1" a="1"/>
  <c r="AI1679" i="1" s="1"/>
  <c r="AI1678" i="1" a="1"/>
  <c r="AI1678" i="1" s="1"/>
  <c r="AI1677" i="1" a="1"/>
  <c r="AI1677" i="1" s="1"/>
  <c r="AI1676" i="1" a="1"/>
  <c r="AI1676" i="1" s="1"/>
  <c r="AI1675" i="1" a="1"/>
  <c r="AI1675" i="1" s="1"/>
  <c r="AI1674" i="1" a="1"/>
  <c r="AI1674" i="1" s="1"/>
  <c r="AI1673" i="1" a="1"/>
  <c r="AI1673" i="1" s="1"/>
  <c r="AI1672" i="1" a="1"/>
  <c r="AI1672" i="1" s="1"/>
  <c r="AI1671" i="1" a="1"/>
  <c r="AI1671" i="1" s="1"/>
  <c r="AI1670" i="1" a="1"/>
  <c r="AI1670" i="1" s="1"/>
  <c r="AI1669" i="1" a="1"/>
  <c r="AI1669" i="1" s="1"/>
  <c r="AI1668" i="1" a="1"/>
  <c r="AI1668" i="1" s="1"/>
  <c r="AI1667" i="1" a="1"/>
  <c r="AI1667" i="1" s="1"/>
  <c r="AI1666" i="1" a="1"/>
  <c r="AI1666" i="1" s="1"/>
  <c r="AI1665" i="1" a="1"/>
  <c r="AI1665" i="1" s="1"/>
  <c r="AI1664" i="1" a="1"/>
  <c r="AI1664" i="1" s="1"/>
  <c r="AI1663" i="1" a="1"/>
  <c r="AI1663" i="1" s="1"/>
  <c r="AI1662" i="1" a="1"/>
  <c r="AI1662" i="1" s="1"/>
  <c r="AI1661" i="1" a="1"/>
  <c r="AI1661" i="1" s="1"/>
  <c r="AI1660" i="1" a="1"/>
  <c r="AI1660" i="1" s="1"/>
  <c r="AI1659" i="1" a="1"/>
  <c r="AI1659" i="1" s="1"/>
  <c r="AI1658" i="1" a="1"/>
  <c r="AI1658" i="1" s="1"/>
  <c r="AI1657" i="1" a="1"/>
  <c r="AI1657" i="1" s="1"/>
  <c r="AI1656" i="1" a="1"/>
  <c r="AI1656" i="1" s="1"/>
  <c r="AI1654" i="1" a="1"/>
  <c r="AI1654" i="1" s="1"/>
  <c r="AI1653" i="1" a="1"/>
  <c r="AI1653" i="1" s="1"/>
  <c r="AI1652" i="1" a="1"/>
  <c r="AI1652" i="1" s="1"/>
  <c r="AI1651" i="1" a="1"/>
  <c r="AI1651" i="1" s="1"/>
  <c r="AI1650" i="1" a="1"/>
  <c r="AI1650" i="1" s="1"/>
  <c r="AI1649" i="1" a="1"/>
  <c r="AI1649" i="1" s="1"/>
  <c r="AI1648" i="1" a="1"/>
  <c r="AI1648" i="1" s="1"/>
  <c r="AI1647" i="1" a="1"/>
  <c r="AI1647" i="1" s="1"/>
  <c r="AI1646" i="1" a="1"/>
  <c r="AI1646" i="1" s="1"/>
  <c r="AI1645" i="1" a="1"/>
  <c r="AI1645" i="1" s="1"/>
  <c r="AI1644" i="1" a="1"/>
  <c r="AI1644" i="1" s="1"/>
  <c r="AI1643" i="1" a="1"/>
  <c r="AI1643" i="1" s="1"/>
  <c r="AI1642" i="1" a="1"/>
  <c r="AI1642" i="1" s="1"/>
  <c r="AI1641" i="1" a="1"/>
  <c r="AI1641" i="1" s="1"/>
  <c r="AI1640" i="1" a="1"/>
  <c r="AI1640" i="1" s="1"/>
  <c r="AI1639" i="1" a="1"/>
  <c r="AI1639" i="1" s="1"/>
  <c r="AI1638" i="1" a="1"/>
  <c r="AI1638" i="1" s="1"/>
  <c r="AI1637" i="1" a="1"/>
  <c r="AI1637" i="1" s="1"/>
  <c r="AI1636" i="1" a="1"/>
  <c r="AI1636" i="1" s="1"/>
  <c r="AI1635" i="1" a="1"/>
  <c r="AI1635" i="1" s="1"/>
  <c r="AI1634" i="1" a="1"/>
  <c r="AI1634" i="1" s="1"/>
  <c r="AI1633" i="1" a="1"/>
  <c r="AI1633" i="1" s="1"/>
  <c r="AI1632" i="1" a="1"/>
  <c r="AI1632" i="1" s="1"/>
  <c r="AI1631" i="1" a="1"/>
  <c r="AI1631" i="1" s="1"/>
  <c r="AI1630" i="1" a="1"/>
  <c r="AI1630" i="1" s="1"/>
  <c r="AI1629" i="1" a="1"/>
  <c r="AI1629" i="1" s="1"/>
  <c r="AI1628" i="1" a="1"/>
  <c r="AI1628" i="1" s="1"/>
  <c r="AI1627" i="1" a="1"/>
  <c r="AI1627" i="1" s="1"/>
  <c r="AI1626" i="1" a="1"/>
  <c r="AI1626" i="1" s="1"/>
  <c r="AI1625" i="1" a="1"/>
  <c r="AI1625" i="1" s="1"/>
  <c r="AI1624" i="1" a="1"/>
  <c r="AI1624" i="1" s="1"/>
  <c r="AI1623" i="1" a="1"/>
  <c r="AI1623" i="1" s="1"/>
  <c r="AI1622" i="1" a="1"/>
  <c r="AI1622" i="1" s="1"/>
  <c r="AI1621" i="1" a="1"/>
  <c r="AI1621" i="1" s="1"/>
  <c r="AI1620" i="1" a="1"/>
  <c r="AI1620" i="1" s="1"/>
  <c r="AI1619" i="1" a="1"/>
  <c r="AI1619" i="1" s="1"/>
  <c r="AI1618" i="1" a="1"/>
  <c r="AI1618" i="1" s="1"/>
  <c r="AI1617" i="1" a="1"/>
  <c r="AI1617" i="1" s="1"/>
  <c r="AI1616" i="1" a="1"/>
  <c r="AI1616" i="1" s="1"/>
  <c r="AI1615" i="1" a="1"/>
  <c r="AI1615" i="1" s="1"/>
  <c r="AI1614" i="1" a="1"/>
  <c r="AI1614" i="1" s="1"/>
  <c r="AI1613" i="1" a="1"/>
  <c r="AI1613" i="1" s="1"/>
  <c r="AI1612" i="1" a="1"/>
  <c r="AI1612" i="1" s="1"/>
  <c r="AI1611" i="1" a="1"/>
  <c r="AI1611" i="1" s="1"/>
  <c r="AI1610" i="1" a="1"/>
  <c r="AI1610" i="1" s="1"/>
  <c r="AI1609" i="1" a="1"/>
  <c r="AI1609" i="1" s="1"/>
  <c r="AI1608" i="1" a="1"/>
  <c r="AI1608" i="1" s="1"/>
  <c r="AI1607" i="1" a="1"/>
  <c r="AI1607" i="1" s="1"/>
  <c r="AI1606" i="1" a="1"/>
  <c r="AI1606" i="1" s="1"/>
  <c r="AI1605" i="1" a="1"/>
  <c r="AI1605" i="1" s="1"/>
  <c r="AI1604" i="1" a="1"/>
  <c r="AI1604" i="1" s="1"/>
  <c r="AI1603" i="1" a="1"/>
  <c r="AI1603" i="1" s="1"/>
  <c r="AI1602" i="1" a="1"/>
  <c r="AI1602" i="1" s="1"/>
  <c r="AI1601" i="1" a="1"/>
  <c r="AI1601" i="1" s="1"/>
  <c r="AI1600" i="1" a="1"/>
  <c r="AI1600" i="1" s="1"/>
  <c r="AI1599" i="1" a="1"/>
  <c r="AI1599" i="1" s="1"/>
  <c r="AI1598" i="1" a="1"/>
  <c r="AI1598" i="1" s="1"/>
  <c r="AI1597" i="1" a="1"/>
  <c r="AI1597" i="1" s="1"/>
  <c r="AI1596" i="1" a="1"/>
  <c r="AI1596" i="1" s="1"/>
  <c r="AI1595" i="1" a="1"/>
  <c r="AI1595" i="1" s="1"/>
  <c r="AI1594" i="1" a="1"/>
  <c r="AI1594" i="1" s="1"/>
  <c r="AI1593" i="1" a="1"/>
  <c r="AI1593" i="1" s="1"/>
  <c r="AI1592" i="1" a="1"/>
  <c r="AI1592" i="1" s="1"/>
  <c r="AI1591" i="1" a="1"/>
  <c r="AI1591" i="1" s="1"/>
  <c r="AI1590" i="1" a="1"/>
  <c r="AI1590" i="1" s="1"/>
  <c r="AI1589" i="1" a="1"/>
  <c r="AI1589" i="1" s="1"/>
  <c r="AI1588" i="1" a="1"/>
  <c r="AI1588" i="1" s="1"/>
  <c r="AI1587" i="1" a="1"/>
  <c r="AI1587" i="1" s="1"/>
  <c r="AI1586" i="1" a="1"/>
  <c r="AI1586" i="1" s="1"/>
  <c r="AI1585" i="1" a="1"/>
  <c r="AI1585" i="1" s="1"/>
  <c r="AI1584" i="1" a="1"/>
  <c r="AI1584" i="1" s="1"/>
  <c r="AI1583" i="1" a="1"/>
  <c r="AI1583" i="1" s="1"/>
  <c r="AI1582" i="1" a="1"/>
  <c r="AI1582" i="1" s="1"/>
  <c r="AI1581" i="1" a="1"/>
  <c r="AI1581" i="1" s="1"/>
  <c r="AI1580" i="1" a="1"/>
  <c r="AI1580" i="1" s="1"/>
  <c r="AI1579" i="1" a="1"/>
  <c r="AI1579" i="1" s="1"/>
  <c r="AI1578" i="1" a="1"/>
  <c r="AI1578" i="1" s="1"/>
  <c r="AI1577" i="1" a="1"/>
  <c r="AI1577" i="1" s="1"/>
  <c r="AI1576" i="1" a="1"/>
  <c r="AI1576" i="1" s="1"/>
  <c r="AI1575" i="1" a="1"/>
  <c r="AI1575" i="1" s="1"/>
  <c r="AI1574" i="1" a="1"/>
  <c r="AI1574" i="1" s="1"/>
  <c r="AI1573" i="1" a="1"/>
  <c r="AI1573" i="1" s="1"/>
  <c r="AI1572" i="1" a="1"/>
  <c r="AI1572" i="1" s="1"/>
  <c r="AI1571" i="1" a="1"/>
  <c r="AI1571" i="1" s="1"/>
  <c r="AI1570" i="1" a="1"/>
  <c r="AI1570" i="1" s="1"/>
  <c r="AI1569" i="1" a="1"/>
  <c r="AI1569" i="1" s="1"/>
  <c r="AI1568" i="1" a="1"/>
  <c r="AI1568" i="1" s="1"/>
  <c r="AI1567" i="1" a="1"/>
  <c r="AI1567" i="1" s="1"/>
  <c r="AI1566" i="1" a="1"/>
  <c r="AI1566" i="1" s="1"/>
  <c r="AI1565" i="1" a="1"/>
  <c r="AI1565" i="1" s="1"/>
  <c r="AI1564" i="1" a="1"/>
  <c r="AI1564" i="1" s="1"/>
  <c r="AI1563" i="1" a="1"/>
  <c r="AI1563" i="1" s="1"/>
  <c r="AI1562" i="1" a="1"/>
  <c r="AI1562" i="1" s="1"/>
  <c r="AI1561" i="1" a="1"/>
  <c r="AI1561" i="1" s="1"/>
  <c r="AI1560" i="1" a="1"/>
  <c r="AI1560" i="1" s="1"/>
  <c r="AI1559" i="1" a="1"/>
  <c r="AI1559" i="1" s="1"/>
  <c r="AI1558" i="1" a="1"/>
  <c r="AI1558" i="1" s="1"/>
  <c r="AI1557" i="1" a="1"/>
  <c r="AI1557" i="1" s="1"/>
  <c r="AI1556" i="1" a="1"/>
  <c r="AI1556" i="1" s="1"/>
  <c r="AI1555" i="1" a="1"/>
  <c r="AI1555" i="1" s="1"/>
  <c r="AI1554" i="1" a="1"/>
  <c r="AI1554" i="1" s="1"/>
  <c r="AI1553" i="1" a="1"/>
  <c r="AI1553" i="1" s="1"/>
  <c r="AI1552" i="1" a="1"/>
  <c r="AI1552" i="1" s="1"/>
  <c r="AI1551" i="1" a="1"/>
  <c r="AI1551" i="1" s="1"/>
  <c r="AI1550" i="1" a="1"/>
  <c r="AI1550" i="1" s="1"/>
  <c r="AI1549" i="1" a="1"/>
  <c r="AI1549" i="1" s="1"/>
  <c r="AI1548" i="1" a="1"/>
  <c r="AI1548" i="1" s="1"/>
  <c r="AI1547" i="1" a="1"/>
  <c r="AI1547" i="1" s="1"/>
  <c r="AI1546" i="1" a="1"/>
  <c r="AI1546" i="1" s="1"/>
  <c r="AI1545" i="1" a="1"/>
  <c r="AI1545" i="1" s="1"/>
  <c r="AI1544" i="1" a="1"/>
  <c r="AI1544" i="1" s="1"/>
  <c r="AI1543" i="1" a="1"/>
  <c r="AI1543" i="1" s="1"/>
  <c r="AI1542" i="1" a="1"/>
  <c r="AI1542" i="1" s="1"/>
  <c r="AI1541" i="1" a="1"/>
  <c r="AI1541" i="1" s="1"/>
  <c r="AI1540" i="1" a="1"/>
  <c r="AI1540" i="1" s="1"/>
  <c r="AI1539" i="1" a="1"/>
  <c r="AI1539" i="1" s="1"/>
  <c r="AI1538" i="1" a="1"/>
  <c r="AI1538" i="1" s="1"/>
  <c r="AI1537" i="1" a="1"/>
  <c r="AI1537" i="1" s="1"/>
  <c r="AI1536" i="1" a="1"/>
  <c r="AI1536" i="1" s="1"/>
  <c r="AI1535" i="1" a="1"/>
  <c r="AI1535" i="1" s="1"/>
  <c r="AI1534" i="1" a="1"/>
  <c r="AI1534" i="1" s="1"/>
  <c r="AI1533" i="1" a="1"/>
  <c r="AI1533" i="1" s="1"/>
  <c r="AI1532" i="1" a="1"/>
  <c r="AI1532" i="1" s="1"/>
  <c r="AI1531" i="1" a="1"/>
  <c r="AI1531" i="1" s="1"/>
  <c r="AI1530" i="1" a="1"/>
  <c r="AI1530" i="1" s="1"/>
  <c r="AI1529" i="1" a="1"/>
  <c r="AI1529" i="1" s="1"/>
  <c r="AI1528" i="1" a="1"/>
  <c r="AI1528" i="1" s="1"/>
  <c r="AI1527" i="1" a="1"/>
  <c r="AI1527" i="1" s="1"/>
  <c r="AI1526" i="1" a="1"/>
  <c r="AI1526" i="1" s="1"/>
  <c r="AI1525" i="1" a="1"/>
  <c r="AI1525" i="1" s="1"/>
  <c r="AI1524" i="1" a="1"/>
  <c r="AI1524" i="1" s="1"/>
  <c r="AI1523" i="1" a="1"/>
  <c r="AI1523" i="1" s="1"/>
  <c r="AI1522" i="1" a="1"/>
  <c r="AI1522" i="1" s="1"/>
  <c r="AI1521" i="1" a="1"/>
  <c r="AI1521" i="1" s="1"/>
  <c r="AI1520" i="1" a="1"/>
  <c r="AI1520" i="1" s="1"/>
  <c r="AI1519" i="1" a="1"/>
  <c r="AI1519" i="1" s="1"/>
  <c r="AI1518" i="1" a="1"/>
  <c r="AI1518" i="1" s="1"/>
  <c r="AI1517" i="1" a="1"/>
  <c r="AI1517" i="1" s="1"/>
  <c r="AI1516" i="1" a="1"/>
  <c r="AI1516" i="1" s="1"/>
  <c r="AI1515" i="1" a="1"/>
  <c r="AI1515" i="1" s="1"/>
  <c r="AI1514" i="1" a="1"/>
  <c r="AI1514" i="1" s="1"/>
  <c r="AI1513" i="1" a="1"/>
  <c r="AI1513" i="1" s="1"/>
  <c r="AI1512" i="1" a="1"/>
  <c r="AI1512" i="1" s="1"/>
  <c r="AI1511" i="1" a="1"/>
  <c r="AI1511" i="1" s="1"/>
  <c r="AI1510" i="1" a="1"/>
  <c r="AI1510" i="1" s="1"/>
  <c r="AI1509" i="1" a="1"/>
  <c r="AI1509" i="1" s="1"/>
  <c r="AI1508" i="1" a="1"/>
  <c r="AI1508" i="1" s="1"/>
  <c r="AI1507" i="1" a="1"/>
  <c r="AI1507" i="1" s="1"/>
  <c r="AI1506" i="1" a="1"/>
  <c r="AI1506" i="1" s="1"/>
  <c r="AI1505" i="1" a="1"/>
  <c r="AI1505" i="1" s="1"/>
  <c r="AI1504" i="1" a="1"/>
  <c r="AI1504" i="1" s="1"/>
  <c r="AI1503" i="1" a="1"/>
  <c r="AI1503" i="1" s="1"/>
  <c r="AI1502" i="1" a="1"/>
  <c r="AI1502" i="1" s="1"/>
  <c r="AI1501" i="1" a="1"/>
  <c r="AI1501" i="1" s="1"/>
  <c r="AI1500" i="1" a="1"/>
  <c r="AI1500" i="1" s="1"/>
  <c r="AI1499" i="1" a="1"/>
  <c r="AI1499" i="1" s="1"/>
  <c r="AI1498" i="1" a="1"/>
  <c r="AI1498" i="1" s="1"/>
  <c r="AI1497" i="1" a="1"/>
  <c r="AI1497" i="1" s="1"/>
  <c r="AI1496" i="1" a="1"/>
  <c r="AI1496" i="1" s="1"/>
  <c r="AI1495" i="1" a="1"/>
  <c r="AI1495" i="1" s="1"/>
  <c r="AI1494" i="1" a="1"/>
  <c r="AI1494" i="1" s="1"/>
  <c r="AI1493" i="1" a="1"/>
  <c r="AI1493" i="1" s="1"/>
  <c r="AI1492" i="1" a="1"/>
  <c r="AI1492" i="1" s="1"/>
  <c r="AI1491" i="1" a="1"/>
  <c r="AI1491" i="1" s="1"/>
  <c r="AI1490" i="1" a="1"/>
  <c r="AI1490" i="1" s="1"/>
  <c r="AI1489" i="1" a="1"/>
  <c r="AI1489" i="1" s="1"/>
  <c r="AI1488" i="1" a="1"/>
  <c r="AI1488" i="1" s="1"/>
  <c r="AI1487" i="1" a="1"/>
  <c r="AI1487" i="1" s="1"/>
  <c r="AI1486" i="1" a="1"/>
  <c r="AI1486" i="1" s="1"/>
  <c r="AI1485" i="1" a="1"/>
  <c r="AI1485" i="1" s="1"/>
  <c r="AI1484" i="1" a="1"/>
  <c r="AI1484" i="1" s="1"/>
  <c r="AI1483" i="1" a="1"/>
  <c r="AI1483" i="1" s="1"/>
  <c r="AI1482" i="1" a="1"/>
  <c r="AI1482" i="1" s="1"/>
  <c r="AI1481" i="1" a="1"/>
  <c r="AI1481" i="1" s="1"/>
  <c r="AI1480" i="1" a="1"/>
  <c r="AI1480" i="1" s="1"/>
  <c r="AI1479" i="1" a="1"/>
  <c r="AI1479" i="1" s="1"/>
  <c r="AI1478" i="1" a="1"/>
  <c r="AI1478" i="1" s="1"/>
  <c r="AI1477" i="1" a="1"/>
  <c r="AI1477" i="1" s="1"/>
  <c r="AI1476" i="1" a="1"/>
  <c r="AI1476" i="1" s="1"/>
  <c r="AI1475" i="1" a="1"/>
  <c r="AI1475" i="1" s="1"/>
  <c r="AI1474" i="1" a="1"/>
  <c r="AI1474" i="1" s="1"/>
  <c r="AI1473" i="1" a="1"/>
  <c r="AI1473" i="1" s="1"/>
  <c r="AI1472" i="1" a="1"/>
  <c r="AI1472" i="1" s="1"/>
  <c r="AI1471" i="1" a="1"/>
  <c r="AI1471" i="1" s="1"/>
  <c r="AI1470" i="1" a="1"/>
  <c r="AI1470" i="1" s="1"/>
  <c r="AI1469" i="1" a="1"/>
  <c r="AI1469" i="1" s="1"/>
  <c r="AI1468" i="1" a="1"/>
  <c r="AI1468" i="1" s="1"/>
  <c r="AI1467" i="1" a="1"/>
  <c r="AI1467" i="1" s="1"/>
  <c r="AI1466" i="1" a="1"/>
  <c r="AI1466" i="1" s="1"/>
  <c r="AI1465" i="1" a="1"/>
  <c r="AI1465" i="1" s="1"/>
  <c r="AI1464" i="1" a="1"/>
  <c r="AI1464" i="1" s="1"/>
  <c r="AI1463" i="1" a="1"/>
  <c r="AI1463" i="1" s="1"/>
  <c r="AI1462" i="1" a="1"/>
  <c r="AI1462" i="1" s="1"/>
  <c r="AI1461" i="1" a="1"/>
  <c r="AI1461" i="1" s="1"/>
  <c r="AI1460" i="1" a="1"/>
  <c r="AI1460" i="1" s="1"/>
  <c r="AI1459" i="1" a="1"/>
  <c r="AI1459" i="1" s="1"/>
  <c r="AI1458" i="1" a="1"/>
  <c r="AI1458" i="1" s="1"/>
  <c r="AI1457" i="1" a="1"/>
  <c r="AI1457" i="1" s="1"/>
  <c r="AI1456" i="1" a="1"/>
  <c r="AI1456" i="1" s="1"/>
  <c r="AI1455" i="1" a="1"/>
  <c r="AI1455" i="1" s="1"/>
  <c r="AI1454" i="1" a="1"/>
  <c r="AI1454" i="1" s="1"/>
  <c r="AI1453" i="1" a="1"/>
  <c r="AI1453" i="1" s="1"/>
  <c r="AI1452" i="1" a="1"/>
  <c r="AI1452" i="1" s="1"/>
  <c r="AI1451" i="1" a="1"/>
  <c r="AI1451" i="1" s="1"/>
  <c r="AI1450" i="1" a="1"/>
  <c r="AI1450" i="1" s="1"/>
  <c r="AI1449" i="1" a="1"/>
  <c r="AI1449" i="1" s="1"/>
  <c r="AI1448" i="1" a="1"/>
  <c r="AI1448" i="1" s="1"/>
  <c r="AI1447" i="1" a="1"/>
  <c r="AI1447" i="1" s="1"/>
  <c r="AI1446" i="1" a="1"/>
  <c r="AI1446" i="1" s="1"/>
  <c r="AI1445" i="1" a="1"/>
  <c r="AI1445" i="1" s="1"/>
  <c r="AI1444" i="1" a="1"/>
  <c r="AI1444" i="1" s="1"/>
  <c r="AI1443" i="1" a="1"/>
  <c r="AI1443" i="1" s="1"/>
  <c r="AI1442" i="1" a="1"/>
  <c r="AI1442" i="1" s="1"/>
  <c r="AI1441" i="1" a="1"/>
  <c r="AI1441" i="1" s="1"/>
  <c r="AI1440" i="1" a="1"/>
  <c r="AI1440" i="1" s="1"/>
  <c r="AI1439" i="1" a="1"/>
  <c r="AI1439" i="1" s="1"/>
  <c r="AI1438" i="1" a="1"/>
  <c r="AI1438" i="1" s="1"/>
  <c r="AI1437" i="1" a="1"/>
  <c r="AI1437" i="1" s="1"/>
  <c r="AI1436" i="1" a="1"/>
  <c r="AI1436" i="1" s="1"/>
  <c r="AI1435" i="1" a="1"/>
  <c r="AI1435" i="1" s="1"/>
  <c r="AI1434" i="1" a="1"/>
  <c r="AI1434" i="1" s="1"/>
  <c r="AI1433" i="1" a="1"/>
  <c r="AI1433" i="1" s="1"/>
  <c r="AI1432" i="1" a="1"/>
  <c r="AI1432" i="1" s="1"/>
  <c r="AI1431" i="1" a="1"/>
  <c r="AI1431" i="1" s="1"/>
  <c r="AI1430" i="1" a="1"/>
  <c r="AI1430" i="1" s="1"/>
  <c r="AI1429" i="1" a="1"/>
  <c r="AI1429" i="1" s="1"/>
  <c r="AI1428" i="1" a="1"/>
  <c r="AI1428" i="1" s="1"/>
  <c r="AI1427" i="1" a="1"/>
  <c r="AI1427" i="1" s="1"/>
  <c r="AI1426" i="1" a="1"/>
  <c r="AI1426" i="1" s="1"/>
  <c r="AI1425" i="1" a="1"/>
  <c r="AI1425" i="1" s="1"/>
  <c r="AI1424" i="1" a="1"/>
  <c r="AI1424" i="1" s="1"/>
  <c r="AI1423" i="1" a="1"/>
  <c r="AI1423" i="1" s="1"/>
  <c r="AI1422" i="1" a="1"/>
  <c r="AI1422" i="1" s="1"/>
  <c r="AI1421" i="1" a="1"/>
  <c r="AI1421" i="1" s="1"/>
  <c r="AI1420" i="1" a="1"/>
  <c r="AI1420" i="1" s="1"/>
  <c r="AI1419" i="1" a="1"/>
  <c r="AI1419" i="1" s="1"/>
  <c r="AI1418" i="1" a="1"/>
  <c r="AI1418" i="1" s="1"/>
  <c r="AI1417" i="1" a="1"/>
  <c r="AI1417" i="1" s="1"/>
  <c r="AI1416" i="1" a="1"/>
  <c r="AI1416" i="1" s="1"/>
  <c r="AI1415" i="1" a="1"/>
  <c r="AI1415" i="1" s="1"/>
  <c r="AI1414" i="1" a="1"/>
  <c r="AI1414" i="1" s="1"/>
  <c r="AI1413" i="1" a="1"/>
  <c r="AI1413" i="1" s="1"/>
  <c r="AI1412" i="1" a="1"/>
  <c r="AI1412" i="1" s="1"/>
  <c r="AI1411" i="1" a="1"/>
  <c r="AI1411" i="1" s="1"/>
  <c r="AI1410" i="1" a="1"/>
  <c r="AI1410" i="1" s="1"/>
  <c r="AI1409" i="1" a="1"/>
  <c r="AI1409" i="1" s="1"/>
  <c r="AI1408" i="1" a="1"/>
  <c r="AI1408" i="1" s="1"/>
  <c r="AI1407" i="1" a="1"/>
  <c r="AI1407" i="1" s="1"/>
  <c r="AI1406" i="1" a="1"/>
  <c r="AI1406" i="1" s="1"/>
  <c r="AI1405" i="1" a="1"/>
  <c r="AI1405" i="1" s="1"/>
  <c r="AI1404" i="1" a="1"/>
  <c r="AI1404" i="1" s="1"/>
  <c r="AI1403" i="1" a="1"/>
  <c r="AI1403" i="1" s="1"/>
  <c r="AI1402" i="1" a="1"/>
  <c r="AI1402" i="1" s="1"/>
  <c r="AI1401" i="1" a="1"/>
  <c r="AI1401" i="1" s="1"/>
  <c r="AI1400" i="1" a="1"/>
  <c r="AI1400" i="1" s="1"/>
  <c r="AI1399" i="1" a="1"/>
  <c r="AI1399" i="1" s="1"/>
  <c r="AI1398" i="1" a="1"/>
  <c r="AI1398" i="1" s="1"/>
  <c r="AI1397" i="1" a="1"/>
  <c r="AI1397" i="1" s="1"/>
  <c r="AI1396" i="1" a="1"/>
  <c r="AI1396" i="1" s="1"/>
  <c r="AI1395" i="1" a="1"/>
  <c r="AI1395" i="1" s="1"/>
  <c r="AI1394" i="1" a="1"/>
  <c r="AI1394" i="1" s="1"/>
  <c r="AI1393" i="1" a="1"/>
  <c r="AI1393" i="1" s="1"/>
  <c r="AI1392" i="1" a="1"/>
  <c r="AI1392" i="1" s="1"/>
  <c r="AI1391" i="1" a="1"/>
  <c r="AI1391" i="1" s="1"/>
  <c r="AI1390" i="1" a="1"/>
  <c r="AI1390" i="1" s="1"/>
  <c r="AI1389" i="1" a="1"/>
  <c r="AI1389" i="1" s="1"/>
  <c r="AI1387" i="1" a="1"/>
  <c r="AI1387" i="1" s="1"/>
  <c r="AI1386" i="1" a="1"/>
  <c r="AI1386" i="1" s="1"/>
  <c r="AI1383" i="1" a="1"/>
  <c r="AI1383" i="1" s="1"/>
  <c r="AI1382" i="1" a="1"/>
  <c r="AI1382" i="1" s="1"/>
  <c r="AI1380" i="1" a="1"/>
  <c r="AI1380" i="1" s="1"/>
  <c r="AI1379" i="1" a="1"/>
  <c r="AI1379" i="1" s="1"/>
  <c r="AI1378" i="1" a="1"/>
  <c r="AI1378" i="1" s="1"/>
  <c r="AI1377" i="1" a="1"/>
  <c r="AI1377" i="1" s="1"/>
  <c r="AI1376" i="1" a="1"/>
  <c r="AI1376" i="1" s="1"/>
  <c r="AI1375" i="1" a="1"/>
  <c r="AI1375" i="1" s="1"/>
  <c r="AI1374" i="1" a="1"/>
  <c r="AI1374" i="1" s="1"/>
  <c r="AI1373" i="1" a="1"/>
  <c r="AI1373" i="1" s="1"/>
  <c r="AI1372" i="1" a="1"/>
  <c r="AI1372" i="1" s="1"/>
  <c r="AI1371" i="1" a="1"/>
  <c r="AI1371" i="1" s="1"/>
  <c r="AI1370" i="1" a="1"/>
  <c r="AI1370" i="1" s="1"/>
  <c r="AI1369" i="1" a="1"/>
  <c r="AI1369" i="1" s="1"/>
  <c r="AI1368" i="1" a="1"/>
  <c r="AI1368" i="1" s="1"/>
  <c r="AI1367" i="1" a="1"/>
  <c r="AI1367" i="1" s="1"/>
  <c r="AI1366" i="1" a="1"/>
  <c r="AI1366" i="1" s="1"/>
  <c r="AI1365" i="1" a="1"/>
  <c r="AI1365" i="1" s="1"/>
  <c r="AI1364" i="1" a="1"/>
  <c r="AI1364" i="1" s="1"/>
  <c r="AI1363" i="1" a="1"/>
  <c r="AI1363" i="1" s="1"/>
  <c r="AI1362" i="1" a="1"/>
  <c r="AI1362" i="1" s="1"/>
  <c r="AI1361" i="1" a="1"/>
  <c r="AI1361" i="1" s="1"/>
  <c r="AI1360" i="1" a="1"/>
  <c r="AI1360" i="1" s="1"/>
  <c r="AI1359" i="1" a="1"/>
  <c r="AI1359" i="1" s="1"/>
  <c r="AI1358" i="1" a="1"/>
  <c r="AI1358" i="1" s="1"/>
  <c r="AI1357" i="1" a="1"/>
  <c r="AI1357" i="1" s="1"/>
  <c r="AI1356" i="1" a="1"/>
  <c r="AI1356" i="1" s="1"/>
  <c r="AI1355" i="1" a="1"/>
  <c r="AI1355" i="1" s="1"/>
  <c r="AI1354" i="1" a="1"/>
  <c r="AI1354" i="1" s="1"/>
  <c r="AI1353" i="1" a="1"/>
  <c r="AI1353" i="1" s="1"/>
  <c r="AI1352" i="1" a="1"/>
  <c r="AI1352" i="1" s="1"/>
  <c r="AI1351" i="1" a="1"/>
  <c r="AI1351" i="1" s="1"/>
  <c r="AI1350" i="1" a="1"/>
  <c r="AI1350" i="1" s="1"/>
  <c r="AI1349" i="1" a="1"/>
  <c r="AI1349" i="1" s="1"/>
  <c r="AI1348" i="1" a="1"/>
  <c r="AI1348" i="1" s="1"/>
  <c r="AI1347" i="1" a="1"/>
  <c r="AI1347" i="1" s="1"/>
  <c r="AI1346" i="1" a="1"/>
  <c r="AI1346" i="1" s="1"/>
  <c r="AI1345" i="1" a="1"/>
  <c r="AI1345" i="1" s="1"/>
  <c r="AI1344" i="1" a="1"/>
  <c r="AI1344" i="1" s="1"/>
  <c r="AI1343" i="1" a="1"/>
  <c r="AI1343" i="1" s="1"/>
  <c r="AI1342" i="1" a="1"/>
  <c r="AI1342" i="1" s="1"/>
  <c r="AI1341" i="1" a="1"/>
  <c r="AI1341" i="1" s="1"/>
  <c r="AI1340" i="1" a="1"/>
  <c r="AI1340" i="1" s="1"/>
  <c r="AI1339" i="1" a="1"/>
  <c r="AI1339" i="1" s="1"/>
  <c r="AI1338" i="1" a="1"/>
  <c r="AI1338" i="1" s="1"/>
  <c r="AI1337" i="1" a="1"/>
  <c r="AI1337" i="1" s="1"/>
  <c r="AI1336" i="1" a="1"/>
  <c r="AI1336" i="1" s="1"/>
  <c r="AI1335" i="1" a="1"/>
  <c r="AI1335" i="1" s="1"/>
  <c r="AI1334" i="1" a="1"/>
  <c r="AI1334" i="1" s="1"/>
  <c r="AI1333" i="1" a="1"/>
  <c r="AI1333" i="1" s="1"/>
  <c r="AI1332" i="1" a="1"/>
  <c r="AI1332" i="1" s="1"/>
  <c r="AI1331" i="1" a="1"/>
  <c r="AI1331" i="1" s="1"/>
  <c r="AI1330" i="1" a="1"/>
  <c r="AI1330" i="1" s="1"/>
  <c r="AI1329" i="1" a="1"/>
  <c r="AI1329" i="1" s="1"/>
  <c r="AI1328" i="1" a="1"/>
  <c r="AI1328" i="1" s="1"/>
  <c r="AI1327" i="1" a="1"/>
  <c r="AI1327" i="1" s="1"/>
  <c r="AI1326" i="1" a="1"/>
  <c r="AI1326" i="1" s="1"/>
  <c r="AI1325" i="1" a="1"/>
  <c r="AI1325" i="1" s="1"/>
  <c r="AI1324" i="1" a="1"/>
  <c r="AI1324" i="1" s="1"/>
  <c r="AI1323" i="1" a="1"/>
  <c r="AI1323" i="1" s="1"/>
  <c r="AI1322" i="1" a="1"/>
  <c r="AI1322" i="1" s="1"/>
  <c r="AI1321" i="1" a="1"/>
  <c r="AI1321" i="1" s="1"/>
  <c r="AI1320" i="1" a="1"/>
  <c r="AI1320" i="1" s="1"/>
  <c r="AI1319" i="1" a="1"/>
  <c r="AI1319" i="1" s="1"/>
  <c r="AI1318" i="1" a="1"/>
  <c r="AI1318" i="1" s="1"/>
  <c r="AI1317" i="1" a="1"/>
  <c r="AI1317" i="1" s="1"/>
  <c r="AI1316" i="1" a="1"/>
  <c r="AI1316" i="1" s="1"/>
  <c r="AI1315" i="1" a="1"/>
  <c r="AI1315" i="1" s="1"/>
  <c r="AI1314" i="1" a="1"/>
  <c r="AI1314" i="1" s="1"/>
  <c r="AI1313" i="1" a="1"/>
  <c r="AI1313" i="1" s="1"/>
  <c r="AI1312" i="1" a="1"/>
  <c r="AI1312" i="1" s="1"/>
  <c r="AI1311" i="1" a="1"/>
  <c r="AI1311" i="1" s="1"/>
  <c r="AI1310" i="1" a="1"/>
  <c r="AI1310" i="1" s="1"/>
  <c r="AI1309" i="1" a="1"/>
  <c r="AI1309" i="1" s="1"/>
  <c r="AI1308" i="1" a="1"/>
  <c r="AI1308" i="1" s="1"/>
  <c r="AI1307" i="1" a="1"/>
  <c r="AI1307" i="1" s="1"/>
  <c r="AI1306" i="1" a="1"/>
  <c r="AI1306" i="1" s="1"/>
  <c r="AI1305" i="1" a="1"/>
  <c r="AI1305" i="1" s="1"/>
  <c r="AI1304" i="1" a="1"/>
  <c r="AI1304" i="1" s="1"/>
  <c r="AI1303" i="1" a="1"/>
  <c r="AI1303" i="1" s="1"/>
  <c r="AI1301" i="1" a="1"/>
  <c r="AI1301" i="1" s="1"/>
  <c r="AI1300" i="1" a="1"/>
  <c r="AI1300" i="1" s="1"/>
  <c r="AI1299" i="1" a="1"/>
  <c r="AI1299" i="1" s="1"/>
  <c r="AI1298" i="1" a="1"/>
  <c r="AI1298" i="1" s="1"/>
  <c r="AI1297" i="1" a="1"/>
  <c r="AI1297" i="1" s="1"/>
  <c r="AI1296" i="1" a="1"/>
  <c r="AI1296" i="1" s="1"/>
  <c r="AI1295" i="1" a="1"/>
  <c r="AI1295" i="1" s="1"/>
  <c r="AI1294" i="1" a="1"/>
  <c r="AI1294" i="1" s="1"/>
  <c r="AI1293" i="1" a="1"/>
  <c r="AI1293" i="1" s="1"/>
  <c r="AI1292" i="1" a="1"/>
  <c r="AI1292" i="1" s="1"/>
  <c r="AI1291" i="1" a="1"/>
  <c r="AI1291" i="1" s="1"/>
  <c r="AI1290" i="1" a="1"/>
  <c r="AI1290" i="1" s="1"/>
  <c r="AI1289" i="1" a="1"/>
  <c r="AI1289" i="1" s="1"/>
  <c r="AI1288" i="1" a="1"/>
  <c r="AI1288" i="1" s="1"/>
  <c r="AI1287" i="1" a="1"/>
  <c r="AI1287" i="1" s="1"/>
  <c r="AI1286" i="1" a="1"/>
  <c r="AI1286" i="1" s="1"/>
  <c r="AI1285" i="1" a="1"/>
  <c r="AI1285" i="1" s="1"/>
  <c r="AI1284" i="1" a="1"/>
  <c r="AI1284" i="1" s="1"/>
  <c r="AI1283" i="1" a="1"/>
  <c r="AI1283" i="1" s="1"/>
  <c r="AI1282" i="1" a="1"/>
  <c r="AI1282" i="1" s="1"/>
  <c r="AI1281" i="1" a="1"/>
  <c r="AI1281" i="1" s="1"/>
  <c r="AI1280" i="1" a="1"/>
  <c r="AI1280" i="1" s="1"/>
  <c r="AI1279" i="1" a="1"/>
  <c r="AI1279" i="1" s="1"/>
  <c r="AI1278" i="1" a="1"/>
  <c r="AI1278" i="1" s="1"/>
  <c r="AI1277" i="1" a="1"/>
  <c r="AI1277" i="1" s="1"/>
  <c r="AI1276" i="1" a="1"/>
  <c r="AI1276" i="1" s="1"/>
  <c r="AI1275" i="1" a="1"/>
  <c r="AI1275" i="1" s="1"/>
  <c r="AI1274" i="1" a="1"/>
  <c r="AI1274" i="1" s="1"/>
  <c r="AI1273" i="1" a="1"/>
  <c r="AI1273" i="1" s="1"/>
  <c r="AI1272" i="1" a="1"/>
  <c r="AI1272" i="1" s="1"/>
  <c r="AI1271" i="1" a="1"/>
  <c r="AI1271" i="1" s="1"/>
  <c r="AI1270" i="1" a="1"/>
  <c r="AI1270" i="1" s="1"/>
  <c r="AI1269" i="1" a="1"/>
  <c r="AI1269" i="1" s="1"/>
  <c r="AI1268" i="1" a="1"/>
  <c r="AI1268" i="1" s="1"/>
  <c r="AI1267" i="1" a="1"/>
  <c r="AI1267" i="1" s="1"/>
  <c r="AI1266" i="1" a="1"/>
  <c r="AI1266" i="1" s="1"/>
  <c r="AI1265" i="1" a="1"/>
  <c r="AI1265" i="1" s="1"/>
  <c r="AI1264" i="1" a="1"/>
  <c r="AI1264" i="1" s="1"/>
  <c r="AI1263" i="1" a="1"/>
  <c r="AI1263" i="1" s="1"/>
  <c r="AI1262" i="1" a="1"/>
  <c r="AI1262" i="1" s="1"/>
  <c r="AI1261" i="1" a="1"/>
  <c r="AI1261" i="1" s="1"/>
  <c r="AI1260" i="1" a="1"/>
  <c r="AI1260" i="1" s="1"/>
  <c r="AI1259" i="1" a="1"/>
  <c r="AI1259" i="1" s="1"/>
  <c r="AI1258" i="1" a="1"/>
  <c r="AI1258" i="1" s="1"/>
  <c r="AI1257" i="1" a="1"/>
  <c r="AI1257" i="1" s="1"/>
  <c r="AI1256" i="1" a="1"/>
  <c r="AI1256" i="1" s="1"/>
  <c r="AI1255" i="1" a="1"/>
  <c r="AI1255" i="1" s="1"/>
  <c r="AI1254" i="1" a="1"/>
  <c r="AI1254" i="1" s="1"/>
  <c r="AI1253" i="1" a="1"/>
  <c r="AI1253" i="1" s="1"/>
  <c r="AI1252" i="1" a="1"/>
  <c r="AI1252" i="1" s="1"/>
  <c r="AI1251" i="1" a="1"/>
  <c r="AI1251" i="1" s="1"/>
  <c r="AI1250" i="1" a="1"/>
  <c r="AI1250" i="1" s="1"/>
  <c r="AI1249" i="1" a="1"/>
  <c r="AI1249" i="1" s="1"/>
  <c r="AI1248" i="1" a="1"/>
  <c r="AI1248" i="1" s="1"/>
  <c r="AI1247" i="1" a="1"/>
  <c r="AI1247" i="1" s="1"/>
  <c r="AI1246" i="1" a="1"/>
  <c r="AI1246" i="1" s="1"/>
  <c r="AI1245" i="1" a="1"/>
  <c r="AI1245" i="1" s="1"/>
  <c r="AI1244" i="1" a="1"/>
  <c r="AI1244" i="1" s="1"/>
  <c r="AI1243" i="1" a="1"/>
  <c r="AI1243" i="1" s="1"/>
  <c r="AI1242" i="1" a="1"/>
  <c r="AI1242" i="1" s="1"/>
  <c r="AI1241" i="1" a="1"/>
  <c r="AI1241" i="1" s="1"/>
  <c r="AI1240" i="1" a="1"/>
  <c r="AI1240" i="1" s="1"/>
  <c r="AI1239" i="1" a="1"/>
  <c r="AI1239" i="1" s="1"/>
  <c r="AI1238" i="1" a="1"/>
  <c r="AI1238" i="1" s="1"/>
  <c r="AI1237" i="1" a="1"/>
  <c r="AI1237" i="1" s="1"/>
  <c r="AI1236" i="1" a="1"/>
  <c r="AI1236" i="1" s="1"/>
  <c r="AI1235" i="1" a="1"/>
  <c r="AI1235" i="1" s="1"/>
  <c r="AI1234" i="1" a="1"/>
  <c r="AI1234" i="1" s="1"/>
  <c r="AI1233" i="1" a="1"/>
  <c r="AI1233" i="1" s="1"/>
  <c r="AI1232" i="1" a="1"/>
  <c r="AI1232" i="1" s="1"/>
  <c r="AI1231" i="1" a="1"/>
  <c r="AI1231" i="1" s="1"/>
  <c r="AI1230" i="1" a="1"/>
  <c r="AI1230" i="1" s="1"/>
  <c r="AI1229" i="1" a="1"/>
  <c r="AI1229" i="1" s="1"/>
  <c r="AI1228" i="1" a="1"/>
  <c r="AI1228" i="1" s="1"/>
  <c r="AI1227" i="1" a="1"/>
  <c r="AI1227" i="1" s="1"/>
  <c r="AI1226" i="1" a="1"/>
  <c r="AI1226" i="1" s="1"/>
  <c r="AI1225" i="1" a="1"/>
  <c r="AI1225" i="1" s="1"/>
  <c r="AI1224" i="1" a="1"/>
  <c r="AI1224" i="1" s="1"/>
  <c r="AI1223" i="1" a="1"/>
  <c r="AI1223" i="1" s="1"/>
  <c r="AI1222" i="1" a="1"/>
  <c r="AI1222" i="1" s="1"/>
  <c r="AI1221" i="1" a="1"/>
  <c r="AI1221" i="1" s="1"/>
  <c r="AI1220" i="1" a="1"/>
  <c r="AI1220" i="1" s="1"/>
  <c r="AI1219" i="1" a="1"/>
  <c r="AI1219" i="1" s="1"/>
  <c r="AI1218" i="1" a="1"/>
  <c r="AI1218" i="1" s="1"/>
  <c r="AI1217" i="1" a="1"/>
  <c r="AI1217" i="1" s="1"/>
  <c r="AI1216" i="1" a="1"/>
  <c r="AI1216" i="1" s="1"/>
  <c r="AI1215" i="1" a="1"/>
  <c r="AI1215" i="1" s="1"/>
  <c r="AI1214" i="1" a="1"/>
  <c r="AI1214" i="1" s="1"/>
  <c r="AI1213" i="1" a="1"/>
  <c r="AI1213" i="1" s="1"/>
  <c r="AI1212" i="1" a="1"/>
  <c r="AI1212" i="1" s="1"/>
  <c r="AI1211" i="1" a="1"/>
  <c r="AI1211" i="1" s="1"/>
  <c r="AI1210" i="1" a="1"/>
  <c r="AI1210" i="1" s="1"/>
  <c r="AI1209" i="1" a="1"/>
  <c r="AI1209" i="1" s="1"/>
  <c r="AI1208" i="1" a="1"/>
  <c r="AI1208" i="1" s="1"/>
  <c r="AI1207" i="1" a="1"/>
  <c r="AI1207" i="1" s="1"/>
  <c r="AI1206" i="1" a="1"/>
  <c r="AI1206" i="1" s="1"/>
  <c r="AI1205" i="1" a="1"/>
  <c r="AI1205" i="1" s="1"/>
  <c r="AI1204" i="1" a="1"/>
  <c r="AI1204" i="1" s="1"/>
  <c r="AI1203" i="1" a="1"/>
  <c r="AI1203" i="1" s="1"/>
  <c r="AI1202" i="1" a="1"/>
  <c r="AI1202" i="1" s="1"/>
  <c r="AI1201" i="1" a="1"/>
  <c r="AI1201" i="1" s="1"/>
  <c r="AI1200" i="1" a="1"/>
  <c r="AI1200" i="1" s="1"/>
  <c r="AI1199" i="1" a="1"/>
  <c r="AI1199" i="1" s="1"/>
  <c r="AI1198" i="1" a="1"/>
  <c r="AI1198" i="1" s="1"/>
  <c r="AI1197" i="1" a="1"/>
  <c r="AI1197" i="1" s="1"/>
  <c r="AI1196" i="1" a="1"/>
  <c r="AI1196" i="1" s="1"/>
  <c r="AI1195" i="1" a="1"/>
  <c r="AI1195" i="1" s="1"/>
  <c r="AI1194" i="1" a="1"/>
  <c r="AI1194" i="1" s="1"/>
  <c r="AI1193" i="1" a="1"/>
  <c r="AI1193" i="1" s="1"/>
  <c r="AI1192" i="1" a="1"/>
  <c r="AI1192" i="1" s="1"/>
  <c r="AI1191" i="1" a="1"/>
  <c r="AI1191" i="1" s="1"/>
  <c r="AI1190" i="1" a="1"/>
  <c r="AI1190" i="1" s="1"/>
  <c r="AI1189" i="1" a="1"/>
  <c r="AI1189" i="1" s="1"/>
  <c r="AI1188" i="1" a="1"/>
  <c r="AI1188" i="1" s="1"/>
  <c r="AI1187" i="1" a="1"/>
  <c r="AI1187" i="1" s="1"/>
  <c r="AI1186" i="1" a="1"/>
  <c r="AI1186" i="1" s="1"/>
  <c r="AI1185" i="1" a="1"/>
  <c r="AI1185" i="1" s="1"/>
  <c r="AI1184" i="1" a="1"/>
  <c r="AI1184" i="1" s="1"/>
  <c r="AI1183" i="1" a="1"/>
  <c r="AI1183" i="1" s="1"/>
  <c r="AI1182" i="1" a="1"/>
  <c r="AI1182" i="1" s="1"/>
  <c r="AI1181" i="1" a="1"/>
  <c r="AI1181" i="1" s="1"/>
  <c r="AI1180" i="1" a="1"/>
  <c r="AI1180" i="1" s="1"/>
  <c r="AI1179" i="1" a="1"/>
  <c r="AI1179" i="1" s="1"/>
  <c r="AI1178" i="1" a="1"/>
  <c r="AI1178" i="1" s="1"/>
  <c r="AI1177" i="1" a="1"/>
  <c r="AI1177" i="1" s="1"/>
  <c r="AI1176" i="1" a="1"/>
  <c r="AI1176" i="1" s="1"/>
  <c r="AI1175" i="1" a="1"/>
  <c r="AI1175" i="1" s="1"/>
  <c r="AI1174" i="1" a="1"/>
  <c r="AI1174" i="1" s="1"/>
  <c r="AI1173" i="1" a="1"/>
  <c r="AI1173" i="1" s="1"/>
  <c r="AI1172" i="1" a="1"/>
  <c r="AI1172" i="1" s="1"/>
  <c r="AI1171" i="1" a="1"/>
  <c r="AI1171" i="1" s="1"/>
  <c r="AI1170" i="1" a="1"/>
  <c r="AI1170" i="1" s="1"/>
  <c r="AI1169" i="1" a="1"/>
  <c r="AI1169" i="1" s="1"/>
  <c r="AI1168" i="1" a="1"/>
  <c r="AI1168" i="1" s="1"/>
  <c r="AI1167" i="1" a="1"/>
  <c r="AI1167" i="1" s="1"/>
  <c r="AI1166" i="1" a="1"/>
  <c r="AI1166" i="1" s="1"/>
  <c r="AI1165" i="1" a="1"/>
  <c r="AI1165" i="1" s="1"/>
  <c r="AI1164" i="1" a="1"/>
  <c r="AI1164" i="1" s="1"/>
  <c r="AI1163" i="1" a="1"/>
  <c r="AI1163" i="1" s="1"/>
  <c r="AI1162" i="1" a="1"/>
  <c r="AI1162" i="1" s="1"/>
  <c r="AI1161" i="1" a="1"/>
  <c r="AI1161" i="1" s="1"/>
  <c r="AI1160" i="1" a="1"/>
  <c r="AI1160" i="1" s="1"/>
  <c r="AI1159" i="1" a="1"/>
  <c r="AI1159" i="1" s="1"/>
  <c r="AI1158" i="1" a="1"/>
  <c r="AI1158" i="1" s="1"/>
  <c r="AI1157" i="1" a="1"/>
  <c r="AI1157" i="1" s="1"/>
  <c r="AI1156" i="1" a="1"/>
  <c r="AI1156" i="1" s="1"/>
  <c r="AI1155" i="1" a="1"/>
  <c r="AI1155" i="1" s="1"/>
  <c r="AI1154" i="1" a="1"/>
  <c r="AI1154" i="1" s="1"/>
  <c r="AI1153" i="1" a="1"/>
  <c r="AI1153" i="1" s="1"/>
  <c r="AI1152" i="1" a="1"/>
  <c r="AI1152" i="1" s="1"/>
  <c r="AI1151" i="1" a="1"/>
  <c r="AI1151" i="1" s="1"/>
  <c r="AI1150" i="1" a="1"/>
  <c r="AI1150" i="1" s="1"/>
  <c r="AI1149" i="1" a="1"/>
  <c r="AI1149" i="1" s="1"/>
  <c r="AI1148" i="1" a="1"/>
  <c r="AI1148" i="1" s="1"/>
  <c r="AI1147" i="1" a="1"/>
  <c r="AI1147" i="1" s="1"/>
  <c r="AI1146" i="1" a="1"/>
  <c r="AI1146" i="1" s="1"/>
  <c r="AI1145" i="1" a="1"/>
  <c r="AI1145" i="1" s="1"/>
  <c r="AI1144" i="1" a="1"/>
  <c r="AI1144" i="1" s="1"/>
  <c r="AI1143" i="1" a="1"/>
  <c r="AI1143" i="1" s="1"/>
  <c r="AI1142" i="1" a="1"/>
  <c r="AI1142" i="1" s="1"/>
  <c r="AI1141" i="1" a="1"/>
  <c r="AI1141" i="1" s="1"/>
  <c r="AI1140" i="1" a="1"/>
  <c r="AI1140" i="1" s="1"/>
  <c r="AI1139" i="1" a="1"/>
  <c r="AI1139" i="1" s="1"/>
  <c r="AI1138" i="1" a="1"/>
  <c r="AI1138" i="1" s="1"/>
  <c r="AI1137" i="1" a="1"/>
  <c r="AI1137" i="1" s="1"/>
  <c r="AI1136" i="1" a="1"/>
  <c r="AI1136" i="1" s="1"/>
  <c r="AI1135" i="1" a="1"/>
  <c r="AI1135" i="1" s="1"/>
  <c r="AI1134" i="1" a="1"/>
  <c r="AI1134" i="1" s="1"/>
  <c r="AI1133" i="1" a="1"/>
  <c r="AI1133" i="1" s="1"/>
  <c r="AI1132" i="1" a="1"/>
  <c r="AI1132" i="1" s="1"/>
  <c r="AI1131" i="1" a="1"/>
  <c r="AI1131" i="1" s="1"/>
  <c r="AI1130" i="1" a="1"/>
  <c r="AI1130" i="1" s="1"/>
  <c r="AI1129" i="1" a="1"/>
  <c r="AI1129" i="1" s="1"/>
  <c r="AI1128" i="1" a="1"/>
  <c r="AI1128" i="1" s="1"/>
  <c r="AI1127" i="1" a="1"/>
  <c r="AI1127" i="1" s="1"/>
  <c r="AI1126" i="1" a="1"/>
  <c r="AI1126" i="1" s="1"/>
  <c r="AI1125" i="1" a="1"/>
  <c r="AI1125" i="1" s="1"/>
  <c r="AI1124" i="1" a="1"/>
  <c r="AI1124" i="1" s="1"/>
  <c r="AI1123" i="1" a="1"/>
  <c r="AI1123" i="1" s="1"/>
  <c r="AI1122" i="1" a="1"/>
  <c r="AI1122" i="1" s="1"/>
  <c r="AI1121" i="1" a="1"/>
  <c r="AI1121" i="1" s="1"/>
  <c r="AI1120" i="1" a="1"/>
  <c r="AI1120" i="1" s="1"/>
  <c r="AI1119" i="1" a="1"/>
  <c r="AI1119" i="1" s="1"/>
  <c r="AI1118" i="1" a="1"/>
  <c r="AI1118" i="1" s="1"/>
  <c r="AI1117" i="1" a="1"/>
  <c r="AI1117" i="1" s="1"/>
  <c r="AI1116" i="1" a="1"/>
  <c r="AI1116" i="1" s="1"/>
  <c r="AI1115" i="1" a="1"/>
  <c r="AI1115" i="1" s="1"/>
  <c r="AI1114" i="1" a="1"/>
  <c r="AI1114" i="1" s="1"/>
  <c r="AI1113" i="1" a="1"/>
  <c r="AI1113" i="1" s="1"/>
  <c r="AI1112" i="1" a="1"/>
  <c r="AI1112" i="1" s="1"/>
  <c r="AI1111" i="1" a="1"/>
  <c r="AI1111" i="1" s="1"/>
  <c r="AI1110" i="1" a="1"/>
  <c r="AI1110" i="1" s="1"/>
  <c r="AI1109" i="1" a="1"/>
  <c r="AI1109" i="1" s="1"/>
  <c r="AI1108" i="1" a="1"/>
  <c r="AI1108" i="1" s="1"/>
  <c r="AI1107" i="1" a="1"/>
  <c r="AI1107" i="1" s="1"/>
  <c r="AI1106" i="1" a="1"/>
  <c r="AI1106" i="1" s="1"/>
  <c r="AI1105" i="1" a="1"/>
  <c r="AI1105" i="1" s="1"/>
  <c r="AI1104" i="1" a="1"/>
  <c r="AI1104" i="1" s="1"/>
  <c r="AI1103" i="1" a="1"/>
  <c r="AI1103" i="1" s="1"/>
  <c r="AI1102" i="1" a="1"/>
  <c r="AI1102" i="1" s="1"/>
  <c r="AI1101" i="1" a="1"/>
  <c r="AI1101" i="1" s="1"/>
  <c r="AI1100" i="1" a="1"/>
  <c r="AI1100" i="1" s="1"/>
  <c r="AI1099" i="1" a="1"/>
  <c r="AI1099" i="1" s="1"/>
  <c r="AI1098" i="1" a="1"/>
  <c r="AI1098" i="1" s="1"/>
  <c r="AI1097" i="1" a="1"/>
  <c r="AI1097" i="1" s="1"/>
  <c r="AI1096" i="1" a="1"/>
  <c r="AI1096" i="1" s="1"/>
  <c r="AI1095" i="1" a="1"/>
  <c r="AI1095" i="1" s="1"/>
  <c r="AI1094" i="1" a="1"/>
  <c r="AI1094" i="1" s="1"/>
  <c r="AI1093" i="1" a="1"/>
  <c r="AI1093" i="1" s="1"/>
  <c r="AI1092" i="1" a="1"/>
  <c r="AI1092" i="1" s="1"/>
  <c r="AI1091" i="1" a="1"/>
  <c r="AI1091" i="1" s="1"/>
  <c r="AI1090" i="1" a="1"/>
  <c r="AI1090" i="1" s="1"/>
  <c r="AI1089" i="1" a="1"/>
  <c r="AI1089" i="1" s="1"/>
  <c r="AI1088" i="1" a="1"/>
  <c r="AI1088" i="1" s="1"/>
  <c r="AI1087" i="1" a="1"/>
  <c r="AI1087" i="1" s="1"/>
  <c r="AI1086" i="1" a="1"/>
  <c r="AI1086" i="1" s="1"/>
  <c r="AI1085" i="1" a="1"/>
  <c r="AI1085" i="1" s="1"/>
  <c r="AI1084" i="1" a="1"/>
  <c r="AI1084" i="1" s="1"/>
  <c r="AI1083" i="1" a="1"/>
  <c r="AI1083" i="1" s="1"/>
  <c r="AI1082" i="1" a="1"/>
  <c r="AI1082" i="1" s="1"/>
  <c r="AI1081" i="1" a="1"/>
  <c r="AI1081" i="1" s="1"/>
  <c r="AI1080" i="1" a="1"/>
  <c r="AI1080" i="1" s="1"/>
  <c r="AI1079" i="1" a="1"/>
  <c r="AI1079" i="1" s="1"/>
  <c r="AI1078" i="1" a="1"/>
  <c r="AI1078" i="1" s="1"/>
  <c r="AI1077" i="1" a="1"/>
  <c r="AI1077" i="1" s="1"/>
  <c r="AI1076" i="1" a="1"/>
  <c r="AI1076" i="1" s="1"/>
  <c r="AI1075" i="1" a="1"/>
  <c r="AI1075" i="1" s="1"/>
  <c r="AI1074" i="1" a="1"/>
  <c r="AI1074" i="1" s="1"/>
  <c r="AI1073" i="1" a="1"/>
  <c r="AI1073" i="1" s="1"/>
  <c r="AI1072" i="1" a="1"/>
  <c r="AI1072" i="1" s="1"/>
  <c r="AI1071" i="1" a="1"/>
  <c r="AI1071" i="1" s="1"/>
  <c r="AI1070" i="1" a="1"/>
  <c r="AI1070" i="1" s="1"/>
  <c r="AI1069" i="1" a="1"/>
  <c r="AI1069" i="1" s="1"/>
  <c r="AI1068" i="1" a="1"/>
  <c r="AI1068" i="1" s="1"/>
  <c r="AI1067" i="1" a="1"/>
  <c r="AI1067" i="1" s="1"/>
  <c r="AI1066" i="1" a="1"/>
  <c r="AI1066" i="1" s="1"/>
  <c r="AI1065" i="1" a="1"/>
  <c r="AI1065" i="1" s="1"/>
  <c r="AI1064" i="1" a="1"/>
  <c r="AI1064" i="1" s="1"/>
  <c r="AI1063" i="1" a="1"/>
  <c r="AI1063" i="1" s="1"/>
  <c r="AI1062" i="1" a="1"/>
  <c r="AI1062" i="1" s="1"/>
  <c r="AI1061" i="1" a="1"/>
  <c r="AI1061" i="1" s="1"/>
  <c r="AI1060" i="1" a="1"/>
  <c r="AI1060" i="1" s="1"/>
  <c r="AI1059" i="1" a="1"/>
  <c r="AI1059" i="1" s="1"/>
  <c r="AI1058" i="1" a="1"/>
  <c r="AI1058" i="1" s="1"/>
  <c r="AI1057" i="1" a="1"/>
  <c r="AI1057" i="1" s="1"/>
  <c r="AI1056" i="1" a="1"/>
  <c r="AI1056" i="1" s="1"/>
  <c r="AI1055" i="1" a="1"/>
  <c r="AI1055" i="1" s="1"/>
  <c r="AI1054" i="1" a="1"/>
  <c r="AI1054" i="1" s="1"/>
  <c r="AI1053" i="1" a="1"/>
  <c r="AI1053" i="1" s="1"/>
  <c r="AI1052" i="1" a="1"/>
  <c r="AI1052" i="1" s="1"/>
  <c r="AI1051" i="1" a="1"/>
  <c r="AI1051" i="1" s="1"/>
  <c r="AI1050" i="1" a="1"/>
  <c r="AI1050" i="1" s="1"/>
  <c r="AI1049" i="1" a="1"/>
  <c r="AI1049" i="1" s="1"/>
  <c r="AI1048" i="1" a="1"/>
  <c r="AI1048" i="1" s="1"/>
  <c r="AI1047" i="1" a="1"/>
  <c r="AI1047" i="1" s="1"/>
  <c r="AI1046" i="1" a="1"/>
  <c r="AI1046" i="1" s="1"/>
  <c r="AI1045" i="1" a="1"/>
  <c r="AI1045" i="1" s="1"/>
  <c r="AI1044" i="1" a="1"/>
  <c r="AI1044" i="1" s="1"/>
  <c r="AI1043" i="1" a="1"/>
  <c r="AI1043" i="1" s="1"/>
  <c r="AI1042" i="1" a="1"/>
  <c r="AI1042" i="1" s="1"/>
  <c r="AI1041" i="1" a="1"/>
  <c r="AI1041" i="1" s="1"/>
  <c r="AI1040" i="1" a="1"/>
  <c r="AI1040" i="1" s="1"/>
  <c r="AI1039" i="1" a="1"/>
  <c r="AI1039" i="1" s="1"/>
  <c r="AI1038" i="1" a="1"/>
  <c r="AI1038" i="1" s="1"/>
  <c r="AI1037" i="1" a="1"/>
  <c r="AI1037" i="1" s="1"/>
  <c r="AI1036" i="1" a="1"/>
  <c r="AI1036" i="1" s="1"/>
  <c r="AI1035" i="1" a="1"/>
  <c r="AI1035" i="1" s="1"/>
  <c r="AI1034" i="1" a="1"/>
  <c r="AI1034" i="1" s="1"/>
  <c r="AI1033" i="1" a="1"/>
  <c r="AI1033" i="1" s="1"/>
  <c r="AI1032" i="1" a="1"/>
  <c r="AI1032" i="1" s="1"/>
  <c r="AI1031" i="1" a="1"/>
  <c r="AI1031" i="1" s="1"/>
  <c r="AI1030" i="1" a="1"/>
  <c r="AI1030" i="1" s="1"/>
  <c r="AI1029" i="1" a="1"/>
  <c r="AI1029" i="1" s="1"/>
  <c r="AI1028" i="1" a="1"/>
  <c r="AI1028" i="1" s="1"/>
  <c r="AI1027" i="1" a="1"/>
  <c r="AI1027" i="1" s="1"/>
  <c r="AI1026" i="1" a="1"/>
  <c r="AI1026" i="1" s="1"/>
  <c r="AI1025" i="1" a="1"/>
  <c r="AI1025" i="1" s="1"/>
  <c r="AI1024" i="1" a="1"/>
  <c r="AI1024" i="1" s="1"/>
  <c r="AI1023" i="1" a="1"/>
  <c r="AI1023" i="1" s="1"/>
  <c r="AI1022" i="1" a="1"/>
  <c r="AI1022" i="1" s="1"/>
  <c r="AI1021" i="1" a="1"/>
  <c r="AI1021" i="1" s="1"/>
  <c r="AI1020" i="1" a="1"/>
  <c r="AI1020" i="1" s="1"/>
  <c r="AI1019" i="1" a="1"/>
  <c r="AI1019" i="1" s="1"/>
  <c r="AI1018" i="1" a="1"/>
  <c r="AI1018" i="1" s="1"/>
  <c r="AI1017" i="1" a="1"/>
  <c r="AI1017" i="1" s="1"/>
  <c r="AI1016" i="1" a="1"/>
  <c r="AI1016" i="1" s="1"/>
  <c r="AI1015" i="1" a="1"/>
  <c r="AI1015" i="1" s="1"/>
  <c r="AI1014" i="1" a="1"/>
  <c r="AI1014" i="1" s="1"/>
  <c r="AI1013" i="1" a="1"/>
  <c r="AI1013" i="1" s="1"/>
  <c r="AI1012" i="1" a="1"/>
  <c r="AI1012" i="1" s="1"/>
  <c r="AI1011" i="1" a="1"/>
  <c r="AI1011" i="1" s="1"/>
  <c r="AI1010" i="1" a="1"/>
  <c r="AI1010" i="1" s="1"/>
  <c r="AI1009" i="1" a="1"/>
  <c r="AI1009" i="1" s="1"/>
  <c r="AI1008" i="1" a="1"/>
  <c r="AI1008" i="1" s="1"/>
  <c r="AI1007" i="1" a="1"/>
  <c r="AI1007" i="1" s="1"/>
  <c r="AI1006" i="1" a="1"/>
  <c r="AI1006" i="1" s="1"/>
  <c r="AI1005" i="1" a="1"/>
  <c r="AI1005" i="1" s="1"/>
  <c r="AI1004" i="1" a="1"/>
  <c r="AI1004" i="1" s="1"/>
  <c r="AI1003" i="1" a="1"/>
  <c r="AI1003" i="1" s="1"/>
  <c r="AI1002" i="1" a="1"/>
  <c r="AI1002" i="1" s="1"/>
  <c r="AI1001" i="1" a="1"/>
  <c r="AI1001" i="1" s="1"/>
  <c r="AI1000" i="1" a="1"/>
  <c r="AI1000" i="1" s="1"/>
  <c r="AI999" i="1" a="1"/>
  <c r="AI999" i="1" s="1"/>
  <c r="AI998" i="1" a="1"/>
  <c r="AI998" i="1" s="1"/>
  <c r="AI997" i="1" a="1"/>
  <c r="AI997" i="1" s="1"/>
  <c r="AI996" i="1" a="1"/>
  <c r="AI996" i="1" s="1"/>
  <c r="AI995" i="1" a="1"/>
  <c r="AI995" i="1" s="1"/>
  <c r="AI994" i="1" a="1"/>
  <c r="AI994" i="1" s="1"/>
  <c r="AI993" i="1" a="1"/>
  <c r="AI993" i="1" s="1"/>
  <c r="AI992" i="1" a="1"/>
  <c r="AI992" i="1" s="1"/>
  <c r="AI991" i="1" a="1"/>
  <c r="AI991" i="1" s="1"/>
  <c r="AI990" i="1" a="1"/>
  <c r="AI990" i="1" s="1"/>
  <c r="AI989" i="1" a="1"/>
  <c r="AI989" i="1" s="1"/>
  <c r="AI988" i="1" a="1"/>
  <c r="AI988" i="1" s="1"/>
  <c r="AI987" i="1" a="1"/>
  <c r="AI987" i="1" s="1"/>
  <c r="AI986" i="1" a="1"/>
  <c r="AI986" i="1" s="1"/>
  <c r="AI985" i="1" a="1"/>
  <c r="AI985" i="1" s="1"/>
  <c r="AI984" i="1" a="1"/>
  <c r="AI984" i="1" s="1"/>
  <c r="AI983" i="1" a="1"/>
  <c r="AI983" i="1" s="1"/>
  <c r="AI982" i="1" a="1"/>
  <c r="AI982" i="1" s="1"/>
  <c r="AI981" i="1" a="1"/>
  <c r="AI981" i="1" s="1"/>
  <c r="AI980" i="1" a="1"/>
  <c r="AI980" i="1" s="1"/>
  <c r="AI979" i="1" a="1"/>
  <c r="AI979" i="1" s="1"/>
  <c r="AI978" i="1" a="1"/>
  <c r="AI978" i="1" s="1"/>
  <c r="AI977" i="1" a="1"/>
  <c r="AI977" i="1" s="1"/>
  <c r="AI976" i="1" a="1"/>
  <c r="AI976" i="1" s="1"/>
  <c r="AI975" i="1" a="1"/>
  <c r="AI975" i="1" s="1"/>
  <c r="AI974" i="1" a="1"/>
  <c r="AI974" i="1" s="1"/>
  <c r="AI973" i="1" a="1"/>
  <c r="AI973" i="1" s="1"/>
  <c r="AI972" i="1" a="1"/>
  <c r="AI972" i="1" s="1"/>
  <c r="AI971" i="1" a="1"/>
  <c r="AI971" i="1" s="1"/>
  <c r="AI970" i="1" a="1"/>
  <c r="AI970" i="1" s="1"/>
  <c r="AI969" i="1" a="1"/>
  <c r="AI969" i="1" s="1"/>
  <c r="AI968" i="1" a="1"/>
  <c r="AI968" i="1" s="1"/>
  <c r="AI967" i="1" a="1"/>
  <c r="AI967" i="1" s="1"/>
  <c r="AI966" i="1" a="1"/>
  <c r="AI966" i="1" s="1"/>
  <c r="AI965" i="1" a="1"/>
  <c r="AI965" i="1" s="1"/>
  <c r="AI964" i="1" a="1"/>
  <c r="AI964" i="1" s="1"/>
  <c r="AI963" i="1" a="1"/>
  <c r="AI963" i="1" s="1"/>
  <c r="AI962" i="1" a="1"/>
  <c r="AI962" i="1" s="1"/>
  <c r="AI961" i="1" a="1"/>
  <c r="AI961" i="1" s="1"/>
  <c r="AI960" i="1" a="1"/>
  <c r="AI960" i="1" s="1"/>
  <c r="AI959" i="1" a="1"/>
  <c r="AI959" i="1" s="1"/>
  <c r="AI958" i="1" a="1"/>
  <c r="AI958" i="1" s="1"/>
  <c r="AI957" i="1" a="1"/>
  <c r="AI957" i="1" s="1"/>
  <c r="AI956" i="1" a="1"/>
  <c r="AI956" i="1" s="1"/>
  <c r="AI955" i="1" a="1"/>
  <c r="AI955" i="1" s="1"/>
  <c r="AI954" i="1" a="1"/>
  <c r="AI954" i="1" s="1"/>
  <c r="AI953" i="1" a="1"/>
  <c r="AI953" i="1" s="1"/>
  <c r="AI952" i="1" a="1"/>
  <c r="AI952" i="1" s="1"/>
  <c r="AI951" i="1" a="1"/>
  <c r="AI951" i="1" s="1"/>
  <c r="AI950" i="1" a="1"/>
  <c r="AI950" i="1" s="1"/>
  <c r="AI949" i="1" a="1"/>
  <c r="AI949" i="1" s="1"/>
  <c r="AI948" i="1" a="1"/>
  <c r="AI948" i="1" s="1"/>
  <c r="AI947" i="1" a="1"/>
  <c r="AI947" i="1" s="1"/>
  <c r="AI946" i="1" a="1"/>
  <c r="AI946" i="1" s="1"/>
  <c r="AI945" i="1" a="1"/>
  <c r="AI945" i="1" s="1"/>
  <c r="AI944" i="1" a="1"/>
  <c r="AI944" i="1" s="1"/>
  <c r="AI943" i="1" a="1"/>
  <c r="AI943" i="1" s="1"/>
  <c r="AI942" i="1" a="1"/>
  <c r="AI942" i="1" s="1"/>
  <c r="AI941" i="1" a="1"/>
  <c r="AI941" i="1" s="1"/>
  <c r="AI940" i="1" a="1"/>
  <c r="AI940" i="1" s="1"/>
  <c r="AI939" i="1" a="1"/>
  <c r="AI939" i="1" s="1"/>
  <c r="AI938" i="1" a="1"/>
  <c r="AI938" i="1" s="1"/>
  <c r="AI937" i="1" a="1"/>
  <c r="AI937" i="1" s="1"/>
  <c r="AI936" i="1" a="1"/>
  <c r="AI936" i="1" s="1"/>
  <c r="AI935" i="1" a="1"/>
  <c r="AI935" i="1" s="1"/>
  <c r="AI934" i="1" a="1"/>
  <c r="AI934" i="1" s="1"/>
  <c r="AI933" i="1" a="1"/>
  <c r="AI933" i="1" s="1"/>
  <c r="AI932" i="1" a="1"/>
  <c r="AI932" i="1" s="1"/>
  <c r="AI931" i="1" a="1"/>
  <c r="AI931" i="1" s="1"/>
  <c r="AI930" i="1" a="1"/>
  <c r="AI930" i="1" s="1"/>
  <c r="AI929" i="1" a="1"/>
  <c r="AI929" i="1" s="1"/>
  <c r="AI928" i="1" a="1"/>
  <c r="AI928" i="1" s="1"/>
  <c r="AI927" i="1" a="1"/>
  <c r="AI927" i="1" s="1"/>
  <c r="AI926" i="1" a="1"/>
  <c r="AI926" i="1" s="1"/>
  <c r="AI925" i="1" a="1"/>
  <c r="AI925" i="1" s="1"/>
  <c r="AI924" i="1" a="1"/>
  <c r="AI924" i="1" s="1"/>
  <c r="AI923" i="1" a="1"/>
  <c r="AI923" i="1" s="1"/>
  <c r="AI922" i="1" a="1"/>
  <c r="AI922" i="1" s="1"/>
  <c r="AI921" i="1" a="1"/>
  <c r="AI921" i="1" s="1"/>
  <c r="AI920" i="1" a="1"/>
  <c r="AI920" i="1" s="1"/>
  <c r="AI919" i="1" a="1"/>
  <c r="AI919" i="1" s="1"/>
  <c r="AI918" i="1" a="1"/>
  <c r="AI918" i="1" s="1"/>
  <c r="AI917" i="1" a="1"/>
  <c r="AI917" i="1" s="1"/>
  <c r="AI916" i="1" a="1"/>
  <c r="AI916" i="1" s="1"/>
  <c r="AI915" i="1" a="1"/>
  <c r="AI915" i="1" s="1"/>
  <c r="AI914" i="1" a="1"/>
  <c r="AI914" i="1" s="1"/>
  <c r="AI913" i="1" a="1"/>
  <c r="AI913" i="1" s="1"/>
  <c r="AI912" i="1" a="1"/>
  <c r="AI912" i="1" s="1"/>
  <c r="AI911" i="1" a="1"/>
  <c r="AI911" i="1" s="1"/>
  <c r="AI910" i="1" a="1"/>
  <c r="AI910" i="1" s="1"/>
  <c r="AI909" i="1" a="1"/>
  <c r="AI909" i="1" s="1"/>
  <c r="AI908" i="1" a="1"/>
  <c r="AI908" i="1" s="1"/>
  <c r="AI907" i="1" a="1"/>
  <c r="AI907" i="1" s="1"/>
  <c r="AI906" i="1" a="1"/>
  <c r="AI906" i="1" s="1"/>
  <c r="AI905" i="1" a="1"/>
  <c r="AI905" i="1" s="1"/>
  <c r="AI904" i="1" a="1"/>
  <c r="AI904" i="1" s="1"/>
  <c r="AI903" i="1" a="1"/>
  <c r="AI903" i="1" s="1"/>
  <c r="AI902" i="1" a="1"/>
  <c r="AI902" i="1" s="1"/>
  <c r="AI901" i="1" a="1"/>
  <c r="AI901" i="1" s="1"/>
  <c r="AI900" i="1" a="1"/>
  <c r="AI900" i="1" s="1"/>
  <c r="AI899" i="1" a="1"/>
  <c r="AI899" i="1" s="1"/>
  <c r="AI898" i="1" a="1"/>
  <c r="AI898" i="1" s="1"/>
  <c r="AI897" i="1" a="1"/>
  <c r="AI897" i="1" s="1"/>
  <c r="AI896" i="1" a="1"/>
  <c r="AI896" i="1" s="1"/>
  <c r="AI895" i="1" a="1"/>
  <c r="AI895" i="1" s="1"/>
  <c r="AI894" i="1" a="1"/>
  <c r="AI894" i="1" s="1"/>
  <c r="AI893" i="1" a="1"/>
  <c r="AI893" i="1" s="1"/>
  <c r="AI892" i="1" a="1"/>
  <c r="AI892" i="1" s="1"/>
  <c r="AI891" i="1" a="1"/>
  <c r="AI891" i="1" s="1"/>
  <c r="AI890" i="1" a="1"/>
  <c r="AI890" i="1" s="1"/>
  <c r="AI889" i="1" a="1"/>
  <c r="AI889" i="1" s="1"/>
  <c r="AI888" i="1" a="1"/>
  <c r="AI888" i="1" s="1"/>
  <c r="AI887" i="1" a="1"/>
  <c r="AI887" i="1" s="1"/>
  <c r="AI886" i="1" a="1"/>
  <c r="AI886" i="1" s="1"/>
  <c r="AI885" i="1" a="1"/>
  <c r="AI885" i="1" s="1"/>
  <c r="AI884" i="1" a="1"/>
  <c r="AI884" i="1" s="1"/>
  <c r="AI883" i="1" a="1"/>
  <c r="AI883" i="1" s="1"/>
  <c r="AI882" i="1" a="1"/>
  <c r="AI882" i="1" s="1"/>
  <c r="AI881" i="1" a="1"/>
  <c r="AI881" i="1" s="1"/>
  <c r="AI880" i="1" a="1"/>
  <c r="AI880" i="1" s="1"/>
  <c r="AI879" i="1" a="1"/>
  <c r="AI879" i="1" s="1"/>
  <c r="AI878" i="1" a="1"/>
  <c r="AI878" i="1" s="1"/>
  <c r="AI877" i="1" a="1"/>
  <c r="AI877" i="1" s="1"/>
  <c r="AI876" i="1" a="1"/>
  <c r="AI876" i="1" s="1"/>
  <c r="AI875" i="1" a="1"/>
  <c r="AI875" i="1" s="1"/>
  <c r="AI874" i="1" a="1"/>
  <c r="AI874" i="1" s="1"/>
  <c r="AI873" i="1" a="1"/>
  <c r="AI873" i="1" s="1"/>
  <c r="AI872" i="1" a="1"/>
  <c r="AI872" i="1" s="1"/>
  <c r="AI871" i="1" a="1"/>
  <c r="AI871" i="1" s="1"/>
  <c r="AI870" i="1" a="1"/>
  <c r="AI870" i="1" s="1"/>
  <c r="AI869" i="1" a="1"/>
  <c r="AI869" i="1" s="1"/>
  <c r="AI868" i="1" a="1"/>
  <c r="AI868" i="1" s="1"/>
  <c r="AI867" i="1" a="1"/>
  <c r="AI867" i="1" s="1"/>
  <c r="AI866" i="1" a="1"/>
  <c r="AI866" i="1" s="1"/>
  <c r="AI865" i="1" a="1"/>
  <c r="AI865" i="1" s="1"/>
  <c r="AI864" i="1" a="1"/>
  <c r="AI864" i="1" s="1"/>
  <c r="AI863" i="1" a="1"/>
  <c r="AI863" i="1" s="1"/>
  <c r="AI862" i="1" a="1"/>
  <c r="AI862" i="1" s="1"/>
  <c r="AI861" i="1" a="1"/>
  <c r="AI861" i="1" s="1"/>
  <c r="AI860" i="1" a="1"/>
  <c r="AI860" i="1" s="1"/>
  <c r="AI859" i="1" a="1"/>
  <c r="AI859" i="1" s="1"/>
  <c r="AI858" i="1" a="1"/>
  <c r="AI858" i="1" s="1"/>
  <c r="AI857" i="1" a="1"/>
  <c r="AI857" i="1" s="1"/>
  <c r="AI856" i="1" a="1"/>
  <c r="AI856" i="1" s="1"/>
  <c r="AI855" i="1" a="1"/>
  <c r="AI855" i="1" s="1"/>
  <c r="AI854" i="1" a="1"/>
  <c r="AI854" i="1" s="1"/>
  <c r="AI853" i="1" a="1"/>
  <c r="AI853" i="1" s="1"/>
  <c r="AI852" i="1" a="1"/>
  <c r="AI852" i="1" s="1"/>
  <c r="AI851" i="1" a="1"/>
  <c r="AI851" i="1" s="1"/>
  <c r="AI850" i="1" a="1"/>
  <c r="AI850" i="1" s="1"/>
  <c r="AI849" i="1" a="1"/>
  <c r="AI849" i="1" s="1"/>
  <c r="AI848" i="1" a="1"/>
  <c r="AI848" i="1" s="1"/>
  <c r="AI847" i="1" a="1"/>
  <c r="AI847" i="1" s="1"/>
  <c r="AI846" i="1" a="1"/>
  <c r="AI846" i="1" s="1"/>
  <c r="AI845" i="1" a="1"/>
  <c r="AI845" i="1" s="1"/>
  <c r="AI844" i="1" a="1"/>
  <c r="AI844" i="1" s="1"/>
  <c r="AI843" i="1" a="1"/>
  <c r="AI843" i="1" s="1"/>
  <c r="AI842" i="1" a="1"/>
  <c r="AI842" i="1" s="1"/>
  <c r="AI841" i="1" a="1"/>
  <c r="AI841" i="1" s="1"/>
  <c r="AI840" i="1" a="1"/>
  <c r="AI840" i="1" s="1"/>
  <c r="AI839" i="1" a="1"/>
  <c r="AI839" i="1" s="1"/>
  <c r="AI838" i="1" a="1"/>
  <c r="AI838" i="1" s="1"/>
  <c r="AI837" i="1" a="1"/>
  <c r="AI837" i="1" s="1"/>
  <c r="AI836" i="1" a="1"/>
  <c r="AI836" i="1" s="1"/>
  <c r="AI835" i="1" a="1"/>
  <c r="AI835" i="1" s="1"/>
  <c r="AI834" i="1" a="1"/>
  <c r="AI834" i="1" s="1"/>
  <c r="AI833" i="1" a="1"/>
  <c r="AI833" i="1" s="1"/>
  <c r="AI832" i="1" a="1"/>
  <c r="AI832" i="1" s="1"/>
  <c r="AI831" i="1" a="1"/>
  <c r="AI831" i="1" s="1"/>
  <c r="AI830" i="1" a="1"/>
  <c r="AI830" i="1" s="1"/>
  <c r="AI829" i="1" a="1"/>
  <c r="AI829" i="1" s="1"/>
  <c r="AI828" i="1" a="1"/>
  <c r="AI828" i="1" s="1"/>
  <c r="AI827" i="1" a="1"/>
  <c r="AI827" i="1" s="1"/>
  <c r="AI826" i="1" a="1"/>
  <c r="AI826" i="1" s="1"/>
  <c r="AI825" i="1" a="1"/>
  <c r="AI825" i="1" s="1"/>
  <c r="AI824" i="1" a="1"/>
  <c r="AI824" i="1" s="1"/>
  <c r="AI823" i="1" a="1"/>
  <c r="AI823" i="1" s="1"/>
  <c r="AI822" i="1" a="1"/>
  <c r="AI822" i="1" s="1"/>
  <c r="AI821" i="1" a="1"/>
  <c r="AI821" i="1" s="1"/>
  <c r="AI820" i="1" a="1"/>
  <c r="AI820" i="1" s="1"/>
  <c r="AI819" i="1" a="1"/>
  <c r="AI819" i="1" s="1"/>
  <c r="AI818" i="1" a="1"/>
  <c r="AI818" i="1" s="1"/>
  <c r="AI817" i="1" a="1"/>
  <c r="AI817" i="1" s="1"/>
  <c r="AI816" i="1" a="1"/>
  <c r="AI816" i="1" s="1"/>
  <c r="AI815" i="1" a="1"/>
  <c r="AI815" i="1" s="1"/>
  <c r="AI814" i="1" a="1"/>
  <c r="AI814" i="1" s="1"/>
  <c r="AI813" i="1" a="1"/>
  <c r="AI813" i="1" s="1"/>
  <c r="AI812" i="1" a="1"/>
  <c r="AI812" i="1" s="1"/>
  <c r="AI811" i="1" a="1"/>
  <c r="AI811" i="1" s="1"/>
  <c r="AI810" i="1" a="1"/>
  <c r="AI810" i="1" s="1"/>
  <c r="AI809" i="1" a="1"/>
  <c r="AI809" i="1" s="1"/>
  <c r="AI808" i="1" a="1"/>
  <c r="AI808" i="1" s="1"/>
  <c r="AI807" i="1" a="1"/>
  <c r="AI807" i="1" s="1"/>
  <c r="AI806" i="1" a="1"/>
  <c r="AI806" i="1" s="1"/>
  <c r="AI805" i="1" a="1"/>
  <c r="AI805" i="1" s="1"/>
  <c r="AI804" i="1" a="1"/>
  <c r="AI804" i="1" s="1"/>
  <c r="AI803" i="1" a="1"/>
  <c r="AI803" i="1" s="1"/>
  <c r="AI802" i="1" a="1"/>
  <c r="AI802" i="1" s="1"/>
  <c r="AI801" i="1" a="1"/>
  <c r="AI801" i="1" s="1"/>
  <c r="AI800" i="1" a="1"/>
  <c r="AI800" i="1" s="1"/>
  <c r="AI799" i="1" a="1"/>
  <c r="AI799" i="1" s="1"/>
  <c r="AI798" i="1" a="1"/>
  <c r="AI798" i="1" s="1"/>
  <c r="AI797" i="1" a="1"/>
  <c r="AI797" i="1" s="1"/>
  <c r="AI796" i="1" a="1"/>
  <c r="AI796" i="1" s="1"/>
  <c r="AI795" i="1" a="1"/>
  <c r="AI795" i="1" s="1"/>
  <c r="AI794" i="1" a="1"/>
  <c r="AI794" i="1" s="1"/>
  <c r="AI793" i="1" a="1"/>
  <c r="AI793" i="1" s="1"/>
  <c r="AI792" i="1" a="1"/>
  <c r="AI792" i="1" s="1"/>
  <c r="AI791" i="1" a="1"/>
  <c r="AI791" i="1" s="1"/>
  <c r="AI790" i="1" a="1"/>
  <c r="AI790" i="1" s="1"/>
  <c r="AI789" i="1" a="1"/>
  <c r="AI789" i="1" s="1"/>
  <c r="AI788" i="1" a="1"/>
  <c r="AI788" i="1" s="1"/>
  <c r="AI787" i="1" a="1"/>
  <c r="AI787" i="1" s="1"/>
  <c r="AI786" i="1" a="1"/>
  <c r="AI786" i="1" s="1"/>
  <c r="AI785" i="1" a="1"/>
  <c r="AI785" i="1" s="1"/>
  <c r="AI784" i="1" a="1"/>
  <c r="AI784" i="1" s="1"/>
  <c r="AI783" i="1" a="1"/>
  <c r="AI783" i="1" s="1"/>
  <c r="AI782" i="1" a="1"/>
  <c r="AI782" i="1" s="1"/>
  <c r="AI781" i="1" a="1"/>
  <c r="AI781" i="1" s="1"/>
  <c r="AI780" i="1" a="1"/>
  <c r="AI780" i="1" s="1"/>
  <c r="AI779" i="1" a="1"/>
  <c r="AI779" i="1" s="1"/>
  <c r="AI778" i="1" a="1"/>
  <c r="AI778" i="1" s="1"/>
  <c r="AI777" i="1" a="1"/>
  <c r="AI777" i="1" s="1"/>
  <c r="AI776" i="1" a="1"/>
  <c r="AI776" i="1" s="1"/>
  <c r="AI775" i="1" a="1"/>
  <c r="AI775" i="1" s="1"/>
  <c r="AI774" i="1" a="1"/>
  <c r="AI774" i="1" s="1"/>
  <c r="AI773" i="1" a="1"/>
  <c r="AI773" i="1" s="1"/>
  <c r="AI772" i="1" a="1"/>
  <c r="AI772" i="1" s="1"/>
  <c r="AI771" i="1" a="1"/>
  <c r="AI771" i="1" s="1"/>
  <c r="AI770" i="1" a="1"/>
  <c r="AI770" i="1" s="1"/>
  <c r="AI769" i="1" a="1"/>
  <c r="AI769" i="1" s="1"/>
  <c r="AI768" i="1" a="1"/>
  <c r="AI768" i="1" s="1"/>
  <c r="AI767" i="1" a="1"/>
  <c r="AI767" i="1" s="1"/>
  <c r="AI766" i="1" a="1"/>
  <c r="AI766" i="1" s="1"/>
  <c r="AI765" i="1" a="1"/>
  <c r="AI765" i="1" s="1"/>
  <c r="AI764" i="1" a="1"/>
  <c r="AI764" i="1" s="1"/>
  <c r="AI763" i="1" a="1"/>
  <c r="AI763" i="1" s="1"/>
  <c r="AI762" i="1" a="1"/>
  <c r="AI762" i="1" s="1"/>
  <c r="AI761" i="1" a="1"/>
  <c r="AI761" i="1" s="1"/>
  <c r="AI760" i="1" a="1"/>
  <c r="AI760" i="1" s="1"/>
  <c r="AI759" i="1" a="1"/>
  <c r="AI759" i="1" s="1"/>
  <c r="AI758" i="1" a="1"/>
  <c r="AI758" i="1" s="1"/>
  <c r="AI757" i="1" a="1"/>
  <c r="AI757" i="1" s="1"/>
  <c r="AI756" i="1" a="1"/>
  <c r="AI756" i="1" s="1"/>
  <c r="AI755" i="1" a="1"/>
  <c r="AI755" i="1" s="1"/>
  <c r="AI754" i="1" a="1"/>
  <c r="AI754" i="1" s="1"/>
  <c r="AI753" i="1" a="1"/>
  <c r="AI753" i="1" s="1"/>
  <c r="AI752" i="1" a="1"/>
  <c r="AI752" i="1" s="1"/>
  <c r="AI751" i="1" a="1"/>
  <c r="AI751" i="1" s="1"/>
  <c r="AI750" i="1" a="1"/>
  <c r="AI750" i="1" s="1"/>
  <c r="AI749" i="1" a="1"/>
  <c r="AI749" i="1" s="1"/>
  <c r="AI748" i="1" a="1"/>
  <c r="AI748" i="1" s="1"/>
  <c r="AI747" i="1" a="1"/>
  <c r="AI747" i="1" s="1"/>
  <c r="AI746" i="1" a="1"/>
  <c r="AI746" i="1" s="1"/>
  <c r="AI745" i="1" a="1"/>
  <c r="AI745" i="1" s="1"/>
  <c r="AI744" i="1" a="1"/>
  <c r="AI744" i="1" s="1"/>
  <c r="AI743" i="1" a="1"/>
  <c r="AI743" i="1" s="1"/>
  <c r="AI742" i="1" a="1"/>
  <c r="AI742" i="1" s="1"/>
  <c r="AI741" i="1" a="1"/>
  <c r="AI741" i="1" s="1"/>
  <c r="AI740" i="1" a="1"/>
  <c r="AI740" i="1" s="1"/>
  <c r="AI739" i="1" a="1"/>
  <c r="AI739" i="1" s="1"/>
  <c r="AI738" i="1" a="1"/>
  <c r="AI738" i="1" s="1"/>
  <c r="AI737" i="1" a="1"/>
  <c r="AI737" i="1" s="1"/>
  <c r="AI736" i="1" a="1"/>
  <c r="AI736" i="1" s="1"/>
  <c r="AI735" i="1" a="1"/>
  <c r="AI735" i="1" s="1"/>
  <c r="AI734" i="1" a="1"/>
  <c r="AI734" i="1" s="1"/>
  <c r="AI733" i="1" a="1"/>
  <c r="AI733" i="1" s="1"/>
  <c r="AI732" i="1" a="1"/>
  <c r="AI732" i="1" s="1"/>
  <c r="AI731" i="1" a="1"/>
  <c r="AI731" i="1" s="1"/>
  <c r="AI730" i="1" a="1"/>
  <c r="AI730" i="1" s="1"/>
  <c r="AI729" i="1" a="1"/>
  <c r="AI729" i="1" s="1"/>
  <c r="AI728" i="1" a="1"/>
  <c r="AI728" i="1" s="1"/>
  <c r="AI727" i="1" a="1"/>
  <c r="AI727" i="1" s="1"/>
  <c r="AI726" i="1" a="1"/>
  <c r="AI726" i="1" s="1"/>
  <c r="AI725" i="1" a="1"/>
  <c r="AI725" i="1" s="1"/>
  <c r="AI724" i="1" a="1"/>
  <c r="AI724" i="1" s="1"/>
  <c r="AI723" i="1" a="1"/>
  <c r="AI723" i="1" s="1"/>
  <c r="AI722" i="1" a="1"/>
  <c r="AI722" i="1" s="1"/>
  <c r="AI721" i="1" a="1"/>
  <c r="AI721" i="1" s="1"/>
  <c r="AI720" i="1" a="1"/>
  <c r="AI720" i="1" s="1"/>
  <c r="AI719" i="1" a="1"/>
  <c r="AI719" i="1" s="1"/>
  <c r="AI718" i="1" a="1"/>
  <c r="AI718" i="1" s="1"/>
  <c r="AI717" i="1" a="1"/>
  <c r="AI717" i="1" s="1"/>
  <c r="AI716" i="1" a="1"/>
  <c r="AI716" i="1" s="1"/>
  <c r="AI715" i="1" a="1"/>
  <c r="AI715" i="1" s="1"/>
  <c r="AI714" i="1" a="1"/>
  <c r="AI714" i="1" s="1"/>
  <c r="AI713" i="1" a="1"/>
  <c r="AI713" i="1" s="1"/>
  <c r="AI712" i="1" a="1"/>
  <c r="AI712" i="1" s="1"/>
  <c r="AI711" i="1" a="1"/>
  <c r="AI711" i="1" s="1"/>
  <c r="AI710" i="1" a="1"/>
  <c r="AI710" i="1" s="1"/>
  <c r="AI709" i="1" a="1"/>
  <c r="AI709" i="1" s="1"/>
  <c r="AI708" i="1" a="1"/>
  <c r="AI708" i="1" s="1"/>
  <c r="AI707" i="1" a="1"/>
  <c r="AI707" i="1" s="1"/>
  <c r="AI706" i="1" a="1"/>
  <c r="AI706" i="1" s="1"/>
  <c r="AI705" i="1" a="1"/>
  <c r="AI705" i="1" s="1"/>
  <c r="AI704" i="1" a="1"/>
  <c r="AI704" i="1" s="1"/>
  <c r="AI703" i="1" a="1"/>
  <c r="AI703" i="1" s="1"/>
  <c r="AI702" i="1" a="1"/>
  <c r="AI702" i="1" s="1"/>
  <c r="AI701" i="1" a="1"/>
  <c r="AI701" i="1" s="1"/>
  <c r="AI700" i="1" a="1"/>
  <c r="AI700" i="1" s="1"/>
  <c r="AI699" i="1" a="1"/>
  <c r="AI699" i="1" s="1"/>
  <c r="AI698" i="1" a="1"/>
  <c r="AI698" i="1" s="1"/>
  <c r="AI697" i="1" a="1"/>
  <c r="AI697" i="1" s="1"/>
  <c r="AI696" i="1" a="1"/>
  <c r="AI696" i="1" s="1"/>
  <c r="AI695" i="1" a="1"/>
  <c r="AI695" i="1" s="1"/>
  <c r="AI694" i="1" a="1"/>
  <c r="AI694" i="1" s="1"/>
  <c r="AI693" i="1" a="1"/>
  <c r="AI693" i="1" s="1"/>
  <c r="AI692" i="1" a="1"/>
  <c r="AI692" i="1" s="1"/>
  <c r="AI691" i="1" a="1"/>
  <c r="AI691" i="1" s="1"/>
  <c r="AI690" i="1" a="1"/>
  <c r="AI690" i="1" s="1"/>
  <c r="AI688" i="1" a="1"/>
  <c r="AI688" i="1" s="1"/>
  <c r="AI687" i="1" a="1"/>
  <c r="AI687" i="1" s="1"/>
  <c r="AI686" i="1" a="1"/>
  <c r="AI686" i="1" s="1"/>
  <c r="AI685" i="1" a="1"/>
  <c r="AI685" i="1" s="1"/>
  <c r="AI684" i="1" a="1"/>
  <c r="AI684" i="1" s="1"/>
  <c r="AI683" i="1" a="1"/>
  <c r="AI683" i="1" s="1"/>
  <c r="AI682" i="1" a="1"/>
  <c r="AI682" i="1" s="1"/>
  <c r="AI681" i="1" a="1"/>
  <c r="AI681" i="1" s="1"/>
  <c r="AI680" i="1" a="1"/>
  <c r="AI680" i="1" s="1"/>
  <c r="AI679" i="1" a="1"/>
  <c r="AI679" i="1" s="1"/>
  <c r="AI678" i="1" a="1"/>
  <c r="AI678" i="1" s="1"/>
  <c r="AI677" i="1" a="1"/>
  <c r="AI677" i="1" s="1"/>
  <c r="AI676" i="1" a="1"/>
  <c r="AI676" i="1" s="1"/>
  <c r="AI675" i="1" a="1"/>
  <c r="AI675" i="1" s="1"/>
  <c r="AI674" i="1" a="1"/>
  <c r="AI674" i="1" s="1"/>
  <c r="AI673" i="1" a="1"/>
  <c r="AI673" i="1" s="1"/>
  <c r="AI672" i="1" a="1"/>
  <c r="AI672" i="1" s="1"/>
  <c r="AI671" i="1" a="1"/>
  <c r="AI671" i="1" s="1"/>
  <c r="AI670" i="1" a="1"/>
  <c r="AI670" i="1" s="1"/>
  <c r="AI669" i="1" a="1"/>
  <c r="AI669" i="1" s="1"/>
  <c r="AI668" i="1" a="1"/>
  <c r="AI668" i="1" s="1"/>
  <c r="AI667" i="1" a="1"/>
  <c r="AI667" i="1" s="1"/>
  <c r="AI666" i="1" a="1"/>
  <c r="AI666" i="1" s="1"/>
  <c r="AI665" i="1" a="1"/>
  <c r="AI665" i="1" s="1"/>
  <c r="AI664" i="1" a="1"/>
  <c r="AI664" i="1" s="1"/>
  <c r="AI663" i="1" a="1"/>
  <c r="AI663" i="1" s="1"/>
  <c r="AI662" i="1" a="1"/>
  <c r="AI662" i="1" s="1"/>
  <c r="AI661" i="1" a="1"/>
  <c r="AI661" i="1" s="1"/>
  <c r="AI660" i="1" a="1"/>
  <c r="AI660" i="1" s="1"/>
  <c r="AI659" i="1" a="1"/>
  <c r="AI659" i="1" s="1"/>
  <c r="AI658" i="1" a="1"/>
  <c r="AI658" i="1" s="1"/>
  <c r="AI656" i="1" a="1"/>
  <c r="AI656" i="1" s="1"/>
  <c r="AI655" i="1" a="1"/>
  <c r="AI655" i="1" s="1"/>
  <c r="AI654" i="1" a="1"/>
  <c r="AI654" i="1" s="1"/>
  <c r="AI653" i="1" a="1"/>
  <c r="AI653" i="1" s="1"/>
  <c r="AI652" i="1" a="1"/>
  <c r="AI652" i="1" s="1"/>
  <c r="AI651" i="1" a="1"/>
  <c r="AI651" i="1" s="1"/>
  <c r="AI650" i="1" a="1"/>
  <c r="AI650" i="1" s="1"/>
  <c r="AI649" i="1" a="1"/>
  <c r="AI649" i="1" s="1"/>
  <c r="AI648" i="1" a="1"/>
  <c r="AI648" i="1" s="1"/>
  <c r="AI647" i="1" a="1"/>
  <c r="AI647" i="1" s="1"/>
  <c r="AI646" i="1" a="1"/>
  <c r="AI646" i="1" s="1"/>
  <c r="AI645" i="1" a="1"/>
  <c r="AI645" i="1" s="1"/>
  <c r="AI644" i="1" a="1"/>
  <c r="AI644" i="1" s="1"/>
  <c r="AI643" i="1" a="1"/>
  <c r="AI643" i="1" s="1"/>
  <c r="AI642" i="1" a="1"/>
  <c r="AI642" i="1" s="1"/>
  <c r="AI641" i="1" a="1"/>
  <c r="AI641" i="1" s="1"/>
  <c r="AI640" i="1" a="1"/>
  <c r="AI640" i="1" s="1"/>
  <c r="AI639" i="1" a="1"/>
  <c r="AI639" i="1" s="1"/>
  <c r="AI638" i="1" a="1"/>
  <c r="AI638" i="1" s="1"/>
  <c r="AI637" i="1" a="1"/>
  <c r="AI637" i="1" s="1"/>
  <c r="AI636" i="1" a="1"/>
  <c r="AI636" i="1" s="1"/>
  <c r="AI635" i="1" a="1"/>
  <c r="AI635" i="1" s="1"/>
  <c r="AI634" i="1" a="1"/>
  <c r="AI634" i="1" s="1"/>
  <c r="AI633" i="1" a="1"/>
  <c r="AI633" i="1" s="1"/>
  <c r="AI632" i="1" a="1"/>
  <c r="AI632" i="1" s="1"/>
  <c r="AI631" i="1" a="1"/>
  <c r="AI631" i="1" s="1"/>
  <c r="AI630" i="1" a="1"/>
  <c r="AI630" i="1" s="1"/>
  <c r="AI629" i="1" a="1"/>
  <c r="AI629" i="1" s="1"/>
  <c r="AI628" i="1" a="1"/>
  <c r="AI628" i="1" s="1"/>
  <c r="AI627" i="1" a="1"/>
  <c r="AI627" i="1" s="1"/>
  <c r="AI626" i="1" a="1"/>
  <c r="AI626" i="1" s="1"/>
  <c r="AI625" i="1" a="1"/>
  <c r="AI625" i="1" s="1"/>
  <c r="AI624" i="1" a="1"/>
  <c r="AI624" i="1" s="1"/>
  <c r="AI623" i="1" a="1"/>
  <c r="AI623" i="1" s="1"/>
  <c r="AI622" i="1" a="1"/>
  <c r="AI622" i="1" s="1"/>
  <c r="AI621" i="1" a="1"/>
  <c r="AI621" i="1" s="1"/>
  <c r="AI620" i="1" a="1"/>
  <c r="AI620" i="1" s="1"/>
  <c r="AI618" i="1" a="1"/>
  <c r="AI618" i="1" s="1"/>
  <c r="AI617" i="1" a="1"/>
  <c r="AI617" i="1" s="1"/>
  <c r="AI616" i="1" a="1"/>
  <c r="AI616" i="1" s="1"/>
  <c r="AI615" i="1" a="1"/>
  <c r="AI615" i="1" s="1"/>
  <c r="AI614" i="1" a="1"/>
  <c r="AI614" i="1" s="1"/>
  <c r="AI613" i="1" a="1"/>
  <c r="AI613" i="1" s="1"/>
  <c r="AI612" i="1" a="1"/>
  <c r="AI612" i="1" s="1"/>
  <c r="AI611" i="1" a="1"/>
  <c r="AI611" i="1" s="1"/>
  <c r="AI610" i="1" a="1"/>
  <c r="AI610" i="1" s="1"/>
  <c r="AI609" i="1" a="1"/>
  <c r="AI609" i="1" s="1"/>
  <c r="AI608" i="1" a="1"/>
  <c r="AI608" i="1" s="1"/>
  <c r="AI607" i="1" a="1"/>
  <c r="AI607" i="1" s="1"/>
  <c r="AI606" i="1" a="1"/>
  <c r="AI606" i="1" s="1"/>
  <c r="AI605" i="1" a="1"/>
  <c r="AI605" i="1" s="1"/>
  <c r="AI604" i="1" a="1"/>
  <c r="AI604" i="1" s="1"/>
  <c r="AI603" i="1" a="1"/>
  <c r="AI603" i="1" s="1"/>
  <c r="AI602" i="1" a="1"/>
  <c r="AI602" i="1" s="1"/>
  <c r="AI601" i="1" a="1"/>
  <c r="AI601" i="1" s="1"/>
  <c r="AI600" i="1" a="1"/>
  <c r="AI600" i="1" s="1"/>
  <c r="AI599" i="1" a="1"/>
  <c r="AI599" i="1" s="1"/>
  <c r="AI598" i="1" a="1"/>
  <c r="AI598" i="1" s="1"/>
  <c r="AI597" i="1" a="1"/>
  <c r="AI597" i="1" s="1"/>
  <c r="AI596" i="1" a="1"/>
  <c r="AI596" i="1" s="1"/>
  <c r="AI595" i="1" a="1"/>
  <c r="AI595" i="1" s="1"/>
  <c r="AI594" i="1" a="1"/>
  <c r="AI594" i="1" s="1"/>
  <c r="AI593" i="1" a="1"/>
  <c r="AI593" i="1" s="1"/>
  <c r="AI592" i="1" a="1"/>
  <c r="AI592" i="1" s="1"/>
  <c r="AI591" i="1" a="1"/>
  <c r="AI591" i="1" s="1"/>
  <c r="AI590" i="1" a="1"/>
  <c r="AI590" i="1" s="1"/>
  <c r="AI589" i="1" a="1"/>
  <c r="AI589" i="1" s="1"/>
  <c r="AI588" i="1" a="1"/>
  <c r="AI588" i="1" s="1"/>
  <c r="AI587" i="1" a="1"/>
  <c r="AI587" i="1" s="1"/>
  <c r="AI586" i="1" a="1"/>
  <c r="AI586" i="1" s="1"/>
  <c r="AI585" i="1" a="1"/>
  <c r="AI585" i="1" s="1"/>
  <c r="AI584" i="1" a="1"/>
  <c r="AI584" i="1" s="1"/>
  <c r="AI583" i="1" a="1"/>
  <c r="AI583" i="1" s="1"/>
  <c r="AI582" i="1" a="1"/>
  <c r="AI582" i="1" s="1"/>
  <c r="AI581" i="1" a="1"/>
  <c r="AI581" i="1" s="1"/>
  <c r="AI580" i="1" a="1"/>
  <c r="AI580" i="1" s="1"/>
  <c r="AI579" i="1" a="1"/>
  <c r="AI579" i="1" s="1"/>
  <c r="AI578" i="1" a="1"/>
  <c r="AI578" i="1" s="1"/>
  <c r="AI577" i="1" a="1"/>
  <c r="AI577" i="1" s="1"/>
  <c r="AI576" i="1" a="1"/>
  <c r="AI576" i="1" s="1"/>
  <c r="AI575" i="1" a="1"/>
  <c r="AI575" i="1" s="1"/>
  <c r="AI574" i="1" a="1"/>
  <c r="AI574" i="1" s="1"/>
  <c r="AI573" i="1" a="1"/>
  <c r="AI573" i="1" s="1"/>
  <c r="AI572" i="1" a="1"/>
  <c r="AI572" i="1" s="1"/>
  <c r="AI571" i="1" a="1"/>
  <c r="AI571" i="1" s="1"/>
  <c r="AI570" i="1" a="1"/>
  <c r="AI570" i="1" s="1"/>
  <c r="AI569" i="1" a="1"/>
  <c r="AI569" i="1" s="1"/>
  <c r="AI568" i="1" a="1"/>
  <c r="AI568" i="1" s="1"/>
  <c r="AI567" i="1" a="1"/>
  <c r="AI567" i="1" s="1"/>
  <c r="AI566" i="1" a="1"/>
  <c r="AI566" i="1" s="1"/>
  <c r="AI565" i="1" a="1"/>
  <c r="AI565" i="1" s="1"/>
  <c r="AI564" i="1" a="1"/>
  <c r="AI564" i="1" s="1"/>
  <c r="AI563" i="1" a="1"/>
  <c r="AI563" i="1" s="1"/>
  <c r="AI562" i="1" a="1"/>
  <c r="AI562" i="1" s="1"/>
  <c r="AI561" i="1" a="1"/>
  <c r="AI561" i="1" s="1"/>
  <c r="AI560" i="1" a="1"/>
  <c r="AI560" i="1" s="1"/>
  <c r="AI559" i="1" a="1"/>
  <c r="AI559" i="1" s="1"/>
  <c r="AI558" i="1" a="1"/>
  <c r="AI558" i="1" s="1"/>
  <c r="AI557" i="1" a="1"/>
  <c r="AI557" i="1" s="1"/>
  <c r="AI556" i="1" a="1"/>
  <c r="AI556" i="1" s="1"/>
  <c r="AI555" i="1" a="1"/>
  <c r="AI555" i="1" s="1"/>
  <c r="AI554" i="1" a="1"/>
  <c r="AI554" i="1" s="1"/>
  <c r="AI553" i="1" a="1"/>
  <c r="AI553" i="1" s="1"/>
  <c r="AI552" i="1" a="1"/>
  <c r="AI552" i="1" s="1"/>
  <c r="AI551" i="1" a="1"/>
  <c r="AI551" i="1" s="1"/>
  <c r="AI550" i="1" a="1"/>
  <c r="AI550" i="1" s="1"/>
  <c r="AI549" i="1" a="1"/>
  <c r="AI549" i="1" s="1"/>
  <c r="AI548" i="1" a="1"/>
  <c r="AI548" i="1" s="1"/>
  <c r="AI547" i="1" a="1"/>
  <c r="AI547" i="1" s="1"/>
  <c r="AI546" i="1" a="1"/>
  <c r="AI546" i="1" s="1"/>
  <c r="AI545" i="1" a="1"/>
  <c r="AI545" i="1" s="1"/>
  <c r="AI544" i="1" a="1"/>
  <c r="AI544" i="1" s="1"/>
  <c r="AI543" i="1" a="1"/>
  <c r="AI543" i="1" s="1"/>
  <c r="AI542" i="1" a="1"/>
  <c r="AI542" i="1" s="1"/>
  <c r="AI541" i="1" a="1"/>
  <c r="AI541" i="1" s="1"/>
  <c r="AI540" i="1" a="1"/>
  <c r="AI540" i="1" s="1"/>
  <c r="AI539" i="1" a="1"/>
  <c r="AI539" i="1" s="1"/>
  <c r="AI538" i="1" a="1"/>
  <c r="AI538" i="1" s="1"/>
  <c r="AI537" i="1" a="1"/>
  <c r="AI537" i="1" s="1"/>
  <c r="AI536" i="1" a="1"/>
  <c r="AI536" i="1" s="1"/>
  <c r="AI535" i="1" a="1"/>
  <c r="AI535" i="1" s="1"/>
  <c r="AI534" i="1" a="1"/>
  <c r="AI534" i="1" s="1"/>
  <c r="AI533" i="1" a="1"/>
  <c r="AI533" i="1" s="1"/>
  <c r="AI532" i="1" a="1"/>
  <c r="AI532" i="1" s="1"/>
  <c r="AI531" i="1" a="1"/>
  <c r="AI531" i="1" s="1"/>
  <c r="AI530" i="1" a="1"/>
  <c r="AI530" i="1" s="1"/>
  <c r="AI529" i="1" a="1"/>
  <c r="AI529" i="1" s="1"/>
  <c r="AI528" i="1" a="1"/>
  <c r="AI528" i="1" s="1"/>
  <c r="AI527" i="1" a="1"/>
  <c r="AI527" i="1" s="1"/>
  <c r="AI526" i="1" a="1"/>
  <c r="AI526" i="1" s="1"/>
  <c r="AI525" i="1" a="1"/>
  <c r="AI525" i="1" s="1"/>
  <c r="AI524" i="1" a="1"/>
  <c r="AI524" i="1" s="1"/>
  <c r="AI523" i="1" a="1"/>
  <c r="AI523" i="1" s="1"/>
  <c r="AI522" i="1" a="1"/>
  <c r="AI522" i="1" s="1"/>
  <c r="AI521" i="1" a="1"/>
  <c r="AI521" i="1" s="1"/>
  <c r="AI520" i="1" a="1"/>
  <c r="AI520" i="1" s="1"/>
  <c r="AI519" i="1" a="1"/>
  <c r="AI519" i="1" s="1"/>
  <c r="AI518" i="1" a="1"/>
  <c r="AI518" i="1" s="1"/>
  <c r="AI517" i="1" a="1"/>
  <c r="AI517" i="1" s="1"/>
  <c r="AI516" i="1" a="1"/>
  <c r="AI516" i="1" s="1"/>
  <c r="AI515" i="1" a="1"/>
  <c r="AI515" i="1" s="1"/>
  <c r="AI514" i="1" a="1"/>
  <c r="AI514" i="1" s="1"/>
  <c r="AI513" i="1" a="1"/>
  <c r="AI513" i="1" s="1"/>
  <c r="AI512" i="1" a="1"/>
  <c r="AI512" i="1" s="1"/>
  <c r="AI511" i="1" a="1"/>
  <c r="AI511" i="1" s="1"/>
  <c r="AI510" i="1" a="1"/>
  <c r="AI510" i="1" s="1"/>
  <c r="AI509" i="1" a="1"/>
  <c r="AI509" i="1" s="1"/>
  <c r="AI508" i="1" a="1"/>
  <c r="AI508" i="1" s="1"/>
  <c r="AI507" i="1" a="1"/>
  <c r="AI507" i="1" s="1"/>
  <c r="AI506" i="1" a="1"/>
  <c r="AI506" i="1" s="1"/>
  <c r="AI505" i="1" a="1"/>
  <c r="AI505" i="1" s="1"/>
  <c r="AI504" i="1" a="1"/>
  <c r="AI504" i="1" s="1"/>
  <c r="AI503" i="1" a="1"/>
  <c r="AI503" i="1" s="1"/>
  <c r="AI502" i="1" a="1"/>
  <c r="AI502" i="1" s="1"/>
  <c r="AI501" i="1" a="1"/>
  <c r="AI501" i="1" s="1"/>
  <c r="AI500" i="1" a="1"/>
  <c r="AI500" i="1" s="1"/>
  <c r="AI499" i="1" a="1"/>
  <c r="AI499" i="1" s="1"/>
  <c r="AI498" i="1" a="1"/>
  <c r="AI498" i="1" s="1"/>
  <c r="AI497" i="1" a="1"/>
  <c r="AI497" i="1" s="1"/>
  <c r="AI496" i="1" a="1"/>
  <c r="AI496" i="1" s="1"/>
  <c r="AI495" i="1" a="1"/>
  <c r="AI495" i="1" s="1"/>
  <c r="AI494" i="1" a="1"/>
  <c r="AI494" i="1" s="1"/>
  <c r="AI493" i="1" a="1"/>
  <c r="AI493" i="1" s="1"/>
  <c r="AI492" i="1" a="1"/>
  <c r="AI492" i="1" s="1"/>
  <c r="AI491" i="1" a="1"/>
  <c r="AI491" i="1" s="1"/>
  <c r="AI490" i="1" a="1"/>
  <c r="AI490" i="1" s="1"/>
  <c r="AI489" i="1" a="1"/>
  <c r="AI489" i="1" s="1"/>
  <c r="AI488" i="1" a="1"/>
  <c r="AI488" i="1" s="1"/>
  <c r="AI487" i="1" a="1"/>
  <c r="AI487" i="1" s="1"/>
  <c r="AI486" i="1" a="1"/>
  <c r="AI486" i="1" s="1"/>
  <c r="AI485" i="1" a="1"/>
  <c r="AI485" i="1" s="1"/>
  <c r="AI484" i="1" a="1"/>
  <c r="AI484" i="1" s="1"/>
  <c r="AI483" i="1" a="1"/>
  <c r="AI483" i="1" s="1"/>
  <c r="AI482" i="1" a="1"/>
  <c r="AI482" i="1" s="1"/>
  <c r="AI481" i="1" a="1"/>
  <c r="AI481" i="1" s="1"/>
  <c r="AI480" i="1" a="1"/>
  <c r="AI480" i="1" s="1"/>
  <c r="AI479" i="1" a="1"/>
  <c r="AI479" i="1" s="1"/>
  <c r="AI478" i="1" a="1"/>
  <c r="AI478" i="1" s="1"/>
  <c r="AI477" i="1" a="1"/>
  <c r="AI477" i="1" s="1"/>
  <c r="AI476" i="1" a="1"/>
  <c r="AI476" i="1" s="1"/>
  <c r="AI475" i="1" a="1"/>
  <c r="AI475" i="1" s="1"/>
  <c r="AI474" i="1" a="1"/>
  <c r="AI474" i="1" s="1"/>
  <c r="AI473" i="1" a="1"/>
  <c r="AI473" i="1" s="1"/>
  <c r="AI472" i="1" a="1"/>
  <c r="AI472" i="1" s="1"/>
  <c r="AI471" i="1" a="1"/>
  <c r="AI471" i="1" s="1"/>
  <c r="AI470" i="1" a="1"/>
  <c r="AI470" i="1" s="1"/>
  <c r="AI469" i="1" a="1"/>
  <c r="AI469" i="1" s="1"/>
  <c r="AI468" i="1" a="1"/>
  <c r="AI468" i="1" s="1"/>
  <c r="AI467" i="1" a="1"/>
  <c r="AI467" i="1" s="1"/>
  <c r="AI466" i="1" a="1"/>
  <c r="AI466" i="1" s="1"/>
  <c r="AI465" i="1" a="1"/>
  <c r="AI465" i="1" s="1"/>
  <c r="AI464" i="1" a="1"/>
  <c r="AI464" i="1" s="1"/>
  <c r="AI463" i="1" a="1"/>
  <c r="AI463" i="1" s="1"/>
  <c r="AI462" i="1" a="1"/>
  <c r="AI462" i="1" s="1"/>
  <c r="AI461" i="1" a="1"/>
  <c r="AI461" i="1" s="1"/>
  <c r="AI460" i="1" a="1"/>
  <c r="AI460" i="1" s="1"/>
  <c r="AI459" i="1" a="1"/>
  <c r="AI459" i="1" s="1"/>
  <c r="AI458" i="1" a="1"/>
  <c r="AI458" i="1" s="1"/>
  <c r="AI457" i="1" a="1"/>
  <c r="AI457" i="1" s="1"/>
  <c r="AI456" i="1" a="1"/>
  <c r="AI456" i="1" s="1"/>
  <c r="AI455" i="1" a="1"/>
  <c r="AI455" i="1" s="1"/>
  <c r="AI454" i="1" a="1"/>
  <c r="AI454" i="1" s="1"/>
  <c r="AI453" i="1" a="1"/>
  <c r="AI453" i="1" s="1"/>
  <c r="AI452" i="1" a="1"/>
  <c r="AI452" i="1" s="1"/>
  <c r="AI451" i="1" a="1"/>
  <c r="AI451" i="1" s="1"/>
  <c r="AI450" i="1" a="1"/>
  <c r="AI450" i="1" s="1"/>
  <c r="AI449" i="1" a="1"/>
  <c r="AI449" i="1" s="1"/>
  <c r="AI448" i="1" a="1"/>
  <c r="AI448" i="1" s="1"/>
  <c r="AI447" i="1" a="1"/>
  <c r="AI447" i="1" s="1"/>
  <c r="AI446" i="1" a="1"/>
  <c r="AI446" i="1" s="1"/>
  <c r="AI445" i="1" a="1"/>
  <c r="AI445" i="1" s="1"/>
  <c r="AI444" i="1" a="1"/>
  <c r="AI444" i="1" s="1"/>
  <c r="AI443" i="1" a="1"/>
  <c r="AI443" i="1" s="1"/>
  <c r="AI442" i="1" a="1"/>
  <c r="AI442" i="1" s="1"/>
  <c r="AI441" i="1" a="1"/>
  <c r="AI441" i="1" s="1"/>
  <c r="AI440" i="1" a="1"/>
  <c r="AI440" i="1" s="1"/>
  <c r="AI439" i="1" a="1"/>
  <c r="AI439" i="1" s="1"/>
  <c r="AI438" i="1" a="1"/>
  <c r="AI438" i="1" s="1"/>
  <c r="AI437" i="1" a="1"/>
  <c r="AI437" i="1" s="1"/>
  <c r="AI436" i="1" a="1"/>
  <c r="AI436" i="1" s="1"/>
  <c r="AI435" i="1" a="1"/>
  <c r="AI435" i="1" s="1"/>
  <c r="AI434" i="1" a="1"/>
  <c r="AI434" i="1" s="1"/>
  <c r="AI433" i="1" a="1"/>
  <c r="AI433" i="1" s="1"/>
  <c r="AI432" i="1" a="1"/>
  <c r="AI432" i="1" s="1"/>
  <c r="AI431" i="1" a="1"/>
  <c r="AI431" i="1" s="1"/>
  <c r="AI430" i="1" a="1"/>
  <c r="AI430" i="1" s="1"/>
  <c r="AI429" i="1" a="1"/>
  <c r="AI429" i="1" s="1"/>
  <c r="AI428" i="1" a="1"/>
  <c r="AI428" i="1" s="1"/>
  <c r="AI427" i="1" a="1"/>
  <c r="AI427" i="1" s="1"/>
  <c r="AI426" i="1" a="1"/>
  <c r="AI426" i="1" s="1"/>
  <c r="AI425" i="1" a="1"/>
  <c r="AI425" i="1" s="1"/>
  <c r="AI424" i="1" a="1"/>
  <c r="AI424" i="1" s="1"/>
  <c r="AI423" i="1" a="1"/>
  <c r="AI423" i="1" s="1"/>
  <c r="AI422" i="1" a="1"/>
  <c r="AI422" i="1" s="1"/>
  <c r="AI421" i="1" a="1"/>
  <c r="AI421" i="1" s="1"/>
  <c r="AI420" i="1" a="1"/>
  <c r="AI420" i="1" s="1"/>
  <c r="AI419" i="1" a="1"/>
  <c r="AI419" i="1" s="1"/>
  <c r="AI418" i="1" a="1"/>
  <c r="AI418" i="1" s="1"/>
  <c r="AI417" i="1" a="1"/>
  <c r="AI417" i="1" s="1"/>
  <c r="AI416" i="1" a="1"/>
  <c r="AI416" i="1" s="1"/>
  <c r="AI415" i="1" a="1"/>
  <c r="AI415" i="1" s="1"/>
  <c r="AI414" i="1" a="1"/>
  <c r="AI414" i="1" s="1"/>
  <c r="AI413" i="1" a="1"/>
  <c r="AI413" i="1" s="1"/>
  <c r="AI412" i="1" a="1"/>
  <c r="AI412" i="1" s="1"/>
  <c r="AI411" i="1" a="1"/>
  <c r="AI411" i="1" s="1"/>
  <c r="AI410" i="1" a="1"/>
  <c r="AI410" i="1" s="1"/>
  <c r="AI409" i="1" a="1"/>
  <c r="AI409" i="1" s="1"/>
  <c r="AI408" i="1" a="1"/>
  <c r="AI408" i="1" s="1"/>
  <c r="AI407" i="1" a="1"/>
  <c r="AI407" i="1" s="1"/>
  <c r="AI406" i="1" a="1"/>
  <c r="AI406" i="1" s="1"/>
  <c r="AI405" i="1" a="1"/>
  <c r="AI405" i="1" s="1"/>
  <c r="AI404" i="1" a="1"/>
  <c r="AI404" i="1" s="1"/>
  <c r="AI403" i="1" a="1"/>
  <c r="AI403" i="1" s="1"/>
  <c r="AI402" i="1" a="1"/>
  <c r="AI402" i="1" s="1"/>
  <c r="AI401" i="1" a="1"/>
  <c r="AI401" i="1" s="1"/>
  <c r="AI400" i="1" a="1"/>
  <c r="AI400" i="1" s="1"/>
  <c r="AI399" i="1" a="1"/>
  <c r="AI399" i="1" s="1"/>
  <c r="AI398" i="1" a="1"/>
  <c r="AI398" i="1" s="1"/>
  <c r="AI397" i="1" a="1"/>
  <c r="AI397" i="1" s="1"/>
  <c r="AI396" i="1" a="1"/>
  <c r="AI396" i="1" s="1"/>
  <c r="AI395" i="1" a="1"/>
  <c r="AI395" i="1" s="1"/>
  <c r="AI394" i="1" a="1"/>
  <c r="AI394" i="1" s="1"/>
  <c r="AI393" i="1" a="1"/>
  <c r="AI393" i="1" s="1"/>
  <c r="AI392" i="1" a="1"/>
  <c r="AI392" i="1" s="1"/>
  <c r="AI391" i="1" a="1"/>
  <c r="AI391" i="1" s="1"/>
  <c r="AI390" i="1" a="1"/>
  <c r="AI390" i="1" s="1"/>
  <c r="AI389" i="1" a="1"/>
  <c r="AI389" i="1" s="1"/>
  <c r="AI388" i="1" a="1"/>
  <c r="AI388" i="1" s="1"/>
  <c r="AI387" i="1" a="1"/>
  <c r="AI387" i="1" s="1"/>
  <c r="AI386" i="1" a="1"/>
  <c r="AI386" i="1" s="1"/>
  <c r="AI385" i="1" a="1"/>
  <c r="AI385" i="1" s="1"/>
  <c r="AI384" i="1" a="1"/>
  <c r="AI384" i="1" s="1"/>
  <c r="AI383" i="1" a="1"/>
  <c r="AI383" i="1" s="1"/>
  <c r="AI382" i="1" a="1"/>
  <c r="AI382" i="1" s="1"/>
  <c r="AI381" i="1" a="1"/>
  <c r="AI381" i="1" s="1"/>
  <c r="AI380" i="1" a="1"/>
  <c r="AI380" i="1" s="1"/>
  <c r="AI379" i="1" a="1"/>
  <c r="AI379" i="1" s="1"/>
  <c r="AI378" i="1" a="1"/>
  <c r="AI378" i="1" s="1"/>
  <c r="AI377" i="1" a="1"/>
  <c r="AI377" i="1" s="1"/>
  <c r="AI376" i="1" a="1"/>
  <c r="AI376" i="1" s="1"/>
  <c r="AI375" i="1" a="1"/>
  <c r="AI375" i="1" s="1"/>
  <c r="AI374" i="1" a="1"/>
  <c r="AI374" i="1" s="1"/>
  <c r="AI373" i="1" a="1"/>
  <c r="AI373" i="1" s="1"/>
  <c r="AI372" i="1" a="1"/>
  <c r="AI372" i="1" s="1"/>
  <c r="AI371" i="1" a="1"/>
  <c r="AI371" i="1" s="1"/>
  <c r="AI370" i="1" a="1"/>
  <c r="AI370" i="1" s="1"/>
  <c r="AI369" i="1" a="1"/>
  <c r="AI369" i="1" s="1"/>
  <c r="AI368" i="1" a="1"/>
  <c r="AI368" i="1" s="1"/>
  <c r="AI367" i="1" a="1"/>
  <c r="AI367" i="1" s="1"/>
  <c r="AI366" i="1" a="1"/>
  <c r="AI366" i="1" s="1"/>
  <c r="AI365" i="1" a="1"/>
  <c r="AI365" i="1" s="1"/>
  <c r="AI364" i="1" a="1"/>
  <c r="AI364" i="1" s="1"/>
  <c r="AI363" i="1" a="1"/>
  <c r="AI363" i="1" s="1"/>
  <c r="AI362" i="1" a="1"/>
  <c r="AI362" i="1" s="1"/>
  <c r="AI361" i="1" a="1"/>
  <c r="AI361" i="1" s="1"/>
  <c r="AI360" i="1" a="1"/>
  <c r="AI360" i="1" s="1"/>
  <c r="AI359" i="1" a="1"/>
  <c r="AI359" i="1" s="1"/>
  <c r="AI358" i="1" a="1"/>
  <c r="AI358" i="1" s="1"/>
  <c r="AI357" i="1" a="1"/>
  <c r="AI357" i="1" s="1"/>
  <c r="AI356" i="1" a="1"/>
  <c r="AI356" i="1" s="1"/>
  <c r="AI355" i="1" a="1"/>
  <c r="AI355" i="1" s="1"/>
  <c r="AI354" i="1" a="1"/>
  <c r="AI354" i="1" s="1"/>
  <c r="AI353" i="1" a="1"/>
  <c r="AI353" i="1" s="1"/>
  <c r="AI352" i="1" a="1"/>
  <c r="AI352" i="1" s="1"/>
  <c r="AI351" i="1" a="1"/>
  <c r="AI351" i="1" s="1"/>
  <c r="AI350" i="1" a="1"/>
  <c r="AI350" i="1" s="1"/>
  <c r="AI349" i="1" a="1"/>
  <c r="AI349" i="1" s="1"/>
  <c r="AI348" i="1" a="1"/>
  <c r="AI348" i="1" s="1"/>
  <c r="AI347" i="1" a="1"/>
  <c r="AI347" i="1" s="1"/>
  <c r="AI346" i="1" a="1"/>
  <c r="AI346" i="1" s="1"/>
  <c r="AI345" i="1" a="1"/>
  <c r="AI345" i="1" s="1"/>
  <c r="AI344" i="1" a="1"/>
  <c r="AI344" i="1" s="1"/>
  <c r="AI343" i="1" a="1"/>
  <c r="AI343" i="1" s="1"/>
  <c r="AI342" i="1" a="1"/>
  <c r="AI342" i="1" s="1"/>
  <c r="AI340" i="1" a="1"/>
  <c r="AI340" i="1" s="1"/>
  <c r="AI339" i="1" a="1"/>
  <c r="AI339" i="1" s="1"/>
  <c r="AI338" i="1" a="1"/>
  <c r="AI338" i="1" s="1"/>
  <c r="AI337" i="1" a="1"/>
  <c r="AI337" i="1" s="1"/>
  <c r="AI336" i="1" a="1"/>
  <c r="AI336" i="1" s="1"/>
  <c r="AI335" i="1" a="1"/>
  <c r="AI335" i="1" s="1"/>
  <c r="AI334" i="1" a="1"/>
  <c r="AI334" i="1" s="1"/>
  <c r="AI333" i="1" a="1"/>
  <c r="AI333" i="1" s="1"/>
  <c r="AI332" i="1" a="1"/>
  <c r="AI332" i="1" s="1"/>
  <c r="AI331" i="1" a="1"/>
  <c r="AI331" i="1" s="1"/>
  <c r="AI330" i="1" a="1"/>
  <c r="AI330" i="1" s="1"/>
  <c r="AI329" i="1" a="1"/>
  <c r="AI329" i="1" s="1"/>
  <c r="AI328" i="1" a="1"/>
  <c r="AI328" i="1" s="1"/>
  <c r="AI327" i="1" a="1"/>
  <c r="AI327" i="1" s="1"/>
  <c r="AI326" i="1" a="1"/>
  <c r="AI326" i="1" s="1"/>
  <c r="AI325" i="1" a="1"/>
  <c r="AI325" i="1" s="1"/>
  <c r="AI324" i="1" a="1"/>
  <c r="AI324" i="1" s="1"/>
  <c r="AI323" i="1" a="1"/>
  <c r="AI323" i="1" s="1"/>
  <c r="AI322" i="1" a="1"/>
  <c r="AI322" i="1" s="1"/>
  <c r="AI320" i="1" a="1"/>
  <c r="AI320" i="1" s="1"/>
  <c r="AI319" i="1" a="1"/>
  <c r="AI319" i="1" s="1"/>
  <c r="AI318" i="1" a="1"/>
  <c r="AI318" i="1" s="1"/>
  <c r="AI317" i="1" a="1"/>
  <c r="AI317" i="1" s="1"/>
  <c r="AI316" i="1" a="1"/>
  <c r="AI316" i="1" s="1"/>
  <c r="AI315" i="1" a="1"/>
  <c r="AI315" i="1" s="1"/>
  <c r="AI313" i="1" a="1"/>
  <c r="AI313" i="1" s="1"/>
  <c r="AI312" i="1" a="1"/>
  <c r="AI312" i="1" s="1"/>
  <c r="AI311" i="1" a="1"/>
  <c r="AI311" i="1" s="1"/>
  <c r="AI310" i="1" a="1"/>
  <c r="AI310" i="1" s="1"/>
  <c r="AI309" i="1" a="1"/>
  <c r="AI309" i="1" s="1"/>
  <c r="AI308" i="1" a="1"/>
  <c r="AI308" i="1" s="1"/>
  <c r="AI307" i="1" a="1"/>
  <c r="AI307" i="1" s="1"/>
  <c r="AI306" i="1" a="1"/>
  <c r="AI306" i="1" s="1"/>
  <c r="AI305" i="1" a="1"/>
  <c r="AI305" i="1" s="1"/>
  <c r="AI304" i="1" a="1"/>
  <c r="AI304" i="1" s="1"/>
  <c r="AI303" i="1" a="1"/>
  <c r="AI303" i="1" s="1"/>
  <c r="AI302" i="1" a="1"/>
  <c r="AI302" i="1" s="1"/>
  <c r="AI301" i="1" a="1"/>
  <c r="AI301" i="1" s="1"/>
  <c r="AI300" i="1" a="1"/>
  <c r="AI300" i="1" s="1"/>
  <c r="AI299" i="1" a="1"/>
  <c r="AI299" i="1" s="1"/>
  <c r="AI298" i="1" a="1"/>
  <c r="AI298" i="1" s="1"/>
  <c r="AI297" i="1" a="1"/>
  <c r="AI297" i="1" s="1"/>
  <c r="AI296" i="1" a="1"/>
  <c r="AI296" i="1" s="1"/>
  <c r="AI295" i="1" a="1"/>
  <c r="AI295" i="1" s="1"/>
  <c r="AI294" i="1" a="1"/>
  <c r="AI294" i="1" s="1"/>
  <c r="AI293" i="1" a="1"/>
  <c r="AI293" i="1" s="1"/>
  <c r="AI292" i="1" a="1"/>
  <c r="AI292" i="1" s="1"/>
  <c r="AI291" i="1" a="1"/>
  <c r="AI291" i="1" s="1"/>
  <c r="AI290" i="1" a="1"/>
  <c r="AI290" i="1" s="1"/>
  <c r="AI289" i="1" a="1"/>
  <c r="AI289" i="1" s="1"/>
  <c r="AI288" i="1" a="1"/>
  <c r="AI288" i="1" s="1"/>
  <c r="AI287" i="1" a="1"/>
  <c r="AI287" i="1" s="1"/>
  <c r="AI286" i="1" a="1"/>
  <c r="AI286" i="1" s="1"/>
  <c r="AI285" i="1" a="1"/>
  <c r="AI285" i="1" s="1"/>
  <c r="AI284" i="1" a="1"/>
  <c r="AI284" i="1" s="1"/>
  <c r="AI283" i="1" a="1"/>
  <c r="AI283" i="1" s="1"/>
  <c r="AI282" i="1" a="1"/>
  <c r="AI282" i="1" s="1"/>
  <c r="AI281" i="1" a="1"/>
  <c r="AI281" i="1" s="1"/>
  <c r="AI280" i="1" a="1"/>
  <c r="AI280" i="1" s="1"/>
  <c r="AI279" i="1" a="1"/>
  <c r="AI279" i="1" s="1"/>
  <c r="AI278" i="1" a="1"/>
  <c r="AI278" i="1" s="1"/>
  <c r="AI277" i="1" a="1"/>
  <c r="AI277" i="1" s="1"/>
  <c r="AI276" i="1" a="1"/>
  <c r="AI276" i="1" s="1"/>
  <c r="AI275" i="1" a="1"/>
  <c r="AI275" i="1" s="1"/>
  <c r="AI274" i="1" a="1"/>
  <c r="AI274" i="1" s="1"/>
  <c r="AI273" i="1" a="1"/>
  <c r="AI273" i="1" s="1"/>
  <c r="AI272" i="1" a="1"/>
  <c r="AI272" i="1" s="1"/>
  <c r="AI271" i="1" a="1"/>
  <c r="AI271" i="1" s="1"/>
  <c r="AI270" i="1" a="1"/>
  <c r="AI270" i="1" s="1"/>
  <c r="AI269" i="1" a="1"/>
  <c r="AI269" i="1" s="1"/>
  <c r="AI268" i="1" a="1"/>
  <c r="AI268" i="1" s="1"/>
  <c r="AI267" i="1" a="1"/>
  <c r="AI267" i="1" s="1"/>
  <c r="AI266" i="1" a="1"/>
  <c r="AI266" i="1" s="1"/>
  <c r="AI265" i="1" a="1"/>
  <c r="AI265" i="1" s="1"/>
  <c r="AI264" i="1" a="1"/>
  <c r="AI264" i="1" s="1"/>
  <c r="AI263" i="1" a="1"/>
  <c r="AI263" i="1" s="1"/>
  <c r="AI262" i="1" a="1"/>
  <c r="AI262" i="1" s="1"/>
  <c r="AI261" i="1" a="1"/>
  <c r="AI261" i="1" s="1"/>
  <c r="AI260" i="1" a="1"/>
  <c r="AI260" i="1" s="1"/>
  <c r="AI259" i="1" a="1"/>
  <c r="AI259" i="1" s="1"/>
  <c r="AI258" i="1" a="1"/>
  <c r="AI258" i="1" s="1"/>
  <c r="AI257" i="1" a="1"/>
  <c r="AI257" i="1" s="1"/>
  <c r="AI256" i="1" a="1"/>
  <c r="AI256" i="1" s="1"/>
  <c r="AI255" i="1" a="1"/>
  <c r="AI255" i="1" s="1"/>
  <c r="AI254" i="1" a="1"/>
  <c r="AI254" i="1" s="1"/>
  <c r="AI253" i="1" a="1"/>
  <c r="AI253" i="1" s="1"/>
  <c r="AI252" i="1" a="1"/>
  <c r="AI252" i="1" s="1"/>
  <c r="AI251" i="1" a="1"/>
  <c r="AI251" i="1" s="1"/>
  <c r="AI250" i="1" a="1"/>
  <c r="AI250" i="1" s="1"/>
  <c r="AI249" i="1" a="1"/>
  <c r="AI249" i="1" s="1"/>
  <c r="AI248" i="1" a="1"/>
  <c r="AI248" i="1" s="1"/>
  <c r="AI247" i="1" a="1"/>
  <c r="AI247" i="1" s="1"/>
  <c r="AI246" i="1" a="1"/>
  <c r="AI246" i="1" s="1"/>
  <c r="AI245" i="1" a="1"/>
  <c r="AI245" i="1" s="1"/>
  <c r="AI244" i="1" a="1"/>
  <c r="AI244" i="1" s="1"/>
  <c r="AI243" i="1" a="1"/>
  <c r="AI243" i="1" s="1"/>
  <c r="AI242" i="1" a="1"/>
  <c r="AI242" i="1" s="1"/>
  <c r="AI240" i="1" a="1"/>
  <c r="AI240" i="1" s="1"/>
  <c r="AI239" i="1" a="1"/>
  <c r="AI239" i="1" s="1"/>
  <c r="AI238" i="1" a="1"/>
  <c r="AI238" i="1" s="1"/>
  <c r="AI237" i="1" a="1"/>
  <c r="AI237" i="1" s="1"/>
  <c r="AI236" i="1" a="1"/>
  <c r="AI236" i="1" s="1"/>
  <c r="AI235" i="1" a="1"/>
  <c r="AI235" i="1" s="1"/>
  <c r="AI234" i="1" a="1"/>
  <c r="AI234" i="1" s="1"/>
  <c r="AI233" i="1" a="1"/>
  <c r="AI233" i="1" s="1"/>
  <c r="AI232" i="1" a="1"/>
  <c r="AI232" i="1" s="1"/>
  <c r="AI231" i="1" a="1"/>
  <c r="AI231" i="1" s="1"/>
  <c r="AI230" i="1" a="1"/>
  <c r="AI230" i="1" s="1"/>
  <c r="AI229" i="1" a="1"/>
  <c r="AI229" i="1" s="1"/>
  <c r="AI228" i="1" a="1"/>
  <c r="AI228" i="1" s="1"/>
  <c r="AI227" i="1" a="1"/>
  <c r="AI227" i="1" s="1"/>
  <c r="AI226" i="1" a="1"/>
  <c r="AI226" i="1" s="1"/>
  <c r="AI225" i="1" a="1"/>
  <c r="AI225" i="1" s="1"/>
  <c r="AI224" i="1" a="1"/>
  <c r="AI224" i="1" s="1"/>
  <c r="AI223" i="1" a="1"/>
  <c r="AI223" i="1" s="1"/>
  <c r="AI222" i="1" a="1"/>
  <c r="AI222" i="1" s="1"/>
  <c r="AI221" i="1" a="1"/>
  <c r="AI221" i="1" s="1"/>
  <c r="AI220" i="1" a="1"/>
  <c r="AI220" i="1" s="1"/>
  <c r="AI219" i="1" a="1"/>
  <c r="AI219" i="1" s="1"/>
  <c r="AI218" i="1" a="1"/>
  <c r="AI218" i="1" s="1"/>
  <c r="AI217" i="1" a="1"/>
  <c r="AI217" i="1" s="1"/>
  <c r="AI216" i="1" a="1"/>
  <c r="AI216" i="1" s="1"/>
  <c r="AI215" i="1" a="1"/>
  <c r="AI215" i="1" s="1"/>
  <c r="AI214" i="1" a="1"/>
  <c r="AI214" i="1" s="1"/>
  <c r="AI213" i="1" a="1"/>
  <c r="AI213" i="1" s="1"/>
  <c r="AI212" i="1" a="1"/>
  <c r="AI212" i="1" s="1"/>
  <c r="AI211" i="1" a="1"/>
  <c r="AI211" i="1" s="1"/>
  <c r="AI210" i="1" a="1"/>
  <c r="AI210" i="1" s="1"/>
  <c r="AI209" i="1" a="1"/>
  <c r="AI209" i="1" s="1"/>
  <c r="AI208" i="1" a="1"/>
  <c r="AI208" i="1" s="1"/>
  <c r="AI207" i="1" a="1"/>
  <c r="AI207" i="1" s="1"/>
  <c r="AI206" i="1" a="1"/>
  <c r="AI206" i="1" s="1"/>
  <c r="AI205" i="1" a="1"/>
  <c r="AI205" i="1" s="1"/>
  <c r="AI204" i="1" a="1"/>
  <c r="AI204" i="1" s="1"/>
  <c r="AI203" i="1" a="1"/>
  <c r="AI203" i="1" s="1"/>
  <c r="AI202" i="1" a="1"/>
  <c r="AI202" i="1" s="1"/>
  <c r="AI201" i="1" a="1"/>
  <c r="AI201" i="1" s="1"/>
  <c r="AI200" i="1" a="1"/>
  <c r="AI200" i="1" s="1"/>
  <c r="AI199" i="1" a="1"/>
  <c r="AI199" i="1" s="1"/>
  <c r="AI198" i="1" a="1"/>
  <c r="AI198" i="1" s="1"/>
  <c r="AI197" i="1" a="1"/>
  <c r="AI197" i="1" s="1"/>
  <c r="AI196" i="1" a="1"/>
  <c r="AI196" i="1" s="1"/>
  <c r="AI195" i="1" a="1"/>
  <c r="AI195" i="1" s="1"/>
  <c r="AI193" i="1" a="1"/>
  <c r="AI193" i="1" s="1"/>
  <c r="AI192" i="1" a="1"/>
  <c r="AI192" i="1" s="1"/>
  <c r="AI191" i="1" a="1"/>
  <c r="AI191" i="1" s="1"/>
  <c r="AI190" i="1" a="1"/>
  <c r="AI190" i="1" s="1"/>
  <c r="AI189" i="1" a="1"/>
  <c r="AI189" i="1" s="1"/>
  <c r="AI188" i="1" a="1"/>
  <c r="AI188" i="1" s="1"/>
  <c r="AI187" i="1" a="1"/>
  <c r="AI187" i="1" s="1"/>
  <c r="AI186" i="1" a="1"/>
  <c r="AI186" i="1" s="1"/>
  <c r="AI185" i="1" a="1"/>
  <c r="AI185" i="1" s="1"/>
  <c r="AI184" i="1" a="1"/>
  <c r="AI184" i="1" s="1"/>
  <c r="AI183" i="1" a="1"/>
  <c r="AI183" i="1" s="1"/>
  <c r="AI182" i="1" a="1"/>
  <c r="AI182" i="1" s="1"/>
  <c r="AI181" i="1" a="1"/>
  <c r="AI181" i="1" s="1"/>
  <c r="AI180" i="1" a="1"/>
  <c r="AI180" i="1" s="1"/>
  <c r="AI179" i="1" a="1"/>
  <c r="AI179" i="1" s="1"/>
  <c r="AI178" i="1" a="1"/>
  <c r="AI178" i="1" s="1"/>
  <c r="AI177" i="1" a="1"/>
  <c r="AI177" i="1" s="1"/>
  <c r="AI176" i="1" a="1"/>
  <c r="AI176" i="1" s="1"/>
  <c r="AI175" i="1" a="1"/>
  <c r="AI175" i="1" s="1"/>
  <c r="AI174" i="1" a="1"/>
  <c r="AI174" i="1" s="1"/>
  <c r="AI173" i="1" a="1"/>
  <c r="AI173" i="1" s="1"/>
  <c r="AI172" i="1" a="1"/>
  <c r="AI172" i="1" s="1"/>
  <c r="AI171" i="1" a="1"/>
  <c r="AI171" i="1" s="1"/>
  <c r="AI170" i="1" a="1"/>
  <c r="AI170" i="1" s="1"/>
  <c r="AI169" i="1" a="1"/>
  <c r="AI169" i="1" s="1"/>
  <c r="AI168" i="1" a="1"/>
  <c r="AI168" i="1" s="1"/>
  <c r="AI167" i="1" a="1"/>
  <c r="AI167" i="1" s="1"/>
  <c r="AI165" i="1" a="1"/>
  <c r="AI165" i="1" s="1"/>
  <c r="AI164" i="1" a="1"/>
  <c r="AI164" i="1" s="1"/>
  <c r="AI163" i="1" a="1"/>
  <c r="AI163" i="1" s="1"/>
  <c r="AI162" i="1" a="1"/>
  <c r="AI162" i="1" s="1"/>
  <c r="AI161" i="1" a="1"/>
  <c r="AI161" i="1" s="1"/>
  <c r="AI160" i="1" a="1"/>
  <c r="AI160" i="1" s="1"/>
  <c r="AI159" i="1" a="1"/>
  <c r="AI159" i="1" s="1"/>
  <c r="AI158" i="1" a="1"/>
  <c r="AI158" i="1" s="1"/>
  <c r="AI157" i="1" a="1"/>
  <c r="AI157" i="1" s="1"/>
  <c r="AI156" i="1" a="1"/>
  <c r="AI156" i="1" s="1"/>
  <c r="AI155" i="1" a="1"/>
  <c r="AI155" i="1" s="1"/>
  <c r="AI154" i="1" a="1"/>
  <c r="AI154" i="1" s="1"/>
  <c r="AI153" i="1" a="1"/>
  <c r="AI153" i="1" s="1"/>
  <c r="AI152" i="1" a="1"/>
  <c r="AI152" i="1" s="1"/>
  <c r="AI151" i="1" a="1"/>
  <c r="AI151" i="1" s="1"/>
  <c r="AI150" i="1" a="1"/>
  <c r="AI150" i="1" s="1"/>
  <c r="AI149" i="1" a="1"/>
  <c r="AI149" i="1" s="1"/>
  <c r="AI148" i="1" a="1"/>
  <c r="AI148" i="1" s="1"/>
  <c r="AI147" i="1" a="1"/>
  <c r="AI147" i="1" s="1"/>
  <c r="AI146" i="1" a="1"/>
  <c r="AI146" i="1" s="1"/>
  <c r="AI145" i="1" a="1"/>
  <c r="AI145" i="1" s="1"/>
  <c r="AI144" i="1" a="1"/>
  <c r="AI144" i="1" s="1"/>
  <c r="AI143" i="1" a="1"/>
  <c r="AI143" i="1" s="1"/>
  <c r="AI142" i="1" a="1"/>
  <c r="AI142" i="1" s="1"/>
  <c r="AI141" i="1" a="1"/>
  <c r="AI141" i="1" s="1"/>
  <c r="AI140" i="1" a="1"/>
  <c r="AI140" i="1" s="1"/>
  <c r="AI139" i="1" a="1"/>
  <c r="AI139" i="1" s="1"/>
  <c r="AI138" i="1" a="1"/>
  <c r="AI138" i="1" s="1"/>
  <c r="AI137" i="1" a="1"/>
  <c r="AI137" i="1" s="1"/>
  <c r="AI136" i="1" a="1"/>
  <c r="AI136" i="1" s="1"/>
  <c r="AI134" i="1" a="1"/>
  <c r="AI134" i="1" s="1"/>
  <c r="AI133" i="1" a="1"/>
  <c r="AI133" i="1" s="1"/>
  <c r="AI132" i="1" a="1"/>
  <c r="AI132" i="1" s="1"/>
  <c r="AI131" i="1" a="1"/>
  <c r="AI131" i="1" s="1"/>
  <c r="AI129" i="1" a="1"/>
  <c r="AI129" i="1" s="1"/>
  <c r="AI128" i="1" a="1"/>
  <c r="AI128" i="1" s="1"/>
  <c r="AI127" i="1" a="1"/>
  <c r="AI127" i="1" s="1"/>
  <c r="AI126" i="1" a="1"/>
  <c r="AI126" i="1" s="1"/>
  <c r="AI125" i="1" a="1"/>
  <c r="AI125" i="1" s="1"/>
  <c r="AI124" i="1" a="1"/>
  <c r="AI124" i="1" s="1"/>
  <c r="AI123" i="1" a="1"/>
  <c r="AI123" i="1" s="1"/>
  <c r="AI122" i="1" a="1"/>
  <c r="AI122" i="1" s="1"/>
  <c r="AI121" i="1" a="1"/>
  <c r="AI121" i="1" s="1"/>
  <c r="AI120" i="1" a="1"/>
  <c r="AI120" i="1" s="1"/>
  <c r="AI119" i="1" a="1"/>
  <c r="AI119" i="1" s="1"/>
  <c r="AI118" i="1" a="1"/>
  <c r="AI118" i="1" s="1"/>
  <c r="AI117" i="1" a="1"/>
  <c r="AI117" i="1" s="1"/>
  <c r="AI116" i="1" a="1"/>
  <c r="AI116" i="1" s="1"/>
  <c r="AI115" i="1" a="1"/>
  <c r="AI115" i="1" s="1"/>
  <c r="AI114" i="1" a="1"/>
  <c r="AI114" i="1" s="1"/>
  <c r="AI113" i="1" a="1"/>
  <c r="AI113" i="1" s="1"/>
  <c r="AI112" i="1" a="1"/>
  <c r="AI112" i="1" s="1"/>
  <c r="AI111" i="1" a="1"/>
  <c r="AI111" i="1" s="1"/>
  <c r="AI110" i="1" a="1"/>
  <c r="AI110" i="1" s="1"/>
  <c r="AI109" i="1" a="1"/>
  <c r="AI109" i="1" s="1"/>
  <c r="AI108" i="1" a="1"/>
  <c r="AI108" i="1" s="1"/>
  <c r="AI107" i="1" a="1"/>
  <c r="AI107" i="1" s="1"/>
  <c r="AI106" i="1" a="1"/>
  <c r="AI106" i="1" s="1"/>
  <c r="AI105" i="1" a="1"/>
  <c r="AI105" i="1" s="1"/>
  <c r="AI104" i="1" a="1"/>
  <c r="AI104" i="1" s="1"/>
  <c r="AI103" i="1" a="1"/>
  <c r="AI103" i="1" s="1"/>
  <c r="AI102" i="1" a="1"/>
  <c r="AI102" i="1" s="1"/>
  <c r="AI101" i="1" a="1"/>
  <c r="AI101" i="1" s="1"/>
  <c r="AI100" i="1" a="1"/>
  <c r="AI100" i="1" s="1"/>
  <c r="AI99" i="1" a="1"/>
  <c r="AI99" i="1" s="1"/>
  <c r="AI98" i="1" a="1"/>
  <c r="AI98" i="1" s="1"/>
  <c r="AI97" i="1" a="1"/>
  <c r="AI97" i="1" s="1"/>
  <c r="AI96" i="1" a="1"/>
  <c r="AI96" i="1" s="1"/>
  <c r="AI95" i="1" a="1"/>
  <c r="AI95" i="1" s="1"/>
  <c r="AI91" i="1" a="1"/>
  <c r="AI91" i="1" s="1"/>
  <c r="AI90" i="1" a="1"/>
  <c r="AI90" i="1" s="1"/>
  <c r="AI89" i="1" a="1"/>
  <c r="AI89" i="1" s="1"/>
  <c r="AI88" i="1" a="1"/>
  <c r="AI88" i="1" s="1"/>
  <c r="AI87" i="1" a="1"/>
  <c r="AI87" i="1" s="1"/>
  <c r="AI86" i="1" a="1"/>
  <c r="AI86" i="1" s="1"/>
  <c r="AI85" i="1" a="1"/>
  <c r="AI85" i="1" s="1"/>
  <c r="AI84" i="1" a="1"/>
  <c r="AI84" i="1" s="1"/>
  <c r="AI83" i="1" a="1"/>
  <c r="AI83" i="1" s="1"/>
  <c r="AI82" i="1" a="1"/>
  <c r="AI82" i="1" s="1"/>
  <c r="AI81" i="1" a="1"/>
  <c r="AI81" i="1" s="1"/>
  <c r="AI80" i="1" a="1"/>
  <c r="AI80" i="1" s="1"/>
  <c r="AI79" i="1" a="1"/>
  <c r="AI79" i="1" s="1"/>
  <c r="AI78" i="1" a="1"/>
  <c r="AI78" i="1" s="1"/>
  <c r="AI77" i="1" a="1"/>
  <c r="AI77" i="1" s="1"/>
  <c r="AI76" i="1" a="1"/>
  <c r="AI76" i="1" s="1"/>
  <c r="AI75" i="1" a="1"/>
  <c r="AI75" i="1" s="1"/>
  <c r="AI74" i="1" a="1"/>
  <c r="AI74" i="1" s="1"/>
  <c r="AI72" i="1" a="1"/>
  <c r="AI72" i="1" s="1"/>
  <c r="AI71" i="1" a="1"/>
  <c r="AI71" i="1" s="1"/>
  <c r="AI70" i="1" a="1"/>
  <c r="AI70" i="1" s="1"/>
  <c r="AI69" i="1" a="1"/>
  <c r="AI69" i="1" s="1"/>
  <c r="AI68" i="1" a="1"/>
  <c r="AI68" i="1" s="1"/>
  <c r="AI67" i="1" a="1"/>
  <c r="AI67" i="1" s="1"/>
  <c r="AI66" i="1" a="1"/>
  <c r="AI66" i="1" s="1"/>
  <c r="AI65" i="1" a="1"/>
  <c r="AI65" i="1" s="1"/>
  <c r="AI64" i="1" a="1"/>
  <c r="AI64" i="1" s="1"/>
  <c r="AI63" i="1" a="1"/>
  <c r="AI63" i="1" s="1"/>
  <c r="AI62" i="1" a="1"/>
  <c r="AI62" i="1" s="1"/>
  <c r="AI61" i="1" a="1"/>
  <c r="AI61" i="1" s="1"/>
  <c r="AI59" i="1" a="1"/>
  <c r="AI59" i="1" s="1"/>
  <c r="AI58" i="1" a="1"/>
  <c r="AI58" i="1" s="1"/>
  <c r="AI57" i="1" a="1"/>
  <c r="AI57" i="1" s="1"/>
  <c r="AI56" i="1" a="1"/>
  <c r="AI56" i="1" s="1"/>
  <c r="AI55" i="1" a="1"/>
  <c r="AI55" i="1" s="1"/>
  <c r="AI54" i="1" a="1"/>
  <c r="AI54" i="1" s="1"/>
  <c r="AI53" i="1" a="1"/>
  <c r="AI53" i="1" s="1"/>
  <c r="AI52" i="1" a="1"/>
  <c r="AI52" i="1" s="1"/>
  <c r="AI51" i="1" a="1"/>
  <c r="AI51" i="1" s="1"/>
  <c r="AI49" i="1" a="1"/>
  <c r="AI49" i="1" s="1"/>
  <c r="AI48" i="1" a="1"/>
  <c r="AI48" i="1" s="1"/>
  <c r="AI47" i="1" a="1"/>
  <c r="AI47" i="1" s="1"/>
  <c r="AI46" i="1" a="1"/>
  <c r="AI46" i="1" s="1"/>
  <c r="AI44" i="1" a="1"/>
  <c r="AI44" i="1" s="1"/>
  <c r="AI43" i="1" a="1"/>
  <c r="AI43" i="1" s="1"/>
  <c r="AI42" i="1" a="1"/>
  <c r="AI42" i="1" s="1"/>
  <c r="AI41" i="1" a="1"/>
  <c r="AI41" i="1" s="1"/>
  <c r="AI40" i="1" a="1"/>
  <c r="AI40" i="1" s="1"/>
  <c r="AI39" i="1" a="1"/>
  <c r="AI39" i="1" s="1"/>
  <c r="AI38" i="1" a="1"/>
  <c r="AI38" i="1" s="1"/>
  <c r="AI37" i="1" a="1"/>
  <c r="AI37" i="1" s="1"/>
  <c r="AI36" i="1" a="1"/>
  <c r="AI36" i="1" s="1"/>
  <c r="AI35" i="1" a="1"/>
  <c r="AI35" i="1" s="1"/>
  <c r="AI34" i="1" a="1"/>
  <c r="AI34" i="1" s="1"/>
  <c r="AI33" i="1" a="1"/>
  <c r="AI33" i="1" s="1"/>
  <c r="AI32" i="1" a="1"/>
  <c r="AI32" i="1" s="1"/>
  <c r="AI31" i="1" a="1"/>
  <c r="AI31" i="1" s="1"/>
  <c r="AI30" i="1" a="1"/>
  <c r="AI30" i="1" s="1"/>
  <c r="AI28" i="1" a="1"/>
  <c r="AI28" i="1" s="1"/>
  <c r="AI27" i="1" a="1"/>
  <c r="AI27" i="1" s="1"/>
  <c r="AI26" i="1" a="1"/>
  <c r="AI26" i="1" s="1"/>
  <c r="AI25" i="1" a="1"/>
  <c r="AI25" i="1" s="1"/>
  <c r="AI24" i="1" a="1"/>
  <c r="AI24" i="1" s="1"/>
  <c r="AI23" i="1" a="1"/>
  <c r="AI23" i="1" s="1"/>
  <c r="AI22" i="1" a="1"/>
  <c r="AI22" i="1" s="1"/>
  <c r="AI21" i="1" a="1"/>
  <c r="AI21" i="1" s="1"/>
  <c r="AI20" i="1" a="1"/>
  <c r="AI20" i="1" s="1"/>
  <c r="AI19" i="1" a="1"/>
  <c r="AI19" i="1" s="1"/>
  <c r="AI18" i="1" a="1"/>
  <c r="AI18" i="1" s="1"/>
  <c r="AI17" i="1" a="1"/>
  <c r="AI17" i="1" s="1"/>
  <c r="AI16" i="1" a="1"/>
  <c r="AI16" i="1" s="1"/>
  <c r="AI15" i="1" a="1"/>
  <c r="AI15" i="1" s="1"/>
  <c r="AI14" i="1" a="1"/>
  <c r="AI14" i="1" s="1"/>
  <c r="AI13" i="1" a="1"/>
  <c r="AI13" i="1" s="1"/>
  <c r="AI11" i="1" a="1"/>
  <c r="AI11" i="1" s="1"/>
  <c r="AI10" i="1" a="1"/>
  <c r="AI10" i="1" s="1"/>
  <c r="AI9" i="1" a="1"/>
  <c r="AI9" i="1" s="1"/>
  <c r="AI8" i="1" a="1"/>
  <c r="AI8" i="1" s="1"/>
  <c r="AI7" i="1" a="1"/>
  <c r="AI7" i="1" s="1"/>
  <c r="AI6" i="1" a="1"/>
  <c r="AI6" i="1" s="1"/>
  <c r="AI5" i="1" a="1"/>
  <c r="AI5" i="1" s="1"/>
  <c r="AI4" i="1" a="1"/>
  <c r="AI4" i="1" s="1"/>
  <c r="AI3" i="1" a="1"/>
  <c r="AI3" i="1" s="1"/>
  <c r="AI2" i="1" a="1"/>
  <c r="AI2" i="1" s="1"/>
  <c r="AH2241" i="1"/>
  <c r="AH2240" i="1"/>
  <c r="AH2239" i="1"/>
  <c r="AH2238" i="1"/>
  <c r="AH2237" i="1"/>
  <c r="AH2236" i="1"/>
  <c r="AH2234" i="1"/>
  <c r="AH2233" i="1"/>
  <c r="AH2232" i="1"/>
  <c r="AH2231" i="1"/>
  <c r="AH2229" i="1"/>
  <c r="AH2228" i="1"/>
  <c r="AH2227" i="1"/>
  <c r="AH2226" i="1"/>
  <c r="AH2225" i="1"/>
  <c r="AH2224" i="1"/>
  <c r="AH2223" i="1"/>
  <c r="AH2222" i="1"/>
  <c r="AH2221" i="1"/>
  <c r="AH2220" i="1"/>
  <c r="AH2219" i="1"/>
  <c r="AH2218" i="1"/>
  <c r="AH2217" i="1"/>
  <c r="AH2216" i="1"/>
  <c r="AH2215" i="1"/>
  <c r="AH2214" i="1"/>
  <c r="AH2213" i="1"/>
  <c r="AH2212" i="1"/>
  <c r="AH2211" i="1"/>
  <c r="AH2210" i="1"/>
  <c r="AH2209" i="1"/>
  <c r="AH2208" i="1"/>
  <c r="AH2207" i="1"/>
  <c r="AH2206" i="1"/>
  <c r="AH2205" i="1"/>
  <c r="AH2204" i="1"/>
  <c r="AH2203" i="1"/>
  <c r="AH2202" i="1"/>
  <c r="AH2201" i="1"/>
  <c r="AH2200" i="1"/>
  <c r="AH2199" i="1"/>
  <c r="AH2198" i="1"/>
  <c r="AH2197" i="1"/>
  <c r="AH2196" i="1"/>
  <c r="AH2195" i="1"/>
  <c r="AH2194" i="1"/>
  <c r="AH2193" i="1"/>
  <c r="AH2192" i="1"/>
  <c r="AH2191" i="1"/>
  <c r="AH2190" i="1"/>
  <c r="AH2189" i="1"/>
  <c r="AH2188" i="1"/>
  <c r="AH2187" i="1"/>
  <c r="AH2186" i="1"/>
  <c r="AH2185" i="1"/>
  <c r="AH2184" i="1"/>
  <c r="AH2183" i="1"/>
  <c r="AH2182" i="1"/>
  <c r="AH2181" i="1"/>
  <c r="AH2180" i="1"/>
  <c r="AH2179" i="1"/>
  <c r="AH2178" i="1"/>
  <c r="AH2177" i="1"/>
  <c r="AH2176" i="1"/>
  <c r="AH2175" i="1"/>
  <c r="AH2174" i="1"/>
  <c r="AH2173" i="1"/>
  <c r="AH2172" i="1"/>
  <c r="AH2171" i="1"/>
  <c r="AH2170" i="1"/>
  <c r="AH2169" i="1"/>
  <c r="AH2168" i="1"/>
  <c r="AH2167" i="1"/>
  <c r="AH2166" i="1"/>
  <c r="AH2165" i="1"/>
  <c r="AH2164" i="1"/>
  <c r="AH2163" i="1"/>
  <c r="AH2162" i="1"/>
  <c r="AH2161" i="1"/>
  <c r="AH2160" i="1"/>
  <c r="AH2159" i="1"/>
  <c r="AH2158" i="1"/>
  <c r="AH2157" i="1"/>
  <c r="AH2156" i="1"/>
  <c r="AH2155" i="1"/>
  <c r="AH2154" i="1"/>
  <c r="AH2153" i="1"/>
  <c r="AH2152" i="1"/>
  <c r="AH2151" i="1"/>
  <c r="AH2150" i="1"/>
  <c r="AH2149" i="1"/>
  <c r="AH2148" i="1"/>
  <c r="AH2147" i="1"/>
  <c r="AH2146" i="1"/>
  <c r="AH2145" i="1"/>
  <c r="AH2144" i="1"/>
  <c r="AH2143" i="1"/>
  <c r="AH2142" i="1"/>
  <c r="AH2141" i="1"/>
  <c r="AH2140" i="1"/>
  <c r="AH2139" i="1"/>
  <c r="AH2138" i="1"/>
  <c r="AH2137" i="1"/>
  <c r="AH2136" i="1"/>
  <c r="AH2135" i="1"/>
  <c r="AH2133" i="1"/>
  <c r="AH2132" i="1"/>
  <c r="AH2131" i="1"/>
  <c r="AH2130" i="1"/>
  <c r="AH2129" i="1"/>
  <c r="AH2128" i="1"/>
  <c r="AH2127" i="1"/>
  <c r="AH2126" i="1"/>
  <c r="AH2125" i="1"/>
  <c r="AH2124" i="1"/>
  <c r="AH2123" i="1"/>
  <c r="AH2122" i="1"/>
  <c r="AH2121" i="1"/>
  <c r="AH2120" i="1"/>
  <c r="AH2119" i="1"/>
  <c r="AH2118" i="1"/>
  <c r="AH2117" i="1"/>
  <c r="AH2116" i="1"/>
  <c r="AH2115" i="1"/>
  <c r="AH2114" i="1"/>
  <c r="AH2113" i="1"/>
  <c r="AH2112" i="1"/>
  <c r="AH2111" i="1"/>
  <c r="AH2110" i="1"/>
  <c r="AH2109" i="1"/>
  <c r="AH2108" i="1"/>
  <c r="AH2107" i="1"/>
  <c r="AH2106" i="1"/>
  <c r="AH2105" i="1"/>
  <c r="AH2104" i="1"/>
  <c r="AH2103" i="1"/>
  <c r="AH2102" i="1"/>
  <c r="AH2101" i="1"/>
  <c r="AH2100" i="1"/>
  <c r="AH2099" i="1"/>
  <c r="AH2098" i="1"/>
  <c r="AH2097" i="1"/>
  <c r="AH2096" i="1"/>
  <c r="AH2095" i="1"/>
  <c r="AH2094" i="1"/>
  <c r="AH2093" i="1"/>
  <c r="AH2092" i="1"/>
  <c r="AH2091" i="1"/>
  <c r="AH2090" i="1"/>
  <c r="AH2089" i="1"/>
  <c r="AH2088" i="1"/>
  <c r="AH2087" i="1"/>
  <c r="AH2085" i="1"/>
  <c r="AH2084" i="1"/>
  <c r="AH2082" i="1"/>
  <c r="AH2079" i="1"/>
  <c r="AH2078" i="1"/>
  <c r="AH2077" i="1"/>
  <c r="AH2076" i="1"/>
  <c r="AH2075" i="1"/>
  <c r="AH2074" i="1"/>
  <c r="AH2073" i="1"/>
  <c r="AH2072" i="1"/>
  <c r="AH2071" i="1"/>
  <c r="AH2070" i="1"/>
  <c r="AH2069" i="1"/>
  <c r="AH2068" i="1"/>
  <c r="AH2067" i="1"/>
  <c r="AH2066" i="1"/>
  <c r="AH2065" i="1"/>
  <c r="AH2064" i="1"/>
  <c r="AH2062" i="1"/>
  <c r="AH2060" i="1"/>
  <c r="AH2059" i="1"/>
  <c r="AH2058" i="1"/>
  <c r="AH2057" i="1"/>
  <c r="AH2056" i="1"/>
  <c r="AH2055" i="1"/>
  <c r="AH2054" i="1"/>
  <c r="AH2053" i="1"/>
  <c r="AH2052" i="1"/>
  <c r="AH2051" i="1"/>
  <c r="AH2050" i="1"/>
  <c r="AH2049" i="1"/>
  <c r="AH2048" i="1"/>
  <c r="AH2047" i="1"/>
  <c r="AH2046" i="1"/>
  <c r="AH2045" i="1"/>
  <c r="AH2044" i="1"/>
  <c r="AH2043" i="1"/>
  <c r="AH2042" i="1"/>
  <c r="AH2041" i="1"/>
  <c r="AH2040" i="1"/>
  <c r="AH2039" i="1"/>
  <c r="AH2038" i="1"/>
  <c r="AH2037" i="1"/>
  <c r="AH2036" i="1"/>
  <c r="AH2035" i="1"/>
  <c r="AH2034" i="1"/>
  <c r="AH2033" i="1"/>
  <c r="AH2032" i="1"/>
  <c r="AH2031" i="1"/>
  <c r="AH2030" i="1"/>
  <c r="AH2029" i="1"/>
  <c r="AH2028" i="1"/>
  <c r="AH2027" i="1"/>
  <c r="AH2026" i="1"/>
  <c r="AH2025" i="1"/>
  <c r="AH2024" i="1"/>
  <c r="AH2023" i="1"/>
  <c r="AH2022" i="1"/>
  <c r="AH2021" i="1"/>
  <c r="AH2020" i="1"/>
  <c r="AH2019" i="1"/>
  <c r="AH2018" i="1"/>
  <c r="AH2017" i="1"/>
  <c r="AH2016" i="1"/>
  <c r="AH2015" i="1"/>
  <c r="AH2014" i="1"/>
  <c r="AH2013" i="1"/>
  <c r="AH2012" i="1"/>
  <c r="AH2011" i="1"/>
  <c r="AH2010" i="1"/>
  <c r="AH2009" i="1"/>
  <c r="AH2008" i="1"/>
  <c r="AH2007" i="1"/>
  <c r="AH2006" i="1"/>
  <c r="AH2005" i="1"/>
  <c r="AH2004" i="1"/>
  <c r="AH2003" i="1"/>
  <c r="AH2002" i="1"/>
  <c r="AH2001" i="1"/>
  <c r="AH2000" i="1"/>
  <c r="AH1999" i="1"/>
  <c r="AH1998" i="1"/>
  <c r="AH1997" i="1"/>
  <c r="AH1996" i="1"/>
  <c r="AH1995" i="1"/>
  <c r="AH1994" i="1"/>
  <c r="AH1993" i="1"/>
  <c r="AH1992" i="1"/>
  <c r="AH1991" i="1"/>
  <c r="AH1990" i="1"/>
  <c r="AH1989" i="1"/>
  <c r="AH1988" i="1"/>
  <c r="AH1987" i="1"/>
  <c r="AH1986" i="1"/>
  <c r="AH1985" i="1"/>
  <c r="AH1984" i="1"/>
  <c r="AH1983" i="1"/>
  <c r="AH1982" i="1"/>
  <c r="AH1981" i="1"/>
  <c r="AH1980" i="1"/>
  <c r="AH1979" i="1"/>
  <c r="AH1978" i="1"/>
  <c r="AH1977" i="1"/>
  <c r="AH1976" i="1"/>
  <c r="AH1975" i="1"/>
  <c r="AH1974" i="1"/>
  <c r="AH1973" i="1"/>
  <c r="AH1972" i="1"/>
  <c r="AH1971" i="1"/>
  <c r="AH1970" i="1"/>
  <c r="AH1969" i="1"/>
  <c r="AH1968" i="1"/>
  <c r="AH1967" i="1"/>
  <c r="AH1966" i="1"/>
  <c r="AH1965" i="1"/>
  <c r="AH1964" i="1"/>
  <c r="AH1963" i="1"/>
  <c r="AH1962" i="1"/>
  <c r="AH1961" i="1"/>
  <c r="AH1960" i="1"/>
  <c r="AH1959" i="1"/>
  <c r="AH1958" i="1"/>
  <c r="AH1957" i="1"/>
  <c r="AH1956" i="1"/>
  <c r="AH1955" i="1"/>
  <c r="AH1954" i="1"/>
  <c r="AH1953" i="1"/>
  <c r="AH1952" i="1"/>
  <c r="AH1951" i="1"/>
  <c r="AH1950" i="1"/>
  <c r="AH1949" i="1"/>
  <c r="AH1948" i="1"/>
  <c r="AH1947" i="1"/>
  <c r="AH1946" i="1"/>
  <c r="AH1945" i="1"/>
  <c r="AH1944" i="1"/>
  <c r="AH1943" i="1"/>
  <c r="AH1942" i="1"/>
  <c r="AH1941" i="1"/>
  <c r="AH1940" i="1"/>
  <c r="AH1939" i="1"/>
  <c r="AH1938" i="1"/>
  <c r="AH1937" i="1"/>
  <c r="AH1936" i="1"/>
  <c r="AH1935" i="1"/>
  <c r="AH1934" i="1"/>
  <c r="AH1933" i="1"/>
  <c r="AH1932" i="1"/>
  <c r="AH1931" i="1"/>
  <c r="AH1930" i="1"/>
  <c r="AH1929" i="1"/>
  <c r="AH1928" i="1"/>
  <c r="AH1927" i="1"/>
  <c r="AH1926" i="1"/>
  <c r="AH1925" i="1"/>
  <c r="AH1924" i="1"/>
  <c r="AH1923" i="1"/>
  <c r="AH1922" i="1"/>
  <c r="AH1921" i="1"/>
  <c r="AH1920" i="1"/>
  <c r="AH1919" i="1"/>
  <c r="AH1918" i="1"/>
  <c r="AH1917" i="1"/>
  <c r="AH1916" i="1"/>
  <c r="AH1915" i="1"/>
  <c r="AH1914" i="1"/>
  <c r="AH1913" i="1"/>
  <c r="AH1912" i="1"/>
  <c r="AH1911" i="1"/>
  <c r="AH1910" i="1"/>
  <c r="AH1909" i="1"/>
  <c r="AH1908" i="1"/>
  <c r="AH1907" i="1"/>
  <c r="AH1906" i="1"/>
  <c r="AH1905" i="1"/>
  <c r="AH1904" i="1"/>
  <c r="AH1903" i="1"/>
  <c r="AH1902" i="1"/>
  <c r="AH1901" i="1"/>
  <c r="AH1900" i="1"/>
  <c r="AH1899" i="1"/>
  <c r="AH1898" i="1"/>
  <c r="AH1897" i="1"/>
  <c r="AH1896" i="1"/>
  <c r="AH1895" i="1"/>
  <c r="AH1894" i="1"/>
  <c r="AH1893" i="1"/>
  <c r="AH1892" i="1"/>
  <c r="AH1891" i="1"/>
  <c r="AH1890" i="1"/>
  <c r="AH1889" i="1"/>
  <c r="AH1888" i="1"/>
  <c r="AH1887" i="1"/>
  <c r="AH1886" i="1"/>
  <c r="AH1885" i="1"/>
  <c r="AH1884" i="1"/>
  <c r="AH1883" i="1"/>
  <c r="AH1882" i="1"/>
  <c r="AH1881" i="1"/>
  <c r="AH1880" i="1"/>
  <c r="AH1879" i="1"/>
  <c r="AH1878" i="1"/>
  <c r="AH1877" i="1"/>
  <c r="AH1876" i="1"/>
  <c r="AH1875" i="1"/>
  <c r="AH1874" i="1"/>
  <c r="AH1873" i="1"/>
  <c r="AH1872" i="1"/>
  <c r="AH1871" i="1"/>
  <c r="AH1870" i="1"/>
  <c r="AH1869" i="1"/>
  <c r="AH1868" i="1"/>
  <c r="AH1867" i="1"/>
  <c r="AH1866" i="1"/>
  <c r="AH1865" i="1"/>
  <c r="AH1864" i="1"/>
  <c r="AH1863" i="1"/>
  <c r="AH1862" i="1"/>
  <c r="AH1861" i="1"/>
  <c r="AH1860" i="1"/>
  <c r="AH1859" i="1"/>
  <c r="AH1858" i="1"/>
  <c r="AH1857" i="1"/>
  <c r="AH1856" i="1"/>
  <c r="AH1855" i="1"/>
  <c r="AH1854" i="1"/>
  <c r="AH1853" i="1"/>
  <c r="AH1852" i="1"/>
  <c r="AH1851" i="1"/>
  <c r="AH1850" i="1"/>
  <c r="AH1849" i="1"/>
  <c r="AH1848" i="1"/>
  <c r="AH1847" i="1"/>
  <c r="AH1846" i="1"/>
  <c r="AH1845" i="1"/>
  <c r="AH1844" i="1"/>
  <c r="AH1843" i="1"/>
  <c r="AH1842" i="1"/>
  <c r="AH1841" i="1"/>
  <c r="AH1840" i="1"/>
  <c r="AH1839" i="1"/>
  <c r="AH1838" i="1"/>
  <c r="AH1837" i="1"/>
  <c r="AH1836" i="1"/>
  <c r="AH1835" i="1"/>
  <c r="AH1834" i="1"/>
  <c r="AH1833" i="1"/>
  <c r="AH1832" i="1"/>
  <c r="AH1831" i="1"/>
  <c r="AH1830" i="1"/>
  <c r="AH1829" i="1"/>
  <c r="AH1828" i="1"/>
  <c r="AH1827" i="1"/>
  <c r="AH1826" i="1"/>
  <c r="AH1825" i="1"/>
  <c r="AH1824" i="1"/>
  <c r="AH1823" i="1"/>
  <c r="AH1822" i="1"/>
  <c r="AH1821" i="1"/>
  <c r="AH1820" i="1"/>
  <c r="AH1819" i="1"/>
  <c r="AH1818" i="1"/>
  <c r="AH1817" i="1"/>
  <c r="AH1816" i="1"/>
  <c r="AH1815" i="1"/>
  <c r="AH1814" i="1"/>
  <c r="AH1813" i="1"/>
  <c r="AH1812" i="1"/>
  <c r="AH1811" i="1"/>
  <c r="AH1810" i="1"/>
  <c r="AH1809" i="1"/>
  <c r="AH1808" i="1"/>
  <c r="AH1807" i="1"/>
  <c r="AH1806" i="1"/>
  <c r="AH1805" i="1"/>
  <c r="AH1804" i="1"/>
  <c r="AH1803" i="1"/>
  <c r="AH1802" i="1"/>
  <c r="AH1801" i="1"/>
  <c r="AH1800" i="1"/>
  <c r="AH1799" i="1"/>
  <c r="AH1798" i="1"/>
  <c r="AH1797" i="1"/>
  <c r="AH1796" i="1"/>
  <c r="AH1795" i="1"/>
  <c r="AH1794" i="1"/>
  <c r="AH1793" i="1"/>
  <c r="AH1792" i="1"/>
  <c r="AH1791" i="1"/>
  <c r="AH1790" i="1"/>
  <c r="AH1789" i="1"/>
  <c r="AH1788" i="1"/>
  <c r="AH1787" i="1"/>
  <c r="AH1786" i="1"/>
  <c r="AH1785" i="1"/>
  <c r="AH1784" i="1"/>
  <c r="AH1783" i="1"/>
  <c r="AH1782" i="1"/>
  <c r="AH1781" i="1"/>
  <c r="AH1780" i="1"/>
  <c r="AH1779" i="1"/>
  <c r="AH1778" i="1"/>
  <c r="AH1777" i="1"/>
  <c r="AH1776" i="1"/>
  <c r="AH1775" i="1"/>
  <c r="AH1774" i="1"/>
  <c r="AH1773" i="1"/>
  <c r="AH1772" i="1"/>
  <c r="AH1771" i="1"/>
  <c r="AH1770" i="1"/>
  <c r="AH1769" i="1"/>
  <c r="AH1768" i="1"/>
  <c r="AH1767" i="1"/>
  <c r="AH1766" i="1"/>
  <c r="AH1765" i="1"/>
  <c r="AH1764" i="1"/>
  <c r="AH1763" i="1"/>
  <c r="AH1762" i="1"/>
  <c r="AH1761" i="1"/>
  <c r="AH1760" i="1"/>
  <c r="AH1759" i="1"/>
  <c r="AH1758" i="1"/>
  <c r="AH1757" i="1"/>
  <c r="AH1756" i="1"/>
  <c r="AH1755" i="1"/>
  <c r="AH1754" i="1"/>
  <c r="AH1753" i="1"/>
  <c r="AH1752" i="1"/>
  <c r="AH1751" i="1"/>
  <c r="AH1750" i="1"/>
  <c r="AH1749" i="1"/>
  <c r="AH1748" i="1"/>
  <c r="AH1747" i="1"/>
  <c r="AH1746" i="1"/>
  <c r="AH1745" i="1"/>
  <c r="AH1744" i="1"/>
  <c r="AH1743" i="1"/>
  <c r="AH1742" i="1"/>
  <c r="AH1741" i="1"/>
  <c r="AH1740" i="1"/>
  <c r="AH1739" i="1"/>
  <c r="AH1738" i="1"/>
  <c r="AH1737" i="1"/>
  <c r="AH1736" i="1"/>
  <c r="AH1735" i="1"/>
  <c r="AH1734" i="1"/>
  <c r="AH1733" i="1"/>
  <c r="AH1732" i="1"/>
  <c r="AH1731" i="1"/>
  <c r="AH1730" i="1"/>
  <c r="AH1729" i="1"/>
  <c r="AH1728" i="1"/>
  <c r="AH1727" i="1"/>
  <c r="AH1726" i="1"/>
  <c r="AH1725" i="1"/>
  <c r="AH1724" i="1"/>
  <c r="AH1723" i="1"/>
  <c r="AH1722" i="1"/>
  <c r="AH1721" i="1"/>
  <c r="AH1720" i="1"/>
  <c r="AH1719" i="1"/>
  <c r="AH1718" i="1"/>
  <c r="AH1717" i="1"/>
  <c r="AH1716" i="1"/>
  <c r="AH1715" i="1"/>
  <c r="AH1714" i="1"/>
  <c r="AH1713" i="1"/>
  <c r="AH1712" i="1"/>
  <c r="AH1711" i="1"/>
  <c r="AH1710" i="1"/>
  <c r="AH1709" i="1"/>
  <c r="AH1708" i="1"/>
  <c r="AH1707" i="1"/>
  <c r="AH1706" i="1"/>
  <c r="AH1705" i="1"/>
  <c r="AH1704" i="1"/>
  <c r="AH1703" i="1"/>
  <c r="AH1702" i="1"/>
  <c r="AH1701" i="1"/>
  <c r="AH1700" i="1"/>
  <c r="AH1699" i="1"/>
  <c r="AH1698" i="1"/>
  <c r="AH1697" i="1"/>
  <c r="AH1696" i="1"/>
  <c r="AH1695" i="1"/>
  <c r="AH1694" i="1"/>
  <c r="AH1693" i="1"/>
  <c r="AH1692" i="1"/>
  <c r="AH1691" i="1"/>
  <c r="AH1690" i="1"/>
  <c r="AH1689" i="1"/>
  <c r="AH1688" i="1"/>
  <c r="AH1687" i="1"/>
  <c r="AH1686" i="1"/>
  <c r="AH1685" i="1"/>
  <c r="AH1684" i="1"/>
  <c r="AH1683" i="1"/>
  <c r="AH1682" i="1"/>
  <c r="AH1681" i="1"/>
  <c r="AH1680" i="1"/>
  <c r="AH1679" i="1"/>
  <c r="AH1678" i="1"/>
  <c r="AH1677" i="1"/>
  <c r="AH1676" i="1"/>
  <c r="AH1675" i="1"/>
  <c r="AH1674" i="1"/>
  <c r="AH1673" i="1"/>
  <c r="AH1672" i="1"/>
  <c r="AH1671" i="1"/>
  <c r="AH1670" i="1"/>
  <c r="AH1669" i="1"/>
  <c r="AH1668" i="1"/>
  <c r="AH1667" i="1"/>
  <c r="AH1666" i="1"/>
  <c r="AH1665" i="1"/>
  <c r="AH1664" i="1"/>
  <c r="AH1663" i="1"/>
  <c r="AH1662" i="1"/>
  <c r="AH1661" i="1"/>
  <c r="AH1660" i="1"/>
  <c r="AH1659" i="1"/>
  <c r="AH1658" i="1"/>
  <c r="AH1657" i="1"/>
  <c r="AH1656" i="1"/>
  <c r="AH1654" i="1"/>
  <c r="AH1653" i="1"/>
  <c r="AH1652" i="1"/>
  <c r="AH1651" i="1"/>
  <c r="AH1650" i="1"/>
  <c r="AH1649" i="1"/>
  <c r="AH1648" i="1"/>
  <c r="AH1647" i="1"/>
  <c r="AH1646" i="1"/>
  <c r="AH1645" i="1"/>
  <c r="AH1644" i="1"/>
  <c r="AH1643" i="1"/>
  <c r="AH1642" i="1"/>
  <c r="AH1641" i="1"/>
  <c r="AH1640" i="1"/>
  <c r="AH1639" i="1"/>
  <c r="AH1638" i="1"/>
  <c r="AH1637" i="1"/>
  <c r="AH1636" i="1"/>
  <c r="AH1635" i="1"/>
  <c r="AH1634" i="1"/>
  <c r="AH1633" i="1"/>
  <c r="AH1632" i="1"/>
  <c r="AH1631" i="1"/>
  <c r="AH1630" i="1"/>
  <c r="AH1629" i="1"/>
  <c r="AH1628" i="1"/>
  <c r="AH1627" i="1"/>
  <c r="AH1626" i="1"/>
  <c r="AH1625" i="1"/>
  <c r="AH1624" i="1"/>
  <c r="AH1623" i="1"/>
  <c r="AH1622" i="1"/>
  <c r="AH1621" i="1"/>
  <c r="AH1620" i="1"/>
  <c r="AH1619" i="1"/>
  <c r="AH1618" i="1"/>
  <c r="AH1617" i="1"/>
  <c r="AH1616" i="1"/>
  <c r="AH1615" i="1"/>
  <c r="AH1614" i="1"/>
  <c r="AH1613" i="1"/>
  <c r="AH1612" i="1"/>
  <c r="AH1611" i="1"/>
  <c r="AH1610" i="1"/>
  <c r="AH1609" i="1"/>
  <c r="AH1608" i="1"/>
  <c r="AH1607" i="1"/>
  <c r="AH1606" i="1"/>
  <c r="AH1605" i="1"/>
  <c r="AH1604" i="1"/>
  <c r="AH1603" i="1"/>
  <c r="AH1602" i="1"/>
  <c r="AH1601" i="1"/>
  <c r="AH1600" i="1"/>
  <c r="AH1599" i="1"/>
  <c r="AH1598" i="1"/>
  <c r="AH1597" i="1"/>
  <c r="AH1596" i="1"/>
  <c r="AH1595" i="1"/>
  <c r="AH1594" i="1"/>
  <c r="AH1593" i="1"/>
  <c r="AH1592" i="1"/>
  <c r="AH1591" i="1"/>
  <c r="AH1590" i="1"/>
  <c r="AH1589" i="1"/>
  <c r="AH1588" i="1"/>
  <c r="AH1587" i="1"/>
  <c r="AH1586" i="1"/>
  <c r="AH1585" i="1"/>
  <c r="AH1584" i="1"/>
  <c r="AH1583" i="1"/>
  <c r="AH1582" i="1"/>
  <c r="AH1581" i="1"/>
  <c r="AH1580" i="1"/>
  <c r="AH1579" i="1"/>
  <c r="AH1578" i="1"/>
  <c r="AH1577" i="1"/>
  <c r="AH1576" i="1"/>
  <c r="AH1575" i="1"/>
  <c r="AH1574" i="1"/>
  <c r="AH1573" i="1"/>
  <c r="AH1572" i="1"/>
  <c r="AH1571" i="1"/>
  <c r="AH1570" i="1"/>
  <c r="AH1569" i="1"/>
  <c r="AH1568" i="1"/>
  <c r="AH1567" i="1"/>
  <c r="AH1566" i="1"/>
  <c r="AH1565" i="1"/>
  <c r="AH1564" i="1"/>
  <c r="AH1563" i="1"/>
  <c r="AH1562" i="1"/>
  <c r="AH1561" i="1"/>
  <c r="AH1560" i="1"/>
  <c r="AH1559" i="1"/>
  <c r="AH1558" i="1"/>
  <c r="AH1557" i="1"/>
  <c r="AH1556" i="1"/>
  <c r="AH1555" i="1"/>
  <c r="AH1554" i="1"/>
  <c r="AH1553" i="1"/>
  <c r="AH1552" i="1"/>
  <c r="AH1551" i="1"/>
  <c r="AH1550" i="1"/>
  <c r="AH1549" i="1"/>
  <c r="AH1548" i="1"/>
  <c r="AH1547" i="1"/>
  <c r="AH1546" i="1"/>
  <c r="AH1545" i="1"/>
  <c r="AH1544" i="1"/>
  <c r="AH1543" i="1"/>
  <c r="AH1542" i="1"/>
  <c r="AH1541" i="1"/>
  <c r="AH1540" i="1"/>
  <c r="AH1539" i="1"/>
  <c r="AH1538" i="1"/>
  <c r="AH1537" i="1"/>
  <c r="AH1536" i="1"/>
  <c r="AH1535" i="1"/>
  <c r="AH1534" i="1"/>
  <c r="AH1533" i="1"/>
  <c r="AH1532" i="1"/>
  <c r="AH1531" i="1"/>
  <c r="AH1530" i="1"/>
  <c r="AH1529" i="1"/>
  <c r="AH1528" i="1"/>
  <c r="AH1527" i="1"/>
  <c r="AH1526" i="1"/>
  <c r="AH1525" i="1"/>
  <c r="AH1524" i="1"/>
  <c r="AH1523" i="1"/>
  <c r="AH1522" i="1"/>
  <c r="AH1521" i="1"/>
  <c r="AH1520" i="1"/>
  <c r="AH1519" i="1"/>
  <c r="AH1518" i="1"/>
  <c r="AH1517" i="1"/>
  <c r="AH1516" i="1"/>
  <c r="AH1515" i="1"/>
  <c r="AH1514" i="1"/>
  <c r="AH1513" i="1"/>
  <c r="AH1512" i="1"/>
  <c r="AH1511" i="1"/>
  <c r="AH1510" i="1"/>
  <c r="AH1509" i="1"/>
  <c r="AH1508" i="1"/>
  <c r="AH1507" i="1"/>
  <c r="AH1506" i="1"/>
  <c r="AH1505" i="1"/>
  <c r="AH1504" i="1"/>
  <c r="AH1503" i="1"/>
  <c r="AH1502" i="1"/>
  <c r="AH1501" i="1"/>
  <c r="AH1500" i="1"/>
  <c r="AH1499" i="1"/>
  <c r="AH1498" i="1"/>
  <c r="AH1497" i="1"/>
  <c r="AH1496" i="1"/>
  <c r="AH1495" i="1"/>
  <c r="AH1494" i="1"/>
  <c r="AH1493" i="1"/>
  <c r="AH1492" i="1"/>
  <c r="AH1491" i="1"/>
  <c r="AH1490" i="1"/>
  <c r="AH1489" i="1"/>
  <c r="AH1488" i="1"/>
  <c r="AH1487" i="1"/>
  <c r="AH1486" i="1"/>
  <c r="AH1485" i="1"/>
  <c r="AH1484" i="1"/>
  <c r="AH1483" i="1"/>
  <c r="AH1482" i="1"/>
  <c r="AH1481" i="1"/>
  <c r="AH1480" i="1"/>
  <c r="AH1479" i="1"/>
  <c r="AH1478" i="1"/>
  <c r="AH1477" i="1"/>
  <c r="AH1476" i="1"/>
  <c r="AH1475" i="1"/>
  <c r="AH1474" i="1"/>
  <c r="AH1473" i="1"/>
  <c r="AH1472" i="1"/>
  <c r="AH1471" i="1"/>
  <c r="AH1470" i="1"/>
  <c r="AH1469" i="1"/>
  <c r="AH1468" i="1"/>
  <c r="AH1467" i="1"/>
  <c r="AH1466" i="1"/>
  <c r="AH1465" i="1"/>
  <c r="AH1464" i="1"/>
  <c r="AH1463" i="1"/>
  <c r="AH1462" i="1"/>
  <c r="AH1461" i="1"/>
  <c r="AH1460" i="1"/>
  <c r="AH1459" i="1"/>
  <c r="AH1458" i="1"/>
  <c r="AH1457" i="1"/>
  <c r="AH1456" i="1"/>
  <c r="AH1455" i="1"/>
  <c r="AH1454" i="1"/>
  <c r="AH1453" i="1"/>
  <c r="AH1452" i="1"/>
  <c r="AH1451" i="1"/>
  <c r="AH1450" i="1"/>
  <c r="AH1449" i="1"/>
  <c r="AH1448" i="1"/>
  <c r="AH1447" i="1"/>
  <c r="AH1446" i="1"/>
  <c r="AH1445" i="1"/>
  <c r="AH1444" i="1"/>
  <c r="AH1443" i="1"/>
  <c r="AH1442" i="1"/>
  <c r="AH1441" i="1"/>
  <c r="AH1440" i="1"/>
  <c r="AH1439" i="1"/>
  <c r="AH1438" i="1"/>
  <c r="AH1437" i="1"/>
  <c r="AH1436" i="1"/>
  <c r="AH1435" i="1"/>
  <c r="AH1434" i="1"/>
  <c r="AH1433" i="1"/>
  <c r="AH1432" i="1"/>
  <c r="AH1431" i="1"/>
  <c r="AH1430" i="1"/>
  <c r="AH1429" i="1"/>
  <c r="AH1428" i="1"/>
  <c r="AH1427" i="1"/>
  <c r="AH1426" i="1"/>
  <c r="AH1425" i="1"/>
  <c r="AH1424" i="1"/>
  <c r="AH1423" i="1"/>
  <c r="AH1422" i="1"/>
  <c r="AH1421" i="1"/>
  <c r="AH1420" i="1"/>
  <c r="AH1419" i="1"/>
  <c r="AH1418" i="1"/>
  <c r="AH1417" i="1"/>
  <c r="AH1416" i="1"/>
  <c r="AH1415" i="1"/>
  <c r="AH1414" i="1"/>
  <c r="AH1413" i="1"/>
  <c r="AH1412" i="1"/>
  <c r="AH1411" i="1"/>
  <c r="AH1410" i="1"/>
  <c r="AH1409" i="1"/>
  <c r="AH1408" i="1"/>
  <c r="AH1407" i="1"/>
  <c r="AH1406" i="1"/>
  <c r="AH1405" i="1"/>
  <c r="AH1404" i="1"/>
  <c r="AH1403" i="1"/>
  <c r="AH1402" i="1"/>
  <c r="AH1401" i="1"/>
  <c r="AH1400" i="1"/>
  <c r="AH1399" i="1"/>
  <c r="AH1398" i="1"/>
  <c r="AH1397" i="1"/>
  <c r="AH1396" i="1"/>
  <c r="AH1395" i="1"/>
  <c r="AH1394" i="1"/>
  <c r="AH1393" i="1"/>
  <c r="AH1392" i="1"/>
  <c r="AH1391" i="1"/>
  <c r="AH1390" i="1"/>
  <c r="AH1389" i="1"/>
  <c r="AH1387" i="1"/>
  <c r="AH1386" i="1"/>
  <c r="AH1383" i="1"/>
  <c r="AH1382" i="1"/>
  <c r="AH1380" i="1"/>
  <c r="AH1379" i="1"/>
  <c r="AH1378" i="1"/>
  <c r="AH1377" i="1"/>
  <c r="AH1376" i="1"/>
  <c r="AH1375" i="1"/>
  <c r="AH1374" i="1"/>
  <c r="AH1373" i="1"/>
  <c r="AH1372" i="1"/>
  <c r="AH1371" i="1"/>
  <c r="AH1370" i="1"/>
  <c r="AH1369" i="1"/>
  <c r="AH1368" i="1"/>
  <c r="AH1367" i="1"/>
  <c r="AH1366" i="1"/>
  <c r="AH1365" i="1"/>
  <c r="AH1364" i="1"/>
  <c r="AH1363" i="1"/>
  <c r="AH1362" i="1"/>
  <c r="AH1361" i="1"/>
  <c r="AH1360" i="1"/>
  <c r="AH1359" i="1"/>
  <c r="AH1358" i="1"/>
  <c r="AH1357" i="1"/>
  <c r="AH1356" i="1"/>
  <c r="AH1355" i="1"/>
  <c r="AH1354" i="1"/>
  <c r="AH1353" i="1"/>
  <c r="AH1352" i="1"/>
  <c r="AH1351" i="1"/>
  <c r="AH1350" i="1"/>
  <c r="AH1349" i="1"/>
  <c r="AH1348" i="1"/>
  <c r="AH1347" i="1"/>
  <c r="AH1346" i="1"/>
  <c r="AH1345" i="1"/>
  <c r="AH1344" i="1"/>
  <c r="AH1343" i="1"/>
  <c r="AH1342" i="1"/>
  <c r="AH1341" i="1"/>
  <c r="AH1340" i="1"/>
  <c r="AH1339" i="1"/>
  <c r="AH1338" i="1"/>
  <c r="AH1337" i="1"/>
  <c r="AH1336" i="1"/>
  <c r="AH1335" i="1"/>
  <c r="AH1334" i="1"/>
  <c r="AH1333" i="1"/>
  <c r="AH1332" i="1"/>
  <c r="AH1331" i="1"/>
  <c r="AH1330" i="1"/>
  <c r="AH1329" i="1"/>
  <c r="AH1328" i="1"/>
  <c r="AH1327" i="1"/>
  <c r="AH1326" i="1"/>
  <c r="AH1325" i="1"/>
  <c r="AH1324" i="1"/>
  <c r="AH1323" i="1"/>
  <c r="AH1322" i="1"/>
  <c r="AH1321" i="1"/>
  <c r="AH1320" i="1"/>
  <c r="AH1319" i="1"/>
  <c r="AH1318" i="1"/>
  <c r="AH1317" i="1"/>
  <c r="AH1316" i="1"/>
  <c r="AH1315" i="1"/>
  <c r="AH1314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1" i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H1194" i="1"/>
  <c r="AH1193" i="1"/>
  <c r="AH1192" i="1"/>
  <c r="AH1191" i="1"/>
  <c r="AH1190" i="1"/>
  <c r="AH1189" i="1"/>
  <c r="AH1188" i="1"/>
  <c r="AH1187" i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9" i="1"/>
  <c r="AH1168" i="1"/>
  <c r="AH1167" i="1"/>
  <c r="AH1166" i="1"/>
  <c r="AH1165" i="1"/>
  <c r="AH1164" i="1"/>
  <c r="AH1163" i="1"/>
  <c r="AH1162" i="1"/>
  <c r="AH1161" i="1"/>
  <c r="AH1160" i="1"/>
  <c r="AH1159" i="1"/>
  <c r="AH1158" i="1"/>
  <c r="AH1157" i="1"/>
  <c r="AH1156" i="1"/>
  <c r="AH1155" i="1"/>
  <c r="AH1154" i="1"/>
  <c r="AH1153" i="1"/>
  <c r="AH1152" i="1"/>
  <c r="AH1151" i="1"/>
  <c r="AH1150" i="1"/>
  <c r="AH1149" i="1"/>
  <c r="AH1148" i="1"/>
  <c r="AH1147" i="1"/>
  <c r="AH1146" i="1"/>
  <c r="AH1145" i="1"/>
  <c r="AH1144" i="1"/>
  <c r="AH1143" i="1"/>
  <c r="AH1142" i="1"/>
  <c r="AH1141" i="1"/>
  <c r="AH1140" i="1"/>
  <c r="AH1139" i="1"/>
  <c r="AH1138" i="1"/>
  <c r="AH1137" i="1"/>
  <c r="AH1136" i="1"/>
  <c r="AH1135" i="1"/>
  <c r="AH1134" i="1"/>
  <c r="AH1133" i="1"/>
  <c r="AH1132" i="1"/>
  <c r="AH1131" i="1"/>
  <c r="AH1130" i="1"/>
  <c r="AH1129" i="1"/>
  <c r="AH1128" i="1"/>
  <c r="AH1127" i="1"/>
  <c r="AH1126" i="1"/>
  <c r="AH1125" i="1"/>
  <c r="AH1124" i="1"/>
  <c r="AH1123" i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H1106" i="1"/>
  <c r="AH1105" i="1"/>
  <c r="AH1104" i="1"/>
  <c r="AH1103" i="1"/>
  <c r="AH1102" i="1"/>
  <c r="AH1101" i="1"/>
  <c r="AH1100" i="1"/>
  <c r="AH1099" i="1"/>
  <c r="AH1098" i="1"/>
  <c r="AH1097" i="1"/>
  <c r="AH1096" i="1"/>
  <c r="AH1095" i="1"/>
  <c r="AH1094" i="1"/>
  <c r="AH1093" i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H1077" i="1"/>
  <c r="AH1076" i="1"/>
  <c r="AH1075" i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0" i="1"/>
  <c r="AH319" i="1"/>
  <c r="AH318" i="1"/>
  <c r="AH317" i="1"/>
  <c r="AH316" i="1"/>
  <c r="AH315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4" i="1"/>
  <c r="AH133" i="1"/>
  <c r="AH132" i="1"/>
  <c r="AH131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59" i="1"/>
  <c r="AH58" i="1"/>
  <c r="AH57" i="1"/>
  <c r="AH56" i="1"/>
  <c r="AH55" i="1"/>
  <c r="AH54" i="1"/>
  <c r="AH53" i="1"/>
  <c r="AH52" i="1"/>
  <c r="AH51" i="1"/>
  <c r="AH49" i="1"/>
  <c r="AH48" i="1"/>
  <c r="AH47" i="1"/>
  <c r="AH46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1" i="1"/>
  <c r="AH10" i="1"/>
  <c r="AH9" i="1"/>
  <c r="AH8" i="1"/>
  <c r="AH7" i="1"/>
  <c r="AH6" i="1"/>
  <c r="AH5" i="1"/>
  <c r="AH4" i="1"/>
  <c r="AH3" i="1"/>
  <c r="AH2" i="1"/>
  <c r="AG1171" i="1"/>
  <c r="AG1711" i="1"/>
  <c r="AG1303" i="1"/>
  <c r="AG1537" i="1"/>
  <c r="AG1436" i="1"/>
  <c r="AG547" i="1"/>
  <c r="AG306" i="1"/>
  <c r="AG917" i="1"/>
  <c r="AG44" i="1"/>
  <c r="AG251" i="1"/>
  <c r="AG1338" i="1"/>
  <c r="AG1523" i="1"/>
  <c r="AG1357" i="1"/>
  <c r="AG1326" i="1"/>
  <c r="AG514" i="1"/>
  <c r="AG33" i="1"/>
  <c r="AG1914" i="1"/>
  <c r="AG1339" i="1"/>
  <c r="AG759" i="1"/>
  <c r="AG209" i="1"/>
  <c r="AG2090" i="1"/>
  <c r="AG358" i="1"/>
  <c r="AG635" i="1"/>
  <c r="AG16" i="1"/>
  <c r="AG2045" i="1"/>
  <c r="AG682" i="1"/>
  <c r="AG2185" i="1"/>
  <c r="AG811" i="1"/>
  <c r="AG930" i="1"/>
  <c r="AG65" i="1"/>
  <c r="AG469" i="1"/>
  <c r="AG1431" i="1"/>
  <c r="AG604" i="1"/>
  <c r="AG127" i="1"/>
  <c r="AG1858" i="1"/>
  <c r="AG1033" i="1"/>
  <c r="AG1328" i="1"/>
  <c r="AG82" i="1"/>
  <c r="AG649" i="1"/>
  <c r="AG1100" i="1"/>
  <c r="AG1262" i="1"/>
  <c r="AG874" i="1"/>
  <c r="AG35" i="1"/>
  <c r="AG1857" i="1"/>
  <c r="AG2099" i="1"/>
  <c r="AG335" i="1"/>
  <c r="AG785" i="1"/>
  <c r="AG2191" i="1"/>
  <c r="AG267" i="1"/>
  <c r="AG1590" i="1"/>
  <c r="AG2136" i="1"/>
  <c r="AG1926" i="1"/>
  <c r="AG1669" i="1"/>
  <c r="AG1183" i="1"/>
  <c r="AG297" i="1"/>
  <c r="AG844" i="1"/>
  <c r="AG900" i="1"/>
  <c r="AG287" i="1"/>
  <c r="AG726" i="1"/>
  <c r="AG1172" i="1"/>
  <c r="AG1032" i="1"/>
  <c r="AG2071" i="1"/>
  <c r="AG2003" i="1"/>
  <c r="AG1576" i="1"/>
  <c r="AG1808" i="1"/>
  <c r="AG1429" i="1"/>
  <c r="AG1602" i="1"/>
  <c r="AG1712" i="1"/>
  <c r="AG814" i="1"/>
  <c r="AG2194" i="1"/>
  <c r="AG2207" i="1"/>
  <c r="AG1815" i="1"/>
  <c r="AG452" i="1"/>
  <c r="AG70" i="1"/>
  <c r="AG1879" i="1"/>
  <c r="AG1005" i="1"/>
  <c r="AG1503" i="1"/>
  <c r="AG1427" i="1"/>
  <c r="AG1394" i="1"/>
  <c r="AG1353" i="1"/>
  <c r="AG537" i="1"/>
  <c r="AG809" i="1"/>
  <c r="AG470" i="1"/>
  <c r="AG421" i="1"/>
  <c r="AG774" i="1"/>
  <c r="AG100" i="1"/>
  <c r="AG1710" i="1"/>
  <c r="AG1069" i="1"/>
  <c r="AG860" i="1"/>
  <c r="AG1518" i="1"/>
  <c r="AG796" i="1"/>
  <c r="AG388" i="1"/>
  <c r="AG1987" i="1"/>
  <c r="AG1584" i="1"/>
  <c r="AG228" i="1"/>
  <c r="AG644" i="1"/>
  <c r="AG594" i="1"/>
  <c r="AG133" i="1"/>
  <c r="AG380" i="1"/>
  <c r="AG1484" i="1"/>
  <c r="AG160" i="1"/>
  <c r="AG773" i="1"/>
  <c r="AG1365" i="1"/>
  <c r="AG1589" i="1"/>
  <c r="AG80" i="1"/>
  <c r="AG1825" i="1"/>
  <c r="AG436" i="1"/>
  <c r="AG519" i="1"/>
  <c r="AG1577" i="1"/>
  <c r="AG2097" i="1"/>
  <c r="AG1441" i="1"/>
  <c r="AG2149" i="1"/>
  <c r="AG1086" i="1"/>
  <c r="AG1182" i="1"/>
  <c r="AG878" i="1"/>
  <c r="AG266" i="1"/>
  <c r="AG665" i="1"/>
  <c r="AG282" i="1"/>
  <c r="AG1820" i="1"/>
  <c r="AG1728" i="1"/>
  <c r="AG339" i="1"/>
  <c r="AG1625" i="1"/>
  <c r="AG941" i="1"/>
  <c r="AG864" i="1"/>
  <c r="AG554" i="1"/>
  <c r="AG920" i="1"/>
  <c r="AG1345" i="1"/>
  <c r="AG2096" i="1"/>
  <c r="AG1024" i="1"/>
  <c r="AG1841" i="1"/>
  <c r="AG1362" i="1"/>
  <c r="AG154" i="1"/>
  <c r="AG57" i="1"/>
  <c r="AG1976" i="1"/>
  <c r="AG62" i="1"/>
  <c r="AG1673" i="1"/>
  <c r="AG1181" i="1"/>
  <c r="AG1922" i="1"/>
  <c r="AG2082" i="1"/>
  <c r="AG1217" i="1"/>
  <c r="AG2034" i="1"/>
  <c r="AG1036" i="1"/>
  <c r="AG1081" i="1"/>
  <c r="AG2005" i="1"/>
  <c r="AG1783" i="1"/>
  <c r="AG191" i="1"/>
  <c r="AG1187" i="1"/>
  <c r="AG534" i="1"/>
  <c r="AG430" i="1"/>
  <c r="AG2020" i="1"/>
  <c r="AG2175" i="1"/>
  <c r="AG1297" i="1"/>
  <c r="AG1688" i="1"/>
  <c r="AG1142" i="1"/>
  <c r="AG340" i="1"/>
  <c r="AG184" i="1"/>
  <c r="AG342" i="1"/>
  <c r="AG1555" i="1"/>
  <c r="AG1720" i="1"/>
  <c r="AG817" i="1"/>
  <c r="AG271" i="1"/>
  <c r="AG1804" i="1"/>
  <c r="AG1229" i="1"/>
  <c r="AG542" i="1"/>
  <c r="AG459" i="1"/>
  <c r="AG1961" i="1"/>
  <c r="AG827" i="1"/>
  <c r="AG1644" i="1"/>
  <c r="AG1661" i="1"/>
  <c r="AG845" i="1"/>
  <c r="AG1736" i="1"/>
  <c r="AG696" i="1"/>
  <c r="AG1389" i="1"/>
  <c r="AG1744" i="1"/>
  <c r="AG1779" i="1"/>
  <c r="AG225" i="1"/>
  <c r="AG1042" i="1"/>
  <c r="AG638" i="1"/>
  <c r="AG1927" i="1"/>
  <c r="AG1269" i="1"/>
  <c r="AG485" i="1"/>
  <c r="AG2057" i="1"/>
  <c r="AG1930" i="1"/>
  <c r="AG1580" i="1"/>
  <c r="AG1177" i="1"/>
  <c r="AG865" i="1"/>
  <c r="AG652" i="1"/>
  <c r="AG925" i="1"/>
  <c r="AG374" i="1"/>
  <c r="AG2121" i="1"/>
  <c r="AG1078" i="1"/>
  <c r="AG1445" i="1"/>
  <c r="AG714" i="1"/>
  <c r="AG1423" i="1"/>
  <c r="AG1899" i="1"/>
  <c r="AG1428" i="1"/>
  <c r="AG758" i="1"/>
  <c r="AG1271" i="1"/>
  <c r="AG106" i="1"/>
  <c r="AG1647" i="1"/>
  <c r="AG1675" i="1"/>
  <c r="AG32" i="1"/>
  <c r="AG1080" i="1"/>
  <c r="AG219" i="1"/>
  <c r="AG387" i="1"/>
  <c r="AG484" i="1"/>
  <c r="AG1782" i="1"/>
  <c r="AG1943" i="1"/>
  <c r="AG1028" i="1"/>
  <c r="AG886" i="1"/>
  <c r="AG365" i="1"/>
  <c r="AG402" i="1"/>
  <c r="AG187" i="1"/>
  <c r="AG345" i="1"/>
  <c r="AG633" i="1"/>
  <c r="AG657" i="1"/>
  <c r="AG1682" i="1"/>
  <c r="AG548" i="1"/>
  <c r="AG2233" i="1"/>
  <c r="AG732" i="1"/>
  <c r="AG1807" i="1"/>
  <c r="AG1608" i="1"/>
  <c r="AG1698" i="1"/>
  <c r="AG806" i="1"/>
  <c r="AG1520" i="1"/>
  <c r="AG408" i="1"/>
  <c r="AG975" i="1"/>
  <c r="AG502" i="1"/>
  <c r="AG213" i="1"/>
  <c r="AG356" i="1"/>
  <c r="AG245" i="1"/>
  <c r="AG1663" i="1"/>
  <c r="AG482" i="1"/>
  <c r="AG1290" i="1"/>
  <c r="AG2004" i="1"/>
  <c r="AG2231" i="1"/>
  <c r="AG54" i="1"/>
  <c r="AG2225" i="1"/>
  <c r="AG2210" i="1"/>
  <c r="AG748" i="1"/>
  <c r="AG1842" i="1"/>
  <c r="AG1342" i="1"/>
  <c r="AG224" i="1"/>
  <c r="AG1131" i="1"/>
  <c r="AG1312" i="1"/>
  <c r="AG179" i="1"/>
  <c r="AG1180" i="1"/>
  <c r="AG1361" i="1"/>
  <c r="AG2226" i="1"/>
  <c r="AG277" i="1"/>
  <c r="AG253" i="1"/>
  <c r="AG446" i="1"/>
  <c r="AG632" i="1"/>
  <c r="AG692" i="1"/>
  <c r="AG481" i="1"/>
  <c r="AG14" i="1"/>
  <c r="AG1232" i="1"/>
  <c r="AG783" i="1"/>
  <c r="AG558" i="1"/>
  <c r="AG731" i="1"/>
  <c r="AG1265" i="1"/>
  <c r="AG2161" i="1"/>
  <c r="AG1834" i="1"/>
  <c r="AG1947" i="1"/>
  <c r="AG1549" i="1"/>
  <c r="AG1872" i="1"/>
  <c r="AG1044" i="1"/>
  <c r="AG786" i="1"/>
  <c r="AG901" i="1"/>
  <c r="AG1795" i="1"/>
  <c r="AG1738" i="1"/>
  <c r="AG1289" i="1"/>
  <c r="AG2232" i="1"/>
  <c r="AG997" i="1"/>
  <c r="AG382" i="1"/>
  <c r="AG1939" i="1"/>
  <c r="AG1454" i="1"/>
  <c r="AG1826" i="1"/>
  <c r="AG2051" i="1"/>
  <c r="AG1300" i="1"/>
  <c r="AG1122" i="1"/>
  <c r="AG751" i="1"/>
  <c r="AG609" i="1"/>
  <c r="AG2134" i="1"/>
  <c r="AG1510" i="1"/>
  <c r="AG1766" i="1"/>
  <c r="AG551" i="1"/>
  <c r="AG1831" i="1"/>
  <c r="AG236" i="1"/>
  <c r="AG352" i="1"/>
  <c r="AG1847" i="1"/>
  <c r="AG274" i="1"/>
  <c r="AG540" i="1"/>
  <c r="AG1220" i="1"/>
  <c r="AG1242" i="1"/>
  <c r="AG573" i="1"/>
  <c r="AG1918" i="1"/>
  <c r="AG383" i="1"/>
  <c r="AG164" i="1"/>
  <c r="AG1662" i="1"/>
  <c r="AG1461" i="1"/>
  <c r="AG1486" i="1"/>
  <c r="AG1560" i="1"/>
  <c r="AG1759" i="1"/>
  <c r="AG1246" i="1"/>
  <c r="AG207" i="1"/>
  <c r="AG2055" i="1"/>
  <c r="AG1960" i="1"/>
  <c r="AG2208" i="1"/>
  <c r="AG1773" i="1"/>
  <c r="AG464" i="1"/>
  <c r="AG539" i="1"/>
  <c r="AG150" i="1"/>
  <c r="AG608" i="1"/>
  <c r="AG126" i="1"/>
  <c r="AG1311" i="1"/>
  <c r="AG1157" i="1"/>
  <c r="AG1968" i="1"/>
  <c r="AG2043" i="1"/>
  <c r="AG1654" i="1"/>
  <c r="AG2216" i="1"/>
  <c r="AG451" i="1"/>
  <c r="AG591" i="1"/>
  <c r="AG499" i="1"/>
  <c r="AG1415" i="1"/>
  <c r="AG1493" i="1"/>
  <c r="AG940" i="1"/>
  <c r="AG392" i="1"/>
  <c r="AG1848" i="1"/>
  <c r="AG185" i="1"/>
  <c r="AG943" i="1"/>
  <c r="AG1378" i="1"/>
  <c r="AG2241" i="1"/>
  <c r="AG2205" i="1"/>
  <c r="AG262" i="1"/>
  <c r="AG1057" i="1"/>
  <c r="AG1725" i="1"/>
  <c r="AG1451" i="1"/>
  <c r="AG440" i="1"/>
  <c r="AG2187" i="1"/>
  <c r="AG1666" i="1"/>
  <c r="AG823" i="1"/>
  <c r="AG1931" i="1"/>
  <c r="AG2174" i="1"/>
  <c r="AG893" i="1"/>
  <c r="AG1160" i="1"/>
  <c r="AG405" i="1"/>
  <c r="AG1489" i="1"/>
  <c r="AG1106" i="1"/>
  <c r="AG412" i="1"/>
  <c r="AG1761" i="1"/>
  <c r="AG1746" i="1"/>
  <c r="AG1724" i="1"/>
  <c r="AG1838" i="1"/>
  <c r="AG493" i="1"/>
  <c r="AG237" i="1"/>
  <c r="AG1072" i="1"/>
  <c r="AG1408" i="1"/>
  <c r="AG907" i="1"/>
  <c r="AG1733" i="1"/>
  <c r="AG302" i="1"/>
  <c r="AG2095" i="1"/>
  <c r="AG418" i="1"/>
  <c r="AG562" i="1"/>
  <c r="AG487" i="1"/>
  <c r="AG1409" i="1"/>
  <c r="AG1706" i="1"/>
  <c r="AG1769" i="1"/>
  <c r="AG1457" i="1"/>
  <c r="AG46" i="1"/>
  <c r="AG1700" i="1"/>
  <c r="AG1201" i="1"/>
  <c r="AG1740" i="1"/>
  <c r="AG163" i="1"/>
  <c r="AG1344" i="1"/>
  <c r="AG1869" i="1"/>
  <c r="AG2112" i="1"/>
  <c r="AG1544" i="1"/>
  <c r="AG1818" i="1"/>
  <c r="AG188" i="1"/>
  <c r="AG2120" i="1"/>
  <c r="AG264" i="1"/>
  <c r="AG1327" i="1"/>
  <c r="AG398" i="1"/>
  <c r="AG13" i="1"/>
  <c r="AG2171" i="1"/>
  <c r="AG1603" i="1"/>
  <c r="AG1680" i="1"/>
  <c r="AG318" i="1"/>
  <c r="AG2150" i="1"/>
  <c r="AG476" i="1"/>
  <c r="AG1320" i="1"/>
  <c r="AG1501" i="1"/>
  <c r="AG1014" i="1"/>
  <c r="AG2037" i="1"/>
  <c r="AG805" i="1"/>
  <c r="AG1238" i="1"/>
  <c r="AG1026" i="1"/>
  <c r="AG1233" i="1"/>
  <c r="AG918" i="1"/>
  <c r="AG377" i="1"/>
  <c r="AG205" i="1"/>
  <c r="AG2048" i="1"/>
  <c r="AG1980" i="1"/>
  <c r="AG1205" i="1"/>
  <c r="AG270" i="1"/>
  <c r="AG1161" i="1"/>
  <c r="AG1533" i="1"/>
  <c r="AG504" i="1"/>
  <c r="AG913" i="1"/>
  <c r="AG1483" i="1"/>
  <c r="AG480" i="1"/>
  <c r="AG1096" i="1"/>
  <c r="AG1823" i="1"/>
  <c r="AG1358" i="1"/>
  <c r="AG173" i="1"/>
  <c r="AG1814" i="1"/>
  <c r="AG1509" i="1"/>
  <c r="AG2016" i="1"/>
  <c r="AG985" i="1"/>
  <c r="AG673" i="1"/>
  <c r="AG1507" i="1"/>
  <c r="AG2199" i="1"/>
  <c r="AG121" i="1"/>
  <c r="AG20" i="1"/>
  <c r="AG1200" i="1"/>
  <c r="AG914" i="1"/>
  <c r="AG648" i="1"/>
  <c r="AG1383" i="1"/>
  <c r="AG1909" i="1"/>
  <c r="AG1981" i="1"/>
  <c r="AG1912" i="1"/>
  <c r="AG1517" i="1"/>
  <c r="AG618" i="1"/>
  <c r="AG1481" i="1"/>
  <c r="AG363" i="1"/>
  <c r="AG533" i="1"/>
  <c r="AG668" i="1"/>
  <c r="AG2092" i="1"/>
  <c r="AG1047" i="1"/>
  <c r="AG530" i="1"/>
  <c r="AG1950" i="1"/>
  <c r="AG1425" i="1"/>
  <c r="AG610" i="1"/>
  <c r="AG1053" i="1"/>
  <c r="AG992" i="1"/>
  <c r="AG557" i="1"/>
  <c r="AG1781" i="1"/>
  <c r="AG1554" i="1"/>
  <c r="AG842" i="1"/>
  <c r="AG152" i="1"/>
  <c r="AG1586" i="1"/>
  <c r="AG736" i="1"/>
  <c r="AG373" i="1"/>
  <c r="AG390" i="1"/>
  <c r="AG849" i="1"/>
  <c r="AG852" i="1"/>
  <c r="AG2152" i="1"/>
  <c r="AG1758" i="1"/>
  <c r="AG1118" i="1"/>
  <c r="AG276" i="1"/>
  <c r="AG1015" i="1"/>
  <c r="AG351" i="1"/>
  <c r="AG1802" i="1"/>
  <c r="AG634" i="1"/>
  <c r="AG1646" i="1"/>
  <c r="AG177" i="1"/>
  <c r="AG1817" i="1"/>
  <c r="AG1390" i="1"/>
  <c r="AG52" i="1"/>
  <c r="AG1499" i="1"/>
  <c r="AG1971" i="1"/>
  <c r="AG717" i="1"/>
  <c r="AG745" i="1"/>
  <c r="AG792" i="1"/>
  <c r="AG81" i="1"/>
  <c r="AG410" i="1"/>
  <c r="AG1140" i="1"/>
  <c r="AG463" i="1"/>
  <c r="AG923" i="1"/>
  <c r="AG1514" i="1"/>
  <c r="AG2038" i="1"/>
  <c r="AG1731" i="1"/>
  <c r="AG1638" i="1"/>
  <c r="AG355" i="1"/>
  <c r="AG2078" i="1"/>
  <c r="AG1340" i="1"/>
  <c r="AG1747" i="1"/>
  <c r="AG937" i="1"/>
  <c r="AG658" i="1"/>
  <c r="AG1268" i="1"/>
  <c r="AG839" i="1"/>
  <c r="AG1241" i="1"/>
  <c r="AG1955" i="1"/>
  <c r="AG2002" i="1"/>
  <c r="AG1737" i="1"/>
  <c r="AG1900" i="1"/>
  <c r="AG2101" i="1"/>
  <c r="AG655" i="1"/>
  <c r="AG119" i="1"/>
  <c r="AG993" i="1"/>
  <c r="AG1777" i="1"/>
  <c r="AG1881" i="1"/>
  <c r="AG226" i="1"/>
  <c r="AG848" i="1"/>
  <c r="AG89" i="1"/>
  <c r="AG703" i="1"/>
  <c r="AG2105" i="1"/>
  <c r="AG2197" i="1"/>
  <c r="AG2214" i="1"/>
  <c r="AG107" i="1"/>
  <c r="AG1257" i="1"/>
  <c r="AG904" i="1"/>
  <c r="AG183" i="1"/>
  <c r="AG1410" i="1"/>
  <c r="AG577" i="1"/>
  <c r="AG122" i="1"/>
  <c r="AG2040" i="1"/>
  <c r="AG795" i="1"/>
  <c r="AG1957" i="1"/>
  <c r="AG2123" i="1"/>
  <c r="AG1214" i="1"/>
  <c r="AG1558" i="1"/>
  <c r="AG1151" i="1"/>
  <c r="AG1363" i="1"/>
  <c r="AG685" i="1"/>
  <c r="AG39" i="1"/>
  <c r="AG1243" i="1"/>
  <c r="AG113" i="1"/>
  <c r="AG701" i="1"/>
  <c r="AG1432" i="1"/>
  <c r="AG1856" i="1"/>
  <c r="AG800" i="1"/>
  <c r="AG2168" i="1"/>
  <c r="AG822" i="1"/>
  <c r="AG1474" i="1"/>
  <c r="AG110" i="1"/>
  <c r="AG248" i="1"/>
  <c r="AG109" i="1"/>
  <c r="AG1452" i="1"/>
  <c r="AG1052" i="1"/>
  <c r="AG2065" i="1"/>
  <c r="AG1350" i="1"/>
  <c r="AG1287" i="1"/>
  <c r="AG1994" i="1"/>
  <c r="AG830" i="1"/>
  <c r="AG1062" i="1"/>
  <c r="AG227" i="1"/>
  <c r="AG199" i="1"/>
  <c r="AG691" i="1"/>
  <c r="AG1752" i="1"/>
  <c r="AG498" i="1"/>
  <c r="AG1068" i="1"/>
  <c r="AG79" i="1"/>
  <c r="AG336" i="1"/>
  <c r="AG151" i="1"/>
  <c r="AG1699" i="1"/>
  <c r="AG1833" i="1"/>
  <c r="AG2033" i="1"/>
  <c r="AG2169" i="1"/>
  <c r="AG680" i="1"/>
  <c r="AG1965" i="1"/>
  <c r="AG1702" i="1"/>
  <c r="AG629" i="1"/>
  <c r="AG1511" i="1"/>
  <c r="AG803" i="1"/>
  <c r="AG528" i="1"/>
  <c r="AG879" i="1"/>
  <c r="AG1564" i="1"/>
  <c r="AG567" i="1"/>
  <c r="AG1109" i="1"/>
  <c r="AG1813" i="1"/>
  <c r="AG1094" i="1"/>
  <c r="AG1485" i="1"/>
  <c r="AG626" i="1"/>
  <c r="AG585" i="1"/>
  <c r="AG273" i="1"/>
  <c r="AG538" i="1"/>
  <c r="AG2085" i="1"/>
  <c r="AG196" i="1"/>
  <c r="AG1288" i="1"/>
  <c r="AG1314" i="1"/>
  <c r="AG1364" i="1"/>
  <c r="AG1354" i="1"/>
  <c r="AG734" i="1"/>
  <c r="AG1911" i="1"/>
  <c r="AG255" i="1"/>
  <c r="AG1286" i="1"/>
  <c r="AG1541" i="1"/>
  <c r="AG605" i="1"/>
  <c r="AG420" i="1"/>
  <c r="AG891" i="1"/>
  <c r="AG1726" i="1"/>
  <c r="AG1084" i="1"/>
  <c r="AG1397" i="1"/>
  <c r="AG981" i="1"/>
  <c r="AG208" i="1"/>
  <c r="AG1170" i="1"/>
  <c r="AG858" i="1"/>
  <c r="AG1844" i="1"/>
  <c r="AG620" i="1"/>
  <c r="AG137" i="1"/>
  <c r="AG787" i="1"/>
  <c r="AG1002" i="1"/>
  <c r="AG1228" i="1"/>
  <c r="AG1222" i="1"/>
  <c r="AG1107" i="1"/>
  <c r="AG1633" i="1"/>
  <c r="AG123" i="1"/>
  <c r="AG1143" i="1"/>
  <c r="AG1173" i="1"/>
  <c r="AG1708" i="1"/>
  <c r="AG1310" i="1"/>
  <c r="AG354" i="1"/>
  <c r="AG1258" i="1"/>
  <c r="AG445" i="1"/>
  <c r="AG525" i="1"/>
  <c r="AG1552" i="1"/>
  <c r="AG47" i="1"/>
  <c r="AG1691" i="1"/>
  <c r="AG1594" i="1"/>
  <c r="AG1411" i="1"/>
  <c r="AG1125" i="1"/>
  <c r="AG1803" i="1"/>
  <c r="AG1203" i="1"/>
  <c r="AG322" i="1"/>
  <c r="AG909" i="1"/>
  <c r="AG1760" i="1"/>
  <c r="AG2195" i="1"/>
  <c r="AG1196" i="1"/>
  <c r="AG627" i="1"/>
  <c r="AG1929" i="1"/>
  <c r="AG611" i="1"/>
  <c r="AG99" i="1"/>
  <c r="AG1031" i="1"/>
  <c r="AG1163" i="1"/>
  <c r="AG929" i="1"/>
  <c r="AG55" i="1"/>
  <c r="AG1868" i="1"/>
  <c r="AG450" i="1"/>
  <c r="AG1915" i="1"/>
  <c r="AG572" i="1"/>
  <c r="AG1448" i="1"/>
  <c r="AG767" i="1"/>
  <c r="AG602" i="1"/>
  <c r="AG2070" i="1"/>
  <c r="AG947" i="1"/>
  <c r="AG2102" i="1"/>
  <c r="AG1975" i="1"/>
  <c r="AG559" i="1"/>
  <c r="AG1414" i="1"/>
  <c r="AG569" i="1"/>
  <c r="AG2072" i="1"/>
  <c r="AG933" i="1"/>
  <c r="AG690" i="1"/>
  <c r="AG820" i="1"/>
  <c r="AG324" i="1"/>
  <c r="AG2201" i="1"/>
  <c r="AG730" i="1"/>
  <c r="AG2114" i="1"/>
  <c r="AG1897" i="1"/>
  <c r="AG1259" i="1"/>
  <c r="AG1898" i="1"/>
  <c r="AG1534" i="1"/>
  <c r="AG1021" i="1"/>
  <c r="AG899" i="1"/>
  <c r="AG2021" i="1"/>
  <c r="AG257" i="1"/>
  <c r="AG1077" i="1"/>
  <c r="AG754" i="1"/>
  <c r="AG1743" i="1"/>
  <c r="AG328" i="1"/>
  <c r="AG462" i="1"/>
  <c r="AG1004" i="1"/>
  <c r="AG646" i="1"/>
  <c r="AG1660" i="1"/>
  <c r="AG1924" i="1"/>
  <c r="AG1532" i="1"/>
  <c r="AG1938" i="1"/>
  <c r="AG1324" i="1"/>
  <c r="AG656" i="1"/>
  <c r="AG1614" i="1"/>
  <c r="AG434" i="1"/>
  <c r="AG411" i="1"/>
  <c r="AG835" i="1"/>
  <c r="AG1148" i="1"/>
  <c r="AG1133" i="1"/>
  <c r="AG1609" i="1"/>
  <c r="AG1880" i="1"/>
  <c r="AG467" i="1"/>
  <c r="AG1375" i="1"/>
  <c r="AG1809" i="1"/>
  <c r="AG1670" i="1"/>
  <c r="AG37" i="1"/>
  <c r="AG222" i="1"/>
  <c r="AG221" i="1"/>
  <c r="AG962" i="1"/>
  <c r="AG1714" i="1"/>
  <c r="AG1175" i="1"/>
  <c r="AG1304" i="1"/>
  <c r="AG143" i="1"/>
  <c r="AG1861" i="1"/>
  <c r="AG348" i="1"/>
  <c r="AG2089" i="1"/>
  <c r="AG1359" i="1"/>
  <c r="AG11" i="1"/>
  <c r="AG663" i="1"/>
  <c r="AG667" i="1"/>
  <c r="AG1732" i="1"/>
  <c r="AG2177" i="1"/>
  <c r="AG330" i="1"/>
  <c r="AG678" i="1"/>
  <c r="AG492" i="1"/>
  <c r="AG1267" i="1"/>
  <c r="AG1144" i="1"/>
  <c r="AG162" i="1"/>
  <c r="AG2009" i="1"/>
  <c r="AG1853" i="1"/>
  <c r="AG961" i="1"/>
  <c r="AG2141" i="1"/>
  <c r="AG1199" i="1"/>
  <c r="AG1997" i="1"/>
  <c r="AG986" i="1"/>
  <c r="AG1313" i="1"/>
  <c r="AG1508" i="1"/>
  <c r="AG1073" i="1"/>
  <c r="AG1204" i="1"/>
  <c r="AG819" i="1"/>
  <c r="AG443" i="1"/>
  <c r="AG1184" i="1"/>
  <c r="AG1687" i="1"/>
  <c r="AG1797" i="1"/>
  <c r="AG1188" i="1"/>
  <c r="AG490" i="1"/>
  <c r="AG1592" i="1"/>
  <c r="AG593" i="1"/>
  <c r="AG1331" i="1"/>
  <c r="AG2180" i="1"/>
  <c r="AG862" i="1"/>
  <c r="AG1420" i="1"/>
  <c r="AG1079" i="1"/>
  <c r="AG1942" i="1"/>
  <c r="AG1536" i="1"/>
  <c r="AG2007" i="1"/>
  <c r="AG1750" i="1"/>
  <c r="AG1904" i="1"/>
  <c r="AG131" i="1"/>
  <c r="AG134" i="1"/>
  <c r="AG1491" i="1"/>
  <c r="AG1413" i="1"/>
  <c r="AG1306" i="1"/>
  <c r="AG789" i="1"/>
  <c r="AG1399" i="1"/>
  <c r="AG1562" i="1"/>
  <c r="AG750" i="1"/>
  <c r="AG1572" i="1"/>
  <c r="AG2227" i="1"/>
  <c r="AG560" i="1"/>
  <c r="AG544" i="1"/>
  <c r="AG216" i="1"/>
  <c r="AG1655" i="1"/>
  <c r="AG794" i="1"/>
  <c r="AG2133" i="1"/>
  <c r="AG1108" i="1"/>
  <c r="AG1064" i="1"/>
  <c r="AG347" i="1"/>
  <c r="AG86" i="1"/>
  <c r="AG954" i="1"/>
  <c r="AG1336" i="1"/>
  <c r="AG1563" i="1"/>
  <c r="AG697" i="1"/>
  <c r="AG2222" i="1"/>
  <c r="AG294" i="1"/>
  <c r="AG873" i="1"/>
  <c r="AG1696" i="1"/>
  <c r="AG483" i="1"/>
  <c r="AG763" i="1"/>
  <c r="AG1859" i="1"/>
  <c r="AG1951" i="1"/>
  <c r="AG956" i="1"/>
  <c r="AG1717" i="1"/>
  <c r="AG1735" i="1"/>
  <c r="AG1169" i="1"/>
  <c r="AG1973" i="1"/>
  <c r="AG1146" i="1"/>
  <c r="AG2110" i="1"/>
  <c r="AG1983" i="1"/>
  <c r="AG171" i="1"/>
  <c r="AG622" i="1"/>
  <c r="AG506" i="1"/>
  <c r="AG753" i="1"/>
  <c r="AG843" i="1"/>
  <c r="AG156" i="1"/>
  <c r="AG1418" i="1"/>
  <c r="AG438" i="1"/>
  <c r="AG1768" i="1"/>
  <c r="AG566" i="1"/>
  <c r="AG2215" i="1"/>
  <c r="AG442" i="1"/>
  <c r="AG320" i="1"/>
  <c r="AG466" i="1"/>
  <c r="AG718" i="1"/>
  <c r="AG872" i="1"/>
  <c r="AG556" i="1"/>
  <c r="AG349" i="1"/>
  <c r="AG118" i="1"/>
  <c r="AG1206" i="1"/>
  <c r="AG1525" i="1"/>
  <c r="AG1601" i="1"/>
  <c r="AG553" i="1"/>
  <c r="AG256" i="1"/>
  <c r="AG607" i="1"/>
  <c r="AG1128" i="1"/>
  <c r="AG204" i="1"/>
  <c r="AG1325" i="1"/>
  <c r="AG545" i="1"/>
  <c r="AG2044" i="1"/>
  <c r="AG869" i="1"/>
  <c r="AG2032" i="1"/>
  <c r="AG1716" i="1"/>
  <c r="AG641" i="1"/>
  <c r="AG1305" i="1"/>
  <c r="AG1645" i="1"/>
  <c r="AG1007" i="1"/>
  <c r="AG640" i="1"/>
  <c r="AG908" i="1"/>
  <c r="AG636" i="1"/>
  <c r="AG669" i="1"/>
  <c r="AG1599" i="1"/>
  <c r="AG1417" i="1"/>
  <c r="AG1119" i="1"/>
  <c r="AG1528" i="1"/>
  <c r="AG305" i="1"/>
  <c r="AG755" i="1"/>
  <c r="AG1531" i="1"/>
  <c r="AG391" i="1"/>
  <c r="AG808" i="1"/>
  <c r="AG724" i="1"/>
  <c r="AG206" i="1"/>
  <c r="AG1194" i="1"/>
  <c r="AG1906" i="1"/>
  <c r="AG921" i="1"/>
  <c r="AG313" i="1"/>
  <c r="AG2213" i="1"/>
  <c r="AG161" i="1"/>
  <c r="AG1218" i="1"/>
  <c r="AG973" i="1"/>
  <c r="AG1322" i="1"/>
  <c r="AG168" i="1"/>
  <c r="AG1282" i="1"/>
  <c r="AG1045" i="1"/>
  <c r="AG1281" i="1"/>
  <c r="AG1104" i="1"/>
  <c r="AG597" i="1"/>
  <c r="AG1102" i="1"/>
  <c r="AG1321" i="1"/>
  <c r="AG1648" i="1"/>
  <c r="AG798" i="1"/>
  <c r="AG681" i="1"/>
  <c r="AG1001" i="1"/>
  <c r="AG1891" i="1"/>
  <c r="AG1392" i="1"/>
  <c r="AG1155" i="1"/>
  <c r="AG1174" i="1"/>
  <c r="AG101" i="1"/>
  <c r="AG1356" i="1"/>
  <c r="AG503" i="1"/>
  <c r="AG2047" i="1"/>
  <c r="AG1468" i="1"/>
  <c r="AG684" i="1"/>
  <c r="AG1721" i="1"/>
  <c r="AG1705" i="1"/>
  <c r="AG1707" i="1"/>
  <c r="AG111" i="1"/>
  <c r="AG1754" i="1"/>
  <c r="AG1932" i="1"/>
  <c r="AG2159" i="1"/>
  <c r="AG1467" i="1"/>
  <c r="AG1089" i="1"/>
  <c r="AG311" i="1"/>
  <c r="AG501" i="1"/>
  <c r="AG249" i="1"/>
  <c r="AG125" i="1"/>
  <c r="AG1495" i="1"/>
  <c r="AG871" i="1"/>
  <c r="AG1087" i="1"/>
  <c r="AG740" i="1"/>
  <c r="AG757" i="1"/>
  <c r="AG603" i="1"/>
  <c r="AG1801" i="1"/>
  <c r="AG1147" i="1"/>
  <c r="AG2183" i="1"/>
  <c r="AG2204" i="1"/>
  <c r="AG1788" i="1"/>
  <c r="AG1039" i="1"/>
  <c r="AG331" i="1"/>
  <c r="AG1792" i="1"/>
  <c r="AG18" i="1"/>
  <c r="AG936" i="1"/>
  <c r="AG259" i="1"/>
  <c r="AG1836" i="1"/>
  <c r="AG114" i="1"/>
  <c r="AG677" i="1"/>
  <c r="AG1954" i="1"/>
  <c r="AG982" i="1"/>
  <c r="AG2079" i="1"/>
  <c r="AG654" i="1"/>
  <c r="AG765" i="1"/>
  <c r="AG958" i="1"/>
  <c r="AG998" i="1"/>
  <c r="AG329" i="1"/>
  <c r="AG1371" i="1"/>
  <c r="AG1876" i="1"/>
  <c r="AG928" i="1"/>
  <c r="AG1561" i="1"/>
  <c r="AG1600" i="1"/>
  <c r="AG1398" i="1"/>
  <c r="AG1573" i="1"/>
  <c r="AG2058" i="1"/>
  <c r="AG1091" i="1"/>
  <c r="AG1426" i="1"/>
  <c r="AG1794" i="1"/>
  <c r="AG896" i="1"/>
  <c r="AG215" i="1"/>
  <c r="AG2224" i="1"/>
  <c r="AG31" i="1"/>
  <c r="AG1988" i="1"/>
  <c r="AG1330" i="1"/>
  <c r="AG531" i="1"/>
  <c r="AG1403" i="1"/>
  <c r="AG1046" i="1"/>
  <c r="AG863" i="1"/>
  <c r="AG866" i="1"/>
  <c r="AG211" i="1"/>
  <c r="AG78" i="1"/>
  <c r="AG1162" i="1"/>
  <c r="AG2119" i="1"/>
  <c r="AG988" i="1"/>
  <c r="AG1308" i="1"/>
  <c r="AG526" i="1"/>
  <c r="AG316" i="1"/>
  <c r="AG746" i="1"/>
  <c r="AG666" i="1"/>
  <c r="AG1055" i="1"/>
  <c r="AG1992" i="1"/>
  <c r="AG966" i="1"/>
  <c r="AG1800" i="1"/>
  <c r="AG784" i="1"/>
  <c r="AG660" i="1"/>
  <c r="AG1616" i="1"/>
  <c r="AG235" i="1"/>
  <c r="AG1315" i="1"/>
  <c r="AG719" i="1"/>
  <c r="AG1543" i="1"/>
  <c r="AG1274" i="1"/>
  <c r="AG2153" i="1"/>
  <c r="AG938" i="1"/>
  <c r="AG142" i="1"/>
  <c r="AG1189" i="1"/>
  <c r="AG2129" i="1"/>
  <c r="AG1003" i="1"/>
  <c r="AG448" i="1"/>
  <c r="AG1850" i="1"/>
  <c r="AG2202" i="1"/>
  <c r="AG601" i="1"/>
  <c r="AG1936" i="1"/>
  <c r="AG735" i="1"/>
  <c r="AG1865" i="1"/>
  <c r="AG1500" i="1"/>
  <c r="AG1244" i="1"/>
  <c r="AG1677" i="1"/>
  <c r="AG1875" i="1"/>
  <c r="AG1964" i="1"/>
  <c r="AG1658" i="1"/>
  <c r="AG1734" i="1"/>
  <c r="AG1571" i="1"/>
  <c r="AG155" i="1"/>
  <c r="AG771" i="1"/>
  <c r="AG30" i="1"/>
  <c r="AG9" i="1"/>
  <c r="AG338" i="1"/>
  <c r="AG1613" i="1"/>
  <c r="AG1934" i="1"/>
  <c r="AG1372" i="1"/>
  <c r="AG279" i="1"/>
  <c r="AG895" i="1"/>
  <c r="AG368" i="1"/>
  <c r="AG2148" i="1"/>
  <c r="AG1248" i="1"/>
  <c r="AG1556" i="1"/>
  <c r="AG661" i="1"/>
  <c r="AG357" i="1"/>
  <c r="AG815" i="1"/>
  <c r="AG688" i="1"/>
  <c r="AG906" i="1"/>
  <c r="AG700" i="1"/>
  <c r="AG1234" i="1"/>
  <c r="AG198" i="1"/>
  <c r="AG1439" i="1"/>
  <c r="AG1886" i="1"/>
  <c r="AG508" i="1"/>
  <c r="AG760" i="1"/>
  <c r="AG1948" i="1"/>
  <c r="AG293" i="1"/>
  <c r="AG36" i="1"/>
  <c r="AG543" i="1"/>
  <c r="AG1694" i="1"/>
  <c r="AG521" i="1"/>
  <c r="AG1449" i="1"/>
  <c r="AG824" i="1"/>
  <c r="AG1294" i="1"/>
  <c r="AG1882" i="1"/>
  <c r="AG1945" i="1"/>
  <c r="AG1605" i="1"/>
  <c r="AG829" i="1"/>
  <c r="AG621" i="1"/>
  <c r="AG768" i="1"/>
  <c r="AG112" i="1"/>
  <c r="AG2145" i="1"/>
  <c r="AG1116" i="1"/>
  <c r="AG1630" i="1"/>
  <c r="AG72" i="1"/>
  <c r="AG1134" i="1"/>
  <c r="AG1341" i="1"/>
  <c r="AG1237" i="1"/>
  <c r="AG1374" i="1"/>
  <c r="AG1974" i="1"/>
  <c r="AG1739" i="1"/>
  <c r="AG991" i="1"/>
  <c r="AG1527" i="1"/>
  <c r="AG881" i="1"/>
  <c r="AG1473" i="1"/>
  <c r="AG1352" i="1"/>
  <c r="AG1652" i="1"/>
  <c r="AG1989" i="1"/>
  <c r="AG946" i="1"/>
  <c r="AG449" i="1"/>
  <c r="AG1464" i="1"/>
  <c r="AG905" i="1"/>
  <c r="AG190" i="1"/>
  <c r="AG315" i="1"/>
  <c r="AG68" i="1"/>
  <c r="AG1240" i="1"/>
  <c r="AG868" i="1"/>
  <c r="AG1023" i="1"/>
  <c r="AG2200" i="1"/>
  <c r="AG362" i="1"/>
  <c r="AG1221" i="1"/>
  <c r="AG509" i="1"/>
  <c r="AG1008" i="1"/>
  <c r="AG234" i="1"/>
  <c r="AG1634" i="1"/>
  <c r="AG1866" i="1"/>
  <c r="AG148" i="1"/>
  <c r="AG58" i="1"/>
  <c r="AG2073" i="1"/>
  <c r="AG1946" i="1"/>
  <c r="AG579" i="1"/>
  <c r="AG1051" i="1"/>
  <c r="AG1487" i="1"/>
  <c r="AG766" i="1"/>
  <c r="AG2046" i="1"/>
  <c r="AG1391" i="1"/>
  <c r="AG1225" i="1"/>
  <c r="AG902" i="1"/>
  <c r="AG1319" i="1"/>
  <c r="AG2006" i="1"/>
  <c r="AG1293" i="1"/>
  <c r="AG955" i="1"/>
  <c r="AG214" i="1"/>
  <c r="AG1211" i="1"/>
  <c r="AG2117" i="1"/>
  <c r="AG28" i="1"/>
  <c r="AG1679" i="1"/>
  <c r="AG1323" i="1"/>
  <c r="AG301" i="1"/>
  <c r="AG1329" i="1"/>
  <c r="AG1224" i="1"/>
  <c r="AG825" i="1"/>
  <c r="AG166" i="1"/>
  <c r="AG1512" i="1"/>
  <c r="AG507" i="1"/>
  <c r="AG167" i="1"/>
  <c r="AG653" i="1"/>
  <c r="AG1278" i="1"/>
  <c r="AG1075" i="1"/>
  <c r="AG43" i="1"/>
  <c r="AG2158" i="1"/>
  <c r="AG631" i="1"/>
  <c r="AG1074" i="1"/>
  <c r="AG1837" i="1"/>
  <c r="AG2154" i="1"/>
  <c r="AG855" i="1"/>
  <c r="AG284" i="1"/>
  <c r="AG1653" i="1"/>
  <c r="AG1535" i="1"/>
  <c r="AG87" i="1"/>
  <c r="AG995" i="1"/>
  <c r="AG2165" i="1"/>
  <c r="AG739" i="1"/>
  <c r="AG984" i="1"/>
  <c r="AG1034" i="1"/>
  <c r="AG1149" i="1"/>
  <c r="AG454" i="1"/>
  <c r="AG1756" i="1"/>
  <c r="AG1000" i="1"/>
  <c r="AG203" i="1"/>
  <c r="AG617" i="1"/>
  <c r="AG516" i="1"/>
  <c r="AG1799" i="1"/>
  <c r="AG84" i="1"/>
  <c r="AG2236" i="1"/>
  <c r="AG1227" i="1"/>
  <c r="AG2075" i="1"/>
  <c r="AG1937" i="1"/>
  <c r="AG1626" i="1"/>
  <c r="AG1587" i="1"/>
  <c r="AG75" i="1"/>
  <c r="AG1112" i="1"/>
  <c r="AG1921" i="1"/>
  <c r="AG396" i="1"/>
  <c r="AG1179" i="1"/>
  <c r="AG702" i="1"/>
  <c r="AG1213" i="1"/>
  <c r="AG2128" i="1"/>
  <c r="AG1295" i="1"/>
  <c r="AG337" i="1"/>
  <c r="AG2052" i="1"/>
  <c r="AG2019" i="1"/>
  <c r="AG1456" i="1"/>
  <c r="AG1316" i="1"/>
  <c r="AG708" i="1"/>
  <c r="AG1785" i="1"/>
  <c r="AG733" i="1"/>
  <c r="AG2162" i="1"/>
  <c r="AG1796" i="1"/>
  <c r="AG883" i="1"/>
  <c r="AG2142" i="1"/>
  <c r="AG244" i="1"/>
  <c r="AG1215" i="1"/>
  <c r="AG1901" i="1"/>
  <c r="AG770" i="1"/>
  <c r="AG2008" i="1"/>
  <c r="AG628" i="1"/>
  <c r="AG1615" i="1"/>
  <c r="AG788" i="1"/>
  <c r="AG1085" i="1"/>
  <c r="AG312" i="1"/>
  <c r="AG2176" i="1"/>
  <c r="AG2186" i="1"/>
  <c r="AG979" i="1"/>
  <c r="AG743" i="1"/>
  <c r="AG1400" i="1"/>
  <c r="AG1764" i="1"/>
  <c r="AG489" i="1"/>
  <c r="AG1643" i="1"/>
  <c r="AG189" i="1"/>
  <c r="AG1542" i="1"/>
  <c r="AG2124" i="1"/>
  <c r="AG91" i="1"/>
  <c r="AG1593" i="1"/>
  <c r="AG600" i="1"/>
  <c r="AG816" i="1"/>
  <c r="AG1575" i="1"/>
  <c r="AG1494" i="1"/>
  <c r="AG1667" i="1"/>
  <c r="AG1821" i="1"/>
  <c r="AG1185" i="1"/>
  <c r="AG846" i="1"/>
  <c r="AG1757" i="1"/>
  <c r="AG319" i="1"/>
  <c r="AG285" i="1"/>
  <c r="AG1704" i="1"/>
  <c r="AG370" i="1"/>
  <c r="AG1772" i="1"/>
  <c r="AG910" i="1"/>
  <c r="AG576" i="1"/>
  <c r="AG1944" i="1"/>
  <c r="AG518" i="1"/>
  <c r="AG494" i="1"/>
  <c r="AG561" i="1"/>
  <c r="AG1923" i="1"/>
  <c r="AG34" i="1"/>
  <c r="AG729" i="1"/>
  <c r="AG1434" i="1"/>
  <c r="AG1013" i="1"/>
  <c r="AG651" i="1"/>
  <c r="AG974" i="1"/>
  <c r="AG659" i="1"/>
  <c r="AG346" i="1"/>
  <c r="AG2012" i="1"/>
  <c r="AG437" i="1"/>
  <c r="AG1695" i="1"/>
  <c r="AG2209" i="1"/>
  <c r="AG1873" i="1"/>
  <c r="AG1683" i="1"/>
  <c r="AG471" i="1"/>
  <c r="AG67" i="1"/>
  <c r="AG366" i="1"/>
  <c r="AG1284" i="1"/>
  <c r="AG103" i="1"/>
  <c r="AG515" i="1"/>
  <c r="AG1551" i="1"/>
  <c r="AG359" i="1"/>
  <c r="AG571" i="1"/>
  <c r="AG149" i="1"/>
  <c r="AG474" i="1"/>
  <c r="AG1209" i="1"/>
  <c r="AG1771" i="1"/>
  <c r="AG1386" i="1"/>
  <c r="AG687" i="1"/>
  <c r="AG532" i="1"/>
  <c r="AG401" i="1"/>
  <c r="AG1059" i="1"/>
  <c r="AG1958" i="1"/>
  <c r="AG630" i="1"/>
  <c r="AG141" i="1"/>
  <c r="AG2132" i="1"/>
  <c r="AG1595" i="1"/>
  <c r="AG612" i="1"/>
  <c r="AG639" i="1"/>
  <c r="AG195" i="1"/>
  <c r="AG1285" i="1"/>
  <c r="AG2228" i="1"/>
  <c r="AG1972" i="1"/>
  <c r="AG957" i="1"/>
  <c r="AG1168" i="1"/>
  <c r="AG289" i="1"/>
  <c r="AG1903" i="1"/>
  <c r="AG564" i="1"/>
  <c r="AG1553" i="1"/>
  <c r="AG1548" i="1"/>
  <c r="AG821" i="1"/>
  <c r="AG263" i="1"/>
  <c r="AG2156" i="1"/>
  <c r="AG580" i="1"/>
  <c r="AG2015" i="1"/>
  <c r="AG1910" i="1"/>
  <c r="AG2093" i="1"/>
  <c r="AG1585" i="1"/>
  <c r="AG2049" i="1"/>
  <c r="AG1522" i="1"/>
  <c r="AG512" i="1"/>
  <c r="AG15" i="1"/>
  <c r="AG987" i="1"/>
  <c r="AG1176" i="1"/>
  <c r="AG592" i="1"/>
  <c r="AG1302" i="1"/>
  <c r="AG2106" i="1"/>
  <c r="AG2126" i="1"/>
  <c r="AG2042" i="1"/>
  <c r="AG1370" i="1"/>
  <c r="AG77" i="1"/>
  <c r="AG779" i="1"/>
  <c r="AG2140" i="1"/>
  <c r="AG889" i="1"/>
  <c r="AG555" i="1"/>
  <c r="AG513" i="1"/>
  <c r="AG2219" i="1"/>
  <c r="AG1235" i="1"/>
  <c r="AG1090" i="1"/>
  <c r="AG761" i="1"/>
  <c r="AG790" i="1"/>
  <c r="AG1164" i="1"/>
  <c r="AG1762" i="1"/>
  <c r="AG1216" i="1"/>
  <c r="AG1369" i="1"/>
  <c r="AG1193" i="1"/>
  <c r="AG1395" i="1"/>
  <c r="AG95" i="1"/>
  <c r="AG964" i="1"/>
  <c r="AG859" i="1"/>
  <c r="AG890" i="1"/>
  <c r="AG1153" i="1"/>
  <c r="AG343" i="1"/>
  <c r="AG1671" i="1"/>
  <c r="AG747" i="1"/>
  <c r="AG1681" i="1"/>
  <c r="AG1334" i="1"/>
  <c r="AG1139" i="1"/>
  <c r="AG64" i="1"/>
  <c r="AG2223" i="1"/>
  <c r="AG2088" i="1"/>
  <c r="AG1276" i="1"/>
  <c r="AG1559" i="1"/>
  <c r="AG1419" i="1"/>
  <c r="AG1247" i="1"/>
  <c r="AG1664" i="1"/>
  <c r="AG1798" i="1"/>
  <c r="AG488" i="1"/>
  <c r="AG1890" i="1"/>
  <c r="AG275" i="1"/>
  <c r="AG1565" i="1"/>
  <c r="AG965" i="1"/>
  <c r="AG2014" i="1"/>
  <c r="AG1685" i="1"/>
  <c r="AG1871" i="1"/>
  <c r="AG1863" i="1"/>
  <c r="AG1959" i="1"/>
  <c r="AG250" i="1"/>
  <c r="AG2116" i="1"/>
  <c r="AG549" i="1"/>
  <c r="AG749" i="1"/>
  <c r="AG1827" i="1"/>
  <c r="AG953" i="1"/>
  <c r="AG1874" i="1"/>
  <c r="AG850" i="1"/>
  <c r="AG2138" i="1"/>
  <c r="AG1845" i="1"/>
  <c r="AG1492" i="1"/>
  <c r="AG2229" i="1"/>
  <c r="AG586" i="1"/>
  <c r="AG1156" i="1"/>
  <c r="AG1888" i="1"/>
  <c r="AG1982" i="1"/>
  <c r="AG949" i="1"/>
  <c r="AG1019" i="1"/>
  <c r="AG939" i="1"/>
  <c r="AG2167" i="1"/>
  <c r="AG2151" i="1"/>
  <c r="AG1368" i="1"/>
  <c r="AG1309" i="1"/>
  <c r="AG1636" i="1"/>
  <c r="AG1207" i="1"/>
  <c r="AG2068" i="1"/>
  <c r="AG174" i="1"/>
  <c r="AG650" i="1"/>
  <c r="AG1978" i="1"/>
  <c r="AG1538" i="1"/>
  <c r="AG1250" i="1"/>
  <c r="AG1050" i="1"/>
  <c r="AG308" i="1"/>
  <c r="AG1935" i="1"/>
  <c r="AG1132" i="1"/>
  <c r="AG461" i="1"/>
  <c r="AG1674" i="1"/>
  <c r="AG1124" i="1"/>
  <c r="AG831" i="1"/>
  <c r="AG967" i="1"/>
  <c r="AG2091" i="1"/>
  <c r="AG2173" i="1"/>
  <c r="AG1120" i="1"/>
  <c r="AG625" i="1"/>
  <c r="AG598" i="1"/>
  <c r="AG260" i="1"/>
  <c r="AG97" i="1"/>
  <c r="AG2166" i="1"/>
  <c r="AG752" i="1"/>
  <c r="AG861" i="1"/>
  <c r="AG2050" i="1"/>
  <c r="AG1444" i="1"/>
  <c r="AG838" i="1"/>
  <c r="AG172" i="1"/>
  <c r="AG1475" i="1"/>
  <c r="AG1741" i="1"/>
  <c r="AG419" i="1"/>
  <c r="AG1178" i="1"/>
  <c r="AG138" i="1"/>
  <c r="AG875" i="1"/>
  <c r="AG1332" i="1"/>
  <c r="AG1067" i="1"/>
  <c r="AG715" i="1"/>
  <c r="AG27" i="1"/>
  <c r="AG912" i="1"/>
  <c r="AG218" i="1"/>
  <c r="AG2160" i="1"/>
  <c r="AG672" i="1"/>
  <c r="AG1254" i="1"/>
  <c r="AG706" i="1"/>
  <c r="AG1412" i="1"/>
  <c r="AG971" i="1"/>
  <c r="AG432" i="1"/>
  <c r="AG2098" i="1"/>
  <c r="AG1583" i="1"/>
  <c r="AG1058" i="1"/>
  <c r="AG69" i="1"/>
  <c r="AG1083" i="1"/>
  <c r="AG1253" i="1"/>
  <c r="AG1450" i="1"/>
  <c r="AG2062" i="1"/>
  <c r="AG2104" i="1"/>
  <c r="AG136" i="1"/>
  <c r="AG536" i="1"/>
  <c r="AG756" i="1"/>
  <c r="AG529" i="1"/>
  <c r="AG1292" i="1"/>
  <c r="AG945" i="1"/>
  <c r="AG2076" i="1"/>
  <c r="AG1065" i="1"/>
  <c r="AG1786" i="1"/>
  <c r="AG583" i="1"/>
  <c r="AG265" i="1"/>
  <c r="AG1291" i="1"/>
  <c r="AG1041" i="1"/>
  <c r="AG1256" i="1"/>
  <c r="AG85" i="1"/>
  <c r="AG2056" i="1"/>
  <c r="AG679" i="1"/>
  <c r="AG2221" i="1"/>
  <c r="AG1979" i="1"/>
  <c r="AG2182" i="1"/>
  <c r="AG193" i="1"/>
  <c r="AG1307" i="1"/>
  <c r="AG181" i="1"/>
  <c r="AG1928" i="1"/>
  <c r="AG281" i="1"/>
  <c r="AG1598" i="1"/>
  <c r="AG197" i="1"/>
  <c r="AG427" i="1"/>
  <c r="AG1611" i="1"/>
  <c r="AG2211" i="1"/>
  <c r="AG1167" i="1"/>
  <c r="AG1846" i="1"/>
  <c r="AG169" i="1"/>
  <c r="AG309" i="1"/>
  <c r="AG1829" i="1"/>
  <c r="AG1393" i="1"/>
  <c r="AG1251" i="1"/>
  <c r="AG1298" i="1"/>
  <c r="AG1076" i="1"/>
  <c r="AG1027" i="1"/>
  <c r="AG2111" i="1"/>
  <c r="AG565" i="1"/>
  <c r="AG996" i="1"/>
  <c r="AG1459" i="1"/>
  <c r="AG132" i="1"/>
  <c r="AG1860" i="1"/>
  <c r="AG1406" i="1"/>
  <c r="AG1751" i="1"/>
  <c r="AG932" i="1"/>
  <c r="AG977" i="1"/>
  <c r="AG1126" i="1"/>
  <c r="AG90" i="1"/>
  <c r="AG2087" i="1"/>
  <c r="AG1496" i="1"/>
  <c r="AG782" i="1"/>
  <c r="AG884" i="1"/>
  <c r="AG847" i="1"/>
  <c r="AG98" i="1"/>
  <c r="AG153" i="1"/>
  <c r="AG453" i="1"/>
  <c r="AG413" i="1"/>
  <c r="AG159" i="1"/>
  <c r="AG619" i="1"/>
  <c r="AG1789" i="1"/>
  <c r="AG1822" i="1"/>
  <c r="AG1121" i="1"/>
  <c r="AG1867" i="1"/>
  <c r="AG781" i="1"/>
  <c r="AG802" i="1"/>
  <c r="AG19" i="1"/>
  <c r="AG520" i="1"/>
  <c r="AG857" i="1"/>
  <c r="AG1998" i="1"/>
  <c r="AG1812" i="1"/>
  <c r="AG1466" i="1"/>
  <c r="AG990" i="1"/>
  <c r="AG1656" i="1"/>
  <c r="AG1883" i="1"/>
  <c r="AG1038" i="1"/>
  <c r="AG1889" i="1"/>
  <c r="AG456" i="1"/>
  <c r="AG1977" i="1"/>
  <c r="AG2001" i="1"/>
  <c r="AG584" i="1"/>
  <c r="AG721" i="1"/>
  <c r="AG776" i="1"/>
  <c r="AG1355" i="1"/>
  <c r="AG1472" i="1"/>
  <c r="AG1529" i="1"/>
  <c r="AG1905" i="1"/>
  <c r="AG2054" i="1"/>
  <c r="AG1349" i="1"/>
  <c r="AG1136" i="1"/>
  <c r="AG2122" i="1"/>
  <c r="AG1519" i="1"/>
  <c r="AG522" i="1"/>
  <c r="AG1780" i="1"/>
  <c r="AG96" i="1"/>
  <c r="AG2131" i="1"/>
  <c r="AG2094" i="1"/>
  <c r="AG716" i="1"/>
  <c r="AG1040" i="1"/>
  <c r="AG570" i="1"/>
  <c r="AG1540" i="1"/>
  <c r="AG1498" i="1"/>
  <c r="AG105" i="1"/>
  <c r="AG1755" i="1"/>
  <c r="AG1657" i="1"/>
  <c r="AG1811" i="1"/>
  <c r="AG2192" i="1"/>
  <c r="AG927" i="1"/>
  <c r="AG1620" i="1"/>
  <c r="AG1191" i="1"/>
  <c r="AG606" i="1"/>
  <c r="AG2193" i="1"/>
  <c r="AG1301" i="1"/>
  <c r="AG1884" i="1"/>
  <c r="AG2039" i="1"/>
  <c r="AG916" i="1"/>
  <c r="AG26" i="1"/>
  <c r="AG1819" i="1"/>
  <c r="AG129" i="1"/>
  <c r="AG1373" i="1"/>
  <c r="AG1877" i="1"/>
  <c r="AG931" i="1"/>
  <c r="AG1366" i="1"/>
  <c r="AG283" i="1"/>
  <c r="AG2179" i="1"/>
  <c r="AG1933" i="1"/>
  <c r="AG1092" i="1"/>
  <c r="AG1351" i="1"/>
  <c r="AG500" i="1"/>
  <c r="AG1249" i="1"/>
  <c r="AG268" i="1"/>
  <c r="AG575" i="1"/>
  <c r="AG1621" i="1"/>
  <c r="AG870" i="1"/>
  <c r="AG587" i="1"/>
  <c r="AG1806" i="1"/>
  <c r="AG797" i="1"/>
  <c r="AG2196" i="1"/>
  <c r="AG1776" i="1"/>
  <c r="AG1787" i="1"/>
  <c r="AG1996" i="1"/>
  <c r="AG1984" i="1"/>
  <c r="AG950" i="1"/>
  <c r="AG300" i="1"/>
  <c r="AG563" i="1"/>
  <c r="AG1462" i="1"/>
  <c r="AG1010" i="1"/>
  <c r="AG49" i="1"/>
  <c r="AG832" i="1"/>
  <c r="AG1435" i="1"/>
  <c r="AG1103" i="1"/>
  <c r="AG1718" i="1"/>
  <c r="AG1966" i="1"/>
  <c r="AG2172" i="1"/>
  <c r="AG1624" i="1"/>
  <c r="AG1606" i="1"/>
  <c r="AG725" i="1"/>
  <c r="AG791" i="1"/>
  <c r="AG1697" i="1"/>
  <c r="AG1676" i="1"/>
  <c r="AG1579" i="1"/>
  <c r="AG615" i="1"/>
  <c r="AG1748" i="1"/>
  <c r="AG2067" i="1"/>
  <c r="AG304" i="1"/>
  <c r="AG1166" i="1"/>
  <c r="AG1952" i="1"/>
  <c r="AG1635" i="1"/>
  <c r="AG1376" i="1"/>
  <c r="AG1379" i="1"/>
  <c r="AG1231" i="1"/>
  <c r="AG376" i="1"/>
  <c r="AG165" i="1"/>
  <c r="AG926" i="1"/>
  <c r="AG117" i="1"/>
  <c r="AG61" i="1"/>
  <c r="AG286" i="1"/>
  <c r="AG1348" i="1"/>
  <c r="AG146" i="1"/>
  <c r="AG1283" i="1"/>
  <c r="AG983" i="1"/>
  <c r="AG1843" i="1"/>
  <c r="AG299" i="1"/>
  <c r="AG1438" i="1"/>
  <c r="AG1063" i="1"/>
  <c r="AG1105" i="1"/>
  <c r="AG1659" i="1"/>
  <c r="AG375" i="1"/>
  <c r="AG2234" i="1"/>
  <c r="AG1639" i="1"/>
  <c r="AG1993" i="1"/>
  <c r="AG1252" i="1"/>
  <c r="AG2240" i="1"/>
  <c r="AG976" i="1"/>
  <c r="AG1963" i="1"/>
  <c r="AG948" i="1"/>
  <c r="AG1497" i="1"/>
  <c r="AG1925" i="1"/>
  <c r="AG1516" i="1"/>
  <c r="AG1855" i="1"/>
  <c r="AG1506" i="1"/>
  <c r="AG1279" i="1"/>
  <c r="AG2143" i="1"/>
  <c r="AG963" i="1"/>
  <c r="AG2135" i="1"/>
  <c r="AG472" i="1"/>
  <c r="AG1477" i="1"/>
  <c r="AG1591" i="1"/>
  <c r="AG1701" i="1"/>
  <c r="AG371" i="1"/>
  <c r="AG550" i="1"/>
  <c r="AG1775" i="1"/>
  <c r="AG2139" i="1"/>
  <c r="AG53" i="1"/>
  <c r="AG1832" i="1"/>
  <c r="AG643" i="1"/>
  <c r="AG1824" i="1"/>
  <c r="AG457" i="1"/>
  <c r="AG1226" i="1"/>
  <c r="AG416" i="1"/>
  <c r="AG1208" i="1"/>
  <c r="AG596" i="1"/>
  <c r="AG944" i="1"/>
  <c r="AG1029" i="1"/>
  <c r="AG201" i="1"/>
  <c r="AG128" i="1"/>
  <c r="AG924" i="1"/>
  <c r="AG310" i="1"/>
  <c r="AG2059" i="1"/>
  <c r="AG428" i="1"/>
  <c r="AG291" i="1"/>
  <c r="AG841" i="1"/>
  <c r="AG175" i="1"/>
  <c r="AG1071" i="1"/>
  <c r="AG1447" i="1"/>
  <c r="AG1839" i="1"/>
  <c r="AG1490" i="1"/>
  <c r="AG397" i="1"/>
  <c r="AG439" i="1"/>
  <c r="AG292" i="1"/>
  <c r="AG826" i="1"/>
  <c r="AG238" i="1"/>
  <c r="AG104" i="1"/>
  <c r="AG1401" i="1"/>
  <c r="AG495" i="1"/>
  <c r="AG1730" i="1"/>
  <c r="AG2212" i="1"/>
  <c r="AG742" i="1"/>
  <c r="AG246" i="1"/>
  <c r="AG1198" i="1"/>
  <c r="AG1453" i="1"/>
  <c r="AG2018" i="1"/>
  <c r="AG307" i="1"/>
  <c r="AG737" i="1"/>
  <c r="AG334" i="1"/>
  <c r="AG1016" i="1"/>
  <c r="AG778" i="1"/>
  <c r="AG935" i="1"/>
  <c r="AG1230" i="1"/>
  <c r="AG1009" i="1"/>
  <c r="AG51" i="1"/>
  <c r="AG1127" i="1"/>
  <c r="AG1463" i="1"/>
  <c r="AG642" i="1"/>
  <c r="AG1547" i="1"/>
  <c r="AG710" i="1"/>
  <c r="AG699" i="1"/>
  <c r="AG922" i="1"/>
  <c r="AG689" i="1"/>
  <c r="AG1012" i="1"/>
  <c r="AG378" i="1"/>
  <c r="AG1628" i="1"/>
  <c r="AG1152" i="1"/>
  <c r="AG1043" i="1"/>
  <c r="AG1476" i="1"/>
  <c r="AG1791" i="1"/>
  <c r="AG2077" i="1"/>
  <c r="AG491" i="1"/>
  <c r="AG2181" i="1"/>
  <c r="AG74" i="1"/>
  <c r="AG2022" i="1"/>
  <c r="AG1239" i="1"/>
  <c r="AG876" i="1"/>
  <c r="AG2074" i="1"/>
  <c r="AG192" i="1"/>
  <c r="AG1416" i="1"/>
  <c r="AG170" i="1"/>
  <c r="AG738" i="1"/>
  <c r="AG323" i="1"/>
  <c r="AG140" i="1"/>
  <c r="AG1018" i="1"/>
  <c r="AG2155" i="1"/>
  <c r="AG258" i="1"/>
  <c r="AG1202" i="1"/>
  <c r="AG2137" i="1"/>
  <c r="AG856" i="1"/>
  <c r="AG880" i="1"/>
  <c r="AG272" i="1"/>
  <c r="AG212" i="1"/>
  <c r="AG1317" i="1"/>
  <c r="AG1940" i="1"/>
  <c r="AG919" i="1"/>
  <c r="AG1006" i="1"/>
  <c r="AG364" i="1"/>
  <c r="AG1581" i="1"/>
  <c r="AG1335" i="1"/>
  <c r="AG1835" i="1"/>
  <c r="AG1011" i="1"/>
  <c r="AG1056" i="1"/>
  <c r="AG1458" i="1"/>
  <c r="AG1095" i="1"/>
  <c r="AG1967" i="1"/>
  <c r="AG486" i="1"/>
  <c r="AG278" i="1"/>
  <c r="AG1753" i="1"/>
  <c r="AG854" i="1"/>
  <c r="AG1851" i="1"/>
  <c r="AG422" i="1"/>
  <c r="AG2035" i="1"/>
  <c r="AG1784" i="1"/>
  <c r="AG290" i="1"/>
  <c r="AG623" i="1"/>
  <c r="AG2060" i="1"/>
  <c r="AG892" i="1"/>
  <c r="AG2189" i="1"/>
  <c r="AG1048" i="1"/>
  <c r="AG1405" i="1"/>
  <c r="AG741" i="1"/>
  <c r="AG1437" i="1"/>
  <c r="AG568" i="1"/>
  <c r="AG2064" i="1"/>
  <c r="AG1597" i="1"/>
  <c r="AG1192" i="1"/>
  <c r="AG1115" i="1"/>
  <c r="AG1546" i="1"/>
  <c r="AG247" i="1"/>
  <c r="AG1030" i="1"/>
  <c r="AG326" i="1"/>
  <c r="AG1578" i="1"/>
  <c r="AG1672" i="1"/>
  <c r="AG1991" i="1"/>
  <c r="AG1261" i="1"/>
  <c r="AG1387" i="1"/>
  <c r="AG1263" i="1"/>
  <c r="AG1347" i="1"/>
  <c r="AG1920" i="1"/>
  <c r="AG968" i="1"/>
  <c r="AG1999" i="1"/>
  <c r="AG361" i="1"/>
  <c r="AG56" i="1"/>
  <c r="AG1404" i="1"/>
  <c r="AG1570" i="1"/>
  <c r="AG1995" i="1"/>
  <c r="AG2118" i="1"/>
  <c r="AG867" i="1"/>
  <c r="AG473" i="1"/>
  <c r="AG676" i="1"/>
  <c r="AG727" i="1"/>
  <c r="AG793" i="1"/>
  <c r="AG1465" i="1"/>
  <c r="AG1270" i="1"/>
  <c r="AG807" i="1"/>
  <c r="AG1479" i="1"/>
  <c r="AG157" i="1"/>
  <c r="AG698" i="1"/>
  <c r="AG1299" i="1"/>
  <c r="AG664" i="1"/>
  <c r="AG1446" i="1"/>
  <c r="AG1060" i="1"/>
  <c r="AG1195" i="1"/>
  <c r="AG465" i="1"/>
  <c r="AG1894" i="1"/>
  <c r="AG1629" i="1"/>
  <c r="AG497" i="1"/>
  <c r="AG2029" i="1"/>
  <c r="AG1101" i="1"/>
  <c r="AG1742" i="1"/>
  <c r="AG1421" i="1"/>
  <c r="AG1632" i="1"/>
  <c r="AG1093" i="1"/>
  <c r="AG828" i="1"/>
  <c r="AG2190" i="1"/>
  <c r="AG728" i="1"/>
  <c r="AG1612" i="1"/>
  <c r="AG1767" i="1"/>
  <c r="AG616" i="1"/>
  <c r="AG1296" i="1"/>
  <c r="AG1337" i="1"/>
  <c r="AG1266" i="1"/>
  <c r="AG242" i="1"/>
  <c r="AG2066" i="1"/>
  <c r="AG851" i="1"/>
  <c r="AG220" i="1"/>
  <c r="AG147" i="1"/>
  <c r="AG404" i="1"/>
  <c r="AG108" i="1"/>
  <c r="AG1280" i="1"/>
  <c r="AG367" i="1"/>
  <c r="AG25" i="1"/>
  <c r="AG468" i="1"/>
  <c r="AG1137" i="1"/>
  <c r="AG1649" i="1"/>
  <c r="AG1114" i="1"/>
  <c r="AG395" i="1"/>
  <c r="AG1892" i="1"/>
  <c r="AG1650" i="1"/>
  <c r="AG836" i="1"/>
  <c r="AG2147" i="1"/>
  <c r="AG1442" i="1"/>
  <c r="AG41" i="1"/>
  <c r="AG1902" i="1"/>
  <c r="AG2218" i="1"/>
  <c r="AG1035" i="1"/>
  <c r="AG2220" i="1"/>
  <c r="AG2108" i="1"/>
  <c r="AG115" i="1"/>
  <c r="AG400" i="1"/>
  <c r="AG662" i="1"/>
  <c r="AG1066" i="1"/>
  <c r="AG2206" i="1"/>
  <c r="AG2031" i="1"/>
  <c r="AG144" i="1"/>
  <c r="AG1917" i="1"/>
  <c r="AG1887" i="1"/>
  <c r="AG994" i="1"/>
  <c r="AG1623" i="1"/>
  <c r="AG1197" i="1"/>
  <c r="AG230" i="1"/>
  <c r="AG1098" i="1"/>
  <c r="AG407" i="1"/>
  <c r="AG1607" i="1"/>
  <c r="AG327" i="1"/>
  <c r="AG1022" i="1"/>
  <c r="AG1260" i="1"/>
  <c r="AG415" i="1"/>
  <c r="AG833" i="1"/>
  <c r="AG1895" i="1"/>
  <c r="AG447" i="1"/>
  <c r="AG59" i="1"/>
  <c r="AG223" i="1"/>
  <c r="AG76" i="1"/>
  <c r="AG887" i="1"/>
  <c r="AG1693" i="1"/>
  <c r="AG1765" i="1"/>
  <c r="AG1117" i="1"/>
  <c r="AG1870" i="1"/>
  <c r="AG1478" i="1"/>
  <c r="AG2198" i="1"/>
  <c r="AG2125" i="1"/>
  <c r="AG720" i="1"/>
  <c r="AG1515" i="1"/>
  <c r="AG885" i="1"/>
  <c r="AG40" i="1"/>
  <c r="AG614" i="1"/>
  <c r="AG590" i="1"/>
  <c r="AG333" i="1"/>
  <c r="AG145" i="1"/>
  <c r="AG517" i="1"/>
  <c r="AG429" i="1"/>
  <c r="AG1622" i="1"/>
  <c r="AG403" i="1"/>
  <c r="AG202" i="1"/>
  <c r="AG960" i="1"/>
  <c r="AG707" i="1"/>
  <c r="AG1524" i="1"/>
  <c r="AG384" i="1"/>
  <c r="AG1025" i="1"/>
  <c r="AG588" i="1"/>
  <c r="AG1165" i="1"/>
  <c r="AG1810" i="1"/>
  <c r="AG455" i="1"/>
  <c r="AG2010" i="1"/>
  <c r="AG1236" i="1"/>
  <c r="AG1135" i="1"/>
  <c r="AG671" i="1"/>
  <c r="AG360" i="1"/>
  <c r="AG1470" i="1"/>
  <c r="AG1990" i="1"/>
  <c r="AG980" i="1"/>
  <c r="AG1568" i="1"/>
  <c r="AG1686" i="1"/>
  <c r="AG1110" i="1"/>
  <c r="AG713" i="1"/>
  <c r="AG1402" i="1"/>
  <c r="AG1816" i="1"/>
  <c r="AG1727" i="1"/>
  <c r="AG1805" i="1"/>
  <c r="AG1778" i="1"/>
  <c r="AG496" i="1"/>
  <c r="AG409" i="1"/>
  <c r="AG2146" i="1"/>
  <c r="AG897" i="1"/>
  <c r="AG2109" i="1"/>
  <c r="AG325" i="1"/>
  <c r="AG1377" i="1"/>
  <c r="AG1245" i="1"/>
  <c r="AG799" i="1"/>
  <c r="AG1690" i="1"/>
  <c r="AG2115" i="1"/>
  <c r="AG424" i="1"/>
  <c r="AG1907" i="1"/>
  <c r="AG1471" i="1"/>
  <c r="AG180" i="1"/>
  <c r="AG574" i="1"/>
  <c r="AG1618" i="1"/>
  <c r="AG527" i="1"/>
  <c r="AG243" i="1"/>
  <c r="AG394" i="1"/>
  <c r="AG1223" i="1"/>
  <c r="AG332" i="1"/>
  <c r="AG63" i="1"/>
  <c r="AG1469" i="1"/>
  <c r="AG769" i="1"/>
  <c r="AG1545" i="1"/>
  <c r="AG999" i="1"/>
  <c r="AG546" i="1"/>
  <c r="AG1557" i="1"/>
  <c r="AG431" i="1"/>
  <c r="AG1627" i="1"/>
  <c r="AG764" i="1"/>
  <c r="AG372" i="1"/>
  <c r="AG1212" i="1"/>
  <c r="AG1770" i="1"/>
  <c r="AG200" i="1"/>
  <c r="AG48" i="1"/>
  <c r="AG853" i="1"/>
  <c r="AG1539" i="1"/>
  <c r="AG1956" i="1"/>
  <c r="AG317" i="1"/>
  <c r="AG2053" i="1"/>
  <c r="AG240" i="1"/>
  <c r="AG744" i="1"/>
  <c r="AG972" i="1"/>
  <c r="AG1367" i="1"/>
  <c r="AG578" i="1"/>
  <c r="AG1333" i="1"/>
  <c r="AG1689" i="1"/>
  <c r="AG834" i="1"/>
  <c r="AG581" i="1"/>
  <c r="AG1272" i="1"/>
  <c r="AG386" i="1"/>
  <c r="AG88" i="1"/>
  <c r="AG2103" i="1"/>
  <c r="AG695" i="1"/>
  <c r="AG477" i="1"/>
  <c r="AG582" i="1"/>
  <c r="AG2025" i="1"/>
  <c r="AG1113" i="1"/>
  <c r="AG1896" i="1"/>
  <c r="AG423" i="1"/>
  <c r="AG898" i="1"/>
  <c r="AG1596" i="1"/>
  <c r="AG675" i="1"/>
  <c r="AG1130" i="1"/>
  <c r="AG252" i="1"/>
  <c r="AG1526" i="1"/>
  <c r="AG1729" i="1"/>
  <c r="AG1969" i="1"/>
  <c r="AG1424" i="1"/>
  <c r="AG1617" i="1"/>
  <c r="AG505" i="1"/>
  <c r="AG379" i="1"/>
  <c r="AG1460" i="1"/>
  <c r="AG460" i="1"/>
  <c r="AG1713" i="1"/>
  <c r="AG182" i="1"/>
  <c r="AG1840" i="1"/>
  <c r="AG683" i="1"/>
  <c r="AG2028" i="1"/>
  <c r="AG686" i="1"/>
  <c r="AG882" i="1"/>
  <c r="AG670" i="1"/>
  <c r="AG894" i="1"/>
  <c r="AG1723" i="1"/>
  <c r="AG71" i="1"/>
  <c r="AG780" i="1"/>
  <c r="AG120" i="1"/>
  <c r="AG951" i="1"/>
  <c r="AG1513" i="1"/>
  <c r="AG433" i="1"/>
  <c r="AG1908" i="1"/>
  <c r="AG298" i="1"/>
  <c r="AG2239" i="1"/>
  <c r="AG393" i="1"/>
  <c r="AG441" i="1"/>
  <c r="AG1574" i="1"/>
  <c r="AG1665" i="1"/>
  <c r="AG1885" i="1"/>
  <c r="AG2030" i="1"/>
  <c r="AG458" i="1"/>
  <c r="AG1433" i="1"/>
  <c r="AG1854" i="1"/>
  <c r="AG210" i="1"/>
  <c r="AG1566" i="1"/>
  <c r="AG1852" i="1"/>
  <c r="AG24" i="1"/>
  <c r="AG2017" i="1"/>
  <c r="AG232" i="1"/>
  <c r="AG186" i="1"/>
  <c r="AG1488" i="1"/>
  <c r="AG66" i="1"/>
  <c r="AG709" i="1"/>
  <c r="AG2084" i="1"/>
  <c r="AG647" i="1"/>
  <c r="AG541" i="1"/>
  <c r="AG2023" i="1"/>
  <c r="AG1138" i="1"/>
  <c r="AG1129" i="1"/>
  <c r="AG818" i="1"/>
  <c r="AG1530" i="1"/>
  <c r="AG425" i="1"/>
  <c r="AG1962" i="1"/>
  <c r="AG1828" i="1"/>
  <c r="AG934" i="1"/>
  <c r="AG1719" i="1"/>
  <c r="AG911" i="1"/>
  <c r="AG2127" i="1"/>
  <c r="AG1154" i="1"/>
  <c r="AG801" i="1"/>
  <c r="AG1774" i="1"/>
  <c r="AG952" i="1"/>
  <c r="AG903" i="1"/>
  <c r="AG1970" i="1"/>
  <c r="AG959" i="1"/>
  <c r="AG1550" i="1"/>
  <c r="AG915" i="1"/>
  <c r="AG1037" i="1"/>
  <c r="AG385" i="1"/>
  <c r="AG124" i="1"/>
  <c r="AG775" i="1"/>
  <c r="AG2238" i="1"/>
  <c r="AG1521" i="1"/>
  <c r="AG1919" i="1"/>
  <c r="AG1709" i="1"/>
  <c r="AG989" i="1"/>
  <c r="AG2170" i="1"/>
  <c r="AG2027" i="1"/>
  <c r="AG1722" i="1"/>
  <c r="AG444" i="1"/>
  <c r="AG1123" i="1"/>
  <c r="AG723" i="1"/>
  <c r="AG1641" i="1"/>
  <c r="AG261" i="1"/>
  <c r="AG942" i="1"/>
  <c r="AG1862" i="1"/>
  <c r="AG1440" i="1"/>
  <c r="AG475" i="1"/>
  <c r="AG269" i="1"/>
  <c r="AG350" i="1"/>
  <c r="AG414" i="1"/>
  <c r="AG1637" i="1"/>
  <c r="AG83" i="1"/>
  <c r="AG1141" i="1"/>
  <c r="AG1986" i="1"/>
  <c r="AG693" i="1"/>
  <c r="AG722" i="1"/>
  <c r="AG2130" i="1"/>
  <c r="AG2041" i="1"/>
  <c r="AG1150" i="1"/>
  <c r="AG1190" i="1"/>
  <c r="AG1099" i="1"/>
  <c r="AG369" i="1"/>
  <c r="AG511" i="1"/>
  <c r="AG288" i="1"/>
  <c r="AG1640" i="1"/>
  <c r="AG1158" i="1"/>
  <c r="AG1482" i="1"/>
  <c r="AG877" i="1"/>
  <c r="AG1864" i="1"/>
  <c r="AG217" i="1"/>
  <c r="AG1749" i="1"/>
  <c r="AG417" i="1"/>
  <c r="AG2036" i="1"/>
  <c r="AG1255" i="1"/>
  <c r="AG1407" i="1"/>
  <c r="AG1082" i="1"/>
  <c r="AG1715" i="1"/>
  <c r="AG1430" i="1"/>
  <c r="AG535" i="1"/>
  <c r="AG970" i="1"/>
  <c r="AG1604" i="1"/>
  <c r="AG1382" i="1"/>
  <c r="AG1070" i="1"/>
  <c r="AG589" i="1"/>
  <c r="AG704" i="1"/>
  <c r="AG239" i="1"/>
  <c r="AG1396" i="1"/>
  <c r="AG813" i="1"/>
  <c r="AG1684" i="1"/>
  <c r="AG2164" i="1"/>
  <c r="AG1569" i="1"/>
  <c r="AG2217" i="1"/>
  <c r="AG637" i="1"/>
  <c r="AG599" i="1"/>
  <c r="AG523" i="1"/>
  <c r="AG38" i="1"/>
  <c r="AG1502" i="1"/>
  <c r="AG804" i="1"/>
  <c r="AG1849" i="1"/>
  <c r="AG1443" i="1"/>
  <c r="AG1504" i="1"/>
  <c r="AG1953" i="1"/>
  <c r="AG1219" i="1"/>
  <c r="AG2013" i="1"/>
  <c r="AG1790" i="1"/>
  <c r="AG2237" i="1"/>
  <c r="AG435" i="1"/>
  <c r="AG139" i="1"/>
  <c r="AG479" i="1"/>
  <c r="AG1277" i="1"/>
  <c r="AG176" i="1"/>
  <c r="AG426" i="1"/>
  <c r="AG624" i="1"/>
  <c r="AG2203" i="1"/>
  <c r="AG1111" i="1"/>
  <c r="AG888" i="1"/>
  <c r="AG2163" i="1"/>
  <c r="AG1318" i="1"/>
  <c r="AG1678" i="1"/>
  <c r="AG1949" i="1"/>
  <c r="AG2188" i="1"/>
  <c r="AG705" i="1"/>
  <c r="AG1159" i="1"/>
  <c r="AG1054" i="1"/>
  <c r="AG254" i="1"/>
  <c r="AG2178" i="1"/>
  <c r="AG1610" i="1"/>
  <c r="AG2157" i="1"/>
  <c r="AG552" i="1"/>
  <c r="AG1017" i="1"/>
  <c r="AG1088" i="1"/>
  <c r="AG1985" i="1"/>
  <c r="AG1145" i="1"/>
  <c r="AG1020" i="1"/>
  <c r="AG399" i="1"/>
  <c r="AG231" i="1"/>
  <c r="AG837" i="1"/>
  <c r="AG1210" i="1"/>
  <c r="AG2011" i="1"/>
  <c r="AG1097" i="1"/>
  <c r="AG613" i="1"/>
  <c r="AG381" i="1"/>
  <c r="AG2069" i="1"/>
  <c r="AG712" i="1"/>
  <c r="AG229" i="1"/>
  <c r="AG295" i="1"/>
  <c r="AG389" i="1"/>
  <c r="AG1275" i="1"/>
  <c r="AG296" i="1"/>
  <c r="AG1916" i="1"/>
  <c r="AG1893" i="1"/>
  <c r="AG762" i="1"/>
  <c r="AG353" i="1"/>
  <c r="AG1422" i="1"/>
  <c r="AG1567" i="1"/>
  <c r="AG1642" i="1"/>
  <c r="AG1878" i="1"/>
  <c r="AG1703" i="1"/>
  <c r="AG2184" i="1"/>
  <c r="AG478" i="1"/>
  <c r="AG280" i="1"/>
  <c r="AG1763" i="1"/>
  <c r="AG1668" i="1"/>
  <c r="AG1455" i="1"/>
  <c r="AG1631" i="1"/>
  <c r="AG1913" i="1"/>
  <c r="AG1273" i="1"/>
  <c r="AG344" i="1"/>
  <c r="AG1745" i="1"/>
  <c r="AG2100" i="1"/>
  <c r="AG1619" i="1"/>
  <c r="AG2107" i="1"/>
  <c r="AG595" i="1"/>
  <c r="AG2000" i="1"/>
  <c r="AG1588" i="1"/>
  <c r="AG1830" i="1"/>
  <c r="AG810" i="1"/>
  <c r="AG23" i="1"/>
  <c r="AG2024" i="1"/>
  <c r="AG22" i="1"/>
  <c r="AG178" i="1"/>
  <c r="AG158" i="1"/>
  <c r="AG2026" i="1"/>
  <c r="AG1049" i="1"/>
  <c r="AG840" i="1"/>
  <c r="AG233" i="1"/>
  <c r="AG1651" i="1"/>
  <c r="AG1061" i="1"/>
  <c r="AG1692" i="1"/>
  <c r="AG978" i="1"/>
  <c r="AG772" i="1"/>
  <c r="AG711" i="1"/>
  <c r="AG42" i="1"/>
  <c r="AG2144" i="1"/>
  <c r="AG694" i="1"/>
  <c r="AG1186" i="1"/>
  <c r="AG116" i="1"/>
  <c r="AG777" i="1"/>
  <c r="AG1582" i="1"/>
  <c r="AG1360" i="1"/>
  <c r="AG10" i="1"/>
  <c r="AG645" i="1"/>
  <c r="AG524" i="1"/>
  <c r="AG1941" i="1"/>
  <c r="AG674" i="1"/>
  <c r="AG812" i="1"/>
  <c r="AG2113" i="1"/>
  <c r="AG102" i="1"/>
  <c r="AG1380" i="1"/>
  <c r="AG1505" i="1"/>
  <c r="AG21" i="1"/>
  <c r="AG17" i="1"/>
  <c r="AG406" i="1"/>
  <c r="AG510" i="1"/>
  <c r="AG1264" i="1"/>
  <c r="AG1480" i="1"/>
  <c r="AG1346" i="1"/>
  <c r="AG303" i="1"/>
  <c r="AG1793" i="1"/>
  <c r="AG969" i="1"/>
  <c r="AG1343" i="1"/>
  <c r="AF1171" i="1"/>
  <c r="AF1711" i="1"/>
  <c r="AF1303" i="1"/>
  <c r="AF1537" i="1"/>
  <c r="AF1436" i="1"/>
  <c r="AF547" i="1"/>
  <c r="AF306" i="1"/>
  <c r="AF917" i="1"/>
  <c r="AF44" i="1"/>
  <c r="AF251" i="1"/>
  <c r="AF1338" i="1"/>
  <c r="AF1523" i="1"/>
  <c r="AF1357" i="1"/>
  <c r="AF1326" i="1"/>
  <c r="AF514" i="1"/>
  <c r="AF33" i="1"/>
  <c r="AF1914" i="1"/>
  <c r="AF1339" i="1"/>
  <c r="AF759" i="1"/>
  <c r="AF209" i="1"/>
  <c r="AF2090" i="1"/>
  <c r="AF358" i="1"/>
  <c r="AF635" i="1"/>
  <c r="AF16" i="1"/>
  <c r="AF2045" i="1"/>
  <c r="AF682" i="1"/>
  <c r="AF2185" i="1"/>
  <c r="AF811" i="1"/>
  <c r="AF930" i="1"/>
  <c r="AF65" i="1"/>
  <c r="AF469" i="1"/>
  <c r="AF1431" i="1"/>
  <c r="AF604" i="1"/>
  <c r="AF127" i="1"/>
  <c r="AF1858" i="1"/>
  <c r="AF1033" i="1"/>
  <c r="AF1328" i="1"/>
  <c r="AF82" i="1"/>
  <c r="AF649" i="1"/>
  <c r="AF1100" i="1"/>
  <c r="AF1262" i="1"/>
  <c r="AF874" i="1"/>
  <c r="AF35" i="1"/>
  <c r="AF1857" i="1"/>
  <c r="AF2099" i="1"/>
  <c r="AF335" i="1"/>
  <c r="AF785" i="1"/>
  <c r="AF2191" i="1"/>
  <c r="AF267" i="1"/>
  <c r="AF1590" i="1"/>
  <c r="AF2136" i="1"/>
  <c r="AF1926" i="1"/>
  <c r="AF1669" i="1"/>
  <c r="AF1183" i="1"/>
  <c r="AF297" i="1"/>
  <c r="AF844" i="1"/>
  <c r="AF900" i="1"/>
  <c r="AF287" i="1"/>
  <c r="AF726" i="1"/>
  <c r="AF1172" i="1"/>
  <c r="AF1032" i="1"/>
  <c r="AF2071" i="1"/>
  <c r="AF2003" i="1"/>
  <c r="AF1576" i="1"/>
  <c r="AF1808" i="1"/>
  <c r="AF1429" i="1"/>
  <c r="AF1602" i="1"/>
  <c r="AF1712" i="1"/>
  <c r="AF814" i="1"/>
  <c r="AF2194" i="1"/>
  <c r="AF2207" i="1"/>
  <c r="AF1815" i="1"/>
  <c r="AF452" i="1"/>
  <c r="AF70" i="1"/>
  <c r="AF1879" i="1"/>
  <c r="AF1005" i="1"/>
  <c r="AF1503" i="1"/>
  <c r="AF1427" i="1"/>
  <c r="AF1394" i="1"/>
  <c r="AF1353" i="1"/>
  <c r="AF537" i="1"/>
  <c r="AF809" i="1"/>
  <c r="AF470" i="1"/>
  <c r="AF421" i="1"/>
  <c r="AF774" i="1"/>
  <c r="AF100" i="1"/>
  <c r="AF1710" i="1"/>
  <c r="AF1069" i="1"/>
  <c r="AF860" i="1"/>
  <c r="AF1518" i="1"/>
  <c r="AF796" i="1"/>
  <c r="AF388" i="1"/>
  <c r="AF1987" i="1"/>
  <c r="AF1584" i="1"/>
  <c r="AF228" i="1"/>
  <c r="AF644" i="1"/>
  <c r="AF594" i="1"/>
  <c r="AF133" i="1"/>
  <c r="AF380" i="1"/>
  <c r="AF1484" i="1"/>
  <c r="AF160" i="1"/>
  <c r="AF773" i="1"/>
  <c r="AF1365" i="1"/>
  <c r="AF1589" i="1"/>
  <c r="AF80" i="1"/>
  <c r="AF1825" i="1"/>
  <c r="AF436" i="1"/>
  <c r="AF519" i="1"/>
  <c r="AF1577" i="1"/>
  <c r="AF2097" i="1"/>
  <c r="AF1441" i="1"/>
  <c r="AF2149" i="1"/>
  <c r="AF1086" i="1"/>
  <c r="AF1182" i="1"/>
  <c r="AF878" i="1"/>
  <c r="AF266" i="1"/>
  <c r="AF665" i="1"/>
  <c r="AF282" i="1"/>
  <c r="AF1820" i="1"/>
  <c r="AF1728" i="1"/>
  <c r="AF339" i="1"/>
  <c r="AF1625" i="1"/>
  <c r="AF941" i="1"/>
  <c r="AF864" i="1"/>
  <c r="AF554" i="1"/>
  <c r="AF920" i="1"/>
  <c r="AF1345" i="1"/>
  <c r="AF2096" i="1"/>
  <c r="AF1024" i="1"/>
  <c r="AF1841" i="1"/>
  <c r="AF1362" i="1"/>
  <c r="AF154" i="1"/>
  <c r="AF57" i="1"/>
  <c r="AF1976" i="1"/>
  <c r="AF62" i="1"/>
  <c r="AF1673" i="1"/>
  <c r="AF1181" i="1"/>
  <c r="AF1922" i="1"/>
  <c r="AF2082" i="1"/>
  <c r="AF1217" i="1"/>
  <c r="AF2034" i="1"/>
  <c r="AF1036" i="1"/>
  <c r="AF1081" i="1"/>
  <c r="AF2005" i="1"/>
  <c r="AF1783" i="1"/>
  <c r="AF191" i="1"/>
  <c r="AF1187" i="1"/>
  <c r="AF534" i="1"/>
  <c r="AF430" i="1"/>
  <c r="AF2020" i="1"/>
  <c r="AF2175" i="1"/>
  <c r="AF1297" i="1"/>
  <c r="AF1688" i="1"/>
  <c r="AF1142" i="1"/>
  <c r="AF340" i="1"/>
  <c r="AF184" i="1"/>
  <c r="AF342" i="1"/>
  <c r="AF1555" i="1"/>
  <c r="AF1720" i="1"/>
  <c r="AF817" i="1"/>
  <c r="AF271" i="1"/>
  <c r="AF1804" i="1"/>
  <c r="AF1229" i="1"/>
  <c r="AF542" i="1"/>
  <c r="AF459" i="1"/>
  <c r="AF1961" i="1"/>
  <c r="AF827" i="1"/>
  <c r="AF1644" i="1"/>
  <c r="AF1661" i="1"/>
  <c r="AF845" i="1"/>
  <c r="AF1736" i="1"/>
  <c r="AF696" i="1"/>
  <c r="AF1389" i="1"/>
  <c r="AF1744" i="1"/>
  <c r="AF1779" i="1"/>
  <c r="AF225" i="1"/>
  <c r="AF1042" i="1"/>
  <c r="AF638" i="1"/>
  <c r="AF1927" i="1"/>
  <c r="AF1269" i="1"/>
  <c r="AF485" i="1"/>
  <c r="AF2057" i="1"/>
  <c r="AF1930" i="1"/>
  <c r="AF1580" i="1"/>
  <c r="AF1177" i="1"/>
  <c r="AF865" i="1"/>
  <c r="AF652" i="1"/>
  <c r="AF925" i="1"/>
  <c r="AF374" i="1"/>
  <c r="AF2121" i="1"/>
  <c r="AF1078" i="1"/>
  <c r="AF1445" i="1"/>
  <c r="AF714" i="1"/>
  <c r="AF1423" i="1"/>
  <c r="AF1899" i="1"/>
  <c r="AF1428" i="1"/>
  <c r="AF758" i="1"/>
  <c r="AF1271" i="1"/>
  <c r="AF106" i="1"/>
  <c r="AF1647" i="1"/>
  <c r="AF1675" i="1"/>
  <c r="AF32" i="1"/>
  <c r="AF1080" i="1"/>
  <c r="AF219" i="1"/>
  <c r="AF387" i="1"/>
  <c r="AF484" i="1"/>
  <c r="AF1782" i="1"/>
  <c r="AF1943" i="1"/>
  <c r="AF1028" i="1"/>
  <c r="AF886" i="1"/>
  <c r="AF365" i="1"/>
  <c r="AF402" i="1"/>
  <c r="AF187" i="1"/>
  <c r="AF345" i="1"/>
  <c r="AF633" i="1"/>
  <c r="AF657" i="1"/>
  <c r="AF1682" i="1"/>
  <c r="AF548" i="1"/>
  <c r="AF2233" i="1"/>
  <c r="AF732" i="1"/>
  <c r="AF1807" i="1"/>
  <c r="AF1608" i="1"/>
  <c r="AF1698" i="1"/>
  <c r="AF806" i="1"/>
  <c r="AF1520" i="1"/>
  <c r="AF408" i="1"/>
  <c r="AF975" i="1"/>
  <c r="AF502" i="1"/>
  <c r="AF213" i="1"/>
  <c r="AF356" i="1"/>
  <c r="AF245" i="1"/>
  <c r="AF1663" i="1"/>
  <c r="AF482" i="1"/>
  <c r="AF1290" i="1"/>
  <c r="AF2004" i="1"/>
  <c r="AF2231" i="1"/>
  <c r="AF54" i="1"/>
  <c r="AF2225" i="1"/>
  <c r="AF2210" i="1"/>
  <c r="AF748" i="1"/>
  <c r="AF1842" i="1"/>
  <c r="AF1342" i="1"/>
  <c r="AF224" i="1"/>
  <c r="AF1131" i="1"/>
  <c r="AF1312" i="1"/>
  <c r="AF179" i="1"/>
  <c r="AF1180" i="1"/>
  <c r="AF1361" i="1"/>
  <c r="AF2226" i="1"/>
  <c r="AF277" i="1"/>
  <c r="AF253" i="1"/>
  <c r="AF446" i="1"/>
  <c r="AF632" i="1"/>
  <c r="AF692" i="1"/>
  <c r="AF481" i="1"/>
  <c r="AF14" i="1"/>
  <c r="AF1232" i="1"/>
  <c r="AF783" i="1"/>
  <c r="AF558" i="1"/>
  <c r="AF731" i="1"/>
  <c r="AF1265" i="1"/>
  <c r="AF2161" i="1"/>
  <c r="AF1834" i="1"/>
  <c r="AF1947" i="1"/>
  <c r="AF1549" i="1"/>
  <c r="AF1872" i="1"/>
  <c r="AF1044" i="1"/>
  <c r="AF786" i="1"/>
  <c r="AF901" i="1"/>
  <c r="AF1795" i="1"/>
  <c r="AF1738" i="1"/>
  <c r="AF1289" i="1"/>
  <c r="AF2232" i="1"/>
  <c r="AF997" i="1"/>
  <c r="AF382" i="1"/>
  <c r="AF1939" i="1"/>
  <c r="AF1454" i="1"/>
  <c r="AF1826" i="1"/>
  <c r="AF2051" i="1"/>
  <c r="AF1300" i="1"/>
  <c r="AF1122" i="1"/>
  <c r="AF751" i="1"/>
  <c r="AF609" i="1"/>
  <c r="AF2134" i="1"/>
  <c r="AF1510" i="1"/>
  <c r="AF1766" i="1"/>
  <c r="AF551" i="1"/>
  <c r="AF1831" i="1"/>
  <c r="AF236" i="1"/>
  <c r="AF352" i="1"/>
  <c r="AF1847" i="1"/>
  <c r="AF274" i="1"/>
  <c r="AF540" i="1"/>
  <c r="AF1220" i="1"/>
  <c r="AF1242" i="1"/>
  <c r="AF573" i="1"/>
  <c r="AF1918" i="1"/>
  <c r="AF383" i="1"/>
  <c r="AF164" i="1"/>
  <c r="AF1662" i="1"/>
  <c r="AF1461" i="1"/>
  <c r="AF1486" i="1"/>
  <c r="AF1560" i="1"/>
  <c r="AF1759" i="1"/>
  <c r="AF1246" i="1"/>
  <c r="AF207" i="1"/>
  <c r="AF2055" i="1"/>
  <c r="AF1960" i="1"/>
  <c r="AF2208" i="1"/>
  <c r="AF1773" i="1"/>
  <c r="AF464" i="1"/>
  <c r="AF539" i="1"/>
  <c r="AF150" i="1"/>
  <c r="AF608" i="1"/>
  <c r="AF126" i="1"/>
  <c r="AF1311" i="1"/>
  <c r="AF1157" i="1"/>
  <c r="AF1968" i="1"/>
  <c r="AF2043" i="1"/>
  <c r="AF1654" i="1"/>
  <c r="AF2216" i="1"/>
  <c r="AF451" i="1"/>
  <c r="AF591" i="1"/>
  <c r="AF499" i="1"/>
  <c r="AF1415" i="1"/>
  <c r="AF1493" i="1"/>
  <c r="AF940" i="1"/>
  <c r="AF392" i="1"/>
  <c r="AF1848" i="1"/>
  <c r="AF185" i="1"/>
  <c r="AF943" i="1"/>
  <c r="AF1378" i="1"/>
  <c r="AF2241" i="1"/>
  <c r="AF2205" i="1"/>
  <c r="AF262" i="1"/>
  <c r="AF1057" i="1"/>
  <c r="AF1725" i="1"/>
  <c r="AF1451" i="1"/>
  <c r="AF440" i="1"/>
  <c r="AF2187" i="1"/>
  <c r="AF1666" i="1"/>
  <c r="AF823" i="1"/>
  <c r="AF1931" i="1"/>
  <c r="AF2174" i="1"/>
  <c r="AF893" i="1"/>
  <c r="AF1160" i="1"/>
  <c r="AF405" i="1"/>
  <c r="AF1489" i="1"/>
  <c r="AF1106" i="1"/>
  <c r="AF412" i="1"/>
  <c r="AF1761" i="1"/>
  <c r="AF1746" i="1"/>
  <c r="AF1724" i="1"/>
  <c r="AF1838" i="1"/>
  <c r="AF493" i="1"/>
  <c r="AF237" i="1"/>
  <c r="AF1072" i="1"/>
  <c r="AF1408" i="1"/>
  <c r="AF907" i="1"/>
  <c r="AF1733" i="1"/>
  <c r="AF302" i="1"/>
  <c r="AF2095" i="1"/>
  <c r="AF418" i="1"/>
  <c r="AF562" i="1"/>
  <c r="AF487" i="1"/>
  <c r="AF1409" i="1"/>
  <c r="AF1706" i="1"/>
  <c r="AF1769" i="1"/>
  <c r="AF1457" i="1"/>
  <c r="AF46" i="1"/>
  <c r="AF1700" i="1"/>
  <c r="AF1201" i="1"/>
  <c r="AF1740" i="1"/>
  <c r="AF163" i="1"/>
  <c r="AF1344" i="1"/>
  <c r="AF1869" i="1"/>
  <c r="AF2112" i="1"/>
  <c r="AF1544" i="1"/>
  <c r="AF1818" i="1"/>
  <c r="AF188" i="1"/>
  <c r="AF2120" i="1"/>
  <c r="AF264" i="1"/>
  <c r="AF1327" i="1"/>
  <c r="AF398" i="1"/>
  <c r="AF13" i="1"/>
  <c r="AF2171" i="1"/>
  <c r="AF1603" i="1"/>
  <c r="AF1680" i="1"/>
  <c r="AF318" i="1"/>
  <c r="AF2150" i="1"/>
  <c r="AF476" i="1"/>
  <c r="AF1320" i="1"/>
  <c r="AF1501" i="1"/>
  <c r="AF1014" i="1"/>
  <c r="AF2037" i="1"/>
  <c r="AF805" i="1"/>
  <c r="AF1238" i="1"/>
  <c r="AF1026" i="1"/>
  <c r="AF1233" i="1"/>
  <c r="AF918" i="1"/>
  <c r="AF377" i="1"/>
  <c r="AF205" i="1"/>
  <c r="AF2048" i="1"/>
  <c r="AF1980" i="1"/>
  <c r="AF1205" i="1"/>
  <c r="AF270" i="1"/>
  <c r="AF1161" i="1"/>
  <c r="AF1533" i="1"/>
  <c r="AF504" i="1"/>
  <c r="AF913" i="1"/>
  <c r="AF1483" i="1"/>
  <c r="AF480" i="1"/>
  <c r="AF1096" i="1"/>
  <c r="AF1823" i="1"/>
  <c r="AF1358" i="1"/>
  <c r="AF173" i="1"/>
  <c r="AF1814" i="1"/>
  <c r="AF1509" i="1"/>
  <c r="AF2016" i="1"/>
  <c r="AF985" i="1"/>
  <c r="AF673" i="1"/>
  <c r="AF1507" i="1"/>
  <c r="AF2199" i="1"/>
  <c r="AF121" i="1"/>
  <c r="AF20" i="1"/>
  <c r="AF1200" i="1"/>
  <c r="AF914" i="1"/>
  <c r="AF648" i="1"/>
  <c r="AF1383" i="1"/>
  <c r="AF1909" i="1"/>
  <c r="AF1981" i="1"/>
  <c r="AF1912" i="1"/>
  <c r="AF1517" i="1"/>
  <c r="AF618" i="1"/>
  <c r="AF1481" i="1"/>
  <c r="AF363" i="1"/>
  <c r="AF533" i="1"/>
  <c r="AF668" i="1"/>
  <c r="AF2092" i="1"/>
  <c r="AF1047" i="1"/>
  <c r="AF530" i="1"/>
  <c r="AF1950" i="1"/>
  <c r="AF1425" i="1"/>
  <c r="AF610" i="1"/>
  <c r="AF1053" i="1"/>
  <c r="AF992" i="1"/>
  <c r="AF557" i="1"/>
  <c r="AF1781" i="1"/>
  <c r="AF1554" i="1"/>
  <c r="AF842" i="1"/>
  <c r="AF152" i="1"/>
  <c r="AF1586" i="1"/>
  <c r="AF736" i="1"/>
  <c r="AF373" i="1"/>
  <c r="AF390" i="1"/>
  <c r="AF849" i="1"/>
  <c r="AF852" i="1"/>
  <c r="AF2152" i="1"/>
  <c r="AF1758" i="1"/>
  <c r="AF1118" i="1"/>
  <c r="AF276" i="1"/>
  <c r="AF1015" i="1"/>
  <c r="AF351" i="1"/>
  <c r="AF1802" i="1"/>
  <c r="AF634" i="1"/>
  <c r="AF1646" i="1"/>
  <c r="AF177" i="1"/>
  <c r="AF1817" i="1"/>
  <c r="AF1390" i="1"/>
  <c r="AF52" i="1"/>
  <c r="AF1499" i="1"/>
  <c r="AF1971" i="1"/>
  <c r="AF717" i="1"/>
  <c r="AF745" i="1"/>
  <c r="AF792" i="1"/>
  <c r="AF81" i="1"/>
  <c r="AF410" i="1"/>
  <c r="AF1140" i="1"/>
  <c r="AF463" i="1"/>
  <c r="AF923" i="1"/>
  <c r="AF1514" i="1"/>
  <c r="AF2038" i="1"/>
  <c r="AF1731" i="1"/>
  <c r="AF1638" i="1"/>
  <c r="AF355" i="1"/>
  <c r="AF2078" i="1"/>
  <c r="AF1340" i="1"/>
  <c r="AF1747" i="1"/>
  <c r="AF937" i="1"/>
  <c r="AF658" i="1"/>
  <c r="AF1268" i="1"/>
  <c r="AF839" i="1"/>
  <c r="AF1241" i="1"/>
  <c r="AF1955" i="1"/>
  <c r="AF2002" i="1"/>
  <c r="AF1737" i="1"/>
  <c r="AF1900" i="1"/>
  <c r="AF2101" i="1"/>
  <c r="AF655" i="1"/>
  <c r="AF119" i="1"/>
  <c r="AF993" i="1"/>
  <c r="AF1777" i="1"/>
  <c r="AF1881" i="1"/>
  <c r="AF226" i="1"/>
  <c r="AF848" i="1"/>
  <c r="AF89" i="1"/>
  <c r="AF703" i="1"/>
  <c r="AF2105" i="1"/>
  <c r="AF2197" i="1"/>
  <c r="AF2214" i="1"/>
  <c r="AF107" i="1"/>
  <c r="AF1257" i="1"/>
  <c r="AF904" i="1"/>
  <c r="AF183" i="1"/>
  <c r="AF1410" i="1"/>
  <c r="AF577" i="1"/>
  <c r="AF122" i="1"/>
  <c r="AF2040" i="1"/>
  <c r="AF795" i="1"/>
  <c r="AF1957" i="1"/>
  <c r="AF2123" i="1"/>
  <c r="AF1214" i="1"/>
  <c r="AF1558" i="1"/>
  <c r="AF1151" i="1"/>
  <c r="AF1363" i="1"/>
  <c r="AF685" i="1"/>
  <c r="AF39" i="1"/>
  <c r="AF1243" i="1"/>
  <c r="AF113" i="1"/>
  <c r="AF701" i="1"/>
  <c r="AF1432" i="1"/>
  <c r="AF1856" i="1"/>
  <c r="AF800" i="1"/>
  <c r="AF2168" i="1"/>
  <c r="AF822" i="1"/>
  <c r="AF1474" i="1"/>
  <c r="AF110" i="1"/>
  <c r="AF248" i="1"/>
  <c r="AF109" i="1"/>
  <c r="AF1452" i="1"/>
  <c r="AF1052" i="1"/>
  <c r="AF2065" i="1"/>
  <c r="AF1350" i="1"/>
  <c r="AF1287" i="1"/>
  <c r="AF1994" i="1"/>
  <c r="AF830" i="1"/>
  <c r="AF1062" i="1"/>
  <c r="AF227" i="1"/>
  <c r="AF199" i="1"/>
  <c r="AF691" i="1"/>
  <c r="AF1752" i="1"/>
  <c r="AF498" i="1"/>
  <c r="AF1068" i="1"/>
  <c r="AF79" i="1"/>
  <c r="AF336" i="1"/>
  <c r="AF151" i="1"/>
  <c r="AF1699" i="1"/>
  <c r="AF1833" i="1"/>
  <c r="AF2033" i="1"/>
  <c r="AF2169" i="1"/>
  <c r="AF680" i="1"/>
  <c r="AF1965" i="1"/>
  <c r="AF1702" i="1"/>
  <c r="AF629" i="1"/>
  <c r="AF1511" i="1"/>
  <c r="AF803" i="1"/>
  <c r="AF528" i="1"/>
  <c r="AF879" i="1"/>
  <c r="AF1564" i="1"/>
  <c r="AF567" i="1"/>
  <c r="AF1109" i="1"/>
  <c r="AF1813" i="1"/>
  <c r="AF1094" i="1"/>
  <c r="AF1485" i="1"/>
  <c r="AF626" i="1"/>
  <c r="AF585" i="1"/>
  <c r="AF273" i="1"/>
  <c r="AF538" i="1"/>
  <c r="AF2085" i="1"/>
  <c r="AF196" i="1"/>
  <c r="AF1288" i="1"/>
  <c r="AF1314" i="1"/>
  <c r="AF1364" i="1"/>
  <c r="AF1354" i="1"/>
  <c r="AF734" i="1"/>
  <c r="AF1911" i="1"/>
  <c r="AF255" i="1"/>
  <c r="AF1286" i="1"/>
  <c r="AF1541" i="1"/>
  <c r="AF605" i="1"/>
  <c r="AF420" i="1"/>
  <c r="AF891" i="1"/>
  <c r="AF1726" i="1"/>
  <c r="AF1084" i="1"/>
  <c r="AF1397" i="1"/>
  <c r="AF981" i="1"/>
  <c r="AF208" i="1"/>
  <c r="AF1170" i="1"/>
  <c r="AF858" i="1"/>
  <c r="AF1844" i="1"/>
  <c r="AF620" i="1"/>
  <c r="AF137" i="1"/>
  <c r="AF787" i="1"/>
  <c r="AF1002" i="1"/>
  <c r="AF1228" i="1"/>
  <c r="AF1222" i="1"/>
  <c r="AF1107" i="1"/>
  <c r="AF1633" i="1"/>
  <c r="AF123" i="1"/>
  <c r="AF1143" i="1"/>
  <c r="AF1173" i="1"/>
  <c r="AF1708" i="1"/>
  <c r="AF1310" i="1"/>
  <c r="AF354" i="1"/>
  <c r="AF1258" i="1"/>
  <c r="AF445" i="1"/>
  <c r="AF525" i="1"/>
  <c r="AF1552" i="1"/>
  <c r="AF47" i="1"/>
  <c r="AF1691" i="1"/>
  <c r="AF1594" i="1"/>
  <c r="AF1411" i="1"/>
  <c r="AF1125" i="1"/>
  <c r="AF1803" i="1"/>
  <c r="AF1203" i="1"/>
  <c r="AF322" i="1"/>
  <c r="AF909" i="1"/>
  <c r="AF1760" i="1"/>
  <c r="AF2195" i="1"/>
  <c r="AF1196" i="1"/>
  <c r="AF627" i="1"/>
  <c r="AF1929" i="1"/>
  <c r="AF611" i="1"/>
  <c r="AF99" i="1"/>
  <c r="AF1031" i="1"/>
  <c r="AF1163" i="1"/>
  <c r="AF929" i="1"/>
  <c r="AF55" i="1"/>
  <c r="AF1868" i="1"/>
  <c r="AF450" i="1"/>
  <c r="AF1915" i="1"/>
  <c r="AF572" i="1"/>
  <c r="AF1448" i="1"/>
  <c r="AF767" i="1"/>
  <c r="AF602" i="1"/>
  <c r="AF2070" i="1"/>
  <c r="AF947" i="1"/>
  <c r="AF2102" i="1"/>
  <c r="AF1975" i="1"/>
  <c r="AF559" i="1"/>
  <c r="AF1414" i="1"/>
  <c r="AF569" i="1"/>
  <c r="AF2072" i="1"/>
  <c r="AF933" i="1"/>
  <c r="AF690" i="1"/>
  <c r="AF820" i="1"/>
  <c r="AF324" i="1"/>
  <c r="AF2201" i="1"/>
  <c r="AF730" i="1"/>
  <c r="AF2114" i="1"/>
  <c r="AF1897" i="1"/>
  <c r="AF1259" i="1"/>
  <c r="AF1898" i="1"/>
  <c r="AF1534" i="1"/>
  <c r="AF1021" i="1"/>
  <c r="AF899" i="1"/>
  <c r="AF2021" i="1"/>
  <c r="AF257" i="1"/>
  <c r="AF1077" i="1"/>
  <c r="AF754" i="1"/>
  <c r="AF1743" i="1"/>
  <c r="AF328" i="1"/>
  <c r="AF462" i="1"/>
  <c r="AF1004" i="1"/>
  <c r="AF646" i="1"/>
  <c r="AF1660" i="1"/>
  <c r="AF1924" i="1"/>
  <c r="AF1532" i="1"/>
  <c r="AF1938" i="1"/>
  <c r="AF1324" i="1"/>
  <c r="AF656" i="1"/>
  <c r="AF1614" i="1"/>
  <c r="AF434" i="1"/>
  <c r="AF411" i="1"/>
  <c r="AF835" i="1"/>
  <c r="AF1148" i="1"/>
  <c r="AF1133" i="1"/>
  <c r="AF1609" i="1"/>
  <c r="AF1880" i="1"/>
  <c r="AF467" i="1"/>
  <c r="AF1375" i="1"/>
  <c r="AF1809" i="1"/>
  <c r="AF1670" i="1"/>
  <c r="AF37" i="1"/>
  <c r="AF222" i="1"/>
  <c r="AF221" i="1"/>
  <c r="AF962" i="1"/>
  <c r="AF1714" i="1"/>
  <c r="AF1175" i="1"/>
  <c r="AF1304" i="1"/>
  <c r="AF143" i="1"/>
  <c r="AF1861" i="1"/>
  <c r="AF348" i="1"/>
  <c r="AF2089" i="1"/>
  <c r="AF1359" i="1"/>
  <c r="AF11" i="1"/>
  <c r="AF663" i="1"/>
  <c r="AF667" i="1"/>
  <c r="AF1732" i="1"/>
  <c r="AF2177" i="1"/>
  <c r="AF330" i="1"/>
  <c r="AF678" i="1"/>
  <c r="AF492" i="1"/>
  <c r="AF1267" i="1"/>
  <c r="AF1144" i="1"/>
  <c r="AF162" i="1"/>
  <c r="AF2009" i="1"/>
  <c r="AF1853" i="1"/>
  <c r="AF961" i="1"/>
  <c r="AF2141" i="1"/>
  <c r="AF1199" i="1"/>
  <c r="AF1997" i="1"/>
  <c r="AF986" i="1"/>
  <c r="AF1313" i="1"/>
  <c r="AF1508" i="1"/>
  <c r="AF1073" i="1"/>
  <c r="AF1204" i="1"/>
  <c r="AF819" i="1"/>
  <c r="AF443" i="1"/>
  <c r="AF1184" i="1"/>
  <c r="AF1687" i="1"/>
  <c r="AF1797" i="1"/>
  <c r="AF1188" i="1"/>
  <c r="AF490" i="1"/>
  <c r="AF1592" i="1"/>
  <c r="AF593" i="1"/>
  <c r="AF1331" i="1"/>
  <c r="AF2180" i="1"/>
  <c r="AF862" i="1"/>
  <c r="AF1420" i="1"/>
  <c r="AF1079" i="1"/>
  <c r="AF1942" i="1"/>
  <c r="AF1536" i="1"/>
  <c r="AF2007" i="1"/>
  <c r="AF1750" i="1"/>
  <c r="AF1904" i="1"/>
  <c r="AF131" i="1"/>
  <c r="AF134" i="1"/>
  <c r="AF1491" i="1"/>
  <c r="AF1413" i="1"/>
  <c r="AF1306" i="1"/>
  <c r="AF789" i="1"/>
  <c r="AF1399" i="1"/>
  <c r="AF1562" i="1"/>
  <c r="AF750" i="1"/>
  <c r="AF1572" i="1"/>
  <c r="AF2227" i="1"/>
  <c r="AF560" i="1"/>
  <c r="AF544" i="1"/>
  <c r="AF216" i="1"/>
  <c r="AF1655" i="1"/>
  <c r="AF794" i="1"/>
  <c r="AF2133" i="1"/>
  <c r="AF1108" i="1"/>
  <c r="AF1064" i="1"/>
  <c r="AF347" i="1"/>
  <c r="AF86" i="1"/>
  <c r="AF954" i="1"/>
  <c r="AF1336" i="1"/>
  <c r="AF1563" i="1"/>
  <c r="AF697" i="1"/>
  <c r="AF2222" i="1"/>
  <c r="AF294" i="1"/>
  <c r="AF873" i="1"/>
  <c r="AF1696" i="1"/>
  <c r="AF483" i="1"/>
  <c r="AF763" i="1"/>
  <c r="AF1859" i="1"/>
  <c r="AF1951" i="1"/>
  <c r="AF956" i="1"/>
  <c r="AF1717" i="1"/>
  <c r="AF1735" i="1"/>
  <c r="AF1169" i="1"/>
  <c r="AF1973" i="1"/>
  <c r="AF1146" i="1"/>
  <c r="AF2110" i="1"/>
  <c r="AF1983" i="1"/>
  <c r="AF171" i="1"/>
  <c r="AF622" i="1"/>
  <c r="AF506" i="1"/>
  <c r="AF753" i="1"/>
  <c r="AF843" i="1"/>
  <c r="AF156" i="1"/>
  <c r="AF1418" i="1"/>
  <c r="AF438" i="1"/>
  <c r="AF1768" i="1"/>
  <c r="AF566" i="1"/>
  <c r="AF2215" i="1"/>
  <c r="AF442" i="1"/>
  <c r="AF320" i="1"/>
  <c r="AF466" i="1"/>
  <c r="AF718" i="1"/>
  <c r="AF872" i="1"/>
  <c r="AF556" i="1"/>
  <c r="AF349" i="1"/>
  <c r="AF118" i="1"/>
  <c r="AF1206" i="1"/>
  <c r="AF1525" i="1"/>
  <c r="AF1601" i="1"/>
  <c r="AF553" i="1"/>
  <c r="AF256" i="1"/>
  <c r="AF607" i="1"/>
  <c r="AF1128" i="1"/>
  <c r="AF204" i="1"/>
  <c r="AF1325" i="1"/>
  <c r="AF545" i="1"/>
  <c r="AF2044" i="1"/>
  <c r="AF869" i="1"/>
  <c r="AF2032" i="1"/>
  <c r="AF1716" i="1"/>
  <c r="AF641" i="1"/>
  <c r="AF1305" i="1"/>
  <c r="AF1645" i="1"/>
  <c r="AF1007" i="1"/>
  <c r="AF640" i="1"/>
  <c r="AF908" i="1"/>
  <c r="AF636" i="1"/>
  <c r="AF669" i="1"/>
  <c r="AF1599" i="1"/>
  <c r="AF1417" i="1"/>
  <c r="AF1119" i="1"/>
  <c r="AF1528" i="1"/>
  <c r="AF305" i="1"/>
  <c r="AF755" i="1"/>
  <c r="AF1531" i="1"/>
  <c r="AF391" i="1"/>
  <c r="AF808" i="1"/>
  <c r="AF724" i="1"/>
  <c r="AF206" i="1"/>
  <c r="AF1194" i="1"/>
  <c r="AF1906" i="1"/>
  <c r="AF921" i="1"/>
  <c r="AF313" i="1"/>
  <c r="AF2213" i="1"/>
  <c r="AF161" i="1"/>
  <c r="AF1218" i="1"/>
  <c r="AF973" i="1"/>
  <c r="AF1322" i="1"/>
  <c r="AF168" i="1"/>
  <c r="AF1282" i="1"/>
  <c r="AF1045" i="1"/>
  <c r="AF1281" i="1"/>
  <c r="AF1104" i="1"/>
  <c r="AF597" i="1"/>
  <c r="AF1102" i="1"/>
  <c r="AF1321" i="1"/>
  <c r="AF1648" i="1"/>
  <c r="AF798" i="1"/>
  <c r="AF681" i="1"/>
  <c r="AF1001" i="1"/>
  <c r="AF1891" i="1"/>
  <c r="AF1392" i="1"/>
  <c r="AF1155" i="1"/>
  <c r="AF1174" i="1"/>
  <c r="AF101" i="1"/>
  <c r="AF1356" i="1"/>
  <c r="AF503" i="1"/>
  <c r="AF2047" i="1"/>
  <c r="AF1468" i="1"/>
  <c r="AF684" i="1"/>
  <c r="AF1721" i="1"/>
  <c r="AF1705" i="1"/>
  <c r="AF1707" i="1"/>
  <c r="AF111" i="1"/>
  <c r="AF1754" i="1"/>
  <c r="AF1932" i="1"/>
  <c r="AF2159" i="1"/>
  <c r="AF1467" i="1"/>
  <c r="AF1089" i="1"/>
  <c r="AF311" i="1"/>
  <c r="AF501" i="1"/>
  <c r="AF249" i="1"/>
  <c r="AF125" i="1"/>
  <c r="AF1495" i="1"/>
  <c r="AF871" i="1"/>
  <c r="AF1087" i="1"/>
  <c r="AF740" i="1"/>
  <c r="AF757" i="1"/>
  <c r="AF603" i="1"/>
  <c r="AF1801" i="1"/>
  <c r="AF1147" i="1"/>
  <c r="AF2183" i="1"/>
  <c r="AF2204" i="1"/>
  <c r="AF1788" i="1"/>
  <c r="AF1039" i="1"/>
  <c r="AF331" i="1"/>
  <c r="AF1792" i="1"/>
  <c r="AF18" i="1"/>
  <c r="AF936" i="1"/>
  <c r="AF259" i="1"/>
  <c r="AF1836" i="1"/>
  <c r="AF114" i="1"/>
  <c r="AF677" i="1"/>
  <c r="AF1954" i="1"/>
  <c r="AF982" i="1"/>
  <c r="AF2079" i="1"/>
  <c r="AF654" i="1"/>
  <c r="AF765" i="1"/>
  <c r="AF958" i="1"/>
  <c r="AF998" i="1"/>
  <c r="AF329" i="1"/>
  <c r="AF1371" i="1"/>
  <c r="AF1876" i="1"/>
  <c r="AF928" i="1"/>
  <c r="AF1561" i="1"/>
  <c r="AF1600" i="1"/>
  <c r="AF1398" i="1"/>
  <c r="AF1573" i="1"/>
  <c r="AF2058" i="1"/>
  <c r="AF1091" i="1"/>
  <c r="AF1426" i="1"/>
  <c r="AF1794" i="1"/>
  <c r="AF896" i="1"/>
  <c r="AF215" i="1"/>
  <c r="AF2224" i="1"/>
  <c r="AF31" i="1"/>
  <c r="AF1988" i="1"/>
  <c r="AF1330" i="1"/>
  <c r="AF531" i="1"/>
  <c r="AF1403" i="1"/>
  <c r="AF1046" i="1"/>
  <c r="AF863" i="1"/>
  <c r="AF866" i="1"/>
  <c r="AF211" i="1"/>
  <c r="AF78" i="1"/>
  <c r="AF1162" i="1"/>
  <c r="AF2119" i="1"/>
  <c r="AF988" i="1"/>
  <c r="AF1308" i="1"/>
  <c r="AF526" i="1"/>
  <c r="AF316" i="1"/>
  <c r="AF746" i="1"/>
  <c r="AF666" i="1"/>
  <c r="AF1055" i="1"/>
  <c r="AF1992" i="1"/>
  <c r="AF966" i="1"/>
  <c r="AF1800" i="1"/>
  <c r="AF784" i="1"/>
  <c r="AF660" i="1"/>
  <c r="AF1616" i="1"/>
  <c r="AF235" i="1"/>
  <c r="AF1315" i="1"/>
  <c r="AF719" i="1"/>
  <c r="AF1543" i="1"/>
  <c r="AF1274" i="1"/>
  <c r="AF2153" i="1"/>
  <c r="AF938" i="1"/>
  <c r="AF142" i="1"/>
  <c r="AF1189" i="1"/>
  <c r="AF2129" i="1"/>
  <c r="AF1003" i="1"/>
  <c r="AF448" i="1"/>
  <c r="AF1850" i="1"/>
  <c r="AF2202" i="1"/>
  <c r="AF601" i="1"/>
  <c r="AF1936" i="1"/>
  <c r="AF735" i="1"/>
  <c r="AF1865" i="1"/>
  <c r="AF1500" i="1"/>
  <c r="AF1244" i="1"/>
  <c r="AF1677" i="1"/>
  <c r="AF1875" i="1"/>
  <c r="AF1964" i="1"/>
  <c r="AF1658" i="1"/>
  <c r="AF1734" i="1"/>
  <c r="AF1571" i="1"/>
  <c r="AF155" i="1"/>
  <c r="AF771" i="1"/>
  <c r="AF30" i="1"/>
  <c r="AF9" i="1"/>
  <c r="AF338" i="1"/>
  <c r="AF1613" i="1"/>
  <c r="AF1934" i="1"/>
  <c r="AF1372" i="1"/>
  <c r="AF279" i="1"/>
  <c r="AF895" i="1"/>
  <c r="AF368" i="1"/>
  <c r="AF2148" i="1"/>
  <c r="AF1248" i="1"/>
  <c r="AF1556" i="1"/>
  <c r="AF661" i="1"/>
  <c r="AF357" i="1"/>
  <c r="AF815" i="1"/>
  <c r="AF688" i="1"/>
  <c r="AF906" i="1"/>
  <c r="AF700" i="1"/>
  <c r="AF1234" i="1"/>
  <c r="AF198" i="1"/>
  <c r="AF1439" i="1"/>
  <c r="AF1886" i="1"/>
  <c r="AF508" i="1"/>
  <c r="AF760" i="1"/>
  <c r="AF1948" i="1"/>
  <c r="AF293" i="1"/>
  <c r="AF36" i="1"/>
  <c r="AF543" i="1"/>
  <c r="AF1694" i="1"/>
  <c r="AF521" i="1"/>
  <c r="AF1449" i="1"/>
  <c r="AF824" i="1"/>
  <c r="AF1294" i="1"/>
  <c r="AF1882" i="1"/>
  <c r="AF1945" i="1"/>
  <c r="AF1605" i="1"/>
  <c r="AF829" i="1"/>
  <c r="AF621" i="1"/>
  <c r="AF768" i="1"/>
  <c r="AF112" i="1"/>
  <c r="AF2145" i="1"/>
  <c r="AF1116" i="1"/>
  <c r="AF1630" i="1"/>
  <c r="AF72" i="1"/>
  <c r="AF1134" i="1"/>
  <c r="AF1341" i="1"/>
  <c r="AF1237" i="1"/>
  <c r="AF1374" i="1"/>
  <c r="AF1974" i="1"/>
  <c r="AF1739" i="1"/>
  <c r="AF991" i="1"/>
  <c r="AF1527" i="1"/>
  <c r="AF881" i="1"/>
  <c r="AF1473" i="1"/>
  <c r="AF1352" i="1"/>
  <c r="AF1652" i="1"/>
  <c r="AF1989" i="1"/>
  <c r="AF946" i="1"/>
  <c r="AF449" i="1"/>
  <c r="AF1464" i="1"/>
  <c r="AF905" i="1"/>
  <c r="AF190" i="1"/>
  <c r="AF315" i="1"/>
  <c r="AF68" i="1"/>
  <c r="AF1240" i="1"/>
  <c r="AF868" i="1"/>
  <c r="AF1023" i="1"/>
  <c r="AF2200" i="1"/>
  <c r="AF362" i="1"/>
  <c r="AF1221" i="1"/>
  <c r="AF509" i="1"/>
  <c r="AF1008" i="1"/>
  <c r="AF234" i="1"/>
  <c r="AF1634" i="1"/>
  <c r="AF1866" i="1"/>
  <c r="AF148" i="1"/>
  <c r="AF58" i="1"/>
  <c r="AF2073" i="1"/>
  <c r="AF1946" i="1"/>
  <c r="AF579" i="1"/>
  <c r="AF1051" i="1"/>
  <c r="AF1487" i="1"/>
  <c r="AF766" i="1"/>
  <c r="AF2046" i="1"/>
  <c r="AF1391" i="1"/>
  <c r="AF1225" i="1"/>
  <c r="AF902" i="1"/>
  <c r="AF1319" i="1"/>
  <c r="AF2006" i="1"/>
  <c r="AF1293" i="1"/>
  <c r="AF955" i="1"/>
  <c r="AF214" i="1"/>
  <c r="AF1211" i="1"/>
  <c r="AF2117" i="1"/>
  <c r="AF28" i="1"/>
  <c r="AF1679" i="1"/>
  <c r="AF1323" i="1"/>
  <c r="AF301" i="1"/>
  <c r="AF1329" i="1"/>
  <c r="AF1224" i="1"/>
  <c r="AF825" i="1"/>
  <c r="AF166" i="1"/>
  <c r="AF1512" i="1"/>
  <c r="AF507" i="1"/>
  <c r="AF167" i="1"/>
  <c r="AF653" i="1"/>
  <c r="AF1278" i="1"/>
  <c r="AF1075" i="1"/>
  <c r="AF43" i="1"/>
  <c r="AF2158" i="1"/>
  <c r="AF631" i="1"/>
  <c r="AF1074" i="1"/>
  <c r="AF1837" i="1"/>
  <c r="AF2154" i="1"/>
  <c r="AF855" i="1"/>
  <c r="AF284" i="1"/>
  <c r="AF1653" i="1"/>
  <c r="AF1535" i="1"/>
  <c r="AF87" i="1"/>
  <c r="AF995" i="1"/>
  <c r="AF2165" i="1"/>
  <c r="AF739" i="1"/>
  <c r="AF984" i="1"/>
  <c r="AF1034" i="1"/>
  <c r="AF1149" i="1"/>
  <c r="AF454" i="1"/>
  <c r="AF1756" i="1"/>
  <c r="AF1000" i="1"/>
  <c r="AF203" i="1"/>
  <c r="AF617" i="1"/>
  <c r="AF516" i="1"/>
  <c r="AF1799" i="1"/>
  <c r="AF84" i="1"/>
  <c r="AF2236" i="1"/>
  <c r="AF1227" i="1"/>
  <c r="AF2075" i="1"/>
  <c r="AF1937" i="1"/>
  <c r="AF1626" i="1"/>
  <c r="AF1587" i="1"/>
  <c r="AF75" i="1"/>
  <c r="AF1112" i="1"/>
  <c r="AF1921" i="1"/>
  <c r="AF396" i="1"/>
  <c r="AF1179" i="1"/>
  <c r="AF702" i="1"/>
  <c r="AF1213" i="1"/>
  <c r="AF2128" i="1"/>
  <c r="AF1295" i="1"/>
  <c r="AF337" i="1"/>
  <c r="AF2052" i="1"/>
  <c r="AF2019" i="1"/>
  <c r="AF1456" i="1"/>
  <c r="AF1316" i="1"/>
  <c r="AF708" i="1"/>
  <c r="AF1785" i="1"/>
  <c r="AF733" i="1"/>
  <c r="AF2162" i="1"/>
  <c r="AF1796" i="1"/>
  <c r="AF883" i="1"/>
  <c r="AF2142" i="1"/>
  <c r="AF244" i="1"/>
  <c r="AF1215" i="1"/>
  <c r="AF1901" i="1"/>
  <c r="AF770" i="1"/>
  <c r="AF2008" i="1"/>
  <c r="AF628" i="1"/>
  <c r="AF1615" i="1"/>
  <c r="AF788" i="1"/>
  <c r="AF1085" i="1"/>
  <c r="AF312" i="1"/>
  <c r="AF2176" i="1"/>
  <c r="AF2186" i="1"/>
  <c r="AF979" i="1"/>
  <c r="AF743" i="1"/>
  <c r="AF1400" i="1"/>
  <c r="AF1764" i="1"/>
  <c r="AF489" i="1"/>
  <c r="AF1643" i="1"/>
  <c r="AF189" i="1"/>
  <c r="AF1542" i="1"/>
  <c r="AF2124" i="1"/>
  <c r="AF91" i="1"/>
  <c r="AF1593" i="1"/>
  <c r="AF600" i="1"/>
  <c r="AF816" i="1"/>
  <c r="AF1575" i="1"/>
  <c r="AF1494" i="1"/>
  <c r="AF1667" i="1"/>
  <c r="AF1821" i="1"/>
  <c r="AF1185" i="1"/>
  <c r="AF846" i="1"/>
  <c r="AF1757" i="1"/>
  <c r="AF319" i="1"/>
  <c r="AF285" i="1"/>
  <c r="AF1704" i="1"/>
  <c r="AF370" i="1"/>
  <c r="AF1772" i="1"/>
  <c r="AF910" i="1"/>
  <c r="AF576" i="1"/>
  <c r="AF1944" i="1"/>
  <c r="AF518" i="1"/>
  <c r="AF494" i="1"/>
  <c r="AF561" i="1"/>
  <c r="AF1923" i="1"/>
  <c r="AF34" i="1"/>
  <c r="AF729" i="1"/>
  <c r="AF1434" i="1"/>
  <c r="AF1013" i="1"/>
  <c r="AF651" i="1"/>
  <c r="AF974" i="1"/>
  <c r="AF659" i="1"/>
  <c r="AF346" i="1"/>
  <c r="AF2012" i="1"/>
  <c r="AF437" i="1"/>
  <c r="AF1695" i="1"/>
  <c r="AF2209" i="1"/>
  <c r="AF1873" i="1"/>
  <c r="AF1683" i="1"/>
  <c r="AF471" i="1"/>
  <c r="AF67" i="1"/>
  <c r="AF366" i="1"/>
  <c r="AF1284" i="1"/>
  <c r="AF103" i="1"/>
  <c r="AF515" i="1"/>
  <c r="AF1551" i="1"/>
  <c r="AF359" i="1"/>
  <c r="AF571" i="1"/>
  <c r="AF149" i="1"/>
  <c r="AF474" i="1"/>
  <c r="AF1209" i="1"/>
  <c r="AF1771" i="1"/>
  <c r="AF1386" i="1"/>
  <c r="AF687" i="1"/>
  <c r="AF532" i="1"/>
  <c r="AF401" i="1"/>
  <c r="AF1059" i="1"/>
  <c r="AF1958" i="1"/>
  <c r="AF630" i="1"/>
  <c r="AF141" i="1"/>
  <c r="AF2132" i="1"/>
  <c r="AF1595" i="1"/>
  <c r="AF612" i="1"/>
  <c r="AF639" i="1"/>
  <c r="AF195" i="1"/>
  <c r="AF1285" i="1"/>
  <c r="AF2228" i="1"/>
  <c r="AF1972" i="1"/>
  <c r="AF957" i="1"/>
  <c r="AF1168" i="1"/>
  <c r="AF289" i="1"/>
  <c r="AF1903" i="1"/>
  <c r="AF564" i="1"/>
  <c r="AF1553" i="1"/>
  <c r="AF1548" i="1"/>
  <c r="AF821" i="1"/>
  <c r="AF263" i="1"/>
  <c r="AF2156" i="1"/>
  <c r="AF580" i="1"/>
  <c r="AF2015" i="1"/>
  <c r="AF1910" i="1"/>
  <c r="AF2093" i="1"/>
  <c r="AF1585" i="1"/>
  <c r="AF2049" i="1"/>
  <c r="AF1522" i="1"/>
  <c r="AF512" i="1"/>
  <c r="AF15" i="1"/>
  <c r="AF987" i="1"/>
  <c r="AF1176" i="1"/>
  <c r="AF592" i="1"/>
  <c r="AF1302" i="1"/>
  <c r="AF2106" i="1"/>
  <c r="AF2126" i="1"/>
  <c r="AF2042" i="1"/>
  <c r="AF1370" i="1"/>
  <c r="AF77" i="1"/>
  <c r="AF779" i="1"/>
  <c r="AF2140" i="1"/>
  <c r="AF889" i="1"/>
  <c r="AF555" i="1"/>
  <c r="AF513" i="1"/>
  <c r="AF2219" i="1"/>
  <c r="AF1235" i="1"/>
  <c r="AF1090" i="1"/>
  <c r="AF761" i="1"/>
  <c r="AF790" i="1"/>
  <c r="AF1164" i="1"/>
  <c r="AF1762" i="1"/>
  <c r="AF1216" i="1"/>
  <c r="AF1369" i="1"/>
  <c r="AF1193" i="1"/>
  <c r="AF1395" i="1"/>
  <c r="AF95" i="1"/>
  <c r="AF964" i="1"/>
  <c r="AF859" i="1"/>
  <c r="AF890" i="1"/>
  <c r="AF1153" i="1"/>
  <c r="AF343" i="1"/>
  <c r="AF1671" i="1"/>
  <c r="AF747" i="1"/>
  <c r="AF1681" i="1"/>
  <c r="AF1334" i="1"/>
  <c r="AF1139" i="1"/>
  <c r="AF64" i="1"/>
  <c r="AF2223" i="1"/>
  <c r="AF2088" i="1"/>
  <c r="AF1276" i="1"/>
  <c r="AF1559" i="1"/>
  <c r="AF1419" i="1"/>
  <c r="AF1247" i="1"/>
  <c r="AF1664" i="1"/>
  <c r="AF1798" i="1"/>
  <c r="AF488" i="1"/>
  <c r="AF1890" i="1"/>
  <c r="AF275" i="1"/>
  <c r="AF1565" i="1"/>
  <c r="AF965" i="1"/>
  <c r="AF2014" i="1"/>
  <c r="AF1685" i="1"/>
  <c r="AF1871" i="1"/>
  <c r="AF1863" i="1"/>
  <c r="AF1959" i="1"/>
  <c r="AF250" i="1"/>
  <c r="AF2116" i="1"/>
  <c r="AF549" i="1"/>
  <c r="AF749" i="1"/>
  <c r="AF1827" i="1"/>
  <c r="AF953" i="1"/>
  <c r="AF1874" i="1"/>
  <c r="AF850" i="1"/>
  <c r="AF2138" i="1"/>
  <c r="AF1845" i="1"/>
  <c r="AF1492" i="1"/>
  <c r="AF2229" i="1"/>
  <c r="AF586" i="1"/>
  <c r="AF1156" i="1"/>
  <c r="AF1888" i="1"/>
  <c r="AF1982" i="1"/>
  <c r="AF949" i="1"/>
  <c r="AF1019" i="1"/>
  <c r="AF939" i="1"/>
  <c r="AF2167" i="1"/>
  <c r="AF2151" i="1"/>
  <c r="AF1368" i="1"/>
  <c r="AF1309" i="1"/>
  <c r="AF1636" i="1"/>
  <c r="AF1207" i="1"/>
  <c r="AF2068" i="1"/>
  <c r="AF174" i="1"/>
  <c r="AF650" i="1"/>
  <c r="AF1978" i="1"/>
  <c r="AF1538" i="1"/>
  <c r="AF1250" i="1"/>
  <c r="AF1050" i="1"/>
  <c r="AF308" i="1"/>
  <c r="AF1935" i="1"/>
  <c r="AF1132" i="1"/>
  <c r="AF461" i="1"/>
  <c r="AF1674" i="1"/>
  <c r="AF1124" i="1"/>
  <c r="AF831" i="1"/>
  <c r="AF967" i="1"/>
  <c r="AF2091" i="1"/>
  <c r="AF2173" i="1"/>
  <c r="AF1120" i="1"/>
  <c r="AF625" i="1"/>
  <c r="AF598" i="1"/>
  <c r="AF260" i="1"/>
  <c r="AF97" i="1"/>
  <c r="AF2166" i="1"/>
  <c r="AF752" i="1"/>
  <c r="AF861" i="1"/>
  <c r="AF2050" i="1"/>
  <c r="AF1444" i="1"/>
  <c r="AF838" i="1"/>
  <c r="AF172" i="1"/>
  <c r="AF1475" i="1"/>
  <c r="AF1741" i="1"/>
  <c r="AF419" i="1"/>
  <c r="AF1178" i="1"/>
  <c r="AF138" i="1"/>
  <c r="AF875" i="1"/>
  <c r="AF1332" i="1"/>
  <c r="AF1067" i="1"/>
  <c r="AF715" i="1"/>
  <c r="AF27" i="1"/>
  <c r="AF912" i="1"/>
  <c r="AF218" i="1"/>
  <c r="AF2160" i="1"/>
  <c r="AF672" i="1"/>
  <c r="AF1254" i="1"/>
  <c r="AF706" i="1"/>
  <c r="AF1412" i="1"/>
  <c r="AF971" i="1"/>
  <c r="AF432" i="1"/>
  <c r="AF2098" i="1"/>
  <c r="AF1583" i="1"/>
  <c r="AF1058" i="1"/>
  <c r="AF69" i="1"/>
  <c r="AF1083" i="1"/>
  <c r="AF1253" i="1"/>
  <c r="AF1450" i="1"/>
  <c r="AF2062" i="1"/>
  <c r="AF2104" i="1"/>
  <c r="AF136" i="1"/>
  <c r="AF536" i="1"/>
  <c r="AF756" i="1"/>
  <c r="AF529" i="1"/>
  <c r="AF1292" i="1"/>
  <c r="AF945" i="1"/>
  <c r="AF2076" i="1"/>
  <c r="AF1065" i="1"/>
  <c r="AF1786" i="1"/>
  <c r="AF583" i="1"/>
  <c r="AF265" i="1"/>
  <c r="AF1291" i="1"/>
  <c r="AF1041" i="1"/>
  <c r="AF1256" i="1"/>
  <c r="AF85" i="1"/>
  <c r="AF2056" i="1"/>
  <c r="AF679" i="1"/>
  <c r="AF2221" i="1"/>
  <c r="AF1979" i="1"/>
  <c r="AF2182" i="1"/>
  <c r="AF193" i="1"/>
  <c r="AF1307" i="1"/>
  <c r="AF181" i="1"/>
  <c r="AF1928" i="1"/>
  <c r="AF281" i="1"/>
  <c r="AF1598" i="1"/>
  <c r="AF197" i="1"/>
  <c r="AF427" i="1"/>
  <c r="AF1611" i="1"/>
  <c r="AF2211" i="1"/>
  <c r="AF1167" i="1"/>
  <c r="AF1846" i="1"/>
  <c r="AF169" i="1"/>
  <c r="AF309" i="1"/>
  <c r="AF1829" i="1"/>
  <c r="AF1393" i="1"/>
  <c r="AF1251" i="1"/>
  <c r="AF1298" i="1"/>
  <c r="AF1076" i="1"/>
  <c r="AF1027" i="1"/>
  <c r="AF2111" i="1"/>
  <c r="AF565" i="1"/>
  <c r="AF996" i="1"/>
  <c r="AF1459" i="1"/>
  <c r="AF132" i="1"/>
  <c r="AF1860" i="1"/>
  <c r="AF1406" i="1"/>
  <c r="AF1751" i="1"/>
  <c r="AF932" i="1"/>
  <c r="AF977" i="1"/>
  <c r="AF1126" i="1"/>
  <c r="AF90" i="1"/>
  <c r="AF2087" i="1"/>
  <c r="AF1496" i="1"/>
  <c r="AF782" i="1"/>
  <c r="AF884" i="1"/>
  <c r="AF847" i="1"/>
  <c r="AF98" i="1"/>
  <c r="AF153" i="1"/>
  <c r="AF453" i="1"/>
  <c r="AF413" i="1"/>
  <c r="AF159" i="1"/>
  <c r="AF619" i="1"/>
  <c r="AF1789" i="1"/>
  <c r="AF1822" i="1"/>
  <c r="AF1121" i="1"/>
  <c r="AF1867" i="1"/>
  <c r="AF781" i="1"/>
  <c r="AF802" i="1"/>
  <c r="AF19" i="1"/>
  <c r="AF520" i="1"/>
  <c r="AF857" i="1"/>
  <c r="AF1998" i="1"/>
  <c r="AF1812" i="1"/>
  <c r="AF1466" i="1"/>
  <c r="AF990" i="1"/>
  <c r="AF1656" i="1"/>
  <c r="AF1883" i="1"/>
  <c r="AF1038" i="1"/>
  <c r="AF1889" i="1"/>
  <c r="AF456" i="1"/>
  <c r="AF1977" i="1"/>
  <c r="AF2001" i="1"/>
  <c r="AF584" i="1"/>
  <c r="AF721" i="1"/>
  <c r="AF776" i="1"/>
  <c r="AF1355" i="1"/>
  <c r="AF1472" i="1"/>
  <c r="AF1529" i="1"/>
  <c r="AF1905" i="1"/>
  <c r="AF2054" i="1"/>
  <c r="AF1349" i="1"/>
  <c r="AF1136" i="1"/>
  <c r="AF2122" i="1"/>
  <c r="AF1519" i="1"/>
  <c r="AF522" i="1"/>
  <c r="AF1780" i="1"/>
  <c r="AF96" i="1"/>
  <c r="AF2131" i="1"/>
  <c r="AF2094" i="1"/>
  <c r="AF716" i="1"/>
  <c r="AF1040" i="1"/>
  <c r="AF570" i="1"/>
  <c r="AF1540" i="1"/>
  <c r="AF1498" i="1"/>
  <c r="AF105" i="1"/>
  <c r="AF1755" i="1"/>
  <c r="AF1657" i="1"/>
  <c r="AF1811" i="1"/>
  <c r="AF2192" i="1"/>
  <c r="AF927" i="1"/>
  <c r="AF1620" i="1"/>
  <c r="AF1191" i="1"/>
  <c r="AF606" i="1"/>
  <c r="AF2193" i="1"/>
  <c r="AF1301" i="1"/>
  <c r="AF1884" i="1"/>
  <c r="AF2039" i="1"/>
  <c r="AF916" i="1"/>
  <c r="AF26" i="1"/>
  <c r="AF1819" i="1"/>
  <c r="AF129" i="1"/>
  <c r="AF1373" i="1"/>
  <c r="AF1877" i="1"/>
  <c r="AF931" i="1"/>
  <c r="AF1366" i="1"/>
  <c r="AF283" i="1"/>
  <c r="AF2179" i="1"/>
  <c r="AF1933" i="1"/>
  <c r="AF1092" i="1"/>
  <c r="AF1351" i="1"/>
  <c r="AF500" i="1"/>
  <c r="AF1249" i="1"/>
  <c r="AF268" i="1"/>
  <c r="AF575" i="1"/>
  <c r="AF1621" i="1"/>
  <c r="AF870" i="1"/>
  <c r="AF587" i="1"/>
  <c r="AF1806" i="1"/>
  <c r="AF797" i="1"/>
  <c r="AF2196" i="1"/>
  <c r="AF1776" i="1"/>
  <c r="AF1787" i="1"/>
  <c r="AF1996" i="1"/>
  <c r="AF1984" i="1"/>
  <c r="AF950" i="1"/>
  <c r="AF300" i="1"/>
  <c r="AF563" i="1"/>
  <c r="AF1462" i="1"/>
  <c r="AF1010" i="1"/>
  <c r="AF49" i="1"/>
  <c r="AF832" i="1"/>
  <c r="AF1435" i="1"/>
  <c r="AF1103" i="1"/>
  <c r="AF1718" i="1"/>
  <c r="AF1966" i="1"/>
  <c r="AF2172" i="1"/>
  <c r="AF1624" i="1"/>
  <c r="AF1606" i="1"/>
  <c r="AF725" i="1"/>
  <c r="AF791" i="1"/>
  <c r="AF1697" i="1"/>
  <c r="AF1676" i="1"/>
  <c r="AF1579" i="1"/>
  <c r="AF615" i="1"/>
  <c r="AF1748" i="1"/>
  <c r="AF2067" i="1"/>
  <c r="AF304" i="1"/>
  <c r="AF1166" i="1"/>
  <c r="AF1952" i="1"/>
  <c r="AF1635" i="1"/>
  <c r="AF1376" i="1"/>
  <c r="AF1379" i="1"/>
  <c r="AF1231" i="1"/>
  <c r="AF376" i="1"/>
  <c r="AF165" i="1"/>
  <c r="AF926" i="1"/>
  <c r="AF117" i="1"/>
  <c r="AF61" i="1"/>
  <c r="AF286" i="1"/>
  <c r="AF1348" i="1"/>
  <c r="AF146" i="1"/>
  <c r="AF1283" i="1"/>
  <c r="AF983" i="1"/>
  <c r="AF1843" i="1"/>
  <c r="AF299" i="1"/>
  <c r="AF1438" i="1"/>
  <c r="AF1063" i="1"/>
  <c r="AF1105" i="1"/>
  <c r="AF1659" i="1"/>
  <c r="AF375" i="1"/>
  <c r="AF2234" i="1"/>
  <c r="AF1639" i="1"/>
  <c r="AF1993" i="1"/>
  <c r="AF1252" i="1"/>
  <c r="AF2240" i="1"/>
  <c r="AF976" i="1"/>
  <c r="AF1963" i="1"/>
  <c r="AF948" i="1"/>
  <c r="AF1497" i="1"/>
  <c r="AF1925" i="1"/>
  <c r="AF1516" i="1"/>
  <c r="AF1855" i="1"/>
  <c r="AF1506" i="1"/>
  <c r="AF1279" i="1"/>
  <c r="AF2143" i="1"/>
  <c r="AF963" i="1"/>
  <c r="AF2135" i="1"/>
  <c r="AF472" i="1"/>
  <c r="AF1477" i="1"/>
  <c r="AF1591" i="1"/>
  <c r="AF1701" i="1"/>
  <c r="AF371" i="1"/>
  <c r="AF550" i="1"/>
  <c r="AF1775" i="1"/>
  <c r="AF2139" i="1"/>
  <c r="AF53" i="1"/>
  <c r="AF1832" i="1"/>
  <c r="AF643" i="1"/>
  <c r="AF1824" i="1"/>
  <c r="AF457" i="1"/>
  <c r="AF1226" i="1"/>
  <c r="AF416" i="1"/>
  <c r="AF1208" i="1"/>
  <c r="AF596" i="1"/>
  <c r="AF944" i="1"/>
  <c r="AF1029" i="1"/>
  <c r="AF201" i="1"/>
  <c r="AF128" i="1"/>
  <c r="AF924" i="1"/>
  <c r="AF310" i="1"/>
  <c r="AF2059" i="1"/>
  <c r="AF428" i="1"/>
  <c r="AF291" i="1"/>
  <c r="AF841" i="1"/>
  <c r="AF175" i="1"/>
  <c r="AF1071" i="1"/>
  <c r="AF1447" i="1"/>
  <c r="AF1839" i="1"/>
  <c r="AF1490" i="1"/>
  <c r="AF397" i="1"/>
  <c r="AF439" i="1"/>
  <c r="AF292" i="1"/>
  <c r="AF826" i="1"/>
  <c r="AF238" i="1"/>
  <c r="AF104" i="1"/>
  <c r="AF1401" i="1"/>
  <c r="AF495" i="1"/>
  <c r="AF1730" i="1"/>
  <c r="AF2212" i="1"/>
  <c r="AF742" i="1"/>
  <c r="AF246" i="1"/>
  <c r="AF1198" i="1"/>
  <c r="AF1453" i="1"/>
  <c r="AF2018" i="1"/>
  <c r="AF307" i="1"/>
  <c r="AF737" i="1"/>
  <c r="AF334" i="1"/>
  <c r="AF1016" i="1"/>
  <c r="AF778" i="1"/>
  <c r="AF935" i="1"/>
  <c r="AF1230" i="1"/>
  <c r="AF1009" i="1"/>
  <c r="AF51" i="1"/>
  <c r="AF1127" i="1"/>
  <c r="AF1463" i="1"/>
  <c r="AF642" i="1"/>
  <c r="AF1547" i="1"/>
  <c r="AF710" i="1"/>
  <c r="AF699" i="1"/>
  <c r="AF922" i="1"/>
  <c r="AF689" i="1"/>
  <c r="AF1012" i="1"/>
  <c r="AF378" i="1"/>
  <c r="AF1628" i="1"/>
  <c r="AF1152" i="1"/>
  <c r="AF1043" i="1"/>
  <c r="AF1476" i="1"/>
  <c r="AF1791" i="1"/>
  <c r="AF2077" i="1"/>
  <c r="AF491" i="1"/>
  <c r="AF2181" i="1"/>
  <c r="AF74" i="1"/>
  <c r="AF2022" i="1"/>
  <c r="AF1239" i="1"/>
  <c r="AF876" i="1"/>
  <c r="AF2074" i="1"/>
  <c r="AF192" i="1"/>
  <c r="AF1416" i="1"/>
  <c r="AF170" i="1"/>
  <c r="AF738" i="1"/>
  <c r="AF323" i="1"/>
  <c r="AF140" i="1"/>
  <c r="AF1018" i="1"/>
  <c r="AF2155" i="1"/>
  <c r="AF258" i="1"/>
  <c r="AF1202" i="1"/>
  <c r="AF2137" i="1"/>
  <c r="AF856" i="1"/>
  <c r="AF880" i="1"/>
  <c r="AF272" i="1"/>
  <c r="AF212" i="1"/>
  <c r="AF1317" i="1"/>
  <c r="AF1940" i="1"/>
  <c r="AF919" i="1"/>
  <c r="AF1006" i="1"/>
  <c r="AF364" i="1"/>
  <c r="AF1581" i="1"/>
  <c r="AF1335" i="1"/>
  <c r="AF1835" i="1"/>
  <c r="AF1011" i="1"/>
  <c r="AF1056" i="1"/>
  <c r="AF1458" i="1"/>
  <c r="AF1095" i="1"/>
  <c r="AF1967" i="1"/>
  <c r="AF486" i="1"/>
  <c r="AF278" i="1"/>
  <c r="AF1753" i="1"/>
  <c r="AF854" i="1"/>
  <c r="AF1851" i="1"/>
  <c r="AF422" i="1"/>
  <c r="AF2035" i="1"/>
  <c r="AF1784" i="1"/>
  <c r="AF290" i="1"/>
  <c r="AF623" i="1"/>
  <c r="AF2060" i="1"/>
  <c r="AF892" i="1"/>
  <c r="AF2189" i="1"/>
  <c r="AF1048" i="1"/>
  <c r="AF1405" i="1"/>
  <c r="AF741" i="1"/>
  <c r="AF1437" i="1"/>
  <c r="AF568" i="1"/>
  <c r="AF2064" i="1"/>
  <c r="AF1597" i="1"/>
  <c r="AF1192" i="1"/>
  <c r="AF1115" i="1"/>
  <c r="AF1546" i="1"/>
  <c r="AF247" i="1"/>
  <c r="AF1030" i="1"/>
  <c r="AF326" i="1"/>
  <c r="AF1578" i="1"/>
  <c r="AF1672" i="1"/>
  <c r="AF1991" i="1"/>
  <c r="AF1261" i="1"/>
  <c r="AF1387" i="1"/>
  <c r="AF1263" i="1"/>
  <c r="AF1347" i="1"/>
  <c r="AF1920" i="1"/>
  <c r="AF968" i="1"/>
  <c r="AF1999" i="1"/>
  <c r="AF361" i="1"/>
  <c r="AF56" i="1"/>
  <c r="AF1404" i="1"/>
  <c r="AF1570" i="1"/>
  <c r="AF1995" i="1"/>
  <c r="AF2118" i="1"/>
  <c r="AF867" i="1"/>
  <c r="AF473" i="1"/>
  <c r="AF676" i="1"/>
  <c r="AF727" i="1"/>
  <c r="AF793" i="1"/>
  <c r="AF1465" i="1"/>
  <c r="AF1270" i="1"/>
  <c r="AF807" i="1"/>
  <c r="AF1479" i="1"/>
  <c r="AF157" i="1"/>
  <c r="AF698" i="1"/>
  <c r="AF1299" i="1"/>
  <c r="AF664" i="1"/>
  <c r="AF1446" i="1"/>
  <c r="AF1060" i="1"/>
  <c r="AF1195" i="1"/>
  <c r="AF465" i="1"/>
  <c r="AF1894" i="1"/>
  <c r="AF1629" i="1"/>
  <c r="AF497" i="1"/>
  <c r="AF2029" i="1"/>
  <c r="AF1101" i="1"/>
  <c r="AF1742" i="1"/>
  <c r="AF1421" i="1"/>
  <c r="AF1632" i="1"/>
  <c r="AF1093" i="1"/>
  <c r="AF828" i="1"/>
  <c r="AF2190" i="1"/>
  <c r="AF728" i="1"/>
  <c r="AF1612" i="1"/>
  <c r="AF1767" i="1"/>
  <c r="AF616" i="1"/>
  <c r="AF1296" i="1"/>
  <c r="AF1337" i="1"/>
  <c r="AF1266" i="1"/>
  <c r="AF242" i="1"/>
  <c r="AF2066" i="1"/>
  <c r="AF851" i="1"/>
  <c r="AF220" i="1"/>
  <c r="AF147" i="1"/>
  <c r="AF404" i="1"/>
  <c r="AF108" i="1"/>
  <c r="AF1280" i="1"/>
  <c r="AF367" i="1"/>
  <c r="AF25" i="1"/>
  <c r="AF468" i="1"/>
  <c r="AF1137" i="1"/>
  <c r="AF1649" i="1"/>
  <c r="AF1114" i="1"/>
  <c r="AF395" i="1"/>
  <c r="AF1892" i="1"/>
  <c r="AF1650" i="1"/>
  <c r="AF836" i="1"/>
  <c r="AF2147" i="1"/>
  <c r="AF1442" i="1"/>
  <c r="AF41" i="1"/>
  <c r="AF1902" i="1"/>
  <c r="AF2218" i="1"/>
  <c r="AF1035" i="1"/>
  <c r="AF2220" i="1"/>
  <c r="AF2108" i="1"/>
  <c r="AF115" i="1"/>
  <c r="AF400" i="1"/>
  <c r="AF662" i="1"/>
  <c r="AF1066" i="1"/>
  <c r="AF2206" i="1"/>
  <c r="AF2031" i="1"/>
  <c r="AF144" i="1"/>
  <c r="AF1917" i="1"/>
  <c r="AF1887" i="1"/>
  <c r="AF994" i="1"/>
  <c r="AF1623" i="1"/>
  <c r="AF1197" i="1"/>
  <c r="AF230" i="1"/>
  <c r="AF1098" i="1"/>
  <c r="AF407" i="1"/>
  <c r="AF1607" i="1"/>
  <c r="AF327" i="1"/>
  <c r="AF1022" i="1"/>
  <c r="AF1260" i="1"/>
  <c r="AF415" i="1"/>
  <c r="AF833" i="1"/>
  <c r="AF1895" i="1"/>
  <c r="AF447" i="1"/>
  <c r="AF59" i="1"/>
  <c r="AF223" i="1"/>
  <c r="AF76" i="1"/>
  <c r="AF887" i="1"/>
  <c r="AF1693" i="1"/>
  <c r="AF1765" i="1"/>
  <c r="AF1117" i="1"/>
  <c r="AF1870" i="1"/>
  <c r="AF1478" i="1"/>
  <c r="AF2198" i="1"/>
  <c r="AF2125" i="1"/>
  <c r="AF720" i="1"/>
  <c r="AF1515" i="1"/>
  <c r="AF885" i="1"/>
  <c r="AF40" i="1"/>
  <c r="AF614" i="1"/>
  <c r="AF590" i="1"/>
  <c r="AF333" i="1"/>
  <c r="AF145" i="1"/>
  <c r="AF517" i="1"/>
  <c r="AF429" i="1"/>
  <c r="AF1622" i="1"/>
  <c r="AF403" i="1"/>
  <c r="AF202" i="1"/>
  <c r="AF960" i="1"/>
  <c r="AF707" i="1"/>
  <c r="AF1524" i="1"/>
  <c r="AF384" i="1"/>
  <c r="AF1025" i="1"/>
  <c r="AF588" i="1"/>
  <c r="AF1165" i="1"/>
  <c r="AF1810" i="1"/>
  <c r="AF455" i="1"/>
  <c r="AF2010" i="1"/>
  <c r="AF1236" i="1"/>
  <c r="AF1135" i="1"/>
  <c r="AF671" i="1"/>
  <c r="AF360" i="1"/>
  <c r="AF1470" i="1"/>
  <c r="AF1990" i="1"/>
  <c r="AF980" i="1"/>
  <c r="AF1568" i="1"/>
  <c r="AF1686" i="1"/>
  <c r="AF1110" i="1"/>
  <c r="AF713" i="1"/>
  <c r="AF1402" i="1"/>
  <c r="AF1816" i="1"/>
  <c r="AF1727" i="1"/>
  <c r="AF1805" i="1"/>
  <c r="AF1778" i="1"/>
  <c r="AF496" i="1"/>
  <c r="AF409" i="1"/>
  <c r="AF2146" i="1"/>
  <c r="AF897" i="1"/>
  <c r="AF2109" i="1"/>
  <c r="AF325" i="1"/>
  <c r="AF1377" i="1"/>
  <c r="AF1245" i="1"/>
  <c r="AF799" i="1"/>
  <c r="AF1690" i="1"/>
  <c r="AF2115" i="1"/>
  <c r="AF424" i="1"/>
  <c r="AF1907" i="1"/>
  <c r="AF1471" i="1"/>
  <c r="AF180" i="1"/>
  <c r="AF574" i="1"/>
  <c r="AF1618" i="1"/>
  <c r="AF527" i="1"/>
  <c r="AF243" i="1"/>
  <c r="AF394" i="1"/>
  <c r="AF1223" i="1"/>
  <c r="AF332" i="1"/>
  <c r="AF63" i="1"/>
  <c r="AF1469" i="1"/>
  <c r="AF769" i="1"/>
  <c r="AF1545" i="1"/>
  <c r="AF999" i="1"/>
  <c r="AF546" i="1"/>
  <c r="AF1557" i="1"/>
  <c r="AF431" i="1"/>
  <c r="AF1627" i="1"/>
  <c r="AF764" i="1"/>
  <c r="AF372" i="1"/>
  <c r="AF1212" i="1"/>
  <c r="AF1770" i="1"/>
  <c r="AF200" i="1"/>
  <c r="AF48" i="1"/>
  <c r="AF853" i="1"/>
  <c r="AF1539" i="1"/>
  <c r="AF1956" i="1"/>
  <c r="AF317" i="1"/>
  <c r="AF2053" i="1"/>
  <c r="AF240" i="1"/>
  <c r="AF744" i="1"/>
  <c r="AF972" i="1"/>
  <c r="AF1367" i="1"/>
  <c r="AF578" i="1"/>
  <c r="AF1333" i="1"/>
  <c r="AF1689" i="1"/>
  <c r="AF834" i="1"/>
  <c r="AF581" i="1"/>
  <c r="AF1272" i="1"/>
  <c r="AF386" i="1"/>
  <c r="AF88" i="1"/>
  <c r="AF2103" i="1"/>
  <c r="AF695" i="1"/>
  <c r="AF477" i="1"/>
  <c r="AF582" i="1"/>
  <c r="AF2025" i="1"/>
  <c r="AF1113" i="1"/>
  <c r="AF1896" i="1"/>
  <c r="AF423" i="1"/>
  <c r="AF898" i="1"/>
  <c r="AF1596" i="1"/>
  <c r="AF675" i="1"/>
  <c r="AF1130" i="1"/>
  <c r="AF252" i="1"/>
  <c r="AF1526" i="1"/>
  <c r="AF1729" i="1"/>
  <c r="AF1969" i="1"/>
  <c r="AF1424" i="1"/>
  <c r="AF1617" i="1"/>
  <c r="AF505" i="1"/>
  <c r="AF379" i="1"/>
  <c r="AF1460" i="1"/>
  <c r="AF460" i="1"/>
  <c r="AF1713" i="1"/>
  <c r="AF182" i="1"/>
  <c r="AF1840" i="1"/>
  <c r="AF683" i="1"/>
  <c r="AF2028" i="1"/>
  <c r="AF686" i="1"/>
  <c r="AF882" i="1"/>
  <c r="AF670" i="1"/>
  <c r="AF894" i="1"/>
  <c r="AF1723" i="1"/>
  <c r="AF71" i="1"/>
  <c r="AF780" i="1"/>
  <c r="AF120" i="1"/>
  <c r="AF951" i="1"/>
  <c r="AF1513" i="1"/>
  <c r="AF433" i="1"/>
  <c r="AF1908" i="1"/>
  <c r="AF298" i="1"/>
  <c r="AF2239" i="1"/>
  <c r="AF393" i="1"/>
  <c r="AF441" i="1"/>
  <c r="AF1574" i="1"/>
  <c r="AF1665" i="1"/>
  <c r="AF1885" i="1"/>
  <c r="AF2030" i="1"/>
  <c r="AF458" i="1"/>
  <c r="AF1433" i="1"/>
  <c r="AF1854" i="1"/>
  <c r="AF210" i="1"/>
  <c r="AF1566" i="1"/>
  <c r="AF1852" i="1"/>
  <c r="AF24" i="1"/>
  <c r="AF2017" i="1"/>
  <c r="AF232" i="1"/>
  <c r="AF186" i="1"/>
  <c r="AF1488" i="1"/>
  <c r="AF66" i="1"/>
  <c r="AF709" i="1"/>
  <c r="AF2084" i="1"/>
  <c r="AF647" i="1"/>
  <c r="AF541" i="1"/>
  <c r="AF2023" i="1"/>
  <c r="AF1138" i="1"/>
  <c r="AF1129" i="1"/>
  <c r="AF818" i="1"/>
  <c r="AF1530" i="1"/>
  <c r="AF425" i="1"/>
  <c r="AF1962" i="1"/>
  <c r="AF1828" i="1"/>
  <c r="AF934" i="1"/>
  <c r="AF1719" i="1"/>
  <c r="AF911" i="1"/>
  <c r="AF2127" i="1"/>
  <c r="AF1154" i="1"/>
  <c r="AF801" i="1"/>
  <c r="AF1774" i="1"/>
  <c r="AF952" i="1"/>
  <c r="AF903" i="1"/>
  <c r="AF1970" i="1"/>
  <c r="AF959" i="1"/>
  <c r="AF1550" i="1"/>
  <c r="AF915" i="1"/>
  <c r="AF1037" i="1"/>
  <c r="AF385" i="1"/>
  <c r="AF124" i="1"/>
  <c r="AF775" i="1"/>
  <c r="AF2238" i="1"/>
  <c r="AF1521" i="1"/>
  <c r="AF1919" i="1"/>
  <c r="AF1709" i="1"/>
  <c r="AF989" i="1"/>
  <c r="AF2170" i="1"/>
  <c r="AF2027" i="1"/>
  <c r="AF1722" i="1"/>
  <c r="AF444" i="1"/>
  <c r="AF1123" i="1"/>
  <c r="AF723" i="1"/>
  <c r="AF1641" i="1"/>
  <c r="AF261" i="1"/>
  <c r="AF942" i="1"/>
  <c r="AF1862" i="1"/>
  <c r="AF1440" i="1"/>
  <c r="AF475" i="1"/>
  <c r="AF269" i="1"/>
  <c r="AF350" i="1"/>
  <c r="AF414" i="1"/>
  <c r="AF1637" i="1"/>
  <c r="AF83" i="1"/>
  <c r="AF1141" i="1"/>
  <c r="AF1986" i="1"/>
  <c r="AF693" i="1"/>
  <c r="AF722" i="1"/>
  <c r="AF2130" i="1"/>
  <c r="AF2041" i="1"/>
  <c r="AF1150" i="1"/>
  <c r="AF1190" i="1"/>
  <c r="AF1099" i="1"/>
  <c r="AF369" i="1"/>
  <c r="AF511" i="1"/>
  <c r="AF288" i="1"/>
  <c r="AF1640" i="1"/>
  <c r="AF1158" i="1"/>
  <c r="AF1482" i="1"/>
  <c r="AF877" i="1"/>
  <c r="AF1864" i="1"/>
  <c r="AF217" i="1"/>
  <c r="AF1749" i="1"/>
  <c r="AF417" i="1"/>
  <c r="AF2036" i="1"/>
  <c r="AF1255" i="1"/>
  <c r="AF1407" i="1"/>
  <c r="AF1082" i="1"/>
  <c r="AF1715" i="1"/>
  <c r="AF1430" i="1"/>
  <c r="AF535" i="1"/>
  <c r="AF970" i="1"/>
  <c r="AF1604" i="1"/>
  <c r="AF1382" i="1"/>
  <c r="AF1070" i="1"/>
  <c r="AF589" i="1"/>
  <c r="AF704" i="1"/>
  <c r="AF239" i="1"/>
  <c r="AF1396" i="1"/>
  <c r="AF813" i="1"/>
  <c r="AF1684" i="1"/>
  <c r="AF2164" i="1"/>
  <c r="AF1569" i="1"/>
  <c r="AF2217" i="1"/>
  <c r="AF637" i="1"/>
  <c r="AF599" i="1"/>
  <c r="AF523" i="1"/>
  <c r="AF38" i="1"/>
  <c r="AF1502" i="1"/>
  <c r="AF804" i="1"/>
  <c r="AF1849" i="1"/>
  <c r="AF1443" i="1"/>
  <c r="AF1504" i="1"/>
  <c r="AF1953" i="1"/>
  <c r="AF1219" i="1"/>
  <c r="AF2013" i="1"/>
  <c r="AF1790" i="1"/>
  <c r="AF2237" i="1"/>
  <c r="AF435" i="1"/>
  <c r="AF139" i="1"/>
  <c r="AF479" i="1"/>
  <c r="AF1277" i="1"/>
  <c r="AF176" i="1"/>
  <c r="AF426" i="1"/>
  <c r="AF624" i="1"/>
  <c r="AF2203" i="1"/>
  <c r="AF1111" i="1"/>
  <c r="AF888" i="1"/>
  <c r="AF2163" i="1"/>
  <c r="AF1318" i="1"/>
  <c r="AF1678" i="1"/>
  <c r="AF1949" i="1"/>
  <c r="AF2188" i="1"/>
  <c r="AF705" i="1"/>
  <c r="AF1159" i="1"/>
  <c r="AF1054" i="1"/>
  <c r="AF254" i="1"/>
  <c r="AF2178" i="1"/>
  <c r="AF1610" i="1"/>
  <c r="AF2157" i="1"/>
  <c r="AF552" i="1"/>
  <c r="AF1017" i="1"/>
  <c r="AF1088" i="1"/>
  <c r="AF1985" i="1"/>
  <c r="AF1145" i="1"/>
  <c r="AF1020" i="1"/>
  <c r="AF399" i="1"/>
  <c r="AF231" i="1"/>
  <c r="AF837" i="1"/>
  <c r="AF1210" i="1"/>
  <c r="AF2011" i="1"/>
  <c r="AF1097" i="1"/>
  <c r="AF613" i="1"/>
  <c r="AF381" i="1"/>
  <c r="AF2069" i="1"/>
  <c r="AF712" i="1"/>
  <c r="AF229" i="1"/>
  <c r="AF295" i="1"/>
  <c r="AF389" i="1"/>
  <c r="AF1275" i="1"/>
  <c r="AF296" i="1"/>
  <c r="AF1916" i="1"/>
  <c r="AF1893" i="1"/>
  <c r="AF762" i="1"/>
  <c r="AF353" i="1"/>
  <c r="AF1422" i="1"/>
  <c r="AF1567" i="1"/>
  <c r="AF1642" i="1"/>
  <c r="AF1878" i="1"/>
  <c r="AF1703" i="1"/>
  <c r="AF2184" i="1"/>
  <c r="AF478" i="1"/>
  <c r="AF280" i="1"/>
  <c r="AF1763" i="1"/>
  <c r="AF1668" i="1"/>
  <c r="AF1455" i="1"/>
  <c r="AF1631" i="1"/>
  <c r="AF1913" i="1"/>
  <c r="AF1273" i="1"/>
  <c r="AF344" i="1"/>
  <c r="AF1745" i="1"/>
  <c r="AF2100" i="1"/>
  <c r="AF1619" i="1"/>
  <c r="AF2107" i="1"/>
  <c r="AF595" i="1"/>
  <c r="AF2000" i="1"/>
  <c r="AF1588" i="1"/>
  <c r="AF1830" i="1"/>
  <c r="AF810" i="1"/>
  <c r="AF23" i="1"/>
  <c r="AF2024" i="1"/>
  <c r="AF22" i="1"/>
  <c r="AF178" i="1"/>
  <c r="AF158" i="1"/>
  <c r="AF2026" i="1"/>
  <c r="AF1049" i="1"/>
  <c r="AF840" i="1"/>
  <c r="AF233" i="1"/>
  <c r="AF1651" i="1"/>
  <c r="AF1061" i="1"/>
  <c r="AF1692" i="1"/>
  <c r="AF978" i="1"/>
  <c r="AF772" i="1"/>
  <c r="AF711" i="1"/>
  <c r="AF42" i="1"/>
  <c r="AF2144" i="1"/>
  <c r="AF694" i="1"/>
  <c r="AF1186" i="1"/>
  <c r="AF116" i="1"/>
  <c r="AF777" i="1"/>
  <c r="AF1582" i="1"/>
  <c r="AF1360" i="1"/>
  <c r="AF10" i="1"/>
  <c r="AF645" i="1"/>
  <c r="AF524" i="1"/>
  <c r="AF1941" i="1"/>
  <c r="AF674" i="1"/>
  <c r="AF812" i="1"/>
  <c r="AF2113" i="1"/>
  <c r="AF102" i="1"/>
  <c r="AF1380" i="1"/>
  <c r="AF1505" i="1"/>
  <c r="AF21" i="1"/>
  <c r="AF17" i="1"/>
  <c r="AF406" i="1"/>
  <c r="AF510" i="1"/>
  <c r="AF1264" i="1"/>
  <c r="AF1480" i="1"/>
  <c r="AF1346" i="1"/>
  <c r="AF303" i="1"/>
  <c r="AF1793" i="1"/>
  <c r="AF969" i="1"/>
  <c r="AF1343" i="1"/>
  <c r="AE1171" i="1"/>
  <c r="AE1711" i="1"/>
  <c r="AE1303" i="1"/>
  <c r="AE1537" i="1"/>
  <c r="AE1436" i="1"/>
  <c r="AE547" i="1"/>
  <c r="AE306" i="1"/>
  <c r="AE917" i="1"/>
  <c r="AE44" i="1"/>
  <c r="AE251" i="1"/>
  <c r="AE2230" i="1"/>
  <c r="AE1338" i="1"/>
  <c r="AE1523" i="1"/>
  <c r="AE1357" i="1"/>
  <c r="AE1326" i="1"/>
  <c r="AE514" i="1"/>
  <c r="AE33" i="1"/>
  <c r="AE1914" i="1"/>
  <c r="AE1339" i="1"/>
  <c r="AE759" i="1"/>
  <c r="AE209" i="1"/>
  <c r="AE2090" i="1"/>
  <c r="AE358" i="1"/>
  <c r="AE635" i="1"/>
  <c r="AE16" i="1"/>
  <c r="AE2045" i="1"/>
  <c r="AE682" i="1"/>
  <c r="AE2185" i="1"/>
  <c r="AE811" i="1"/>
  <c r="AE930" i="1"/>
  <c r="AE65" i="1"/>
  <c r="AE469" i="1"/>
  <c r="AE1431" i="1"/>
  <c r="AE604" i="1"/>
  <c r="AE127" i="1"/>
  <c r="AE1858" i="1"/>
  <c r="AE1033" i="1"/>
  <c r="AE1328" i="1"/>
  <c r="AE82" i="1"/>
  <c r="AE649" i="1"/>
  <c r="AE1100" i="1"/>
  <c r="AE1262" i="1"/>
  <c r="AE874" i="1"/>
  <c r="AE35" i="1"/>
  <c r="AE1857" i="1"/>
  <c r="AE2099" i="1"/>
  <c r="AE335" i="1"/>
  <c r="AE785" i="1"/>
  <c r="AE2191" i="1"/>
  <c r="AE267" i="1"/>
  <c r="AE1590" i="1"/>
  <c r="AE2136" i="1"/>
  <c r="AE1926" i="1"/>
  <c r="AE1669" i="1"/>
  <c r="AE1183" i="1"/>
  <c r="AE297" i="1"/>
  <c r="AE844" i="1"/>
  <c r="AE900" i="1"/>
  <c r="AE287" i="1"/>
  <c r="AE726" i="1"/>
  <c r="AE1172" i="1"/>
  <c r="AE1032" i="1"/>
  <c r="AE2071" i="1"/>
  <c r="AE2003" i="1"/>
  <c r="AE1576" i="1"/>
  <c r="AE1808" i="1"/>
  <c r="AE1429" i="1"/>
  <c r="AE1602" i="1"/>
  <c r="AE1712" i="1"/>
  <c r="AE814" i="1"/>
  <c r="AE2194" i="1"/>
  <c r="AE2207" i="1"/>
  <c r="AE1815" i="1"/>
  <c r="AE452" i="1"/>
  <c r="AE70" i="1"/>
  <c r="AE1879" i="1"/>
  <c r="AE1005" i="1"/>
  <c r="AE1503" i="1"/>
  <c r="AE1427" i="1"/>
  <c r="AE1394" i="1"/>
  <c r="AE1353" i="1"/>
  <c r="AE537" i="1"/>
  <c r="AE809" i="1"/>
  <c r="AE470" i="1"/>
  <c r="AE421" i="1"/>
  <c r="AE774" i="1"/>
  <c r="AE100" i="1"/>
  <c r="AE1710" i="1"/>
  <c r="AE1069" i="1"/>
  <c r="AE860" i="1"/>
  <c r="AE1518" i="1"/>
  <c r="AE796" i="1"/>
  <c r="AE388" i="1"/>
  <c r="AE1987" i="1"/>
  <c r="AE1584" i="1"/>
  <c r="AE228" i="1"/>
  <c r="AE644" i="1"/>
  <c r="AE594" i="1"/>
  <c r="AE133" i="1"/>
  <c r="AE380" i="1"/>
  <c r="AE1484" i="1"/>
  <c r="AE160" i="1"/>
  <c r="AE773" i="1"/>
  <c r="AE1365" i="1"/>
  <c r="AE1589" i="1"/>
  <c r="AE80" i="1"/>
  <c r="AE1825" i="1"/>
  <c r="AE436" i="1"/>
  <c r="AE519" i="1"/>
  <c r="AE1577" i="1"/>
  <c r="AE2097" i="1"/>
  <c r="AE1441" i="1"/>
  <c r="AE2149" i="1"/>
  <c r="AE1086" i="1"/>
  <c r="AE1182" i="1"/>
  <c r="AE878" i="1"/>
  <c r="AE266" i="1"/>
  <c r="AE665" i="1"/>
  <c r="AE282" i="1"/>
  <c r="AE1820" i="1"/>
  <c r="AE1728" i="1"/>
  <c r="AE339" i="1"/>
  <c r="AE1625" i="1"/>
  <c r="AE941" i="1"/>
  <c r="AE864" i="1"/>
  <c r="AE554" i="1"/>
  <c r="AE920" i="1"/>
  <c r="AE1345" i="1"/>
  <c r="AE2096" i="1"/>
  <c r="AE1024" i="1"/>
  <c r="AE1841" i="1"/>
  <c r="AE1362" i="1"/>
  <c r="AE154" i="1"/>
  <c r="AE57" i="1"/>
  <c r="AE1976" i="1"/>
  <c r="AE62" i="1"/>
  <c r="AE1673" i="1"/>
  <c r="AE1181" i="1"/>
  <c r="AE1922" i="1"/>
  <c r="AE2082" i="1"/>
  <c r="AE1217" i="1"/>
  <c r="AE2034" i="1"/>
  <c r="AE1036" i="1"/>
  <c r="AE1081" i="1"/>
  <c r="AE2005" i="1"/>
  <c r="AE1783" i="1"/>
  <c r="AE191" i="1"/>
  <c r="AE1187" i="1"/>
  <c r="AE534" i="1"/>
  <c r="AE430" i="1"/>
  <c r="AE2020" i="1"/>
  <c r="AE2175" i="1"/>
  <c r="AE1297" i="1"/>
  <c r="AE2086" i="1"/>
  <c r="AE1688" i="1"/>
  <c r="AE1142" i="1"/>
  <c r="AE2083" i="1"/>
  <c r="AE340" i="1"/>
  <c r="AE2081" i="1"/>
  <c r="AE2080" i="1"/>
  <c r="AE184" i="1"/>
  <c r="AE342" i="1"/>
  <c r="AE1555" i="1"/>
  <c r="AE1720" i="1"/>
  <c r="AE817" i="1"/>
  <c r="AE271" i="1"/>
  <c r="AE1804" i="1"/>
  <c r="AE1229" i="1"/>
  <c r="AE542" i="1"/>
  <c r="AE459" i="1"/>
  <c r="AE1961" i="1"/>
  <c r="AE827" i="1"/>
  <c r="AE1644" i="1"/>
  <c r="AE1661" i="1"/>
  <c r="AE845" i="1"/>
  <c r="AE1736" i="1"/>
  <c r="AE2063" i="1"/>
  <c r="AE696" i="1"/>
  <c r="AE2061" i="1"/>
  <c r="AE1389" i="1"/>
  <c r="AE1744" i="1"/>
  <c r="AE1779" i="1"/>
  <c r="AE225" i="1"/>
  <c r="AE1042" i="1"/>
  <c r="AE638" i="1"/>
  <c r="AE1927" i="1"/>
  <c r="AE1269" i="1"/>
  <c r="AE485" i="1"/>
  <c r="AE2057" i="1"/>
  <c r="AE1930" i="1"/>
  <c r="AE1580" i="1"/>
  <c r="AE1177" i="1"/>
  <c r="AE865" i="1"/>
  <c r="AE652" i="1"/>
  <c r="AE925" i="1"/>
  <c r="AE374" i="1"/>
  <c r="AE2121" i="1"/>
  <c r="AE1078" i="1"/>
  <c r="AE1445" i="1"/>
  <c r="AE714" i="1"/>
  <c r="AE1423" i="1"/>
  <c r="AE1899" i="1"/>
  <c r="AE1428" i="1"/>
  <c r="AE758" i="1"/>
  <c r="AE1271" i="1"/>
  <c r="AE106" i="1"/>
  <c r="AE1647" i="1"/>
  <c r="AE1675" i="1"/>
  <c r="AE32" i="1"/>
  <c r="AE1080" i="1"/>
  <c r="AE219" i="1"/>
  <c r="AE387" i="1"/>
  <c r="AE484" i="1"/>
  <c r="AE1782" i="1"/>
  <c r="AE1943" i="1"/>
  <c r="AE1028" i="1"/>
  <c r="AE886" i="1"/>
  <c r="AE365" i="1"/>
  <c r="AE402" i="1"/>
  <c r="AE187" i="1"/>
  <c r="AE345" i="1"/>
  <c r="AE633" i="1"/>
  <c r="AE657" i="1"/>
  <c r="AE1682" i="1"/>
  <c r="AE548" i="1"/>
  <c r="AE2233" i="1"/>
  <c r="AE732" i="1"/>
  <c r="AE1807" i="1"/>
  <c r="AE1608" i="1"/>
  <c r="AE1698" i="1"/>
  <c r="AE806" i="1"/>
  <c r="AE1520" i="1"/>
  <c r="AE408" i="1"/>
  <c r="AE975" i="1"/>
  <c r="AE502" i="1"/>
  <c r="AE213" i="1"/>
  <c r="AE356" i="1"/>
  <c r="AE245" i="1"/>
  <c r="AE1663" i="1"/>
  <c r="AE482" i="1"/>
  <c r="AE1290" i="1"/>
  <c r="AE2004" i="1"/>
  <c r="AE2231" i="1"/>
  <c r="AE54" i="1"/>
  <c r="AE2225" i="1"/>
  <c r="AE2210" i="1"/>
  <c r="AE748" i="1"/>
  <c r="AE1842" i="1"/>
  <c r="AE1342" i="1"/>
  <c r="AE224" i="1"/>
  <c r="AE1131" i="1"/>
  <c r="AE1312" i="1"/>
  <c r="AE179" i="1"/>
  <c r="AE1180" i="1"/>
  <c r="AE1361" i="1"/>
  <c r="AE2226" i="1"/>
  <c r="AE277" i="1"/>
  <c r="AE253" i="1"/>
  <c r="AE446" i="1"/>
  <c r="AE632" i="1"/>
  <c r="AE692" i="1"/>
  <c r="AE481" i="1"/>
  <c r="AE14" i="1"/>
  <c r="AE1232" i="1"/>
  <c r="AE783" i="1"/>
  <c r="AE558" i="1"/>
  <c r="AE731" i="1"/>
  <c r="AE1265" i="1"/>
  <c r="AE2161" i="1"/>
  <c r="AE1834" i="1"/>
  <c r="AE1947" i="1"/>
  <c r="AE1549" i="1"/>
  <c r="AE1872" i="1"/>
  <c r="AE1044" i="1"/>
  <c r="AE786" i="1"/>
  <c r="AE901" i="1"/>
  <c r="AE1795" i="1"/>
  <c r="AE1738" i="1"/>
  <c r="AE1289" i="1"/>
  <c r="AE2232" i="1"/>
  <c r="AE997" i="1"/>
  <c r="AE382" i="1"/>
  <c r="AE1939" i="1"/>
  <c r="AE1454" i="1"/>
  <c r="AE1826" i="1"/>
  <c r="AE2051" i="1"/>
  <c r="AE1300" i="1"/>
  <c r="AE1122" i="1"/>
  <c r="AE751" i="1"/>
  <c r="AE609" i="1"/>
  <c r="AE2134" i="1"/>
  <c r="AE1510" i="1"/>
  <c r="AE1766" i="1"/>
  <c r="AE551" i="1"/>
  <c r="AE1831" i="1"/>
  <c r="AE236" i="1"/>
  <c r="AE352" i="1"/>
  <c r="AE1847" i="1"/>
  <c r="AE274" i="1"/>
  <c r="AE540" i="1"/>
  <c r="AE1220" i="1"/>
  <c r="AE1242" i="1"/>
  <c r="AE573" i="1"/>
  <c r="AE1918" i="1"/>
  <c r="AE383" i="1"/>
  <c r="AE164" i="1"/>
  <c r="AE1662" i="1"/>
  <c r="AE1461" i="1"/>
  <c r="AE1486" i="1"/>
  <c r="AE1560" i="1"/>
  <c r="AE1759" i="1"/>
  <c r="AE1246" i="1"/>
  <c r="AE207" i="1"/>
  <c r="AE2055" i="1"/>
  <c r="AE1960" i="1"/>
  <c r="AE2208" i="1"/>
  <c r="AE1773" i="1"/>
  <c r="AE464" i="1"/>
  <c r="AE539" i="1"/>
  <c r="AE150" i="1"/>
  <c r="AE608" i="1"/>
  <c r="AE126" i="1"/>
  <c r="AE1311" i="1"/>
  <c r="AE1157" i="1"/>
  <c r="AE1968" i="1"/>
  <c r="AE2043" i="1"/>
  <c r="AE1654" i="1"/>
  <c r="AE2216" i="1"/>
  <c r="AE451" i="1"/>
  <c r="AE591" i="1"/>
  <c r="AE499" i="1"/>
  <c r="AE1415" i="1"/>
  <c r="AE1493" i="1"/>
  <c r="AE940" i="1"/>
  <c r="AE392" i="1"/>
  <c r="AE1848" i="1"/>
  <c r="AE185" i="1"/>
  <c r="AE943" i="1"/>
  <c r="AE1378" i="1"/>
  <c r="AE2241" i="1"/>
  <c r="AE2205" i="1"/>
  <c r="AE262" i="1"/>
  <c r="AE1057" i="1"/>
  <c r="AE1725" i="1"/>
  <c r="AE1451" i="1"/>
  <c r="AE440" i="1"/>
  <c r="AE2187" i="1"/>
  <c r="AE1666" i="1"/>
  <c r="AE823" i="1"/>
  <c r="AE1931" i="1"/>
  <c r="AE2174" i="1"/>
  <c r="AE893" i="1"/>
  <c r="AE1160" i="1"/>
  <c r="AE405" i="1"/>
  <c r="AE1489" i="1"/>
  <c r="AE1106" i="1"/>
  <c r="AE412" i="1"/>
  <c r="AE1761" i="1"/>
  <c r="AE1746" i="1"/>
  <c r="AE1724" i="1"/>
  <c r="AE1838" i="1"/>
  <c r="AE493" i="1"/>
  <c r="AE237" i="1"/>
  <c r="AE1072" i="1"/>
  <c r="AE1408" i="1"/>
  <c r="AE907" i="1"/>
  <c r="AE1733" i="1"/>
  <c r="AE302" i="1"/>
  <c r="AE2095" i="1"/>
  <c r="AE418" i="1"/>
  <c r="AE562" i="1"/>
  <c r="AE487" i="1"/>
  <c r="AE1409" i="1"/>
  <c r="AE1706" i="1"/>
  <c r="AE1769" i="1"/>
  <c r="AE1457" i="1"/>
  <c r="AE46" i="1"/>
  <c r="AE1700" i="1"/>
  <c r="AE1201" i="1"/>
  <c r="AE1740" i="1"/>
  <c r="AE163" i="1"/>
  <c r="AE1344" i="1"/>
  <c r="AE1869" i="1"/>
  <c r="AE2112" i="1"/>
  <c r="AE1544" i="1"/>
  <c r="AE1818" i="1"/>
  <c r="AE188" i="1"/>
  <c r="AE2120" i="1"/>
  <c r="AE264" i="1"/>
  <c r="AE1327" i="1"/>
  <c r="AE398" i="1"/>
  <c r="AE13" i="1"/>
  <c r="AE2171" i="1"/>
  <c r="AE1603" i="1"/>
  <c r="AE1680" i="1"/>
  <c r="AE318" i="1"/>
  <c r="AE2150" i="1"/>
  <c r="AE476" i="1"/>
  <c r="AE1320" i="1"/>
  <c r="AE1501" i="1"/>
  <c r="AE1014" i="1"/>
  <c r="AE2037" i="1"/>
  <c r="AE805" i="1"/>
  <c r="AE1238" i="1"/>
  <c r="AE1026" i="1"/>
  <c r="AE1233" i="1"/>
  <c r="AE918" i="1"/>
  <c r="AE377" i="1"/>
  <c r="AE205" i="1"/>
  <c r="AE2048" i="1"/>
  <c r="AE1980" i="1"/>
  <c r="AE1205" i="1"/>
  <c r="AE270" i="1"/>
  <c r="AE1161" i="1"/>
  <c r="AE1533" i="1"/>
  <c r="AE504" i="1"/>
  <c r="AE913" i="1"/>
  <c r="AE1483" i="1"/>
  <c r="AE480" i="1"/>
  <c r="AE1096" i="1"/>
  <c r="AE1823" i="1"/>
  <c r="AE1358" i="1"/>
  <c r="AE173" i="1"/>
  <c r="AE1814" i="1"/>
  <c r="AE1509" i="1"/>
  <c r="AE2016" i="1"/>
  <c r="AE985" i="1"/>
  <c r="AE673" i="1"/>
  <c r="AE1507" i="1"/>
  <c r="AE2199" i="1"/>
  <c r="AE121" i="1"/>
  <c r="AE20" i="1"/>
  <c r="AE1200" i="1"/>
  <c r="AE914" i="1"/>
  <c r="AE648" i="1"/>
  <c r="AE1383" i="1"/>
  <c r="AE1909" i="1"/>
  <c r="AE1981" i="1"/>
  <c r="AE1912" i="1"/>
  <c r="AE1517" i="1"/>
  <c r="AE618" i="1"/>
  <c r="AE1481" i="1"/>
  <c r="AE363" i="1"/>
  <c r="AE533" i="1"/>
  <c r="AE668" i="1"/>
  <c r="AE2092" i="1"/>
  <c r="AE1047" i="1"/>
  <c r="AE530" i="1"/>
  <c r="AE1950" i="1"/>
  <c r="AE1425" i="1"/>
  <c r="AE610" i="1"/>
  <c r="AE1053" i="1"/>
  <c r="AE992" i="1"/>
  <c r="AE557" i="1"/>
  <c r="AE1781" i="1"/>
  <c r="AE1554" i="1"/>
  <c r="AE842" i="1"/>
  <c r="AE152" i="1"/>
  <c r="AE1586" i="1"/>
  <c r="AE736" i="1"/>
  <c r="AE373" i="1"/>
  <c r="AE390" i="1"/>
  <c r="AE849" i="1"/>
  <c r="AE852" i="1"/>
  <c r="AE2152" i="1"/>
  <c r="AE1758" i="1"/>
  <c r="AE1118" i="1"/>
  <c r="AE276" i="1"/>
  <c r="AE1015" i="1"/>
  <c r="AE351" i="1"/>
  <c r="AE1802" i="1"/>
  <c r="AE634" i="1"/>
  <c r="AE1646" i="1"/>
  <c r="AE177" i="1"/>
  <c r="AE1817" i="1"/>
  <c r="AE1390" i="1"/>
  <c r="AE52" i="1"/>
  <c r="AE1499" i="1"/>
  <c r="AE1971" i="1"/>
  <c r="AE717" i="1"/>
  <c r="AE745" i="1"/>
  <c r="AE792" i="1"/>
  <c r="AE81" i="1"/>
  <c r="AE410" i="1"/>
  <c r="AE1140" i="1"/>
  <c r="AE463" i="1"/>
  <c r="AE923" i="1"/>
  <c r="AE1514" i="1"/>
  <c r="AE2038" i="1"/>
  <c r="AE1731" i="1"/>
  <c r="AE1638" i="1"/>
  <c r="AE355" i="1"/>
  <c r="AE2078" i="1"/>
  <c r="AE1340" i="1"/>
  <c r="AE1747" i="1"/>
  <c r="AE937" i="1"/>
  <c r="AE658" i="1"/>
  <c r="AE1268" i="1"/>
  <c r="AE839" i="1"/>
  <c r="AE1241" i="1"/>
  <c r="AE1955" i="1"/>
  <c r="AE2002" i="1"/>
  <c r="AE1737" i="1"/>
  <c r="AE1900" i="1"/>
  <c r="AE2101" i="1"/>
  <c r="AE655" i="1"/>
  <c r="AE119" i="1"/>
  <c r="AE993" i="1"/>
  <c r="AE1777" i="1"/>
  <c r="AE1881" i="1"/>
  <c r="AE226" i="1"/>
  <c r="AE848" i="1"/>
  <c r="AE89" i="1"/>
  <c r="AE703" i="1"/>
  <c r="AE2105" i="1"/>
  <c r="AE2197" i="1"/>
  <c r="AE2214" i="1"/>
  <c r="AE107" i="1"/>
  <c r="AE1257" i="1"/>
  <c r="AE904" i="1"/>
  <c r="AE183" i="1"/>
  <c r="AE1410" i="1"/>
  <c r="AE577" i="1"/>
  <c r="AE122" i="1"/>
  <c r="AE2040" i="1"/>
  <c r="AE795" i="1"/>
  <c r="AE1957" i="1"/>
  <c r="AE2123" i="1"/>
  <c r="AE1214" i="1"/>
  <c r="AE1558" i="1"/>
  <c r="AE1151" i="1"/>
  <c r="AE1363" i="1"/>
  <c r="AE685" i="1"/>
  <c r="AE39" i="1"/>
  <c r="AE1243" i="1"/>
  <c r="AE113" i="1"/>
  <c r="AE701" i="1"/>
  <c r="AE1432" i="1"/>
  <c r="AE1856" i="1"/>
  <c r="AE800" i="1"/>
  <c r="AE2168" i="1"/>
  <c r="AE822" i="1"/>
  <c r="AE1474" i="1"/>
  <c r="AE110" i="1"/>
  <c r="AE248" i="1"/>
  <c r="AE109" i="1"/>
  <c r="AE1452" i="1"/>
  <c r="AE1052" i="1"/>
  <c r="AE2065" i="1"/>
  <c r="AE1350" i="1"/>
  <c r="AE1287" i="1"/>
  <c r="AE1994" i="1"/>
  <c r="AE830" i="1"/>
  <c r="AE1062" i="1"/>
  <c r="AE227" i="1"/>
  <c r="AE199" i="1"/>
  <c r="AE691" i="1"/>
  <c r="AE1752" i="1"/>
  <c r="AE498" i="1"/>
  <c r="AE1068" i="1"/>
  <c r="AE79" i="1"/>
  <c r="AE336" i="1"/>
  <c r="AE151" i="1"/>
  <c r="AE1699" i="1"/>
  <c r="AE1833" i="1"/>
  <c r="AE2033" i="1"/>
  <c r="AE2169" i="1"/>
  <c r="AE680" i="1"/>
  <c r="AE1965" i="1"/>
  <c r="AE1702" i="1"/>
  <c r="AE629" i="1"/>
  <c r="AE1511" i="1"/>
  <c r="AE803" i="1"/>
  <c r="AE528" i="1"/>
  <c r="AE879" i="1"/>
  <c r="AE1564" i="1"/>
  <c r="AE567" i="1"/>
  <c r="AE1109" i="1"/>
  <c r="AE1813" i="1"/>
  <c r="AE1094" i="1"/>
  <c r="AE1485" i="1"/>
  <c r="AE626" i="1"/>
  <c r="AE585" i="1"/>
  <c r="AE273" i="1"/>
  <c r="AE538" i="1"/>
  <c r="AE2085" i="1"/>
  <c r="AE196" i="1"/>
  <c r="AE1288" i="1"/>
  <c r="AE1314" i="1"/>
  <c r="AE1364" i="1"/>
  <c r="AE1354" i="1"/>
  <c r="AE734" i="1"/>
  <c r="AE1911" i="1"/>
  <c r="AE255" i="1"/>
  <c r="AE1286" i="1"/>
  <c r="AE1541" i="1"/>
  <c r="AE605" i="1"/>
  <c r="AE420" i="1"/>
  <c r="AE891" i="1"/>
  <c r="AE1726" i="1"/>
  <c r="AE1084" i="1"/>
  <c r="AE1397" i="1"/>
  <c r="AE981" i="1"/>
  <c r="AE208" i="1"/>
  <c r="AE1170" i="1"/>
  <c r="AE858" i="1"/>
  <c r="AE1844" i="1"/>
  <c r="AE620" i="1"/>
  <c r="AE137" i="1"/>
  <c r="AE787" i="1"/>
  <c r="AE1002" i="1"/>
  <c r="AE1228" i="1"/>
  <c r="AE1222" i="1"/>
  <c r="AE1107" i="1"/>
  <c r="AE1633" i="1"/>
  <c r="AE123" i="1"/>
  <c r="AE1143" i="1"/>
  <c r="AE1173" i="1"/>
  <c r="AE1708" i="1"/>
  <c r="AE1310" i="1"/>
  <c r="AE354" i="1"/>
  <c r="AE1258" i="1"/>
  <c r="AE445" i="1"/>
  <c r="AE525" i="1"/>
  <c r="AE1552" i="1"/>
  <c r="AE47" i="1"/>
  <c r="AE1691" i="1"/>
  <c r="AE1594" i="1"/>
  <c r="AE1411" i="1"/>
  <c r="AE1125" i="1"/>
  <c r="AE1803" i="1"/>
  <c r="AE1203" i="1"/>
  <c r="AE322" i="1"/>
  <c r="AE909" i="1"/>
  <c r="AE1760" i="1"/>
  <c r="AE2195" i="1"/>
  <c r="AE1196" i="1"/>
  <c r="AE627" i="1"/>
  <c r="AE1929" i="1"/>
  <c r="AE611" i="1"/>
  <c r="AE99" i="1"/>
  <c r="AE1031" i="1"/>
  <c r="AE1163" i="1"/>
  <c r="AE929" i="1"/>
  <c r="AE55" i="1"/>
  <c r="AE1868" i="1"/>
  <c r="AE450" i="1"/>
  <c r="AE1915" i="1"/>
  <c r="AE572" i="1"/>
  <c r="AE1448" i="1"/>
  <c r="AE767" i="1"/>
  <c r="AE602" i="1"/>
  <c r="AE2070" i="1"/>
  <c r="AE947" i="1"/>
  <c r="AE2102" i="1"/>
  <c r="AE1975" i="1"/>
  <c r="AE559" i="1"/>
  <c r="AE1414" i="1"/>
  <c r="AE569" i="1"/>
  <c r="AE2072" i="1"/>
  <c r="AE933" i="1"/>
  <c r="AE690" i="1"/>
  <c r="AE820" i="1"/>
  <c r="AE324" i="1"/>
  <c r="AE2201" i="1"/>
  <c r="AE730" i="1"/>
  <c r="AE2114" i="1"/>
  <c r="AE1897" i="1"/>
  <c r="AE1259" i="1"/>
  <c r="AE1898" i="1"/>
  <c r="AE1534" i="1"/>
  <c r="AE1021" i="1"/>
  <c r="AE899" i="1"/>
  <c r="AE2021" i="1"/>
  <c r="AE257" i="1"/>
  <c r="AE1077" i="1"/>
  <c r="AE754" i="1"/>
  <c r="AE1743" i="1"/>
  <c r="AE328" i="1"/>
  <c r="AE462" i="1"/>
  <c r="AE1004" i="1"/>
  <c r="AE646" i="1"/>
  <c r="AE1660" i="1"/>
  <c r="AE1924" i="1"/>
  <c r="AE1532" i="1"/>
  <c r="AE1938" i="1"/>
  <c r="AE1324" i="1"/>
  <c r="AE656" i="1"/>
  <c r="AE1614" i="1"/>
  <c r="AE434" i="1"/>
  <c r="AE411" i="1"/>
  <c r="AE835" i="1"/>
  <c r="AE1148" i="1"/>
  <c r="AE1133" i="1"/>
  <c r="AE1609" i="1"/>
  <c r="AE1880" i="1"/>
  <c r="AE467" i="1"/>
  <c r="AE1375" i="1"/>
  <c r="AE1809" i="1"/>
  <c r="AE1670" i="1"/>
  <c r="AE37" i="1"/>
  <c r="AE222" i="1"/>
  <c r="AE221" i="1"/>
  <c r="AE962" i="1"/>
  <c r="AE1714" i="1"/>
  <c r="AE1175" i="1"/>
  <c r="AE1304" i="1"/>
  <c r="AE143" i="1"/>
  <c r="AE1861" i="1"/>
  <c r="AE348" i="1"/>
  <c r="AE2089" i="1"/>
  <c r="AE1359" i="1"/>
  <c r="AE11" i="1"/>
  <c r="AE663" i="1"/>
  <c r="AE667" i="1"/>
  <c r="AE1732" i="1"/>
  <c r="AE2177" i="1"/>
  <c r="AE330" i="1"/>
  <c r="AE678" i="1"/>
  <c r="AE492" i="1"/>
  <c r="AE1267" i="1"/>
  <c r="AE1144" i="1"/>
  <c r="AE162" i="1"/>
  <c r="AE2009" i="1"/>
  <c r="AE1853" i="1"/>
  <c r="AE961" i="1"/>
  <c r="AE2141" i="1"/>
  <c r="AE1199" i="1"/>
  <c r="AE1997" i="1"/>
  <c r="AE986" i="1"/>
  <c r="AE1313" i="1"/>
  <c r="AE1508" i="1"/>
  <c r="AE1073" i="1"/>
  <c r="AE1204" i="1"/>
  <c r="AE819" i="1"/>
  <c r="AE443" i="1"/>
  <c r="AE1184" i="1"/>
  <c r="AE1687" i="1"/>
  <c r="AE1797" i="1"/>
  <c r="AE1188" i="1"/>
  <c r="AE490" i="1"/>
  <c r="AE1592" i="1"/>
  <c r="AE593" i="1"/>
  <c r="AE1331" i="1"/>
  <c r="AE2180" i="1"/>
  <c r="AE862" i="1"/>
  <c r="AE1420" i="1"/>
  <c r="AE1079" i="1"/>
  <c r="AE1942" i="1"/>
  <c r="AE1536" i="1"/>
  <c r="AE2007" i="1"/>
  <c r="AE1750" i="1"/>
  <c r="AE1904" i="1"/>
  <c r="AE131" i="1"/>
  <c r="AE134" i="1"/>
  <c r="AE1491" i="1"/>
  <c r="AE1413" i="1"/>
  <c r="AE1306" i="1"/>
  <c r="AE789" i="1"/>
  <c r="AE1399" i="1"/>
  <c r="AE1562" i="1"/>
  <c r="AE750" i="1"/>
  <c r="AE1572" i="1"/>
  <c r="AE2227" i="1"/>
  <c r="AE560" i="1"/>
  <c r="AE544" i="1"/>
  <c r="AE216" i="1"/>
  <c r="AE1655" i="1"/>
  <c r="AE794" i="1"/>
  <c r="AE2133" i="1"/>
  <c r="AE1108" i="1"/>
  <c r="AE1064" i="1"/>
  <c r="AE347" i="1"/>
  <c r="AE86" i="1"/>
  <c r="AE954" i="1"/>
  <c r="AE1336" i="1"/>
  <c r="AE1563" i="1"/>
  <c r="AE697" i="1"/>
  <c r="AE2222" i="1"/>
  <c r="AE294" i="1"/>
  <c r="AE873" i="1"/>
  <c r="AE1696" i="1"/>
  <c r="AE483" i="1"/>
  <c r="AE763" i="1"/>
  <c r="AE1859" i="1"/>
  <c r="AE1951" i="1"/>
  <c r="AE956" i="1"/>
  <c r="AE1717" i="1"/>
  <c r="AE1735" i="1"/>
  <c r="AE1169" i="1"/>
  <c r="AE1973" i="1"/>
  <c r="AE1146" i="1"/>
  <c r="AE2110" i="1"/>
  <c r="AE1983" i="1"/>
  <c r="AE171" i="1"/>
  <c r="AE622" i="1"/>
  <c r="AE506" i="1"/>
  <c r="AE753" i="1"/>
  <c r="AE843" i="1"/>
  <c r="AE156" i="1"/>
  <c r="AE1418" i="1"/>
  <c r="AE438" i="1"/>
  <c r="AE1768" i="1"/>
  <c r="AE566" i="1"/>
  <c r="AE2215" i="1"/>
  <c r="AE442" i="1"/>
  <c r="AE320" i="1"/>
  <c r="AE466" i="1"/>
  <c r="AE718" i="1"/>
  <c r="AE872" i="1"/>
  <c r="AE556" i="1"/>
  <c r="AE349" i="1"/>
  <c r="AE118" i="1"/>
  <c r="AE1206" i="1"/>
  <c r="AE1525" i="1"/>
  <c r="AE1601" i="1"/>
  <c r="AE553" i="1"/>
  <c r="AE256" i="1"/>
  <c r="AE607" i="1"/>
  <c r="AE1128" i="1"/>
  <c r="AE204" i="1"/>
  <c r="AE1325" i="1"/>
  <c r="AE545" i="1"/>
  <c r="AE2044" i="1"/>
  <c r="AE869" i="1"/>
  <c r="AE2032" i="1"/>
  <c r="AE1716" i="1"/>
  <c r="AE641" i="1"/>
  <c r="AE1305" i="1"/>
  <c r="AE1645" i="1"/>
  <c r="AE1007" i="1"/>
  <c r="AE640" i="1"/>
  <c r="AE908" i="1"/>
  <c r="AE636" i="1"/>
  <c r="AE669" i="1"/>
  <c r="AE1599" i="1"/>
  <c r="AE1417" i="1"/>
  <c r="AE1119" i="1"/>
  <c r="AE1528" i="1"/>
  <c r="AE305" i="1"/>
  <c r="AE755" i="1"/>
  <c r="AE1531" i="1"/>
  <c r="AE391" i="1"/>
  <c r="AE808" i="1"/>
  <c r="AE724" i="1"/>
  <c r="AE206" i="1"/>
  <c r="AE1194" i="1"/>
  <c r="AE1906" i="1"/>
  <c r="AE921" i="1"/>
  <c r="AE313" i="1"/>
  <c r="AE1388" i="1"/>
  <c r="AE2213" i="1"/>
  <c r="AE161" i="1"/>
  <c r="AE1385" i="1"/>
  <c r="AE1384" i="1"/>
  <c r="AE1218" i="1"/>
  <c r="AE973" i="1"/>
  <c r="AE1381" i="1"/>
  <c r="AE1322" i="1"/>
  <c r="AE168" i="1"/>
  <c r="AE1282" i="1"/>
  <c r="AE1045" i="1"/>
  <c r="AE1281" i="1"/>
  <c r="AE1104" i="1"/>
  <c r="AE597" i="1"/>
  <c r="AE1102" i="1"/>
  <c r="AE1321" i="1"/>
  <c r="AE1648" i="1"/>
  <c r="AE798" i="1"/>
  <c r="AE681" i="1"/>
  <c r="AE1001" i="1"/>
  <c r="AE1891" i="1"/>
  <c r="AE1392" i="1"/>
  <c r="AE1155" i="1"/>
  <c r="AE1174" i="1"/>
  <c r="AE101" i="1"/>
  <c r="AE1356" i="1"/>
  <c r="AE503" i="1"/>
  <c r="AE2047" i="1"/>
  <c r="AE1468" i="1"/>
  <c r="AE684" i="1"/>
  <c r="AE1721" i="1"/>
  <c r="AE1705" i="1"/>
  <c r="AE1707" i="1"/>
  <c r="AE111" i="1"/>
  <c r="AE1754" i="1"/>
  <c r="AE1932" i="1"/>
  <c r="AE2159" i="1"/>
  <c r="AE1467" i="1"/>
  <c r="AE1089" i="1"/>
  <c r="AE311" i="1"/>
  <c r="AE501" i="1"/>
  <c r="AE249" i="1"/>
  <c r="AE125" i="1"/>
  <c r="AE1495" i="1"/>
  <c r="AE871" i="1"/>
  <c r="AE1087" i="1"/>
  <c r="AE740" i="1"/>
  <c r="AE757" i="1"/>
  <c r="AE603" i="1"/>
  <c r="AE1801" i="1"/>
  <c r="AE1147" i="1"/>
  <c r="AE2183" i="1"/>
  <c r="AE2204" i="1"/>
  <c r="AE1788" i="1"/>
  <c r="AE1039" i="1"/>
  <c r="AE331" i="1"/>
  <c r="AE1792" i="1"/>
  <c r="AE18" i="1"/>
  <c r="AE936" i="1"/>
  <c r="AE259" i="1"/>
  <c r="AE1836" i="1"/>
  <c r="AE114" i="1"/>
  <c r="AE677" i="1"/>
  <c r="AE1954" i="1"/>
  <c r="AE982" i="1"/>
  <c r="AE2079" i="1"/>
  <c r="AE654" i="1"/>
  <c r="AE765" i="1"/>
  <c r="AE958" i="1"/>
  <c r="AE998" i="1"/>
  <c r="AE329" i="1"/>
  <c r="AE1371" i="1"/>
  <c r="AE1876" i="1"/>
  <c r="AE928" i="1"/>
  <c r="AE1561" i="1"/>
  <c r="AE1600" i="1"/>
  <c r="AE1398" i="1"/>
  <c r="AE1573" i="1"/>
  <c r="AE2058" i="1"/>
  <c r="AE1091" i="1"/>
  <c r="AE1426" i="1"/>
  <c r="AE1794" i="1"/>
  <c r="AE896" i="1"/>
  <c r="AE215" i="1"/>
  <c r="AE2224" i="1"/>
  <c r="AE31" i="1"/>
  <c r="AE1988" i="1"/>
  <c r="AE1330" i="1"/>
  <c r="AE531" i="1"/>
  <c r="AE1403" i="1"/>
  <c r="AE1046" i="1"/>
  <c r="AE863" i="1"/>
  <c r="AE866" i="1"/>
  <c r="AE211" i="1"/>
  <c r="AE78" i="1"/>
  <c r="AE1162" i="1"/>
  <c r="AE2119" i="1"/>
  <c r="AE988" i="1"/>
  <c r="AE1308" i="1"/>
  <c r="AE526" i="1"/>
  <c r="AE316" i="1"/>
  <c r="AE746" i="1"/>
  <c r="AE666" i="1"/>
  <c r="AE1055" i="1"/>
  <c r="AE1992" i="1"/>
  <c r="AE966" i="1"/>
  <c r="AE1800" i="1"/>
  <c r="AE784" i="1"/>
  <c r="AE660" i="1"/>
  <c r="AE1616" i="1"/>
  <c r="AE235" i="1"/>
  <c r="AE1315" i="1"/>
  <c r="AE719" i="1"/>
  <c r="AE1543" i="1"/>
  <c r="AE1274" i="1"/>
  <c r="AE2153" i="1"/>
  <c r="AE938" i="1"/>
  <c r="AE142" i="1"/>
  <c r="AE1189" i="1"/>
  <c r="AE2129" i="1"/>
  <c r="AE1003" i="1"/>
  <c r="AE448" i="1"/>
  <c r="AE1850" i="1"/>
  <c r="AE2202" i="1"/>
  <c r="AE601" i="1"/>
  <c r="AE1936" i="1"/>
  <c r="AE735" i="1"/>
  <c r="AE1865" i="1"/>
  <c r="AE1500" i="1"/>
  <c r="AE1244" i="1"/>
  <c r="AE1677" i="1"/>
  <c r="AE1875" i="1"/>
  <c r="AE1964" i="1"/>
  <c r="AE1658" i="1"/>
  <c r="AE1734" i="1"/>
  <c r="AE1571" i="1"/>
  <c r="AE155" i="1"/>
  <c r="AE771" i="1"/>
  <c r="AE30" i="1"/>
  <c r="AE9" i="1"/>
  <c r="AE338" i="1"/>
  <c r="AE1613" i="1"/>
  <c r="AE1934" i="1"/>
  <c r="AE1372" i="1"/>
  <c r="AE279" i="1"/>
  <c r="AE895" i="1"/>
  <c r="AE368" i="1"/>
  <c r="AE2148" i="1"/>
  <c r="AE1248" i="1"/>
  <c r="AE1556" i="1"/>
  <c r="AE661" i="1"/>
  <c r="AE357" i="1"/>
  <c r="AE815" i="1"/>
  <c r="AE688" i="1"/>
  <c r="AE906" i="1"/>
  <c r="AE700" i="1"/>
  <c r="AE1234" i="1"/>
  <c r="AE198" i="1"/>
  <c r="AE1439" i="1"/>
  <c r="AE1886" i="1"/>
  <c r="AE508" i="1"/>
  <c r="AE760" i="1"/>
  <c r="AE1948" i="1"/>
  <c r="AE293" i="1"/>
  <c r="AE36" i="1"/>
  <c r="AE543" i="1"/>
  <c r="AE1694" i="1"/>
  <c r="AE521" i="1"/>
  <c r="AE1449" i="1"/>
  <c r="AE824" i="1"/>
  <c r="AE1294" i="1"/>
  <c r="AE1882" i="1"/>
  <c r="AE1945" i="1"/>
  <c r="AE1605" i="1"/>
  <c r="AE829" i="1"/>
  <c r="AE621" i="1"/>
  <c r="AE768" i="1"/>
  <c r="AE112" i="1"/>
  <c r="AE2145" i="1"/>
  <c r="AE1116" i="1"/>
  <c r="AE1630" i="1"/>
  <c r="AE72" i="1"/>
  <c r="AE1134" i="1"/>
  <c r="AE1341" i="1"/>
  <c r="AE1237" i="1"/>
  <c r="AE1374" i="1"/>
  <c r="AE1974" i="1"/>
  <c r="AE1739" i="1"/>
  <c r="AE991" i="1"/>
  <c r="AE1527" i="1"/>
  <c r="AE881" i="1"/>
  <c r="AE1473" i="1"/>
  <c r="AE1352" i="1"/>
  <c r="AE1652" i="1"/>
  <c r="AE1989" i="1"/>
  <c r="AE946" i="1"/>
  <c r="AE449" i="1"/>
  <c r="AE1464" i="1"/>
  <c r="AE905" i="1"/>
  <c r="AE190" i="1"/>
  <c r="AE315" i="1"/>
  <c r="AE68" i="1"/>
  <c r="AE1240" i="1"/>
  <c r="AE868" i="1"/>
  <c r="AE1023" i="1"/>
  <c r="AE2200" i="1"/>
  <c r="AE362" i="1"/>
  <c r="AE1221" i="1"/>
  <c r="AE509" i="1"/>
  <c r="AE1008" i="1"/>
  <c r="AE234" i="1"/>
  <c r="AE1634" i="1"/>
  <c r="AE1866" i="1"/>
  <c r="AE148" i="1"/>
  <c r="AE58" i="1"/>
  <c r="AE2073" i="1"/>
  <c r="AE1946" i="1"/>
  <c r="AE579" i="1"/>
  <c r="AE1051" i="1"/>
  <c r="AE1487" i="1"/>
  <c r="AE766" i="1"/>
  <c r="AE2046" i="1"/>
  <c r="AE1391" i="1"/>
  <c r="AE1225" i="1"/>
  <c r="AE902" i="1"/>
  <c r="AE1319" i="1"/>
  <c r="AE2006" i="1"/>
  <c r="AE1293" i="1"/>
  <c r="AE955" i="1"/>
  <c r="AE214" i="1"/>
  <c r="AE1211" i="1"/>
  <c r="AE2117" i="1"/>
  <c r="AE28" i="1"/>
  <c r="AE1679" i="1"/>
  <c r="AE1323" i="1"/>
  <c r="AE301" i="1"/>
  <c r="AE1329" i="1"/>
  <c r="AE1224" i="1"/>
  <c r="AE825" i="1"/>
  <c r="AE166" i="1"/>
  <c r="AE1512" i="1"/>
  <c r="AE507" i="1"/>
  <c r="AE167" i="1"/>
  <c r="AE653" i="1"/>
  <c r="AE1278" i="1"/>
  <c r="AE1075" i="1"/>
  <c r="AE43" i="1"/>
  <c r="AE2158" i="1"/>
  <c r="AE631" i="1"/>
  <c r="AE1074" i="1"/>
  <c r="AE1837" i="1"/>
  <c r="AE2154" i="1"/>
  <c r="AE855" i="1"/>
  <c r="AE284" i="1"/>
  <c r="AE1653" i="1"/>
  <c r="AE1535" i="1"/>
  <c r="AE87" i="1"/>
  <c r="AE995" i="1"/>
  <c r="AE2165" i="1"/>
  <c r="AE739" i="1"/>
  <c r="AE984" i="1"/>
  <c r="AE1034" i="1"/>
  <c r="AE1149" i="1"/>
  <c r="AE454" i="1"/>
  <c r="AE1756" i="1"/>
  <c r="AE1000" i="1"/>
  <c r="AE203" i="1"/>
  <c r="AE617" i="1"/>
  <c r="AE516" i="1"/>
  <c r="AE1799" i="1"/>
  <c r="AE84" i="1"/>
  <c r="AE2236" i="1"/>
  <c r="AE1227" i="1"/>
  <c r="AE2075" i="1"/>
  <c r="AE1937" i="1"/>
  <c r="AE1626" i="1"/>
  <c r="AE1587" i="1"/>
  <c r="AE75" i="1"/>
  <c r="AE1112" i="1"/>
  <c r="AE1921" i="1"/>
  <c r="AE396" i="1"/>
  <c r="AE1179" i="1"/>
  <c r="AE702" i="1"/>
  <c r="AE1213" i="1"/>
  <c r="AE2128" i="1"/>
  <c r="AE1295" i="1"/>
  <c r="AE337" i="1"/>
  <c r="AE2052" i="1"/>
  <c r="AE2019" i="1"/>
  <c r="AE1456" i="1"/>
  <c r="AE1316" i="1"/>
  <c r="AE708" i="1"/>
  <c r="AE1785" i="1"/>
  <c r="AE733" i="1"/>
  <c r="AE2162" i="1"/>
  <c r="AE1796" i="1"/>
  <c r="AE883" i="1"/>
  <c r="AE2142" i="1"/>
  <c r="AE244" i="1"/>
  <c r="AE1215" i="1"/>
  <c r="AE1901" i="1"/>
  <c r="AE770" i="1"/>
  <c r="AE2008" i="1"/>
  <c r="AE628" i="1"/>
  <c r="AE1615" i="1"/>
  <c r="AE788" i="1"/>
  <c r="AE1085" i="1"/>
  <c r="AE312" i="1"/>
  <c r="AE2176" i="1"/>
  <c r="AE2186" i="1"/>
  <c r="AE979" i="1"/>
  <c r="AE743" i="1"/>
  <c r="AE1400" i="1"/>
  <c r="AE1764" i="1"/>
  <c r="AE489" i="1"/>
  <c r="AE1643" i="1"/>
  <c r="AE189" i="1"/>
  <c r="AE1542" i="1"/>
  <c r="AE2124" i="1"/>
  <c r="AE91" i="1"/>
  <c r="AE1593" i="1"/>
  <c r="AE600" i="1"/>
  <c r="AE816" i="1"/>
  <c r="AE1575" i="1"/>
  <c r="AE1494" i="1"/>
  <c r="AE1667" i="1"/>
  <c r="AE1821" i="1"/>
  <c r="AE1185" i="1"/>
  <c r="AE846" i="1"/>
  <c r="AE1757" i="1"/>
  <c r="AE319" i="1"/>
  <c r="AE285" i="1"/>
  <c r="AE1704" i="1"/>
  <c r="AE370" i="1"/>
  <c r="AE1772" i="1"/>
  <c r="AE910" i="1"/>
  <c r="AE576" i="1"/>
  <c r="AE1944" i="1"/>
  <c r="AE518" i="1"/>
  <c r="AE494" i="1"/>
  <c r="AE561" i="1"/>
  <c r="AE1923" i="1"/>
  <c r="AE34" i="1"/>
  <c r="AE729" i="1"/>
  <c r="AE1434" i="1"/>
  <c r="AE1013" i="1"/>
  <c r="AE651" i="1"/>
  <c r="AE974" i="1"/>
  <c r="AE659" i="1"/>
  <c r="AE346" i="1"/>
  <c r="AE2012" i="1"/>
  <c r="AE437" i="1"/>
  <c r="AE1695" i="1"/>
  <c r="AE2209" i="1"/>
  <c r="AE1873" i="1"/>
  <c r="AE1683" i="1"/>
  <c r="AE471" i="1"/>
  <c r="AE67" i="1"/>
  <c r="AE366" i="1"/>
  <c r="AE1284" i="1"/>
  <c r="AE103" i="1"/>
  <c r="AE515" i="1"/>
  <c r="AE1551" i="1"/>
  <c r="AE359" i="1"/>
  <c r="AE571" i="1"/>
  <c r="AE149" i="1"/>
  <c r="AE474" i="1"/>
  <c r="AE1209" i="1"/>
  <c r="AE1771" i="1"/>
  <c r="AE1386" i="1"/>
  <c r="AE687" i="1"/>
  <c r="AE532" i="1"/>
  <c r="AE401" i="1"/>
  <c r="AE1059" i="1"/>
  <c r="AE1958" i="1"/>
  <c r="AE630" i="1"/>
  <c r="AE141" i="1"/>
  <c r="AE2132" i="1"/>
  <c r="AE1595" i="1"/>
  <c r="AE612" i="1"/>
  <c r="AE639" i="1"/>
  <c r="AE195" i="1"/>
  <c r="AE1285" i="1"/>
  <c r="AE2228" i="1"/>
  <c r="AE1972" i="1"/>
  <c r="AE957" i="1"/>
  <c r="AE1168" i="1"/>
  <c r="AE289" i="1"/>
  <c r="AE1903" i="1"/>
  <c r="AE564" i="1"/>
  <c r="AE1553" i="1"/>
  <c r="AE1548" i="1"/>
  <c r="AE821" i="1"/>
  <c r="AE263" i="1"/>
  <c r="AE2156" i="1"/>
  <c r="AE580" i="1"/>
  <c r="AE2015" i="1"/>
  <c r="AE1910" i="1"/>
  <c r="AE2093" i="1"/>
  <c r="AE1585" i="1"/>
  <c r="AE2049" i="1"/>
  <c r="AE1522" i="1"/>
  <c r="AE512" i="1"/>
  <c r="AE15" i="1"/>
  <c r="AE987" i="1"/>
  <c r="AE1176" i="1"/>
  <c r="AE592" i="1"/>
  <c r="AE1302" i="1"/>
  <c r="AE2106" i="1"/>
  <c r="AE2126" i="1"/>
  <c r="AE2042" i="1"/>
  <c r="AE1370" i="1"/>
  <c r="AE77" i="1"/>
  <c r="AE779" i="1"/>
  <c r="AE2140" i="1"/>
  <c r="AE889" i="1"/>
  <c r="AE555" i="1"/>
  <c r="AE513" i="1"/>
  <c r="AE2219" i="1"/>
  <c r="AE1235" i="1"/>
  <c r="AE1090" i="1"/>
  <c r="AE761" i="1"/>
  <c r="AE790" i="1"/>
  <c r="AE1164" i="1"/>
  <c r="AE1762" i="1"/>
  <c r="AE1216" i="1"/>
  <c r="AE1369" i="1"/>
  <c r="AE1193" i="1"/>
  <c r="AE1395" i="1"/>
  <c r="AE95" i="1"/>
  <c r="AE964" i="1"/>
  <c r="AE859" i="1"/>
  <c r="AE890" i="1"/>
  <c r="AE1153" i="1"/>
  <c r="AE343" i="1"/>
  <c r="AE1671" i="1"/>
  <c r="AE747" i="1"/>
  <c r="AE1681" i="1"/>
  <c r="AE1334" i="1"/>
  <c r="AE1139" i="1"/>
  <c r="AE64" i="1"/>
  <c r="AE2223" i="1"/>
  <c r="AE2088" i="1"/>
  <c r="AE1276" i="1"/>
  <c r="AE1559" i="1"/>
  <c r="AE1419" i="1"/>
  <c r="AE1247" i="1"/>
  <c r="AE1664" i="1"/>
  <c r="AE1798" i="1"/>
  <c r="AE488" i="1"/>
  <c r="AE1890" i="1"/>
  <c r="AE275" i="1"/>
  <c r="AE1565" i="1"/>
  <c r="AE965" i="1"/>
  <c r="AE2014" i="1"/>
  <c r="AE1685" i="1"/>
  <c r="AE1871" i="1"/>
  <c r="AE1863" i="1"/>
  <c r="AE1959" i="1"/>
  <c r="AE250" i="1"/>
  <c r="AE2116" i="1"/>
  <c r="AE549" i="1"/>
  <c r="AE749" i="1"/>
  <c r="AE1827" i="1"/>
  <c r="AE953" i="1"/>
  <c r="AE1874" i="1"/>
  <c r="AE850" i="1"/>
  <c r="AE2138" i="1"/>
  <c r="AE1845" i="1"/>
  <c r="AE1492" i="1"/>
  <c r="AE2229" i="1"/>
  <c r="AE586" i="1"/>
  <c r="AE1156" i="1"/>
  <c r="AE1888" i="1"/>
  <c r="AE1982" i="1"/>
  <c r="AE949" i="1"/>
  <c r="AE1019" i="1"/>
  <c r="AE939" i="1"/>
  <c r="AE2167" i="1"/>
  <c r="AE2151" i="1"/>
  <c r="AE1368" i="1"/>
  <c r="AE1309" i="1"/>
  <c r="AE1636" i="1"/>
  <c r="AE1207" i="1"/>
  <c r="AE2068" i="1"/>
  <c r="AE174" i="1"/>
  <c r="AE650" i="1"/>
  <c r="AE1978" i="1"/>
  <c r="AE1538" i="1"/>
  <c r="AE1250" i="1"/>
  <c r="AE1050" i="1"/>
  <c r="AE308" i="1"/>
  <c r="AE1935" i="1"/>
  <c r="AE1132" i="1"/>
  <c r="AE461" i="1"/>
  <c r="AE1674" i="1"/>
  <c r="AE1124" i="1"/>
  <c r="AE831" i="1"/>
  <c r="AE967" i="1"/>
  <c r="AE2091" i="1"/>
  <c r="AE2173" i="1"/>
  <c r="AE1120" i="1"/>
  <c r="AE625" i="1"/>
  <c r="AE598" i="1"/>
  <c r="AE260" i="1"/>
  <c r="AE97" i="1"/>
  <c r="AE2166" i="1"/>
  <c r="AE752" i="1"/>
  <c r="AE861" i="1"/>
  <c r="AE2050" i="1"/>
  <c r="AE1444" i="1"/>
  <c r="AE838" i="1"/>
  <c r="AE172" i="1"/>
  <c r="AE1475" i="1"/>
  <c r="AE1741" i="1"/>
  <c r="AE419" i="1"/>
  <c r="AE1178" i="1"/>
  <c r="AE138" i="1"/>
  <c r="AE875" i="1"/>
  <c r="AE1332" i="1"/>
  <c r="AE1067" i="1"/>
  <c r="AE715" i="1"/>
  <c r="AE27" i="1"/>
  <c r="AE912" i="1"/>
  <c r="AE218" i="1"/>
  <c r="AE2160" i="1"/>
  <c r="AE672" i="1"/>
  <c r="AE1254" i="1"/>
  <c r="AE706" i="1"/>
  <c r="AE1412" i="1"/>
  <c r="AE971" i="1"/>
  <c r="AE432" i="1"/>
  <c r="AE2098" i="1"/>
  <c r="AE1583" i="1"/>
  <c r="AE1058" i="1"/>
  <c r="AE69" i="1"/>
  <c r="AE1083" i="1"/>
  <c r="AE1253" i="1"/>
  <c r="AE1450" i="1"/>
  <c r="AE2062" i="1"/>
  <c r="AE2104" i="1"/>
  <c r="AE136" i="1"/>
  <c r="AE536" i="1"/>
  <c r="AE756" i="1"/>
  <c r="AE529" i="1"/>
  <c r="AE1292" i="1"/>
  <c r="AE945" i="1"/>
  <c r="AE2076" i="1"/>
  <c r="AE1065" i="1"/>
  <c r="AE1786" i="1"/>
  <c r="AE583" i="1"/>
  <c r="AE265" i="1"/>
  <c r="AE1291" i="1"/>
  <c r="AE1041" i="1"/>
  <c r="AE1256" i="1"/>
  <c r="AE85" i="1"/>
  <c r="AE2056" i="1"/>
  <c r="AE679" i="1"/>
  <c r="AE2221" i="1"/>
  <c r="AE1979" i="1"/>
  <c r="AE2182" i="1"/>
  <c r="AE193" i="1"/>
  <c r="AE1307" i="1"/>
  <c r="AE181" i="1"/>
  <c r="AE1928" i="1"/>
  <c r="AE281" i="1"/>
  <c r="AE1598" i="1"/>
  <c r="AE197" i="1"/>
  <c r="AE427" i="1"/>
  <c r="AE1611" i="1"/>
  <c r="AE2211" i="1"/>
  <c r="AE1167" i="1"/>
  <c r="AE1846" i="1"/>
  <c r="AE169" i="1"/>
  <c r="AE309" i="1"/>
  <c r="AE1829" i="1"/>
  <c r="AE1393" i="1"/>
  <c r="AE1251" i="1"/>
  <c r="AE1298" i="1"/>
  <c r="AE1076" i="1"/>
  <c r="AE1027" i="1"/>
  <c r="AE2111" i="1"/>
  <c r="AE565" i="1"/>
  <c r="AE996" i="1"/>
  <c r="AE1459" i="1"/>
  <c r="AE132" i="1"/>
  <c r="AE1860" i="1"/>
  <c r="AE1406" i="1"/>
  <c r="AE1751" i="1"/>
  <c r="AE932" i="1"/>
  <c r="AE977" i="1"/>
  <c r="AE1126" i="1"/>
  <c r="AE90" i="1"/>
  <c r="AE2087" i="1"/>
  <c r="AE1496" i="1"/>
  <c r="AE782" i="1"/>
  <c r="AE884" i="1"/>
  <c r="AE847" i="1"/>
  <c r="AE98" i="1"/>
  <c r="AE153" i="1"/>
  <c r="AE453" i="1"/>
  <c r="AE413" i="1"/>
  <c r="AE159" i="1"/>
  <c r="AE619" i="1"/>
  <c r="AE1789" i="1"/>
  <c r="AE1822" i="1"/>
  <c r="AE1121" i="1"/>
  <c r="AE1867" i="1"/>
  <c r="AE781" i="1"/>
  <c r="AE802" i="1"/>
  <c r="AE19" i="1"/>
  <c r="AE520" i="1"/>
  <c r="AE857" i="1"/>
  <c r="AE1998" i="1"/>
  <c r="AE1812" i="1"/>
  <c r="AE1466" i="1"/>
  <c r="AE990" i="1"/>
  <c r="AE1656" i="1"/>
  <c r="AE1883" i="1"/>
  <c r="AE1038" i="1"/>
  <c r="AE1889" i="1"/>
  <c r="AE456" i="1"/>
  <c r="AE1977" i="1"/>
  <c r="AE2001" i="1"/>
  <c r="AE584" i="1"/>
  <c r="AE721" i="1"/>
  <c r="AE776" i="1"/>
  <c r="AE1355" i="1"/>
  <c r="AE1472" i="1"/>
  <c r="AE1529" i="1"/>
  <c r="AE1905" i="1"/>
  <c r="AE2054" i="1"/>
  <c r="AE1349" i="1"/>
  <c r="AE1136" i="1"/>
  <c r="AE2122" i="1"/>
  <c r="AE1519" i="1"/>
  <c r="AE522" i="1"/>
  <c r="AE1780" i="1"/>
  <c r="AE96" i="1"/>
  <c r="AE2131" i="1"/>
  <c r="AE2094" i="1"/>
  <c r="AE716" i="1"/>
  <c r="AE1040" i="1"/>
  <c r="AE570" i="1"/>
  <c r="AE1540" i="1"/>
  <c r="AE1498" i="1"/>
  <c r="AE105" i="1"/>
  <c r="AE1755" i="1"/>
  <c r="AE1657" i="1"/>
  <c r="AE1811" i="1"/>
  <c r="AE2192" i="1"/>
  <c r="AE927" i="1"/>
  <c r="AE1620" i="1"/>
  <c r="AE1191" i="1"/>
  <c r="AE606" i="1"/>
  <c r="AE2193" i="1"/>
  <c r="AE1301" i="1"/>
  <c r="AE1884" i="1"/>
  <c r="AE2039" i="1"/>
  <c r="AE916" i="1"/>
  <c r="AE26" i="1"/>
  <c r="AE1819" i="1"/>
  <c r="AE129" i="1"/>
  <c r="AE1373" i="1"/>
  <c r="AE1877" i="1"/>
  <c r="AE931" i="1"/>
  <c r="AE1366" i="1"/>
  <c r="AE283" i="1"/>
  <c r="AE2179" i="1"/>
  <c r="AE1933" i="1"/>
  <c r="AE1092" i="1"/>
  <c r="AE1351" i="1"/>
  <c r="AE500" i="1"/>
  <c r="AE1249" i="1"/>
  <c r="AE268" i="1"/>
  <c r="AE575" i="1"/>
  <c r="AE1621" i="1"/>
  <c r="AE870" i="1"/>
  <c r="AE587" i="1"/>
  <c r="AE1806" i="1"/>
  <c r="AE797" i="1"/>
  <c r="AE2196" i="1"/>
  <c r="AE1776" i="1"/>
  <c r="AE1787" i="1"/>
  <c r="AE1996" i="1"/>
  <c r="AE1984" i="1"/>
  <c r="AE950" i="1"/>
  <c r="AE300" i="1"/>
  <c r="AE563" i="1"/>
  <c r="AE1462" i="1"/>
  <c r="AE1010" i="1"/>
  <c r="AE49" i="1"/>
  <c r="AE832" i="1"/>
  <c r="AE1435" i="1"/>
  <c r="AE1103" i="1"/>
  <c r="AE1718" i="1"/>
  <c r="AE1966" i="1"/>
  <c r="AE2172" i="1"/>
  <c r="AE1624" i="1"/>
  <c r="AE1606" i="1"/>
  <c r="AE725" i="1"/>
  <c r="AE791" i="1"/>
  <c r="AE1697" i="1"/>
  <c r="AE1676" i="1"/>
  <c r="AE1579" i="1"/>
  <c r="AE615" i="1"/>
  <c r="AE1748" i="1"/>
  <c r="AE2067" i="1"/>
  <c r="AE304" i="1"/>
  <c r="AE1166" i="1"/>
  <c r="AE1952" i="1"/>
  <c r="AE1635" i="1"/>
  <c r="AE1376" i="1"/>
  <c r="AE1379" i="1"/>
  <c r="AE1231" i="1"/>
  <c r="AE376" i="1"/>
  <c r="AE165" i="1"/>
  <c r="AE926" i="1"/>
  <c r="AE117" i="1"/>
  <c r="AE61" i="1"/>
  <c r="AE286" i="1"/>
  <c r="AE1348" i="1"/>
  <c r="AE146" i="1"/>
  <c r="AE1283" i="1"/>
  <c r="AE983" i="1"/>
  <c r="AE1843" i="1"/>
  <c r="AE299" i="1"/>
  <c r="AE1438" i="1"/>
  <c r="AE1063" i="1"/>
  <c r="AE1105" i="1"/>
  <c r="AE1659" i="1"/>
  <c r="AE375" i="1"/>
  <c r="AE2234" i="1"/>
  <c r="AE1639" i="1"/>
  <c r="AE1993" i="1"/>
  <c r="AE1252" i="1"/>
  <c r="AE2240" i="1"/>
  <c r="AE976" i="1"/>
  <c r="AE1963" i="1"/>
  <c r="AE948" i="1"/>
  <c r="AE1497" i="1"/>
  <c r="AE1925" i="1"/>
  <c r="AE1516" i="1"/>
  <c r="AE1855" i="1"/>
  <c r="AE1506" i="1"/>
  <c r="AE1279" i="1"/>
  <c r="AE2143" i="1"/>
  <c r="AE963" i="1"/>
  <c r="AE2135" i="1"/>
  <c r="AE472" i="1"/>
  <c r="AE1477" i="1"/>
  <c r="AE1591" i="1"/>
  <c r="AE1701" i="1"/>
  <c r="AE371" i="1"/>
  <c r="AE550" i="1"/>
  <c r="AE1775" i="1"/>
  <c r="AE2139" i="1"/>
  <c r="AE53" i="1"/>
  <c r="AE1832" i="1"/>
  <c r="AE643" i="1"/>
  <c r="AE1824" i="1"/>
  <c r="AE457" i="1"/>
  <c r="AE1226" i="1"/>
  <c r="AE416" i="1"/>
  <c r="AE1208" i="1"/>
  <c r="AE596" i="1"/>
  <c r="AE944" i="1"/>
  <c r="AE1029" i="1"/>
  <c r="AE201" i="1"/>
  <c r="AE128" i="1"/>
  <c r="AE924" i="1"/>
  <c r="AE310" i="1"/>
  <c r="AE2059" i="1"/>
  <c r="AE428" i="1"/>
  <c r="AE291" i="1"/>
  <c r="AE841" i="1"/>
  <c r="AE175" i="1"/>
  <c r="AE1071" i="1"/>
  <c r="AE1447" i="1"/>
  <c r="AE1839" i="1"/>
  <c r="AE1490" i="1"/>
  <c r="AE397" i="1"/>
  <c r="AE439" i="1"/>
  <c r="AE292" i="1"/>
  <c r="AE826" i="1"/>
  <c r="AE238" i="1"/>
  <c r="AE104" i="1"/>
  <c r="AE1401" i="1"/>
  <c r="AE495" i="1"/>
  <c r="AE1730" i="1"/>
  <c r="AE2212" i="1"/>
  <c r="AE742" i="1"/>
  <c r="AE246" i="1"/>
  <c r="AE1198" i="1"/>
  <c r="AE1453" i="1"/>
  <c r="AE2018" i="1"/>
  <c r="AE307" i="1"/>
  <c r="AE737" i="1"/>
  <c r="AE334" i="1"/>
  <c r="AE1016" i="1"/>
  <c r="AE778" i="1"/>
  <c r="AE935" i="1"/>
  <c r="AE1230" i="1"/>
  <c r="AE1009" i="1"/>
  <c r="AE51" i="1"/>
  <c r="AE1127" i="1"/>
  <c r="AE1463" i="1"/>
  <c r="AE642" i="1"/>
  <c r="AE1547" i="1"/>
  <c r="AE710" i="1"/>
  <c r="AE699" i="1"/>
  <c r="AE922" i="1"/>
  <c r="AE689" i="1"/>
  <c r="AE1012" i="1"/>
  <c r="AE378" i="1"/>
  <c r="AE1628" i="1"/>
  <c r="AE1152" i="1"/>
  <c r="AE1043" i="1"/>
  <c r="AE1476" i="1"/>
  <c r="AE1791" i="1"/>
  <c r="AE2077" i="1"/>
  <c r="AE491" i="1"/>
  <c r="AE2181" i="1"/>
  <c r="AE74" i="1"/>
  <c r="AE2022" i="1"/>
  <c r="AE1239" i="1"/>
  <c r="AE876" i="1"/>
  <c r="AE2074" i="1"/>
  <c r="AE192" i="1"/>
  <c r="AE1416" i="1"/>
  <c r="AE170" i="1"/>
  <c r="AE738" i="1"/>
  <c r="AE323" i="1"/>
  <c r="AE140" i="1"/>
  <c r="AE1018" i="1"/>
  <c r="AE2155" i="1"/>
  <c r="AE258" i="1"/>
  <c r="AE1202" i="1"/>
  <c r="AE2137" i="1"/>
  <c r="AE856" i="1"/>
  <c r="AE880" i="1"/>
  <c r="AE272" i="1"/>
  <c r="AE212" i="1"/>
  <c r="AE1317" i="1"/>
  <c r="AE1940" i="1"/>
  <c r="AE919" i="1"/>
  <c r="AE1006" i="1"/>
  <c r="AE364" i="1"/>
  <c r="AE1581" i="1"/>
  <c r="AE1335" i="1"/>
  <c r="AE1835" i="1"/>
  <c r="AE1011" i="1"/>
  <c r="AE1056" i="1"/>
  <c r="AE1458" i="1"/>
  <c r="AE1095" i="1"/>
  <c r="AE1967" i="1"/>
  <c r="AE486" i="1"/>
  <c r="AE278" i="1"/>
  <c r="AE1753" i="1"/>
  <c r="AE854" i="1"/>
  <c r="AE1851" i="1"/>
  <c r="AE422" i="1"/>
  <c r="AE2035" i="1"/>
  <c r="AE1784" i="1"/>
  <c r="AE290" i="1"/>
  <c r="AE623" i="1"/>
  <c r="AE2060" i="1"/>
  <c r="AE892" i="1"/>
  <c r="AE2189" i="1"/>
  <c r="AE1048" i="1"/>
  <c r="AE1405" i="1"/>
  <c r="AE741" i="1"/>
  <c r="AE1437" i="1"/>
  <c r="AE568" i="1"/>
  <c r="AE2064" i="1"/>
  <c r="AE1597" i="1"/>
  <c r="AE1192" i="1"/>
  <c r="AE1115" i="1"/>
  <c r="AE1546" i="1"/>
  <c r="AE247" i="1"/>
  <c r="AE1030" i="1"/>
  <c r="AE326" i="1"/>
  <c r="AE1578" i="1"/>
  <c r="AE1672" i="1"/>
  <c r="AE1991" i="1"/>
  <c r="AE1261" i="1"/>
  <c r="AE1387" i="1"/>
  <c r="AE1263" i="1"/>
  <c r="AE1347" i="1"/>
  <c r="AE1920" i="1"/>
  <c r="AE968" i="1"/>
  <c r="AE1999" i="1"/>
  <c r="AE361" i="1"/>
  <c r="AE56" i="1"/>
  <c r="AE1404" i="1"/>
  <c r="AE1570" i="1"/>
  <c r="AE1995" i="1"/>
  <c r="AE2118" i="1"/>
  <c r="AE867" i="1"/>
  <c r="AE473" i="1"/>
  <c r="AE676" i="1"/>
  <c r="AE727" i="1"/>
  <c r="AE793" i="1"/>
  <c r="AE1465" i="1"/>
  <c r="AE1270" i="1"/>
  <c r="AE807" i="1"/>
  <c r="AE1479" i="1"/>
  <c r="AE157" i="1"/>
  <c r="AE698" i="1"/>
  <c r="AE1299" i="1"/>
  <c r="AE664" i="1"/>
  <c r="AE1446" i="1"/>
  <c r="AE1060" i="1"/>
  <c r="AE1195" i="1"/>
  <c r="AE465" i="1"/>
  <c r="AE1894" i="1"/>
  <c r="AE1629" i="1"/>
  <c r="AE497" i="1"/>
  <c r="AE2029" i="1"/>
  <c r="AE1101" i="1"/>
  <c r="AE1742" i="1"/>
  <c r="AE1421" i="1"/>
  <c r="AE1632" i="1"/>
  <c r="AE1093" i="1"/>
  <c r="AE828" i="1"/>
  <c r="AE2190" i="1"/>
  <c r="AE728" i="1"/>
  <c r="AE1612" i="1"/>
  <c r="AE1767" i="1"/>
  <c r="AE616" i="1"/>
  <c r="AE1296" i="1"/>
  <c r="AE1337" i="1"/>
  <c r="AE1266" i="1"/>
  <c r="AE242" i="1"/>
  <c r="AE2066" i="1"/>
  <c r="AE851" i="1"/>
  <c r="AE220" i="1"/>
  <c r="AE147" i="1"/>
  <c r="AE404" i="1"/>
  <c r="AE108" i="1"/>
  <c r="AE1280" i="1"/>
  <c r="AE367" i="1"/>
  <c r="AE25" i="1"/>
  <c r="AE468" i="1"/>
  <c r="AE1137" i="1"/>
  <c r="AE1649" i="1"/>
  <c r="AE1114" i="1"/>
  <c r="AE395" i="1"/>
  <c r="AE1892" i="1"/>
  <c r="AE1650" i="1"/>
  <c r="AE836" i="1"/>
  <c r="AE2147" i="1"/>
  <c r="AE1442" i="1"/>
  <c r="AE41" i="1"/>
  <c r="AE1902" i="1"/>
  <c r="AE2218" i="1"/>
  <c r="AE1035" i="1"/>
  <c r="AE2220" i="1"/>
  <c r="AE2108" i="1"/>
  <c r="AE115" i="1"/>
  <c r="AE400" i="1"/>
  <c r="AE662" i="1"/>
  <c r="AE1066" i="1"/>
  <c r="AE2206" i="1"/>
  <c r="AE2031" i="1"/>
  <c r="AE144" i="1"/>
  <c r="AE1917" i="1"/>
  <c r="AE1887" i="1"/>
  <c r="AE994" i="1"/>
  <c r="AE1623" i="1"/>
  <c r="AE1197" i="1"/>
  <c r="AE230" i="1"/>
  <c r="AE1098" i="1"/>
  <c r="AE407" i="1"/>
  <c r="AE1607" i="1"/>
  <c r="AE327" i="1"/>
  <c r="AE1022" i="1"/>
  <c r="AE1260" i="1"/>
  <c r="AE415" i="1"/>
  <c r="AE833" i="1"/>
  <c r="AE1895" i="1"/>
  <c r="AE447" i="1"/>
  <c r="AE59" i="1"/>
  <c r="AE223" i="1"/>
  <c r="AE76" i="1"/>
  <c r="AE887" i="1"/>
  <c r="AE1693" i="1"/>
  <c r="AE1765" i="1"/>
  <c r="AE1117" i="1"/>
  <c r="AE1870" i="1"/>
  <c r="AE1478" i="1"/>
  <c r="AE2198" i="1"/>
  <c r="AE2125" i="1"/>
  <c r="AE720" i="1"/>
  <c r="AE1515" i="1"/>
  <c r="AE885" i="1"/>
  <c r="AE40" i="1"/>
  <c r="AE614" i="1"/>
  <c r="AE590" i="1"/>
  <c r="AE333" i="1"/>
  <c r="AE145" i="1"/>
  <c r="AE517" i="1"/>
  <c r="AE429" i="1"/>
  <c r="AE1622" i="1"/>
  <c r="AE403" i="1"/>
  <c r="AE202" i="1"/>
  <c r="AE960" i="1"/>
  <c r="AE707" i="1"/>
  <c r="AE1524" i="1"/>
  <c r="AE384" i="1"/>
  <c r="AE1025" i="1"/>
  <c r="AE588" i="1"/>
  <c r="AE1165" i="1"/>
  <c r="AE1810" i="1"/>
  <c r="AE455" i="1"/>
  <c r="AE2010" i="1"/>
  <c r="AE1236" i="1"/>
  <c r="AE1135" i="1"/>
  <c r="AE671" i="1"/>
  <c r="AE360" i="1"/>
  <c r="AE1470" i="1"/>
  <c r="AE1990" i="1"/>
  <c r="AE980" i="1"/>
  <c r="AE1568" i="1"/>
  <c r="AE1686" i="1"/>
  <c r="AE1110" i="1"/>
  <c r="AE713" i="1"/>
  <c r="AE1402" i="1"/>
  <c r="AE1816" i="1"/>
  <c r="AE1727" i="1"/>
  <c r="AE1805" i="1"/>
  <c r="AE1778" i="1"/>
  <c r="AE496" i="1"/>
  <c r="AE409" i="1"/>
  <c r="AE2146" i="1"/>
  <c r="AE897" i="1"/>
  <c r="AE2109" i="1"/>
  <c r="AE325" i="1"/>
  <c r="AE1377" i="1"/>
  <c r="AE1245" i="1"/>
  <c r="AE799" i="1"/>
  <c r="AE1690" i="1"/>
  <c r="AE2115" i="1"/>
  <c r="AE424" i="1"/>
  <c r="AE1907" i="1"/>
  <c r="AE1471" i="1"/>
  <c r="AE180" i="1"/>
  <c r="AE574" i="1"/>
  <c r="AE1618" i="1"/>
  <c r="AE527" i="1"/>
  <c r="AE243" i="1"/>
  <c r="AE394" i="1"/>
  <c r="AE1223" i="1"/>
  <c r="AE332" i="1"/>
  <c r="AE63" i="1"/>
  <c r="AE1469" i="1"/>
  <c r="AE769" i="1"/>
  <c r="AE1545" i="1"/>
  <c r="AE999" i="1"/>
  <c r="AE546" i="1"/>
  <c r="AE1557" i="1"/>
  <c r="AE321" i="1"/>
  <c r="AE431" i="1"/>
  <c r="AE1627" i="1"/>
  <c r="AE764" i="1"/>
  <c r="AE372" i="1"/>
  <c r="AE1212" i="1"/>
  <c r="AE1770" i="1"/>
  <c r="AE314" i="1"/>
  <c r="AE200" i="1"/>
  <c r="AE48" i="1"/>
  <c r="AE853" i="1"/>
  <c r="AE1539" i="1"/>
  <c r="AE1956" i="1"/>
  <c r="AE317" i="1"/>
  <c r="AE2053" i="1"/>
  <c r="AE240" i="1"/>
  <c r="AE744" i="1"/>
  <c r="AE972" i="1"/>
  <c r="AE1367" i="1"/>
  <c r="AE578" i="1"/>
  <c r="AE1333" i="1"/>
  <c r="AE1689" i="1"/>
  <c r="AE834" i="1"/>
  <c r="AE581" i="1"/>
  <c r="AE1272" i="1"/>
  <c r="AE386" i="1"/>
  <c r="AE88" i="1"/>
  <c r="AE2103" i="1"/>
  <c r="AE695" i="1"/>
  <c r="AE477" i="1"/>
  <c r="AE582" i="1"/>
  <c r="AE2025" i="1"/>
  <c r="AE1113" i="1"/>
  <c r="AE1896" i="1"/>
  <c r="AE423" i="1"/>
  <c r="AE898" i="1"/>
  <c r="AE1596" i="1"/>
  <c r="AE675" i="1"/>
  <c r="AE1130" i="1"/>
  <c r="AE252" i="1"/>
  <c r="AE1526" i="1"/>
  <c r="AE1729" i="1"/>
  <c r="AE1969" i="1"/>
  <c r="AE1424" i="1"/>
  <c r="AE1617" i="1"/>
  <c r="AE505" i="1"/>
  <c r="AE379" i="1"/>
  <c r="AE1460" i="1"/>
  <c r="AE460" i="1"/>
  <c r="AE1713" i="1"/>
  <c r="AE182" i="1"/>
  <c r="AE1840" i="1"/>
  <c r="AE683" i="1"/>
  <c r="AE2028" i="1"/>
  <c r="AE686" i="1"/>
  <c r="AE882" i="1"/>
  <c r="AE670" i="1"/>
  <c r="AE894" i="1"/>
  <c r="AE1723" i="1"/>
  <c r="AE71" i="1"/>
  <c r="AE780" i="1"/>
  <c r="AE120" i="1"/>
  <c r="AE951" i="1"/>
  <c r="AE1513" i="1"/>
  <c r="AE433" i="1"/>
  <c r="AE1908" i="1"/>
  <c r="AE298" i="1"/>
  <c r="AE2239" i="1"/>
  <c r="AE393" i="1"/>
  <c r="AE441" i="1"/>
  <c r="AE1574" i="1"/>
  <c r="AE1665" i="1"/>
  <c r="AE1885" i="1"/>
  <c r="AE2030" i="1"/>
  <c r="AE458" i="1"/>
  <c r="AE1433" i="1"/>
  <c r="AE1854" i="1"/>
  <c r="AE210" i="1"/>
  <c r="AE1566" i="1"/>
  <c r="AE1852" i="1"/>
  <c r="AE24" i="1"/>
  <c r="AE2017" i="1"/>
  <c r="AE232" i="1"/>
  <c r="AE186" i="1"/>
  <c r="AE1488" i="1"/>
  <c r="AE66" i="1"/>
  <c r="AE709" i="1"/>
  <c r="AE2084" i="1"/>
  <c r="AE647" i="1"/>
  <c r="AE541" i="1"/>
  <c r="AE2023" i="1"/>
  <c r="AE1138" i="1"/>
  <c r="AE1129" i="1"/>
  <c r="AE818" i="1"/>
  <c r="AE1530" i="1"/>
  <c r="AE425" i="1"/>
  <c r="AE1962" i="1"/>
  <c r="AE1828" i="1"/>
  <c r="AE934" i="1"/>
  <c r="AE1719" i="1"/>
  <c r="AE911" i="1"/>
  <c r="AE2127" i="1"/>
  <c r="AE1154" i="1"/>
  <c r="AE801" i="1"/>
  <c r="AE1774" i="1"/>
  <c r="AE952" i="1"/>
  <c r="AE903" i="1"/>
  <c r="AE1970" i="1"/>
  <c r="AE959" i="1"/>
  <c r="AE1550" i="1"/>
  <c r="AE915" i="1"/>
  <c r="AE1037" i="1"/>
  <c r="AE385" i="1"/>
  <c r="AE124" i="1"/>
  <c r="AE775" i="1"/>
  <c r="AE2238" i="1"/>
  <c r="AE1521" i="1"/>
  <c r="AE1919" i="1"/>
  <c r="AE1709" i="1"/>
  <c r="AE989" i="1"/>
  <c r="AE2170" i="1"/>
  <c r="AE2027" i="1"/>
  <c r="AE1722" i="1"/>
  <c r="AE444" i="1"/>
  <c r="AE1123" i="1"/>
  <c r="AE723" i="1"/>
  <c r="AE1641" i="1"/>
  <c r="AE261" i="1"/>
  <c r="AE942" i="1"/>
  <c r="AE1862" i="1"/>
  <c r="AE1440" i="1"/>
  <c r="AE475" i="1"/>
  <c r="AE269" i="1"/>
  <c r="AE350" i="1"/>
  <c r="AE414" i="1"/>
  <c r="AE1637" i="1"/>
  <c r="AE83" i="1"/>
  <c r="AE1141" i="1"/>
  <c r="AE1986" i="1"/>
  <c r="AE693" i="1"/>
  <c r="AE722" i="1"/>
  <c r="AE2130" i="1"/>
  <c r="AE2041" i="1"/>
  <c r="AE1150" i="1"/>
  <c r="AE1190" i="1"/>
  <c r="AE1099" i="1"/>
  <c r="AE369" i="1"/>
  <c r="AE511" i="1"/>
  <c r="AE288" i="1"/>
  <c r="AE1640" i="1"/>
  <c r="AE1158" i="1"/>
  <c r="AE1482" i="1"/>
  <c r="AE877" i="1"/>
  <c r="AE1864" i="1"/>
  <c r="AE217" i="1"/>
  <c r="AE1749" i="1"/>
  <c r="AE417" i="1"/>
  <c r="AE2036" i="1"/>
  <c r="AE1255" i="1"/>
  <c r="AE1407" i="1"/>
  <c r="AE1082" i="1"/>
  <c r="AE1715" i="1"/>
  <c r="AE1430" i="1"/>
  <c r="AE535" i="1"/>
  <c r="AE970" i="1"/>
  <c r="AE1604" i="1"/>
  <c r="AE1382" i="1"/>
  <c r="AE1070" i="1"/>
  <c r="AE589" i="1"/>
  <c r="AE704" i="1"/>
  <c r="AE239" i="1"/>
  <c r="AE1396" i="1"/>
  <c r="AE813" i="1"/>
  <c r="AE1684" i="1"/>
  <c r="AE2164" i="1"/>
  <c r="AE1569" i="1"/>
  <c r="AE2217" i="1"/>
  <c r="AE637" i="1"/>
  <c r="AE599" i="1"/>
  <c r="AE523" i="1"/>
  <c r="AE38" i="1"/>
  <c r="AE1502" i="1"/>
  <c r="AE804" i="1"/>
  <c r="AE135" i="1"/>
  <c r="AE1849" i="1"/>
  <c r="AE1443" i="1"/>
  <c r="AE1504" i="1"/>
  <c r="AE1953" i="1"/>
  <c r="AE130" i="1"/>
  <c r="AE1219" i="1"/>
  <c r="AE2013" i="1"/>
  <c r="AE1790" i="1"/>
  <c r="AE2237" i="1"/>
  <c r="AE435" i="1"/>
  <c r="AE139" i="1"/>
  <c r="AE479" i="1"/>
  <c r="AE1277" i="1"/>
  <c r="AE176" i="1"/>
  <c r="AE426" i="1"/>
  <c r="AE624" i="1"/>
  <c r="AE2203" i="1"/>
  <c r="AE1111" i="1"/>
  <c r="AE888" i="1"/>
  <c r="AE2163" i="1"/>
  <c r="AE1318" i="1"/>
  <c r="AE1678" i="1"/>
  <c r="AE1949" i="1"/>
  <c r="AE2188" i="1"/>
  <c r="AE705" i="1"/>
  <c r="AE1159" i="1"/>
  <c r="AE1054" i="1"/>
  <c r="AE254" i="1"/>
  <c r="AE2178" i="1"/>
  <c r="AE1610" i="1"/>
  <c r="AE2157" i="1"/>
  <c r="AE552" i="1"/>
  <c r="AE1017" i="1"/>
  <c r="AE1088" i="1"/>
  <c r="AE1985" i="1"/>
  <c r="AE1145" i="1"/>
  <c r="AE1020" i="1"/>
  <c r="AE399" i="1"/>
  <c r="AE231" i="1"/>
  <c r="AE837" i="1"/>
  <c r="AE94" i="1"/>
  <c r="AE93" i="1"/>
  <c r="AE92" i="1"/>
  <c r="AE1210" i="1"/>
  <c r="AE2011" i="1"/>
  <c r="AE1097" i="1"/>
  <c r="AE613" i="1"/>
  <c r="AE381" i="1"/>
  <c r="AE2069" i="1"/>
  <c r="AE712" i="1"/>
  <c r="AE229" i="1"/>
  <c r="AE295" i="1"/>
  <c r="AE389" i="1"/>
  <c r="AE1275" i="1"/>
  <c r="AE296" i="1"/>
  <c r="AE1916" i="1"/>
  <c r="AE1893" i="1"/>
  <c r="AE762" i="1"/>
  <c r="AE353" i="1"/>
  <c r="AE1422" i="1"/>
  <c r="AE1567" i="1"/>
  <c r="AE73" i="1"/>
  <c r="AE1642" i="1"/>
  <c r="AE1878" i="1"/>
  <c r="AE1703" i="1"/>
  <c r="AE2184" i="1"/>
  <c r="AE478" i="1"/>
  <c r="AE280" i="1"/>
  <c r="AE1763" i="1"/>
  <c r="AE1668" i="1"/>
  <c r="AE1455" i="1"/>
  <c r="AE1631" i="1"/>
  <c r="AE1913" i="1"/>
  <c r="AE1273" i="1"/>
  <c r="AE60" i="1"/>
  <c r="AE344" i="1"/>
  <c r="AE1745" i="1"/>
  <c r="AE2100" i="1"/>
  <c r="AE1619" i="1"/>
  <c r="AE2107" i="1"/>
  <c r="AE595" i="1"/>
  <c r="AE2000" i="1"/>
  <c r="AE1588" i="1"/>
  <c r="AE1830" i="1"/>
  <c r="AE50" i="1"/>
  <c r="AE810" i="1"/>
  <c r="AE23" i="1"/>
  <c r="AE2024" i="1"/>
  <c r="AE22" i="1"/>
  <c r="AE45" i="1"/>
  <c r="AE178" i="1"/>
  <c r="AE158" i="1"/>
  <c r="AE2026" i="1"/>
  <c r="AE1049" i="1"/>
  <c r="AE840" i="1"/>
  <c r="AE233" i="1"/>
  <c r="AE1651" i="1"/>
  <c r="AE1061" i="1"/>
  <c r="AE1692" i="1"/>
  <c r="AE978" i="1"/>
  <c r="AE772" i="1"/>
  <c r="AE711" i="1"/>
  <c r="AE42" i="1"/>
  <c r="AE2144" i="1"/>
  <c r="AE694" i="1"/>
  <c r="AE29" i="1"/>
  <c r="AE1186" i="1"/>
  <c r="AE116" i="1"/>
  <c r="AE777" i="1"/>
  <c r="AE1582" i="1"/>
  <c r="AE1360" i="1"/>
  <c r="AE10" i="1"/>
  <c r="AE645" i="1"/>
  <c r="AE524" i="1"/>
  <c r="AE1941" i="1"/>
  <c r="AE674" i="1"/>
  <c r="AE812" i="1"/>
  <c r="AE2113" i="1"/>
  <c r="AE102" i="1"/>
  <c r="AE1380" i="1"/>
  <c r="AE1505" i="1"/>
  <c r="AE21" i="1"/>
  <c r="AE12" i="1"/>
  <c r="AE17" i="1"/>
  <c r="AE406" i="1"/>
  <c r="AE510" i="1"/>
  <c r="AE1264" i="1"/>
  <c r="AE1480" i="1"/>
  <c r="AE1346" i="1"/>
  <c r="AE303" i="1"/>
  <c r="AE1793" i="1"/>
  <c r="AE969" i="1"/>
  <c r="AE1343" i="1"/>
  <c r="AD969" i="1"/>
  <c r="AD1793" i="1"/>
  <c r="AD303" i="1"/>
  <c r="AD1346" i="1"/>
  <c r="AD1480" i="1"/>
  <c r="AD1264" i="1"/>
  <c r="AD510" i="1"/>
  <c r="AD406" i="1"/>
  <c r="AD17" i="1"/>
  <c r="AD12" i="1"/>
  <c r="AD21" i="1"/>
  <c r="AD1505" i="1"/>
  <c r="AD1380" i="1"/>
  <c r="AD102" i="1"/>
  <c r="AD2113" i="1"/>
  <c r="AD812" i="1"/>
  <c r="AD674" i="1"/>
  <c r="AD1941" i="1"/>
  <c r="AD524" i="1"/>
  <c r="AD645" i="1"/>
  <c r="AD10" i="1"/>
  <c r="AD1360" i="1"/>
  <c r="AD1582" i="1"/>
  <c r="AD777" i="1"/>
  <c r="AD116" i="1"/>
  <c r="AD1186" i="1"/>
  <c r="AD29" i="1"/>
  <c r="AD694" i="1"/>
  <c r="AD2144" i="1"/>
  <c r="AD42" i="1"/>
  <c r="AD711" i="1"/>
  <c r="AD772" i="1"/>
  <c r="AD978" i="1"/>
  <c r="AD1692" i="1"/>
  <c r="AD1061" i="1"/>
  <c r="AD1651" i="1"/>
  <c r="AD233" i="1"/>
  <c r="AD840" i="1"/>
  <c r="AD1049" i="1"/>
  <c r="AD2026" i="1"/>
  <c r="AD158" i="1"/>
  <c r="AD178" i="1"/>
  <c r="AD45" i="1"/>
  <c r="AD22" i="1"/>
  <c r="AD2024" i="1"/>
  <c r="AD23" i="1"/>
  <c r="AD810" i="1"/>
  <c r="AD50" i="1"/>
  <c r="AD1830" i="1"/>
  <c r="AD1588" i="1"/>
  <c r="AD2000" i="1"/>
  <c r="AD595" i="1"/>
  <c r="AD2107" i="1"/>
  <c r="AD1619" i="1"/>
  <c r="AD2100" i="1"/>
  <c r="AD1745" i="1"/>
  <c r="AD344" i="1"/>
  <c r="AD60" i="1"/>
  <c r="AD1273" i="1"/>
  <c r="AD1913" i="1"/>
  <c r="AD1631" i="1"/>
  <c r="AD1455" i="1"/>
  <c r="AD1668" i="1"/>
  <c r="AD1763" i="1"/>
  <c r="AD280" i="1"/>
  <c r="AD478" i="1"/>
  <c r="AD2184" i="1"/>
  <c r="AD1703" i="1"/>
  <c r="AD1878" i="1"/>
  <c r="AD1642" i="1"/>
  <c r="AD73" i="1"/>
  <c r="AD1567" i="1"/>
  <c r="AD1422" i="1"/>
  <c r="AD353" i="1"/>
  <c r="AD762" i="1"/>
  <c r="AD1893" i="1"/>
  <c r="AD1916" i="1"/>
  <c r="AD296" i="1"/>
  <c r="AD1275" i="1"/>
  <c r="AD389" i="1"/>
  <c r="AD295" i="1"/>
  <c r="AD229" i="1"/>
  <c r="AD712" i="1"/>
  <c r="AD2069" i="1"/>
  <c r="AD381" i="1"/>
  <c r="AD613" i="1"/>
  <c r="AD1097" i="1"/>
  <c r="AD2011" i="1"/>
  <c r="AD1210" i="1"/>
  <c r="AD92" i="1"/>
  <c r="AD93" i="1"/>
  <c r="AD94" i="1"/>
  <c r="AD837" i="1"/>
  <c r="AD231" i="1"/>
  <c r="AD399" i="1"/>
  <c r="AD1020" i="1"/>
  <c r="AD1145" i="1"/>
  <c r="AD1985" i="1"/>
  <c r="AD1088" i="1"/>
  <c r="AD1017" i="1"/>
  <c r="AD552" i="1"/>
  <c r="AD2157" i="1"/>
  <c r="AD1610" i="1"/>
  <c r="AD2178" i="1"/>
  <c r="AD254" i="1"/>
  <c r="AD1054" i="1"/>
  <c r="AD1159" i="1"/>
  <c r="AD705" i="1"/>
  <c r="AD2188" i="1"/>
  <c r="AD1949" i="1"/>
  <c r="AD1678" i="1"/>
  <c r="AD1318" i="1"/>
  <c r="AD2163" i="1"/>
  <c r="AD888" i="1"/>
  <c r="AD1111" i="1"/>
  <c r="AD2203" i="1"/>
  <c r="AD624" i="1"/>
  <c r="AD426" i="1"/>
  <c r="AD176" i="1"/>
  <c r="AD1277" i="1"/>
  <c r="AD479" i="1"/>
  <c r="AD139" i="1"/>
  <c r="AD435" i="1"/>
  <c r="AD2237" i="1"/>
  <c r="AD1790" i="1"/>
  <c r="AD2013" i="1"/>
  <c r="AD1219" i="1"/>
  <c r="AD130" i="1"/>
  <c r="AD1953" i="1"/>
  <c r="AD1504" i="1"/>
  <c r="AD1443" i="1"/>
  <c r="AD1849" i="1"/>
  <c r="AD135" i="1"/>
  <c r="AD804" i="1"/>
  <c r="AD1502" i="1"/>
  <c r="AD38" i="1"/>
  <c r="AD523" i="1"/>
  <c r="AD599" i="1"/>
  <c r="AD637" i="1"/>
  <c r="AD2217" i="1"/>
  <c r="AD1569" i="1"/>
  <c r="AD2164" i="1"/>
  <c r="AD1684" i="1"/>
  <c r="AD813" i="1"/>
  <c r="AD1396" i="1"/>
  <c r="AD239" i="1"/>
  <c r="AD704" i="1"/>
  <c r="AD589" i="1"/>
  <c r="AD1070" i="1"/>
  <c r="AD1382" i="1"/>
  <c r="AD1604" i="1"/>
  <c r="AD970" i="1"/>
  <c r="AD535" i="1"/>
  <c r="AD1430" i="1"/>
  <c r="AD1715" i="1"/>
  <c r="AD1082" i="1"/>
  <c r="AD1407" i="1"/>
  <c r="AD1255" i="1"/>
  <c r="AD2036" i="1"/>
  <c r="AD417" i="1"/>
  <c r="AD1749" i="1"/>
  <c r="AD217" i="1"/>
  <c r="AD1864" i="1"/>
  <c r="AD5" i="1"/>
  <c r="AD877" i="1"/>
  <c r="AD1482" i="1"/>
  <c r="AD1158" i="1"/>
  <c r="AD1640" i="1"/>
  <c r="AD288" i="1"/>
  <c r="AD511" i="1"/>
  <c r="AD369" i="1"/>
  <c r="AD1099" i="1"/>
  <c r="AD1190" i="1"/>
  <c r="AD1150" i="1"/>
  <c r="AD2041" i="1"/>
  <c r="AD2130" i="1"/>
  <c r="AD722" i="1"/>
  <c r="AD693" i="1"/>
  <c r="AD1986" i="1"/>
  <c r="AD1141" i="1"/>
  <c r="AD83" i="1"/>
  <c r="AD1637" i="1"/>
  <c r="AD414" i="1"/>
  <c r="AD350" i="1"/>
  <c r="AD269" i="1"/>
  <c r="AD475" i="1"/>
  <c r="AD1440" i="1"/>
  <c r="AD1862" i="1"/>
  <c r="AD942" i="1"/>
  <c r="AD261" i="1"/>
  <c r="AD1641" i="1"/>
  <c r="AD194" i="1"/>
  <c r="AD723" i="1"/>
  <c r="AD1123" i="1"/>
  <c r="AD444" i="1"/>
  <c r="AD1722" i="1"/>
  <c r="AD2027" i="1"/>
  <c r="AD2170" i="1"/>
  <c r="AD989" i="1"/>
  <c r="AD1709" i="1"/>
  <c r="AD1919" i="1"/>
  <c r="AD1521" i="1"/>
  <c r="AD2238" i="1"/>
  <c r="AD775" i="1"/>
  <c r="AD124" i="1"/>
  <c r="AD385" i="1"/>
  <c r="AD1037" i="1"/>
  <c r="AD915" i="1"/>
  <c r="AD1550" i="1"/>
  <c r="AD959" i="1"/>
  <c r="AD1970" i="1"/>
  <c r="AD903" i="1"/>
  <c r="AD952" i="1"/>
  <c r="AD1774" i="1"/>
  <c r="AD801" i="1"/>
  <c r="AD1154" i="1"/>
  <c r="AD2127" i="1"/>
  <c r="AD911" i="1"/>
  <c r="AD1719" i="1"/>
  <c r="AD934" i="1"/>
  <c r="AD1828" i="1"/>
  <c r="AD1962" i="1"/>
  <c r="AD425" i="1"/>
  <c r="AD1530" i="1"/>
  <c r="AD818" i="1"/>
  <c r="AD1129" i="1"/>
  <c r="AD1138" i="1"/>
  <c r="AD2023" i="1"/>
  <c r="AD541" i="1"/>
  <c r="AD647" i="1"/>
  <c r="AD2084" i="1"/>
  <c r="AD709" i="1"/>
  <c r="AD66" i="1"/>
  <c r="AD1488" i="1"/>
  <c r="AD186" i="1"/>
  <c r="AD232" i="1"/>
  <c r="AD2017" i="1"/>
  <c r="AD24" i="1"/>
  <c r="AD241" i="1"/>
  <c r="AD1852" i="1"/>
  <c r="AD1566" i="1"/>
  <c r="AD210" i="1"/>
  <c r="AD1854" i="1"/>
  <c r="AD1433" i="1"/>
  <c r="AD458" i="1"/>
  <c r="AD2030" i="1"/>
  <c r="AD1885" i="1"/>
  <c r="AD1665" i="1"/>
  <c r="AD1574" i="1"/>
  <c r="AD441" i="1"/>
  <c r="AD393" i="1"/>
  <c r="AD2239" i="1"/>
  <c r="AD298" i="1"/>
  <c r="AD1908" i="1"/>
  <c r="AD433" i="1"/>
  <c r="AD1513" i="1"/>
  <c r="AD951" i="1"/>
  <c r="AD120" i="1"/>
  <c r="AD780" i="1"/>
  <c r="AD71" i="1"/>
  <c r="AD1723" i="1"/>
  <c r="AD894" i="1"/>
  <c r="AD670" i="1"/>
  <c r="AD882" i="1"/>
  <c r="AD686" i="1"/>
  <c r="AD2028" i="1"/>
  <c r="AD683" i="1"/>
  <c r="AD1840" i="1"/>
  <c r="AD182" i="1"/>
  <c r="AD1713" i="1"/>
  <c r="AD460" i="1"/>
  <c r="AD1460" i="1"/>
  <c r="AD379" i="1"/>
  <c r="AD505" i="1"/>
  <c r="AD1617" i="1"/>
  <c r="AD1424" i="1"/>
  <c r="AD1969" i="1"/>
  <c r="AD1729" i="1"/>
  <c r="AD1526" i="1"/>
  <c r="AD252" i="1"/>
  <c r="AD1130" i="1"/>
  <c r="AD675" i="1"/>
  <c r="AD1596" i="1"/>
  <c r="AD898" i="1"/>
  <c r="AD423" i="1"/>
  <c r="AD1896" i="1"/>
  <c r="AD1113" i="1"/>
  <c r="AD2025" i="1"/>
  <c r="AD582" i="1"/>
  <c r="AD477" i="1"/>
  <c r="AD695" i="1"/>
  <c r="AD2103" i="1"/>
  <c r="AD88" i="1"/>
  <c r="AD386" i="1"/>
  <c r="AD1272" i="1"/>
  <c r="AD581" i="1"/>
  <c r="AD834" i="1"/>
  <c r="AD1689" i="1"/>
  <c r="AD1333" i="1"/>
  <c r="AD578" i="1"/>
  <c r="AD1367" i="1"/>
  <c r="AD972" i="1"/>
  <c r="AD744" i="1"/>
  <c r="AD240" i="1"/>
  <c r="AD2053" i="1"/>
  <c r="AD317" i="1"/>
  <c r="AD1956" i="1"/>
  <c r="AD1539" i="1"/>
  <c r="AD853" i="1"/>
  <c r="AD48" i="1"/>
  <c r="AD200" i="1"/>
  <c r="AD314" i="1"/>
  <c r="AD1770" i="1"/>
  <c r="AD1212" i="1"/>
  <c r="AD372" i="1"/>
  <c r="AD764" i="1"/>
  <c r="AD1627" i="1"/>
  <c r="AD431" i="1"/>
  <c r="AD321" i="1"/>
  <c r="AD1557" i="1"/>
  <c r="AD546" i="1"/>
  <c r="AD999" i="1"/>
  <c r="AD1545" i="1"/>
  <c r="AD769" i="1"/>
  <c r="AD1469" i="1"/>
  <c r="AD63" i="1"/>
  <c r="AD332" i="1"/>
  <c r="AD1223" i="1"/>
  <c r="AD394" i="1"/>
  <c r="AD243" i="1"/>
  <c r="AD527" i="1"/>
  <c r="AD1618" i="1"/>
  <c r="AD574" i="1"/>
  <c r="AD180" i="1"/>
  <c r="AD1471" i="1"/>
  <c r="AD1907" i="1"/>
  <c r="AD424" i="1"/>
  <c r="AD2115" i="1"/>
  <c r="AD341" i="1"/>
  <c r="AD1690" i="1"/>
  <c r="AD799" i="1"/>
  <c r="AD1245" i="1"/>
  <c r="AD1377" i="1"/>
  <c r="AD325" i="1"/>
  <c r="AD2109" i="1"/>
  <c r="AD897" i="1"/>
  <c r="AD2146" i="1"/>
  <c r="AD409" i="1"/>
  <c r="AD496" i="1"/>
  <c r="AD1778" i="1"/>
  <c r="AD1805" i="1"/>
  <c r="AD1727" i="1"/>
  <c r="AD1816" i="1"/>
  <c r="AD1402" i="1"/>
  <c r="AD713" i="1"/>
  <c r="AD1110" i="1"/>
  <c r="AD1686" i="1"/>
  <c r="AD1568" i="1"/>
  <c r="AD980" i="1"/>
  <c r="AD1990" i="1"/>
  <c r="AD1470" i="1"/>
  <c r="AD360" i="1"/>
  <c r="AD671" i="1"/>
  <c r="AD1135" i="1"/>
  <c r="AD1236" i="1"/>
  <c r="AD2010" i="1"/>
  <c r="AD455" i="1"/>
  <c r="AD1810" i="1"/>
  <c r="AD1165" i="1"/>
  <c r="AD588" i="1"/>
  <c r="AD1025" i="1"/>
  <c r="AD384" i="1"/>
  <c r="AD1524" i="1"/>
  <c r="AD707" i="1"/>
  <c r="AD960" i="1"/>
  <c r="AD202" i="1"/>
  <c r="AD403" i="1"/>
  <c r="AD1622" i="1"/>
  <c r="AD429" i="1"/>
  <c r="AD517" i="1"/>
  <c r="AD145" i="1"/>
  <c r="AD333" i="1"/>
  <c r="AD590" i="1"/>
  <c r="AD614" i="1"/>
  <c r="AD40" i="1"/>
  <c r="AD885" i="1"/>
  <c r="AD1515" i="1"/>
  <c r="AD720" i="1"/>
  <c r="AD2125" i="1"/>
  <c r="AD2198" i="1"/>
  <c r="AD1478" i="1"/>
  <c r="AD1870" i="1"/>
  <c r="AD1117" i="1"/>
  <c r="AD1765" i="1"/>
  <c r="AD1693" i="1"/>
  <c r="AD887" i="1"/>
  <c r="AD76" i="1"/>
  <c r="AD223" i="1"/>
  <c r="AD59" i="1"/>
  <c r="AD447" i="1"/>
  <c r="AD1895" i="1"/>
  <c r="AD833" i="1"/>
  <c r="AD415" i="1"/>
  <c r="AD1260" i="1"/>
  <c r="AD1022" i="1"/>
  <c r="AD327" i="1"/>
  <c r="AD1607" i="1"/>
  <c r="AD407" i="1"/>
  <c r="AD1098" i="1"/>
  <c r="AD230" i="1"/>
  <c r="AD1197" i="1"/>
  <c r="AD1623" i="1"/>
  <c r="AD994" i="1"/>
  <c r="AD1887" i="1"/>
  <c r="AD1917" i="1"/>
  <c r="AD144" i="1"/>
  <c r="AD2031" i="1"/>
  <c r="AD2206" i="1"/>
  <c r="AD1066" i="1"/>
  <c r="AD662" i="1"/>
  <c r="AD400" i="1"/>
  <c r="AD115" i="1"/>
  <c r="AD2108" i="1"/>
  <c r="AD2220" i="1"/>
  <c r="AD1035" i="1"/>
  <c r="AD2218" i="1"/>
  <c r="AD1902" i="1"/>
  <c r="AD41" i="1"/>
  <c r="AD1442" i="1"/>
  <c r="AD2147" i="1"/>
  <c r="AD836" i="1"/>
  <c r="AD1650" i="1"/>
  <c r="AD1892" i="1"/>
  <c r="AD395" i="1"/>
  <c r="AD1114" i="1"/>
  <c r="AD1649" i="1"/>
  <c r="AD1137" i="1"/>
  <c r="AD468" i="1"/>
  <c r="AD25" i="1"/>
  <c r="AD367" i="1"/>
  <c r="AD1280" i="1"/>
  <c r="AD108" i="1"/>
  <c r="AD404" i="1"/>
  <c r="AD147" i="1"/>
  <c r="AD220" i="1"/>
  <c r="AD851" i="1"/>
  <c r="AD2066" i="1"/>
  <c r="AD242" i="1"/>
  <c r="AD1266" i="1"/>
  <c r="AD1337" i="1"/>
  <c r="AD1296" i="1"/>
  <c r="AD616" i="1"/>
  <c r="AD1767" i="1"/>
  <c r="AD1612" i="1"/>
  <c r="AD728" i="1"/>
  <c r="AD2190" i="1"/>
  <c r="AD828" i="1"/>
  <c r="AD1093" i="1"/>
  <c r="AD1632" i="1"/>
  <c r="AD1421" i="1"/>
  <c r="AD1742" i="1"/>
  <c r="AD1101" i="1"/>
  <c r="AD2029" i="1"/>
  <c r="AD497" i="1"/>
  <c r="AD1629" i="1"/>
  <c r="AD1894" i="1"/>
  <c r="AD465" i="1"/>
  <c r="AD1195" i="1"/>
  <c r="AD1060" i="1"/>
  <c r="AD1446" i="1"/>
  <c r="AD664" i="1"/>
  <c r="AD1299" i="1"/>
  <c r="AD698" i="1"/>
  <c r="AD157" i="1"/>
  <c r="AD1479" i="1"/>
  <c r="AD807" i="1"/>
  <c r="AD1270" i="1"/>
  <c r="AD1465" i="1"/>
  <c r="AD793" i="1"/>
  <c r="AD727" i="1"/>
  <c r="AD676" i="1"/>
  <c r="AD473" i="1"/>
  <c r="AD867" i="1"/>
  <c r="AD2118" i="1"/>
  <c r="AD1995" i="1"/>
  <c r="AD1570" i="1"/>
  <c r="AD1404" i="1"/>
  <c r="AD56" i="1"/>
  <c r="AD361" i="1"/>
  <c r="AD1999" i="1"/>
  <c r="AD968" i="1"/>
  <c r="AD1920" i="1"/>
  <c r="AD1347" i="1"/>
  <c r="AD1263" i="1"/>
  <c r="AD1387" i="1"/>
  <c r="AD1261" i="1"/>
  <c r="AD1991" i="1"/>
  <c r="AD1672" i="1"/>
  <c r="AD1578" i="1"/>
  <c r="AD326" i="1"/>
  <c r="AD1030" i="1"/>
  <c r="AD247" i="1"/>
  <c r="AD1546" i="1"/>
  <c r="AD1115" i="1"/>
  <c r="AD1192" i="1"/>
  <c r="AD1597" i="1"/>
  <c r="AD2064" i="1"/>
  <c r="AD568" i="1"/>
  <c r="AD1437" i="1"/>
  <c r="AD741" i="1"/>
  <c r="AD1405" i="1"/>
  <c r="AD1048" i="1"/>
  <c r="AD2189" i="1"/>
  <c r="AD892" i="1"/>
  <c r="AD2060" i="1"/>
  <c r="AD623" i="1"/>
  <c r="AD290" i="1"/>
  <c r="AD1784" i="1"/>
  <c r="AD2035" i="1"/>
  <c r="AD422" i="1"/>
  <c r="AD1851" i="1"/>
  <c r="AD854" i="1"/>
  <c r="AD1753" i="1"/>
  <c r="AD278" i="1"/>
  <c r="AD486" i="1"/>
  <c r="AD1967" i="1"/>
  <c r="AD1095" i="1"/>
  <c r="AD1458" i="1"/>
  <c r="AD1056" i="1"/>
  <c r="AD1011" i="1"/>
  <c r="AD1835" i="1"/>
  <c r="AD1335" i="1"/>
  <c r="AD1581" i="1"/>
  <c r="AD364" i="1"/>
  <c r="AD1006" i="1"/>
  <c r="AD919" i="1"/>
  <c r="AD1940" i="1"/>
  <c r="AD1317" i="1"/>
  <c r="AD212" i="1"/>
  <c r="AD272" i="1"/>
  <c r="AD880" i="1"/>
  <c r="AD856" i="1"/>
  <c r="AD2137" i="1"/>
  <c r="AD1202" i="1"/>
  <c r="AD258" i="1"/>
  <c r="AD2155" i="1"/>
  <c r="AD1018" i="1"/>
  <c r="AD140" i="1"/>
  <c r="AD323" i="1"/>
  <c r="AD738" i="1"/>
  <c r="AD170" i="1"/>
  <c r="AD1416" i="1"/>
  <c r="AD192" i="1"/>
  <c r="AD2074" i="1"/>
  <c r="AD876" i="1"/>
  <c r="AD1239" i="1"/>
  <c r="AD2022" i="1"/>
  <c r="AD74" i="1"/>
  <c r="AD2181" i="1"/>
  <c r="AD491" i="1"/>
  <c r="AD2077" i="1"/>
  <c r="AD1791" i="1"/>
  <c r="AD1476" i="1"/>
  <c r="AD1043" i="1"/>
  <c r="AD1152" i="1"/>
  <c r="AD1628" i="1"/>
  <c r="AD378" i="1"/>
  <c r="AD1012" i="1"/>
  <c r="AD689" i="1"/>
  <c r="AD922" i="1"/>
  <c r="AD699" i="1"/>
  <c r="AD710" i="1"/>
  <c r="AD1547" i="1"/>
  <c r="AD642" i="1"/>
  <c r="AD1463" i="1"/>
  <c r="AD1127" i="1"/>
  <c r="AD51" i="1"/>
  <c r="AD1009" i="1"/>
  <c r="AD1230" i="1"/>
  <c r="AD935" i="1"/>
  <c r="AD778" i="1"/>
  <c r="AD1016" i="1"/>
  <c r="AD334" i="1"/>
  <c r="AD737" i="1"/>
  <c r="AD307" i="1"/>
  <c r="AD2018" i="1"/>
  <c r="AD1453" i="1"/>
  <c r="AD1198" i="1"/>
  <c r="AD246" i="1"/>
  <c r="AD742" i="1"/>
  <c r="AD2212" i="1"/>
  <c r="AD1730" i="1"/>
  <c r="AD495" i="1"/>
  <c r="AD1401" i="1"/>
  <c r="AD104" i="1"/>
  <c r="AD238" i="1"/>
  <c r="AD826" i="1"/>
  <c r="AD292" i="1"/>
  <c r="AD439" i="1"/>
  <c r="AD397" i="1"/>
  <c r="AD1490" i="1"/>
  <c r="AD1839" i="1"/>
  <c r="AD1447" i="1"/>
  <c r="AD1071" i="1"/>
  <c r="AD175" i="1"/>
  <c r="AD841" i="1"/>
  <c r="AD291" i="1"/>
  <c r="AD428" i="1"/>
  <c r="AD2059" i="1"/>
  <c r="AD310" i="1"/>
  <c r="AD924" i="1"/>
  <c r="AD128" i="1"/>
  <c r="AD201" i="1"/>
  <c r="AD1029" i="1"/>
  <c r="AD944" i="1"/>
  <c r="AD596" i="1"/>
  <c r="AD2" i="1"/>
  <c r="AD1208" i="1"/>
  <c r="AD416" i="1"/>
  <c r="AD1226" i="1"/>
  <c r="AD457" i="1"/>
  <c r="AD1824" i="1"/>
  <c r="AD643" i="1"/>
  <c r="AD1832" i="1"/>
  <c r="AD53" i="1"/>
  <c r="AD2139" i="1"/>
  <c r="AD1775" i="1"/>
  <c r="AD550" i="1"/>
  <c r="AD371" i="1"/>
  <c r="AD1701" i="1"/>
  <c r="AD1591" i="1"/>
  <c r="AD1477" i="1"/>
  <c r="AD472" i="1"/>
  <c r="AD2135" i="1"/>
  <c r="AD963" i="1"/>
  <c r="AD2143" i="1"/>
  <c r="AD1279" i="1"/>
  <c r="AD1506" i="1"/>
  <c r="AD1855" i="1"/>
  <c r="AD1516" i="1"/>
  <c r="AD1925" i="1"/>
  <c r="AD1497" i="1"/>
  <c r="AD948" i="1"/>
  <c r="AD1963" i="1"/>
  <c r="AD976" i="1"/>
  <c r="AD2240" i="1"/>
  <c r="AD1252" i="1"/>
  <c r="AD1993" i="1"/>
  <c r="AD1639" i="1"/>
  <c r="AD2234" i="1"/>
  <c r="AD375" i="1"/>
  <c r="AD1659" i="1"/>
  <c r="AD1105" i="1"/>
  <c r="AD1063" i="1"/>
  <c r="AD8" i="1"/>
  <c r="AD1438" i="1"/>
  <c r="AD299" i="1"/>
  <c r="AD1843" i="1"/>
  <c r="AD983" i="1"/>
  <c r="AD1283" i="1"/>
  <c r="AD146" i="1"/>
  <c r="AD1348" i="1"/>
  <c r="AD286" i="1"/>
  <c r="AD61" i="1"/>
  <c r="AD117" i="1"/>
  <c r="AD926" i="1"/>
  <c r="AD165" i="1"/>
  <c r="AD376" i="1"/>
  <c r="AD1231" i="1"/>
  <c r="AD1379" i="1"/>
  <c r="AD1376" i="1"/>
  <c r="AD1635" i="1"/>
  <c r="AD1952" i="1"/>
  <c r="AD1166" i="1"/>
  <c r="AD304" i="1"/>
  <c r="AD2067" i="1"/>
  <c r="AD1748" i="1"/>
  <c r="AD615" i="1"/>
  <c r="AD1579" i="1"/>
  <c r="AD1676" i="1"/>
  <c r="AD1697" i="1"/>
  <c r="AD791" i="1"/>
  <c r="AD725" i="1"/>
  <c r="AD1606" i="1"/>
  <c r="AD1624" i="1"/>
  <c r="AD2172" i="1"/>
  <c r="AD3" i="1"/>
  <c r="AD1966" i="1"/>
  <c r="AD1718" i="1"/>
  <c r="AD1103" i="1"/>
  <c r="AD1435" i="1"/>
  <c r="AD832" i="1"/>
  <c r="AD49" i="1"/>
  <c r="AD1010" i="1"/>
  <c r="AD1462" i="1"/>
  <c r="AD563" i="1"/>
  <c r="AD300" i="1"/>
  <c r="AD950" i="1"/>
  <c r="AD1984" i="1"/>
  <c r="AD1996" i="1"/>
  <c r="AD1787" i="1"/>
  <c r="AD1776" i="1"/>
  <c r="AD2196" i="1"/>
  <c r="AD797" i="1"/>
  <c r="AD1806" i="1"/>
  <c r="AD587" i="1"/>
  <c r="AD870" i="1"/>
  <c r="AD1621" i="1"/>
  <c r="AD575" i="1"/>
  <c r="AD268" i="1"/>
  <c r="AD1249" i="1"/>
  <c r="AD500" i="1"/>
  <c r="AD1351" i="1"/>
  <c r="AD1092" i="1"/>
  <c r="AD1933" i="1"/>
  <c r="AD2179" i="1"/>
  <c r="AD283" i="1"/>
  <c r="AD1366" i="1"/>
  <c r="AD931" i="1"/>
  <c r="AD1877" i="1"/>
  <c r="AD1373" i="1"/>
  <c r="AD129" i="1"/>
  <c r="AD1819" i="1"/>
  <c r="AD26" i="1"/>
  <c r="AD916" i="1"/>
  <c r="AD2039" i="1"/>
  <c r="AD1884" i="1"/>
  <c r="AD1301" i="1"/>
  <c r="AD2193" i="1"/>
  <c r="AD606" i="1"/>
  <c r="AD1191" i="1"/>
  <c r="AD1620" i="1"/>
  <c r="AD927" i="1"/>
  <c r="AD2192" i="1"/>
  <c r="AD1811" i="1"/>
  <c r="AD1657" i="1"/>
  <c r="AD1755" i="1"/>
  <c r="AD105" i="1"/>
  <c r="AD1498" i="1"/>
  <c r="AD1540" i="1"/>
  <c r="AD570" i="1"/>
  <c r="AD1040" i="1"/>
  <c r="AD716" i="1"/>
  <c r="AD2094" i="1"/>
  <c r="AD2131" i="1"/>
  <c r="AD96" i="1"/>
  <c r="AD1780" i="1"/>
  <c r="AD522" i="1"/>
  <c r="AD1519" i="1"/>
  <c r="AD2122" i="1"/>
  <c r="AD1136" i="1"/>
  <c r="AD1349" i="1"/>
  <c r="AD2054" i="1"/>
  <c r="AD1905" i="1"/>
  <c r="AD1529" i="1"/>
  <c r="AD1472" i="1"/>
  <c r="AD1355" i="1"/>
  <c r="AD776" i="1"/>
  <c r="AD721" i="1"/>
  <c r="AD584" i="1"/>
  <c r="AD2001" i="1"/>
  <c r="AD1977" i="1"/>
  <c r="AD456" i="1"/>
  <c r="AD1889" i="1"/>
  <c r="AD1038" i="1"/>
  <c r="AD1883" i="1"/>
  <c r="AD1656" i="1"/>
  <c r="AD990" i="1"/>
  <c r="AD1466" i="1"/>
  <c r="AD1812" i="1"/>
  <c r="AD1998" i="1"/>
  <c r="AD857" i="1"/>
  <c r="AD520" i="1"/>
  <c r="AD19" i="1"/>
  <c r="AD802" i="1"/>
  <c r="AD781" i="1"/>
  <c r="AD1867" i="1"/>
  <c r="AD1121" i="1"/>
  <c r="AD1822" i="1"/>
  <c r="AD1789" i="1"/>
  <c r="AD619" i="1"/>
  <c r="AD159" i="1"/>
  <c r="AD413" i="1"/>
  <c r="AD453" i="1"/>
  <c r="AD153" i="1"/>
  <c r="AD98" i="1"/>
  <c r="AD847" i="1"/>
  <c r="AD884" i="1"/>
  <c r="AD782" i="1"/>
  <c r="AD1496" i="1"/>
  <c r="AD2087" i="1"/>
  <c r="AD90" i="1"/>
  <c r="AD1126" i="1"/>
  <c r="AD977" i="1"/>
  <c r="AD932" i="1"/>
  <c r="AD1751" i="1"/>
  <c r="AD1406" i="1"/>
  <c r="AD1860" i="1"/>
  <c r="AD132" i="1"/>
  <c r="AD1459" i="1"/>
  <c r="AD996" i="1"/>
  <c r="AD565" i="1"/>
  <c r="AD2111" i="1"/>
  <c r="AD1027" i="1"/>
  <c r="AD1076" i="1"/>
  <c r="AD1298" i="1"/>
  <c r="AD1251" i="1"/>
  <c r="AD1393" i="1"/>
  <c r="AD1829" i="1"/>
  <c r="AD309" i="1"/>
  <c r="AD169" i="1"/>
  <c r="AD1846" i="1"/>
  <c r="AD1167" i="1"/>
  <c r="AD2211" i="1"/>
  <c r="AD1611" i="1"/>
  <c r="AD427" i="1"/>
  <c r="AD197" i="1"/>
  <c r="AD1598" i="1"/>
  <c r="AD281" i="1"/>
  <c r="AD1928" i="1"/>
  <c r="AD181" i="1"/>
  <c r="AD1307" i="1"/>
  <c r="AD193" i="1"/>
  <c r="AD2182" i="1"/>
  <c r="AD1979" i="1"/>
  <c r="AD2221" i="1"/>
  <c r="AD679" i="1"/>
  <c r="AD2056" i="1"/>
  <c r="AD85" i="1"/>
  <c r="AD1256" i="1"/>
  <c r="AD1041" i="1"/>
  <c r="AD1291" i="1"/>
  <c r="AD265" i="1"/>
  <c r="AD583" i="1"/>
  <c r="AD1786" i="1"/>
  <c r="AD1065" i="1"/>
  <c r="AD2076" i="1"/>
  <c r="AD945" i="1"/>
  <c r="AD1292" i="1"/>
  <c r="AD529" i="1"/>
  <c r="AD756" i="1"/>
  <c r="AD536" i="1"/>
  <c r="AD136" i="1"/>
  <c r="AD2104" i="1"/>
  <c r="AD2062" i="1"/>
  <c r="AD1450" i="1"/>
  <c r="AD1253" i="1"/>
  <c r="AD1083" i="1"/>
  <c r="AD69" i="1"/>
  <c r="AD1058" i="1"/>
  <c r="AD1583" i="1"/>
  <c r="AD2098" i="1"/>
  <c r="AD432" i="1"/>
  <c r="AD971" i="1"/>
  <c r="AD1412" i="1"/>
  <c r="AD706" i="1"/>
  <c r="AD1254" i="1"/>
  <c r="AD672" i="1"/>
  <c r="AD2160" i="1"/>
  <c r="AD218" i="1"/>
  <c r="AD912" i="1"/>
  <c r="AD27" i="1"/>
  <c r="AD715" i="1"/>
  <c r="AD1067" i="1"/>
  <c r="AD1332" i="1"/>
  <c r="AD875" i="1"/>
  <c r="AD138" i="1"/>
  <c r="AD1178" i="1"/>
  <c r="AD419" i="1"/>
  <c r="AD1741" i="1"/>
  <c r="AD1475" i="1"/>
  <c r="AD172" i="1"/>
  <c r="AD838" i="1"/>
  <c r="AD1444" i="1"/>
  <c r="AD2050" i="1"/>
  <c r="AD861" i="1"/>
  <c r="AD752" i="1"/>
  <c r="AD2166" i="1"/>
  <c r="AD97" i="1"/>
  <c r="AD260" i="1"/>
  <c r="AD598" i="1"/>
  <c r="AD625" i="1"/>
  <c r="AD1120" i="1"/>
  <c r="AD2173" i="1"/>
  <c r="AD2091" i="1"/>
  <c r="AD967" i="1"/>
  <c r="AD831" i="1"/>
  <c r="AD1124" i="1"/>
  <c r="AD1674" i="1"/>
  <c r="AD461" i="1"/>
  <c r="AD1132" i="1"/>
  <c r="AD1935" i="1"/>
  <c r="AD308" i="1"/>
  <c r="AD1050" i="1"/>
  <c r="AD1250" i="1"/>
  <c r="AD1538" i="1"/>
  <c r="AD1978" i="1"/>
  <c r="AD650" i="1"/>
  <c r="AD174" i="1"/>
  <c r="AD2068" i="1"/>
  <c r="AD1207" i="1"/>
  <c r="AD1636" i="1"/>
  <c r="AD1309" i="1"/>
  <c r="AD1368" i="1"/>
  <c r="AD2151" i="1"/>
  <c r="AD2167" i="1"/>
  <c r="AD939" i="1"/>
  <c r="AD1019" i="1"/>
  <c r="AD949" i="1"/>
  <c r="AD1982" i="1"/>
  <c r="AD1888" i="1"/>
  <c r="AD1156" i="1"/>
  <c r="AD586" i="1"/>
  <c r="AD2229" i="1"/>
  <c r="AD1492" i="1"/>
  <c r="AD1845" i="1"/>
  <c r="AD2138" i="1"/>
  <c r="AD850" i="1"/>
  <c r="AD1874" i="1"/>
  <c r="AD953" i="1"/>
  <c r="AD1827" i="1"/>
  <c r="AD749" i="1"/>
  <c r="AD549" i="1"/>
  <c r="AD2116" i="1"/>
  <c r="AD250" i="1"/>
  <c r="AD1959" i="1"/>
  <c r="AD1863" i="1"/>
  <c r="AD1871" i="1"/>
  <c r="AD1685" i="1"/>
  <c r="AD2014" i="1"/>
  <c r="AD965" i="1"/>
  <c r="AD1565" i="1"/>
  <c r="AD275" i="1"/>
  <c r="AD1890" i="1"/>
  <c r="AD488" i="1"/>
  <c r="AD1798" i="1"/>
  <c r="AD1664" i="1"/>
  <c r="AD1247" i="1"/>
  <c r="AD1419" i="1"/>
  <c r="AD1559" i="1"/>
  <c r="AD1276" i="1"/>
  <c r="AD2088" i="1"/>
  <c r="AD2223" i="1"/>
  <c r="AD64" i="1"/>
  <c r="AD1139" i="1"/>
  <c r="AD1334" i="1"/>
  <c r="AD1681" i="1"/>
  <c r="AD747" i="1"/>
  <c r="AD1671" i="1"/>
  <c r="AD343" i="1"/>
  <c r="AD1153" i="1"/>
  <c r="AD890" i="1"/>
  <c r="AD859" i="1"/>
  <c r="AD964" i="1"/>
  <c r="AD95" i="1"/>
  <c r="AD1395" i="1"/>
  <c r="AD1193" i="1"/>
  <c r="AD1369" i="1"/>
  <c r="AD1216" i="1"/>
  <c r="AD1762" i="1"/>
  <c r="AD1164" i="1"/>
  <c r="AD790" i="1"/>
  <c r="AD761" i="1"/>
  <c r="AD1090" i="1"/>
  <c r="AD1235" i="1"/>
  <c r="AD2219" i="1"/>
  <c r="AD513" i="1"/>
  <c r="AD555" i="1"/>
  <c r="AD889" i="1"/>
  <c r="AD2140" i="1"/>
  <c r="AD779" i="1"/>
  <c r="AD77" i="1"/>
  <c r="AD1370" i="1"/>
  <c r="AD2042" i="1"/>
  <c r="AD2126" i="1"/>
  <c r="AD2106" i="1"/>
  <c r="AD1302" i="1"/>
  <c r="AD592" i="1"/>
  <c r="AD1176" i="1"/>
  <c r="AD987" i="1"/>
  <c r="AD15" i="1"/>
  <c r="AD512" i="1"/>
  <c r="AD1522" i="1"/>
  <c r="AD2049" i="1"/>
  <c r="AD1585" i="1"/>
  <c r="AD2093" i="1"/>
  <c r="AD1910" i="1"/>
  <c r="AD2015" i="1"/>
  <c r="AD580" i="1"/>
  <c r="AD2156" i="1"/>
  <c r="AD263" i="1"/>
  <c r="AD821" i="1"/>
  <c r="AD1548" i="1"/>
  <c r="AD1553" i="1"/>
  <c r="AD564" i="1"/>
  <c r="AD1903" i="1"/>
  <c r="AD289" i="1"/>
  <c r="AD1168" i="1"/>
  <c r="AD957" i="1"/>
  <c r="AD1972" i="1"/>
  <c r="AD2228" i="1"/>
  <c r="AD1285" i="1"/>
  <c r="AD195" i="1"/>
  <c r="AD639" i="1"/>
  <c r="AD612" i="1"/>
  <c r="AD1595" i="1"/>
  <c r="AD2132" i="1"/>
  <c r="AD141" i="1"/>
  <c r="AD630" i="1"/>
  <c r="AD1958" i="1"/>
  <c r="AD1059" i="1"/>
  <c r="AD401" i="1"/>
  <c r="AD532" i="1"/>
  <c r="AD687" i="1"/>
  <c r="AD1386" i="1"/>
  <c r="AD1771" i="1"/>
  <c r="AD1209" i="1"/>
  <c r="AD474" i="1"/>
  <c r="AD149" i="1"/>
  <c r="AD571" i="1"/>
  <c r="AD359" i="1"/>
  <c r="AD1551" i="1"/>
  <c r="AD515" i="1"/>
  <c r="AD103" i="1"/>
  <c r="AD1284" i="1"/>
  <c r="AD366" i="1"/>
  <c r="AD67" i="1"/>
  <c r="AD471" i="1"/>
  <c r="AD1683" i="1"/>
  <c r="AD1873" i="1"/>
  <c r="AD2209" i="1"/>
  <c r="AD1695" i="1"/>
  <c r="AD437" i="1"/>
  <c r="AD2012" i="1"/>
  <c r="AD346" i="1"/>
  <c r="AD659" i="1"/>
  <c r="AD974" i="1"/>
  <c r="AD651" i="1"/>
  <c r="AD1013" i="1"/>
  <c r="AD1434" i="1"/>
  <c r="AD729" i="1"/>
  <c r="AD34" i="1"/>
  <c r="AD1923" i="1"/>
  <c r="AD561" i="1"/>
  <c r="AD494" i="1"/>
  <c r="AD518" i="1"/>
  <c r="AD1944" i="1"/>
  <c r="AD576" i="1"/>
  <c r="AD910" i="1"/>
  <c r="AD1772" i="1"/>
  <c r="AD370" i="1"/>
  <c r="AD1704" i="1"/>
  <c r="AD285" i="1"/>
  <c r="AD319" i="1"/>
  <c r="AD1757" i="1"/>
  <c r="AD846" i="1"/>
  <c r="AD1185" i="1"/>
  <c r="AD1821" i="1"/>
  <c r="AD1667" i="1"/>
  <c r="AD1494" i="1"/>
  <c r="AD1575" i="1"/>
  <c r="AD816" i="1"/>
  <c r="AD600" i="1"/>
  <c r="AD1593" i="1"/>
  <c r="AD91" i="1"/>
  <c r="AD2124" i="1"/>
  <c r="AD1542" i="1"/>
  <c r="AD189" i="1"/>
  <c r="AD1643" i="1"/>
  <c r="AD489" i="1"/>
  <c r="AD1764" i="1"/>
  <c r="AD1400" i="1"/>
  <c r="AD743" i="1"/>
  <c r="AD979" i="1"/>
  <c r="AD2186" i="1"/>
  <c r="AD2176" i="1"/>
  <c r="AD312" i="1"/>
  <c r="AD1085" i="1"/>
  <c r="AD788" i="1"/>
  <c r="AD1615" i="1"/>
  <c r="AD628" i="1"/>
  <c r="AD2008" i="1"/>
  <c r="AD770" i="1"/>
  <c r="AD1901" i="1"/>
  <c r="AD1215" i="1"/>
  <c r="AD244" i="1"/>
  <c r="AD2142" i="1"/>
  <c r="AD883" i="1"/>
  <c r="AD1796" i="1"/>
  <c r="AD2162" i="1"/>
  <c r="AD733" i="1"/>
  <c r="AD1785" i="1"/>
  <c r="AD708" i="1"/>
  <c r="AD1316" i="1"/>
  <c r="AD1456" i="1"/>
  <c r="AD2019" i="1"/>
  <c r="AD2052" i="1"/>
  <c r="AD337" i="1"/>
  <c r="AD1295" i="1"/>
  <c r="AD2128" i="1"/>
  <c r="AD1213" i="1"/>
  <c r="AD702" i="1"/>
  <c r="AD1179" i="1"/>
  <c r="AD396" i="1"/>
  <c r="AD1921" i="1"/>
  <c r="AD1112" i="1"/>
  <c r="AD75" i="1"/>
  <c r="AD1587" i="1"/>
  <c r="AD1626" i="1"/>
  <c r="AD1937" i="1"/>
  <c r="AD2075" i="1"/>
  <c r="AD1227" i="1"/>
  <c r="AD2236" i="1"/>
  <c r="AD84" i="1"/>
  <c r="AD1799" i="1"/>
  <c r="AD516" i="1"/>
  <c r="AD617" i="1"/>
  <c r="AD203" i="1"/>
  <c r="AD1000" i="1"/>
  <c r="AD1756" i="1"/>
  <c r="AD454" i="1"/>
  <c r="AD1149" i="1"/>
  <c r="AD1034" i="1"/>
  <c r="AD984" i="1"/>
  <c r="AD739" i="1"/>
  <c r="AD2165" i="1"/>
  <c r="AD995" i="1"/>
  <c r="AD87" i="1"/>
  <c r="AD1535" i="1"/>
  <c r="AD1653" i="1"/>
  <c r="AD284" i="1"/>
  <c r="AD855" i="1"/>
  <c r="AD2154" i="1"/>
  <c r="AD1837" i="1"/>
  <c r="AD1074" i="1"/>
  <c r="AD631" i="1"/>
  <c r="AD2158" i="1"/>
  <c r="AD43" i="1"/>
  <c r="AD1075" i="1"/>
  <c r="AD1278" i="1"/>
  <c r="AD653" i="1"/>
  <c r="AD167" i="1"/>
  <c r="AD507" i="1"/>
  <c r="AD1512" i="1"/>
  <c r="AD166" i="1"/>
  <c r="AD825" i="1"/>
  <c r="AD1224" i="1"/>
  <c r="AD1329" i="1"/>
  <c r="AD301" i="1"/>
  <c r="AD1323" i="1"/>
  <c r="AD1679" i="1"/>
  <c r="AD28" i="1"/>
  <c r="AD2117" i="1"/>
  <c r="AD1211" i="1"/>
  <c r="AD214" i="1"/>
  <c r="AD955" i="1"/>
  <c r="AD1293" i="1"/>
  <c r="AD2006" i="1"/>
  <c r="AD1319" i="1"/>
  <c r="AD902" i="1"/>
  <c r="AD1225" i="1"/>
  <c r="AD1391" i="1"/>
  <c r="AD2046" i="1"/>
  <c r="AD766" i="1"/>
  <c r="AD1487" i="1"/>
  <c r="AD1051" i="1"/>
  <c r="AD579" i="1"/>
  <c r="AD1946" i="1"/>
  <c r="AD2073" i="1"/>
  <c r="AD58" i="1"/>
  <c r="AD148" i="1"/>
  <c r="AD1866" i="1"/>
  <c r="AD1634" i="1"/>
  <c r="AD234" i="1"/>
  <c r="AD1008" i="1"/>
  <c r="AD509" i="1"/>
  <c r="AD1221" i="1"/>
  <c r="AD362" i="1"/>
  <c r="AD2200" i="1"/>
  <c r="AD1023" i="1"/>
  <c r="AD868" i="1"/>
  <c r="AD1240" i="1"/>
  <c r="AD68" i="1"/>
  <c r="AD315" i="1"/>
  <c r="AD190" i="1"/>
  <c r="AD905" i="1"/>
  <c r="AD1464" i="1"/>
  <c r="AD449" i="1"/>
  <c r="AD946" i="1"/>
  <c r="AD1989" i="1"/>
  <c r="AD1652" i="1"/>
  <c r="AD1352" i="1"/>
  <c r="AD1473" i="1"/>
  <c r="AD881" i="1"/>
  <c r="AD1527" i="1"/>
  <c r="AD991" i="1"/>
  <c r="AD1739" i="1"/>
  <c r="AD1974" i="1"/>
  <c r="AD1374" i="1"/>
  <c r="AD1237" i="1"/>
  <c r="AD1341" i="1"/>
  <c r="AD1134" i="1"/>
  <c r="AD72" i="1"/>
  <c r="AD1630" i="1"/>
  <c r="AD1116" i="1"/>
  <c r="AD2145" i="1"/>
  <c r="AD112" i="1"/>
  <c r="AD768" i="1"/>
  <c r="AD621" i="1"/>
  <c r="AD829" i="1"/>
  <c r="AD1605" i="1"/>
  <c r="AD1945" i="1"/>
  <c r="AD1882" i="1"/>
  <c r="AD1294" i="1"/>
  <c r="AD824" i="1"/>
  <c r="AD1449" i="1"/>
  <c r="AD521" i="1"/>
  <c r="AD1694" i="1"/>
  <c r="AD543" i="1"/>
  <c r="AD36" i="1"/>
  <c r="AD293" i="1"/>
  <c r="AD1948" i="1"/>
  <c r="AD760" i="1"/>
  <c r="AD508" i="1"/>
  <c r="AD1886" i="1"/>
  <c r="AD1439" i="1"/>
  <c r="AD198" i="1"/>
  <c r="AD1234" i="1"/>
  <c r="AD700" i="1"/>
  <c r="AD906" i="1"/>
  <c r="AD688" i="1"/>
  <c r="AD815" i="1"/>
  <c r="AD357" i="1"/>
  <c r="AD661" i="1"/>
  <c r="AD1556" i="1"/>
  <c r="AD1248" i="1"/>
  <c r="AD2148" i="1"/>
  <c r="AD368" i="1"/>
  <c r="AD895" i="1"/>
  <c r="AD279" i="1"/>
  <c r="AD1372" i="1"/>
  <c r="AD1934" i="1"/>
  <c r="AD1613" i="1"/>
  <c r="AD338" i="1"/>
  <c r="AD9" i="1"/>
  <c r="AD30" i="1"/>
  <c r="AD771" i="1"/>
  <c r="AD155" i="1"/>
  <c r="AD1571" i="1"/>
  <c r="AD1734" i="1"/>
  <c r="AD1658" i="1"/>
  <c r="AD1964" i="1"/>
  <c r="AD1875" i="1"/>
  <c r="AD1677" i="1"/>
  <c r="AD1244" i="1"/>
  <c r="AD1500" i="1"/>
  <c r="AD1865" i="1"/>
  <c r="AD735" i="1"/>
  <c r="AD1936" i="1"/>
  <c r="AD601" i="1"/>
  <c r="AD2202" i="1"/>
  <c r="AD1850" i="1"/>
  <c r="AD448" i="1"/>
  <c r="AD1003" i="1"/>
  <c r="AD2129" i="1"/>
  <c r="AD1189" i="1"/>
  <c r="AD142" i="1"/>
  <c r="AD938" i="1"/>
  <c r="AD2153" i="1"/>
  <c r="AD1274" i="1"/>
  <c r="AD1543" i="1"/>
  <c r="AD719" i="1"/>
  <c r="AD1315" i="1"/>
  <c r="AD235" i="1"/>
  <c r="AD1616" i="1"/>
  <c r="AD660" i="1"/>
  <c r="AD784" i="1"/>
  <c r="AD1800" i="1"/>
  <c r="AD966" i="1"/>
  <c r="AD1992" i="1"/>
  <c r="AD1055" i="1"/>
  <c r="AD666" i="1"/>
  <c r="AD746" i="1"/>
  <c r="AD316" i="1"/>
  <c r="AD526" i="1"/>
  <c r="AD1308" i="1"/>
  <c r="AD988" i="1"/>
  <c r="AD2119" i="1"/>
  <c r="AD1162" i="1"/>
  <c r="AD78" i="1"/>
  <c r="AD211" i="1"/>
  <c r="AD866" i="1"/>
  <c r="AD863" i="1"/>
  <c r="AD1046" i="1"/>
  <c r="AD1403" i="1"/>
  <c r="AD531" i="1"/>
  <c r="AD1330" i="1"/>
  <c r="AD1988" i="1"/>
  <c r="AD31" i="1"/>
  <c r="AD4" i="1"/>
  <c r="AD2224" i="1"/>
  <c r="AD215" i="1"/>
  <c r="AD896" i="1"/>
  <c r="AD1794" i="1"/>
  <c r="AD1426" i="1"/>
  <c r="AD1091" i="1"/>
  <c r="AD2058" i="1"/>
  <c r="AD1573" i="1"/>
  <c r="AD1398" i="1"/>
  <c r="AD1600" i="1"/>
  <c r="AD1561" i="1"/>
  <c r="AD928" i="1"/>
  <c r="AD1876" i="1"/>
  <c r="AD1371" i="1"/>
  <c r="AD329" i="1"/>
  <c r="AD998" i="1"/>
  <c r="AD958" i="1"/>
  <c r="AD765" i="1"/>
  <c r="AD654" i="1"/>
  <c r="AD2079" i="1"/>
  <c r="AD982" i="1"/>
  <c r="AD1954" i="1"/>
  <c r="AD677" i="1"/>
  <c r="AD114" i="1"/>
  <c r="AD1836" i="1"/>
  <c r="AD259" i="1"/>
  <c r="AD936" i="1"/>
  <c r="AD18" i="1"/>
  <c r="AD1792" i="1"/>
  <c r="AD331" i="1"/>
  <c r="AD1039" i="1"/>
  <c r="AD1788" i="1"/>
  <c r="AD2204" i="1"/>
  <c r="AD2183" i="1"/>
  <c r="AD1147" i="1"/>
  <c r="AD1801" i="1"/>
  <c r="AD603" i="1"/>
  <c r="AD757" i="1"/>
  <c r="AD740" i="1"/>
  <c r="AD1087" i="1"/>
  <c r="AD871" i="1"/>
  <c r="AD1495" i="1"/>
  <c r="AD125" i="1"/>
  <c r="AD249" i="1"/>
  <c r="AD501" i="1"/>
  <c r="AD311" i="1"/>
  <c r="AD1089" i="1"/>
  <c r="AD1467" i="1"/>
  <c r="AD2159" i="1"/>
  <c r="AD1932" i="1"/>
  <c r="AD1754" i="1"/>
  <c r="AD111" i="1"/>
  <c r="AD1707" i="1"/>
  <c r="AD1705" i="1"/>
  <c r="AD1721" i="1"/>
  <c r="AD684" i="1"/>
  <c r="AD1468" i="1"/>
  <c r="AD2047" i="1"/>
  <c r="AD503" i="1"/>
  <c r="AD1356" i="1"/>
  <c r="AD101" i="1"/>
  <c r="AD1174" i="1"/>
  <c r="AD1155" i="1"/>
  <c r="AD1392" i="1"/>
  <c r="AD1891" i="1"/>
  <c r="AD1001" i="1"/>
  <c r="AD681" i="1"/>
  <c r="AD798" i="1"/>
  <c r="AD1648" i="1"/>
  <c r="AD1321" i="1"/>
  <c r="AD1102" i="1"/>
  <c r="AD597" i="1"/>
  <c r="AD1104" i="1"/>
  <c r="AD1281" i="1"/>
  <c r="AD1045" i="1"/>
  <c r="AD1282" i="1"/>
  <c r="AD168" i="1"/>
  <c r="AD1322" i="1"/>
  <c r="AD1381" i="1"/>
  <c r="AD973" i="1"/>
  <c r="AD1218" i="1"/>
  <c r="AD1384" i="1"/>
  <c r="AD1385" i="1"/>
  <c r="AD161" i="1"/>
  <c r="AD2213" i="1"/>
  <c r="AD1388" i="1"/>
  <c r="AD313" i="1"/>
  <c r="AD921" i="1"/>
  <c r="AD1906" i="1"/>
  <c r="AD1194" i="1"/>
  <c r="AD206" i="1"/>
  <c r="AD724" i="1"/>
  <c r="AD808" i="1"/>
  <c r="AD391" i="1"/>
  <c r="AD1531" i="1"/>
  <c r="AD755" i="1"/>
  <c r="AD305" i="1"/>
  <c r="AD1528" i="1"/>
  <c r="AD1119" i="1"/>
  <c r="AD1417" i="1"/>
  <c r="AD1599" i="1"/>
  <c r="AD669" i="1"/>
  <c r="AD636" i="1"/>
  <c r="AD908" i="1"/>
  <c r="AD640" i="1"/>
  <c r="AD1007" i="1"/>
  <c r="AD1645" i="1"/>
  <c r="AD1305" i="1"/>
  <c r="AD641" i="1"/>
  <c r="AD1716" i="1"/>
  <c r="AD2032" i="1"/>
  <c r="AD869" i="1"/>
  <c r="AD2044" i="1"/>
  <c r="AD545" i="1"/>
  <c r="AD1325" i="1"/>
  <c r="AD204" i="1"/>
  <c r="AD1128" i="1"/>
  <c r="AD607" i="1"/>
  <c r="AD256" i="1"/>
  <c r="AD553" i="1"/>
  <c r="AD1601" i="1"/>
  <c r="AD1525" i="1"/>
  <c r="AD1206" i="1"/>
  <c r="AD118" i="1"/>
  <c r="AD349" i="1"/>
  <c r="AD556" i="1"/>
  <c r="AD872" i="1"/>
  <c r="AD718" i="1"/>
  <c r="AD466" i="1"/>
  <c r="AD320" i="1"/>
  <c r="AD442" i="1"/>
  <c r="AD2215" i="1"/>
  <c r="AD566" i="1"/>
  <c r="AD1768" i="1"/>
  <c r="AD438" i="1"/>
  <c r="AD1418" i="1"/>
  <c r="AD156" i="1"/>
  <c r="AD843" i="1"/>
  <c r="AD753" i="1"/>
  <c r="AD506" i="1"/>
  <c r="AD622" i="1"/>
  <c r="AD171" i="1"/>
  <c r="AD1983" i="1"/>
  <c r="AD2110" i="1"/>
  <c r="AD1146" i="1"/>
  <c r="AD1973" i="1"/>
  <c r="AD1169" i="1"/>
  <c r="AD1735" i="1"/>
  <c r="AD1717" i="1"/>
  <c r="AD956" i="1"/>
  <c r="AD1951" i="1"/>
  <c r="AD1859" i="1"/>
  <c r="AD763" i="1"/>
  <c r="AD483" i="1"/>
  <c r="AD1696" i="1"/>
  <c r="AD873" i="1"/>
  <c r="AD294" i="1"/>
  <c r="AD2222" i="1"/>
  <c r="AD697" i="1"/>
  <c r="AD1563" i="1"/>
  <c r="AD1336" i="1"/>
  <c r="AD954" i="1"/>
  <c r="AD86" i="1"/>
  <c r="AD347" i="1"/>
  <c r="AD1064" i="1"/>
  <c r="AD1108" i="1"/>
  <c r="AD2133" i="1"/>
  <c r="AD794" i="1"/>
  <c r="AD1655" i="1"/>
  <c r="AD216" i="1"/>
  <c r="AD544" i="1"/>
  <c r="AD560" i="1"/>
  <c r="AD2227" i="1"/>
  <c r="AD1572" i="1"/>
  <c r="AD750" i="1"/>
  <c r="AD1562" i="1"/>
  <c r="AD1399" i="1"/>
  <c r="AD789" i="1"/>
  <c r="AD1306" i="1"/>
  <c r="AD1413" i="1"/>
  <c r="AD1491" i="1"/>
  <c r="AD134" i="1"/>
  <c r="AD131" i="1"/>
  <c r="AD1904" i="1"/>
  <c r="AD1750" i="1"/>
  <c r="AD2007" i="1"/>
  <c r="AD1536" i="1"/>
  <c r="AD1942" i="1"/>
  <c r="AD1079" i="1"/>
  <c r="AD1420" i="1"/>
  <c r="AD862" i="1"/>
  <c r="AD2180" i="1"/>
  <c r="AD1331" i="1"/>
  <c r="AD593" i="1"/>
  <c r="AD1592" i="1"/>
  <c r="AD490" i="1"/>
  <c r="AD1188" i="1"/>
  <c r="AD1797" i="1"/>
  <c r="AD1687" i="1"/>
  <c r="AD1184" i="1"/>
  <c r="AD443" i="1"/>
  <c r="AD819" i="1"/>
  <c r="AD1204" i="1"/>
  <c r="AD1073" i="1"/>
  <c r="AD1508" i="1"/>
  <c r="AD1313" i="1"/>
  <c r="AD986" i="1"/>
  <c r="AD1997" i="1"/>
  <c r="AD1199" i="1"/>
  <c r="AD2141" i="1"/>
  <c r="AD961" i="1"/>
  <c r="AD1853" i="1"/>
  <c r="AD2009" i="1"/>
  <c r="AD162" i="1"/>
  <c r="AD1144" i="1"/>
  <c r="AD1267" i="1"/>
  <c r="AD492" i="1"/>
  <c r="AD678" i="1"/>
  <c r="AD330" i="1"/>
  <c r="AD2177" i="1"/>
  <c r="AD1732" i="1"/>
  <c r="AD667" i="1"/>
  <c r="AD663" i="1"/>
  <c r="AD11" i="1"/>
  <c r="AD1359" i="1"/>
  <c r="AD2089" i="1"/>
  <c r="AD348" i="1"/>
  <c r="AD1861" i="1"/>
  <c r="AD143" i="1"/>
  <c r="AD1304" i="1"/>
  <c r="AD1175" i="1"/>
  <c r="AD1714" i="1"/>
  <c r="AD962" i="1"/>
  <c r="AD221" i="1"/>
  <c r="AD222" i="1"/>
  <c r="AD37" i="1"/>
  <c r="AD1670" i="1"/>
  <c r="AD1809" i="1"/>
  <c r="AD1375" i="1"/>
  <c r="AD467" i="1"/>
  <c r="AD1880" i="1"/>
  <c r="AD1609" i="1"/>
  <c r="AD1133" i="1"/>
  <c r="AD1148" i="1"/>
  <c r="AD835" i="1"/>
  <c r="AD411" i="1"/>
  <c r="AD434" i="1"/>
  <c r="AD1614" i="1"/>
  <c r="AD656" i="1"/>
  <c r="AD1324" i="1"/>
  <c r="AD1938" i="1"/>
  <c r="AD1532" i="1"/>
  <c r="AD1924" i="1"/>
  <c r="AD1660" i="1"/>
  <c r="AD646" i="1"/>
  <c r="AD1004" i="1"/>
  <c r="AD462" i="1"/>
  <c r="AD328" i="1"/>
  <c r="AD1743" i="1"/>
  <c r="AD754" i="1"/>
  <c r="AD1077" i="1"/>
  <c r="AD257" i="1"/>
  <c r="AD2021" i="1"/>
  <c r="AD899" i="1"/>
  <c r="AD1021" i="1"/>
  <c r="AD1534" i="1"/>
  <c r="AD1898" i="1"/>
  <c r="AD1259" i="1"/>
  <c r="AD1897" i="1"/>
  <c r="AD2114" i="1"/>
  <c r="AD730" i="1"/>
  <c r="AD2201" i="1"/>
  <c r="AD324" i="1"/>
  <c r="AD820" i="1"/>
  <c r="AD690" i="1"/>
  <c r="AD933" i="1"/>
  <c r="AD2072" i="1"/>
  <c r="AD569" i="1"/>
  <c r="AD1414" i="1"/>
  <c r="AD559" i="1"/>
  <c r="AD1975" i="1"/>
  <c r="AD2102" i="1"/>
  <c r="AD947" i="1"/>
  <c r="AD2070" i="1"/>
  <c r="AD602" i="1"/>
  <c r="AD767" i="1"/>
  <c r="AD1448" i="1"/>
  <c r="AD572" i="1"/>
  <c r="AD1915" i="1"/>
  <c r="AD450" i="1"/>
  <c r="AD1868" i="1"/>
  <c r="AD55" i="1"/>
  <c r="AD929" i="1"/>
  <c r="AD1163" i="1"/>
  <c r="AD1031" i="1"/>
  <c r="AD99" i="1"/>
  <c r="AD611" i="1"/>
  <c r="AD1929" i="1"/>
  <c r="AD627" i="1"/>
  <c r="AD1196" i="1"/>
  <c r="AD2195" i="1"/>
  <c r="AD1760" i="1"/>
  <c r="AD909" i="1"/>
  <c r="AD322" i="1"/>
  <c r="AD1203" i="1"/>
  <c r="AD1803" i="1"/>
  <c r="AD1125" i="1"/>
  <c r="AD1411" i="1"/>
  <c r="AD1594" i="1"/>
  <c r="AD1691" i="1"/>
  <c r="AD47" i="1"/>
  <c r="AD1552" i="1"/>
  <c r="AD525" i="1"/>
  <c r="AD445" i="1"/>
  <c r="AD1258" i="1"/>
  <c r="AD354" i="1"/>
  <c r="AD1310" i="1"/>
  <c r="AD1708" i="1"/>
  <c r="AD1173" i="1"/>
  <c r="AD1143" i="1"/>
  <c r="AD123" i="1"/>
  <c r="AD1633" i="1"/>
  <c r="AD1107" i="1"/>
  <c r="AD1222" i="1"/>
  <c r="AD1228" i="1"/>
  <c r="AD1002" i="1"/>
  <c r="AD787" i="1"/>
  <c r="AD137" i="1"/>
  <c r="AD620" i="1"/>
  <c r="AD1844" i="1"/>
  <c r="AD858" i="1"/>
  <c r="AD1170" i="1"/>
  <c r="AD208" i="1"/>
  <c r="AD981" i="1"/>
  <c r="AD1397" i="1"/>
  <c r="AD1084" i="1"/>
  <c r="AD1726" i="1"/>
  <c r="AD891" i="1"/>
  <c r="AD420" i="1"/>
  <c r="AD605" i="1"/>
  <c r="AD1541" i="1"/>
  <c r="AD1286" i="1"/>
  <c r="AD255" i="1"/>
  <c r="AD1911" i="1"/>
  <c r="AD734" i="1"/>
  <c r="AD1354" i="1"/>
  <c r="AD1364" i="1"/>
  <c r="AD1314" i="1"/>
  <c r="AD1288" i="1"/>
  <c r="AD196" i="1"/>
  <c r="AD2085" i="1"/>
  <c r="AD538" i="1"/>
  <c r="AD6" i="1"/>
  <c r="AD273" i="1"/>
  <c r="AD585" i="1"/>
  <c r="AD626" i="1"/>
  <c r="AD1485" i="1"/>
  <c r="AD1094" i="1"/>
  <c r="AD1813" i="1"/>
  <c r="AD1109" i="1"/>
  <c r="AD567" i="1"/>
  <c r="AD1564" i="1"/>
  <c r="AD879" i="1"/>
  <c r="AD528" i="1"/>
  <c r="AD803" i="1"/>
  <c r="AD1511" i="1"/>
  <c r="AD629" i="1"/>
  <c r="AD1702" i="1"/>
  <c r="AD1965" i="1"/>
  <c r="AD680" i="1"/>
  <c r="AD2169" i="1"/>
  <c r="AD2033" i="1"/>
  <c r="AD1833" i="1"/>
  <c r="AD1699" i="1"/>
  <c r="AD151" i="1"/>
  <c r="AD336" i="1"/>
  <c r="AD79" i="1"/>
  <c r="AD1068" i="1"/>
  <c r="AD498" i="1"/>
  <c r="AD1752" i="1"/>
  <c r="AD691" i="1"/>
  <c r="AD199" i="1"/>
  <c r="AD227" i="1"/>
  <c r="AD1062" i="1"/>
  <c r="AD830" i="1"/>
  <c r="AD1994" i="1"/>
  <c r="AD1287" i="1"/>
  <c r="AD1350" i="1"/>
  <c r="AD2065" i="1"/>
  <c r="AD1052" i="1"/>
  <c r="AD1452" i="1"/>
  <c r="AD109" i="1"/>
  <c r="AD248" i="1"/>
  <c r="AD110" i="1"/>
  <c r="AD1474" i="1"/>
  <c r="AD822" i="1"/>
  <c r="AD2168" i="1"/>
  <c r="AD800" i="1"/>
  <c r="AD1856" i="1"/>
  <c r="AD1432" i="1"/>
  <c r="AD701" i="1"/>
  <c r="AD113" i="1"/>
  <c r="AD1243" i="1"/>
  <c r="AD39" i="1"/>
  <c r="AD685" i="1"/>
  <c r="AD1363" i="1"/>
  <c r="AD1151" i="1"/>
  <c r="AD1558" i="1"/>
  <c r="AD1214" i="1"/>
  <c r="AD2123" i="1"/>
  <c r="AD1957" i="1"/>
  <c r="AD795" i="1"/>
  <c r="AD2040" i="1"/>
  <c r="AD122" i="1"/>
  <c r="AD577" i="1"/>
  <c r="AD1410" i="1"/>
  <c r="AD183" i="1"/>
  <c r="AD904" i="1"/>
  <c r="AD1257" i="1"/>
  <c r="AD107" i="1"/>
  <c r="AD2214" i="1"/>
  <c r="AD2197" i="1"/>
  <c r="AD2105" i="1"/>
  <c r="AD703" i="1"/>
  <c r="AD89" i="1"/>
  <c r="AD848" i="1"/>
  <c r="AD226" i="1"/>
  <c r="AD1881" i="1"/>
  <c r="AD1777" i="1"/>
  <c r="AD993" i="1"/>
  <c r="AD119" i="1"/>
  <c r="AD655" i="1"/>
  <c r="AD2101" i="1"/>
  <c r="AD1900" i="1"/>
  <c r="AD1737" i="1"/>
  <c r="AD2002" i="1"/>
  <c r="AD1955" i="1"/>
  <c r="AD1241" i="1"/>
  <c r="AD839" i="1"/>
  <c r="AD1268" i="1"/>
  <c r="AD658" i="1"/>
  <c r="AD937" i="1"/>
  <c r="AD1747" i="1"/>
  <c r="AD1340" i="1"/>
  <c r="AD2078" i="1"/>
  <c r="AD355" i="1"/>
  <c r="AD1638" i="1"/>
  <c r="AD1731" i="1"/>
  <c r="AD2038" i="1"/>
  <c r="AD1514" i="1"/>
  <c r="AD923" i="1"/>
  <c r="AD463" i="1"/>
  <c r="AD1140" i="1"/>
  <c r="AD410" i="1"/>
  <c r="AD81" i="1"/>
  <c r="AD792" i="1"/>
  <c r="AD745" i="1"/>
  <c r="AD717" i="1"/>
  <c r="AD1971" i="1"/>
  <c r="AD1499" i="1"/>
  <c r="AD52" i="1"/>
  <c r="AD1390" i="1"/>
  <c r="AD1817" i="1"/>
  <c r="AD177" i="1"/>
  <c r="AD1646" i="1"/>
  <c r="AD634" i="1"/>
  <c r="AD1802" i="1"/>
  <c r="AD351" i="1"/>
  <c r="AD1015" i="1"/>
  <c r="AD276" i="1"/>
  <c r="AD1118" i="1"/>
  <c r="AD1758" i="1"/>
  <c r="AD2152" i="1"/>
  <c r="AD852" i="1"/>
  <c r="AD849" i="1"/>
  <c r="AD390" i="1"/>
  <c r="AD373" i="1"/>
  <c r="AD736" i="1"/>
  <c r="AD1586" i="1"/>
  <c r="AD152" i="1"/>
  <c r="AD842" i="1"/>
  <c r="AD1554" i="1"/>
  <c r="AD1781" i="1"/>
  <c r="AD557" i="1"/>
  <c r="AD992" i="1"/>
  <c r="AD1053" i="1"/>
  <c r="AD610" i="1"/>
  <c r="AD1425" i="1"/>
  <c r="AD1950" i="1"/>
  <c r="AD530" i="1"/>
  <c r="AD1047" i="1"/>
  <c r="AD2092" i="1"/>
  <c r="AD668" i="1"/>
  <c r="AD533" i="1"/>
  <c r="AD363" i="1"/>
  <c r="AD1481" i="1"/>
  <c r="AD618" i="1"/>
  <c r="AD1517" i="1"/>
  <c r="AD1912" i="1"/>
  <c r="AD1981" i="1"/>
  <c r="AD1909" i="1"/>
  <c r="AD1383" i="1"/>
  <c r="AD648" i="1"/>
  <c r="AD914" i="1"/>
  <c r="AD1200" i="1"/>
  <c r="AD20" i="1"/>
  <c r="AD121" i="1"/>
  <c r="AD2199" i="1"/>
  <c r="AD1507" i="1"/>
  <c r="AD673" i="1"/>
  <c r="AD985" i="1"/>
  <c r="AD2016" i="1"/>
  <c r="AD1509" i="1"/>
  <c r="AD1814" i="1"/>
  <c r="AD173" i="1"/>
  <c r="AD1358" i="1"/>
  <c r="AD1823" i="1"/>
  <c r="AD1096" i="1"/>
  <c r="AD480" i="1"/>
  <c r="AD1483" i="1"/>
  <c r="AD913" i="1"/>
  <c r="AD504" i="1"/>
  <c r="AD1533" i="1"/>
  <c r="AD1161" i="1"/>
  <c r="AD270" i="1"/>
  <c r="AD1205" i="1"/>
  <c r="AD1980" i="1"/>
  <c r="AD2048" i="1"/>
  <c r="AD205" i="1"/>
  <c r="AD377" i="1"/>
  <c r="AD918" i="1"/>
  <c r="AD1233" i="1"/>
  <c r="AD1026" i="1"/>
  <c r="AD1238" i="1"/>
  <c r="AD805" i="1"/>
  <c r="AD2037" i="1"/>
  <c r="AD1014" i="1"/>
  <c r="AD1501" i="1"/>
  <c r="AD1320" i="1"/>
  <c r="AD476" i="1"/>
  <c r="AD2150" i="1"/>
  <c r="AD318" i="1"/>
  <c r="AD1680" i="1"/>
  <c r="AD1603" i="1"/>
  <c r="AD2171" i="1"/>
  <c r="AD13" i="1"/>
  <c r="AD398" i="1"/>
  <c r="AD1327" i="1"/>
  <c r="AD264" i="1"/>
  <c r="AD2120" i="1"/>
  <c r="AD188" i="1"/>
  <c r="AD1818" i="1"/>
  <c r="AD1544" i="1"/>
  <c r="AD2112" i="1"/>
  <c r="AD1869" i="1"/>
  <c r="AD1344" i="1"/>
  <c r="AD163" i="1"/>
  <c r="AD1740" i="1"/>
  <c r="AD1201" i="1"/>
  <c r="AD1700" i="1"/>
  <c r="AD46" i="1"/>
  <c r="AD1457" i="1"/>
  <c r="AD1769" i="1"/>
  <c r="AD1706" i="1"/>
  <c r="AD1409" i="1"/>
  <c r="AD487" i="1"/>
  <c r="AD562" i="1"/>
  <c r="AD418" i="1"/>
  <c r="AD2095" i="1"/>
  <c r="AD302" i="1"/>
  <c r="AD1733" i="1"/>
  <c r="AD907" i="1"/>
  <c r="AD1408" i="1"/>
  <c r="AD1072" i="1"/>
  <c r="AD237" i="1"/>
  <c r="AD493" i="1"/>
  <c r="AD1838" i="1"/>
  <c r="AD1724" i="1"/>
  <c r="AD1746" i="1"/>
  <c r="AD1761" i="1"/>
  <c r="AD412" i="1"/>
  <c r="AD1106" i="1"/>
  <c r="AD1489" i="1"/>
  <c r="AD405" i="1"/>
  <c r="AD1160" i="1"/>
  <c r="AD893" i="1"/>
  <c r="AD2174" i="1"/>
  <c r="AD1931" i="1"/>
  <c r="AD823" i="1"/>
  <c r="AD1666" i="1"/>
  <c r="AD2187" i="1"/>
  <c r="AD440" i="1"/>
  <c r="AD1451" i="1"/>
  <c r="AD1725" i="1"/>
  <c r="AD1057" i="1"/>
  <c r="AD262" i="1"/>
  <c r="AD2205" i="1"/>
  <c r="AD2241" i="1"/>
  <c r="AD1378" i="1"/>
  <c r="AD943" i="1"/>
  <c r="AD185" i="1"/>
  <c r="AD1848" i="1"/>
  <c r="AD392" i="1"/>
  <c r="AD940" i="1"/>
  <c r="AD1493" i="1"/>
  <c r="AD1415" i="1"/>
  <c r="AD499" i="1"/>
  <c r="AD591" i="1"/>
  <c r="AD451" i="1"/>
  <c r="AD2216" i="1"/>
  <c r="AD1654" i="1"/>
  <c r="AD2043" i="1"/>
  <c r="AD1968" i="1"/>
  <c r="AD1157" i="1"/>
  <c r="AD1311" i="1"/>
  <c r="AD126" i="1"/>
  <c r="AD608" i="1"/>
  <c r="AD150" i="1"/>
  <c r="AD539" i="1"/>
  <c r="AD464" i="1"/>
  <c r="AD1773" i="1"/>
  <c r="AD2208" i="1"/>
  <c r="AD1960" i="1"/>
  <c r="AD2055" i="1"/>
  <c r="AD207" i="1"/>
  <c r="AD1246" i="1"/>
  <c r="AD1759" i="1"/>
  <c r="AD1560" i="1"/>
  <c r="AD1486" i="1"/>
  <c r="AD1461" i="1"/>
  <c r="AD1662" i="1"/>
  <c r="AD164" i="1"/>
  <c r="AD383" i="1"/>
  <c r="AD1918" i="1"/>
  <c r="AD573" i="1"/>
  <c r="AD1242" i="1"/>
  <c r="AD1220" i="1"/>
  <c r="AD540" i="1"/>
  <c r="AD274" i="1"/>
  <c r="AD1847" i="1"/>
  <c r="AD352" i="1"/>
  <c r="AD236" i="1"/>
  <c r="AD1831" i="1"/>
  <c r="AD551" i="1"/>
  <c r="AD1766" i="1"/>
  <c r="AD1510" i="1"/>
  <c r="AD2134" i="1"/>
  <c r="AD609" i="1"/>
  <c r="AD751" i="1"/>
  <c r="AD1122" i="1"/>
  <c r="AD1300" i="1"/>
  <c r="AD2051" i="1"/>
  <c r="AD1826" i="1"/>
  <c r="AD1454" i="1"/>
  <c r="AD1939" i="1"/>
  <c r="AD382" i="1"/>
  <c r="AD997" i="1"/>
  <c r="AD2232" i="1"/>
  <c r="AD1289" i="1"/>
  <c r="AD1738" i="1"/>
  <c r="AD1795" i="1"/>
  <c r="AD901" i="1"/>
  <c r="AD786" i="1"/>
  <c r="AD1044" i="1"/>
  <c r="AD1872" i="1"/>
  <c r="AD1549" i="1"/>
  <c r="AD1947" i="1"/>
  <c r="AD1834" i="1"/>
  <c r="AD2161" i="1"/>
  <c r="AD1265" i="1"/>
  <c r="AD731" i="1"/>
  <c r="AD558" i="1"/>
  <c r="AD783" i="1"/>
  <c r="AD1232" i="1"/>
  <c r="AD14" i="1"/>
  <c r="AD481" i="1"/>
  <c r="AD692" i="1"/>
  <c r="AD632" i="1"/>
  <c r="AD446" i="1"/>
  <c r="AD253" i="1"/>
  <c r="AD277" i="1"/>
  <c r="AD2226" i="1"/>
  <c r="AD1361" i="1"/>
  <c r="AD1180" i="1"/>
  <c r="AD179" i="1"/>
  <c r="AD1312" i="1"/>
  <c r="AD1131" i="1"/>
  <c r="AD224" i="1"/>
  <c r="AD1342" i="1"/>
  <c r="AD1842" i="1"/>
  <c r="AD748" i="1"/>
  <c r="AD2210" i="1"/>
  <c r="AD2225" i="1"/>
  <c r="AD54" i="1"/>
  <c r="AD2231" i="1"/>
  <c r="AD2004" i="1"/>
  <c r="AD1290" i="1"/>
  <c r="AD482" i="1"/>
  <c r="AD1663" i="1"/>
  <c r="AD245" i="1"/>
  <c r="AD356" i="1"/>
  <c r="AD213" i="1"/>
  <c r="AD502" i="1"/>
  <c r="AD975" i="1"/>
  <c r="AD408" i="1"/>
  <c r="AD1520" i="1"/>
  <c r="AD806" i="1"/>
  <c r="AD1698" i="1"/>
  <c r="AD1608" i="1"/>
  <c r="AD1807" i="1"/>
  <c r="AD732" i="1"/>
  <c r="AD2233" i="1"/>
  <c r="AD548" i="1"/>
  <c r="AD1682" i="1"/>
  <c r="AD657" i="1"/>
  <c r="AD633" i="1"/>
  <c r="AD345" i="1"/>
  <c r="AD187" i="1"/>
  <c r="AD402" i="1"/>
  <c r="AD365" i="1"/>
  <c r="AD886" i="1"/>
  <c r="AD1028" i="1"/>
  <c r="AD1943" i="1"/>
  <c r="AD1782" i="1"/>
  <c r="AD484" i="1"/>
  <c r="AD387" i="1"/>
  <c r="AD219" i="1"/>
  <c r="AD1080" i="1"/>
  <c r="AD32" i="1"/>
  <c r="AD1675" i="1"/>
  <c r="AD1647" i="1"/>
  <c r="AD106" i="1"/>
  <c r="AD1271" i="1"/>
  <c r="AD758" i="1"/>
  <c r="AD1428" i="1"/>
  <c r="AD1899" i="1"/>
  <c r="AD1423" i="1"/>
  <c r="AD714" i="1"/>
  <c r="AD1445" i="1"/>
  <c r="AD1078" i="1"/>
  <c r="AD2121" i="1"/>
  <c r="AD374" i="1"/>
  <c r="AD925" i="1"/>
  <c r="AD652" i="1"/>
  <c r="AD865" i="1"/>
  <c r="AD1177" i="1"/>
  <c r="AD1580" i="1"/>
  <c r="AD1930" i="1"/>
  <c r="AD2057" i="1"/>
  <c r="AD485" i="1"/>
  <c r="AD1269" i="1"/>
  <c r="AD1927" i="1"/>
  <c r="AD638" i="1"/>
  <c r="AD1042" i="1"/>
  <c r="AD225" i="1"/>
  <c r="AD1779" i="1"/>
  <c r="AD1744" i="1"/>
  <c r="AD1389" i="1"/>
  <c r="AD2061" i="1"/>
  <c r="AD696" i="1"/>
  <c r="AD2063" i="1"/>
  <c r="AD1736" i="1"/>
  <c r="AD845" i="1"/>
  <c r="AD1661" i="1"/>
  <c r="AD1644" i="1"/>
  <c r="AD827" i="1"/>
  <c r="AD1961" i="1"/>
  <c r="AD459" i="1"/>
  <c r="AD542" i="1"/>
  <c r="AD1229" i="1"/>
  <c r="AD1804" i="1"/>
  <c r="AD271" i="1"/>
  <c r="AD817" i="1"/>
  <c r="AD1720" i="1"/>
  <c r="AD1555" i="1"/>
  <c r="AD342" i="1"/>
  <c r="AD184" i="1"/>
  <c r="AD2080" i="1"/>
  <c r="AD2081" i="1"/>
  <c r="AD340" i="1"/>
  <c r="AD2083" i="1"/>
  <c r="AD1142" i="1"/>
  <c r="AD1688" i="1"/>
  <c r="AD2086" i="1"/>
  <c r="AD1297" i="1"/>
  <c r="AD2175" i="1"/>
  <c r="AD2020" i="1"/>
  <c r="AD430" i="1"/>
  <c r="AD534" i="1"/>
  <c r="AD1187" i="1"/>
  <c r="AD191" i="1"/>
  <c r="AD1783" i="1"/>
  <c r="AD2005" i="1"/>
  <c r="AD1081" i="1"/>
  <c r="AD1036" i="1"/>
  <c r="AD2034" i="1"/>
  <c r="AD1217" i="1"/>
  <c r="AD2082" i="1"/>
  <c r="AD1922" i="1"/>
  <c r="AD1181" i="1"/>
  <c r="AD1673" i="1"/>
  <c r="AD62" i="1"/>
  <c r="AD1976" i="1"/>
  <c r="AD57" i="1"/>
  <c r="AD154" i="1"/>
  <c r="AD1362" i="1"/>
  <c r="AD1841" i="1"/>
  <c r="AD1024" i="1"/>
  <c r="AD2096" i="1"/>
  <c r="AD1345" i="1"/>
  <c r="AD920" i="1"/>
  <c r="AD554" i="1"/>
  <c r="AD864" i="1"/>
  <c r="AD941" i="1"/>
  <c r="AD1625" i="1"/>
  <c r="AD339" i="1"/>
  <c r="AD1728" i="1"/>
  <c r="AD1820" i="1"/>
  <c r="AD282" i="1"/>
  <c r="AD665" i="1"/>
  <c r="AD266" i="1"/>
  <c r="AD878" i="1"/>
  <c r="AD1182" i="1"/>
  <c r="AD1086" i="1"/>
  <c r="AD2149" i="1"/>
  <c r="AD1441" i="1"/>
  <c r="AD2097" i="1"/>
  <c r="AD1577" i="1"/>
  <c r="AD519" i="1"/>
  <c r="AD436" i="1"/>
  <c r="AD1825" i="1"/>
  <c r="AD7" i="1"/>
  <c r="AD80" i="1"/>
  <c r="AD1589" i="1"/>
  <c r="AD1365" i="1"/>
  <c r="AD773" i="1"/>
  <c r="AD160" i="1"/>
  <c r="AD1484" i="1"/>
  <c r="AD380" i="1"/>
  <c r="AD133" i="1"/>
  <c r="AD594" i="1"/>
  <c r="AD644" i="1"/>
  <c r="AD228" i="1"/>
  <c r="AD1584" i="1"/>
  <c r="AD1987" i="1"/>
  <c r="AD388" i="1"/>
  <c r="AD796" i="1"/>
  <c r="AD1518" i="1"/>
  <c r="AD860" i="1"/>
  <c r="AD1069" i="1"/>
  <c r="AD1710" i="1"/>
  <c r="AD100" i="1"/>
  <c r="AD774" i="1"/>
  <c r="AD421" i="1"/>
  <c r="AD470" i="1"/>
  <c r="AD809" i="1"/>
  <c r="AD537" i="1"/>
  <c r="AD1353" i="1"/>
  <c r="AD1394" i="1"/>
  <c r="AD1427" i="1"/>
  <c r="AD1503" i="1"/>
  <c r="AD1005" i="1"/>
  <c r="AD1879" i="1"/>
  <c r="AD70" i="1"/>
  <c r="AD452" i="1"/>
  <c r="AD1815" i="1"/>
  <c r="AD2207" i="1"/>
  <c r="AD2194" i="1"/>
  <c r="AD814" i="1"/>
  <c r="AD1712" i="1"/>
  <c r="AD1602" i="1"/>
  <c r="AD1429" i="1"/>
  <c r="AD1808" i="1"/>
  <c r="AD1576" i="1"/>
  <c r="AD2003" i="1"/>
  <c r="AD2071" i="1"/>
  <c r="AD1032" i="1"/>
  <c r="AD1172" i="1"/>
  <c r="AD726" i="1"/>
  <c r="AD287" i="1"/>
  <c r="AD900" i="1"/>
  <c r="AD844" i="1"/>
  <c r="AD297" i="1"/>
  <c r="AD1183" i="1"/>
  <c r="AD1669" i="1"/>
  <c r="AD1926" i="1"/>
  <c r="AD2136" i="1"/>
  <c r="AD1590" i="1"/>
  <c r="AD267" i="1"/>
  <c r="AD2191" i="1"/>
  <c r="AD785" i="1"/>
  <c r="AD335" i="1"/>
  <c r="AD2099" i="1"/>
  <c r="AD1857" i="1"/>
  <c r="AD35" i="1"/>
  <c r="AD874" i="1"/>
  <c r="AD1262" i="1"/>
  <c r="AD1100" i="1"/>
  <c r="AD649" i="1"/>
  <c r="AD82" i="1"/>
  <c r="AD1328" i="1"/>
  <c r="AD1033" i="1"/>
  <c r="AD1858" i="1"/>
  <c r="AD127" i="1"/>
  <c r="AD604" i="1"/>
  <c r="AD1431" i="1"/>
  <c r="AD469" i="1"/>
  <c r="AD65" i="1"/>
  <c r="AD930" i="1"/>
  <c r="AD811" i="1"/>
  <c r="AD2185" i="1"/>
  <c r="AD682" i="1"/>
  <c r="AD2045" i="1"/>
  <c r="AD16" i="1"/>
  <c r="AD635" i="1"/>
  <c r="AD358" i="1"/>
  <c r="AD2090" i="1"/>
  <c r="AD209" i="1"/>
  <c r="AD759" i="1"/>
  <c r="AD1339" i="1"/>
  <c r="AD1914" i="1"/>
  <c r="AD33" i="1"/>
  <c r="AD514" i="1"/>
  <c r="AD1326" i="1"/>
  <c r="AD1357" i="1"/>
  <c r="AD1523" i="1"/>
  <c r="AD1338" i="1"/>
  <c r="AD2230" i="1"/>
  <c r="AD251" i="1"/>
  <c r="AD44" i="1"/>
  <c r="AD917" i="1"/>
  <c r="AD306" i="1"/>
  <c r="AD2235" i="1"/>
  <c r="AD547" i="1"/>
  <c r="AD1436" i="1"/>
  <c r="AD1537" i="1"/>
  <c r="AD1303" i="1"/>
  <c r="AD1711" i="1"/>
  <c r="AD1171" i="1"/>
  <c r="AD13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<sst xmlns="http://schemas.openxmlformats.org/spreadsheetml/2006/main" count="4515" uniqueCount="48">
  <si>
    <t>ID</t>
  </si>
  <si>
    <t>Year_Birth</t>
  </si>
  <si>
    <t>Education</t>
  </si>
  <si>
    <t>Marital_Status</t>
  </si>
  <si>
    <t>Kidhome</t>
  </si>
  <si>
    <t>Teenhome</t>
  </si>
  <si>
    <t>Dt_Customer</t>
  </si>
  <si>
    <t>Recency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</si>
  <si>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</si>
  <si>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</si>
  <si>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</si>
  <si>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</si>
  <si>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</si>
  <si>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</si>
  <si>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</si>
  <si>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</si>
  <si>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</si>
  <si>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</si>
  <si>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</si>
  <si>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</si>
  <si>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</si>
  <si>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</si>
  <si>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</si>
  <si>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</si>
  <si>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</si>
  <si>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</si>
  <si>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</si>
  <si>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</si>
  <si>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</si>
  <si>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</si>
  <si>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</si>
  <si>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</si>
  <si>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</si>
  <si>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</si>
  <si>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</si>
  <si>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Wine_spent</t>
  </si>
  <si>
    <t>Fruits_spent</t>
  </si>
  <si>
    <t>Meat_Products_spent</t>
  </si>
  <si>
    <t>Fish_Products_spent</t>
  </si>
  <si>
    <t>Sweet_Products_spent</t>
  </si>
  <si>
    <t>Gold_Prods_spent</t>
  </si>
  <si>
    <t>Age</t>
  </si>
  <si>
    <t xml:space="preserve">Income </t>
  </si>
  <si>
    <t>Total_kids</t>
  </si>
  <si>
    <t>Customer_tenure</t>
  </si>
  <si>
    <t>Total_spendings</t>
  </si>
  <si>
    <t>Total_camp_accepted</t>
  </si>
  <si>
    <t>Income_segment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</si>
</sst>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4" formatCode="_(&quot;₹&quot;* #,##0_);_(&quot;₹&quot;* \(#,##0\);_(&quot;₹&quot;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18" fillId="0" borderId="0" xfId="42" applyNumberFormat="1" applyFont="1" applyAlignment="1">
      <alignment horizontal="center"/>
    </xf>
    <xf numFmtId="164" fontId="0" fillId="0" borderId="0" xfId="42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E09A-461A-D04C-BF80-C732392F8FA0}">
  <sheetPr filterMode="1"/>
  <dimension ref="A1:AI2241"/>
  <sheetViews>
    <sheetView tabSelected="1" zoomScale="88" workbookViewId="0">
      <selection activeCell="C1" sqref="A1:XFD1048576"/>
    </sheetView>
  </sheetViews>
  <sheetFormatPr baseColWidth="10" defaultRowHeight="16" x14ac:dyDescent="0.2"/>
  <cols>
    <col min="1" max="1" width="7" style="3" bestFit="1" customWidth="1"/>
    <col min="2" max="2" width="12.83203125" style="3" customWidth="1"/>
    <col min="3" max="3" width="15.33203125" style="3" customWidth="1"/>
    <col min="4" max="4" width="17.83203125" style="3" customWidth="1"/>
    <col min="5" max="5" width="14" style="6" customWidth="1"/>
    <col min="6" max="6" width="13.33203125" style="3" customWidth="1"/>
    <col min="7" max="7" width="11.6640625" style="3" customWidth="1"/>
    <col min="8" max="8" width="19.83203125" style="4" customWidth="1"/>
    <col min="9" max="9" width="14.1640625" style="3" customWidth="1"/>
    <col min="10" max="10" width="14" style="3" customWidth="1"/>
    <col min="11" max="11" width="17.1640625" style="3" customWidth="1"/>
    <col min="12" max="12" width="20.33203125" style="3" customWidth="1"/>
    <col min="13" max="13" width="18.5" style="3" customWidth="1"/>
    <col min="14" max="14" width="23.33203125" style="3" customWidth="1"/>
    <col min="15" max="15" width="19" style="3" customWidth="1"/>
    <col min="16" max="16" width="23.1640625" style="3" customWidth="1"/>
    <col min="17" max="17" width="20.5" style="3" customWidth="1"/>
    <col min="18" max="18" width="23.33203125" style="3" customWidth="1"/>
    <col min="19" max="19" width="25.33203125" style="3" customWidth="1"/>
    <col min="20" max="20" width="22" style="3" customWidth="1"/>
    <col min="21" max="21" width="19.1640625" style="3" customWidth="1"/>
    <col min="22" max="22" width="20.1640625" style="3" customWidth="1"/>
    <col min="23" max="23" width="23" style="3" customWidth="1"/>
    <col min="24" max="24" width="19.6640625" style="3" customWidth="1"/>
    <col min="25" max="25" width="18.83203125" style="3" customWidth="1"/>
    <col min="26" max="26" width="20" style="3" customWidth="1"/>
    <col min="27" max="27" width="22.5" style="3" customWidth="1"/>
    <col min="28" max="28" width="14.33203125" style="3" customWidth="1"/>
    <col min="29" max="29" width="17.5" style="3" customWidth="1"/>
    <col min="30" max="30" width="12.83203125" style="3" customWidth="1"/>
    <col min="31" max="31" width="14.33203125" style="3" customWidth="1"/>
    <col min="32" max="32" width="22" style="3" customWidth="1"/>
    <col min="33" max="33" width="17.1640625" style="3" customWidth="1"/>
    <col min="34" max="34" width="21.33203125" style="3" customWidth="1"/>
    <col min="35" max="35" width="17.1640625" style="3" customWidth="1"/>
    <col min="36" max="16384" width="10.83203125" style="3"/>
  </cols>
  <sheetData>
    <row r="1" spans="1:3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42</v>
      </c>
      <c r="F1" s="2" t="s">
        <v>4</v>
      </c>
      <c r="G1" s="2" t="s">
        <v>5</v>
      </c>
      <c r="H1" s="7" t="s">
        <v>6</v>
      </c>
      <c r="I1" s="2" t="s">
        <v>7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41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</row>
    <row r="2" spans="1:35" hidden="1" x14ac:dyDescent="0.2">
      <c r="A2" s="3">
        <v>1503</v>
      </c>
      <c r="B2" s="3">
        <v>1976</v>
      </c>
      <c r="C2" s="3" t="s">
        <v>25</v>
      </c>
      <c r="D2" s="3" t="s">
        <v>24</v>
      </c>
      <c r="E2" s="3">
        <v>162397</v>
      </c>
      <c r="F2" s="3">
        <v>1</v>
      </c>
      <c r="G2" s="3">
        <v>1</v>
      </c>
      <c r="H2" s="4">
        <v>41428</v>
      </c>
      <c r="I2" s="3">
        <v>31</v>
      </c>
      <c r="J2" s="3">
        <v>85</v>
      </c>
      <c r="K2" s="3">
        <v>1</v>
      </c>
      <c r="L2" s="3">
        <v>16</v>
      </c>
      <c r="M2" s="3">
        <v>2</v>
      </c>
      <c r="N2" s="3">
        <v>1</v>
      </c>
      <c r="O2" s="3">
        <v>2</v>
      </c>
      <c r="P2" s="3">
        <v>0</v>
      </c>
      <c r="Q2" s="3">
        <v>0</v>
      </c>
      <c r="R2" s="3">
        <v>0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3</v>
      </c>
      <c r="AB2" s="3">
        <v>11</v>
      </c>
      <c r="AC2" s="3">
        <v>0</v>
      </c>
      <c r="AD2" s="3">
        <f t="shared" ref="AD2:AD65" ca="1" si="0">YEAR(TODAY()) - B2</f>
        <v>49</v>
      </c>
      <c r="AH2" s="3">
        <f>SUM(U2:Y2)</f>
        <v>0</v>
      </c>
      <c r="AI2" s="3" t="str" cm="1">
        <f t="array" ref="AI2">_xlfn.IFS(E2&lt;30000,"Low",E2&lt;60000,"Mid-Low",E2&lt;90000,"Mid",E2&lt;120000,"Mid-High",E2&gt;120000,"High")</f>
        <v>High</v>
      </c>
    </row>
    <row r="3" spans="1:35" hidden="1" x14ac:dyDescent="0.2">
      <c r="A3" s="3">
        <v>1501</v>
      </c>
      <c r="B3" s="3">
        <v>1982</v>
      </c>
      <c r="C3" s="3" t="s">
        <v>25</v>
      </c>
      <c r="D3" s="3" t="s">
        <v>26</v>
      </c>
      <c r="E3" s="3">
        <v>160803</v>
      </c>
      <c r="F3" s="3">
        <v>0</v>
      </c>
      <c r="G3" s="3">
        <v>0</v>
      </c>
      <c r="H3" s="4">
        <v>41125</v>
      </c>
      <c r="I3" s="3">
        <v>21</v>
      </c>
      <c r="J3" s="3">
        <v>55</v>
      </c>
      <c r="K3" s="3">
        <v>16</v>
      </c>
      <c r="L3" s="3">
        <v>1622</v>
      </c>
      <c r="M3" s="3">
        <v>17</v>
      </c>
      <c r="N3" s="3">
        <v>3</v>
      </c>
      <c r="O3" s="3">
        <v>4</v>
      </c>
      <c r="P3" s="3">
        <v>15</v>
      </c>
      <c r="Q3" s="3">
        <v>0</v>
      </c>
      <c r="R3" s="3">
        <v>28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3</v>
      </c>
      <c r="AB3" s="3">
        <v>11</v>
      </c>
      <c r="AC3" s="3">
        <v>0</v>
      </c>
      <c r="AD3" s="3">
        <f t="shared" ca="1" si="0"/>
        <v>43</v>
      </c>
      <c r="AH3" s="3">
        <f t="shared" ref="AH3:AH11" si="1">SUM(U3:Y3)</f>
        <v>0</v>
      </c>
      <c r="AI3" s="3" t="str" cm="1">
        <f t="array" ref="AI3">_xlfn.IFS(E3&lt;30000,"Low",E3&lt;60000,"Mid-Low",E3&lt;90000,"Mid",E3&lt;120000,"Mid-High",E3&gt;120000,"High")</f>
        <v>High</v>
      </c>
    </row>
    <row r="4" spans="1:35" hidden="1" x14ac:dyDescent="0.2">
      <c r="A4" s="3">
        <v>5336</v>
      </c>
      <c r="B4" s="3">
        <v>1971</v>
      </c>
      <c r="C4" s="3" t="s">
        <v>27</v>
      </c>
      <c r="D4" s="3" t="s">
        <v>24</v>
      </c>
      <c r="E4" s="3">
        <v>157733</v>
      </c>
      <c r="F4" s="3">
        <v>1</v>
      </c>
      <c r="G4" s="3">
        <v>0</v>
      </c>
      <c r="H4" s="4">
        <v>41429</v>
      </c>
      <c r="I4" s="3">
        <v>37</v>
      </c>
      <c r="J4" s="3">
        <v>39</v>
      </c>
      <c r="K4" s="3">
        <v>1</v>
      </c>
      <c r="L4" s="3">
        <v>9</v>
      </c>
      <c r="M4" s="3">
        <v>2</v>
      </c>
      <c r="N4" s="3">
        <v>0</v>
      </c>
      <c r="O4" s="3">
        <v>8</v>
      </c>
      <c r="P4" s="3">
        <v>0</v>
      </c>
      <c r="Q4" s="3">
        <v>1</v>
      </c>
      <c r="R4" s="3">
        <v>0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3</v>
      </c>
      <c r="AB4" s="3">
        <v>11</v>
      </c>
      <c r="AC4" s="3">
        <v>0</v>
      </c>
      <c r="AD4" s="3">
        <f t="shared" ca="1" si="0"/>
        <v>54</v>
      </c>
      <c r="AH4" s="3">
        <f t="shared" si="1"/>
        <v>0</v>
      </c>
      <c r="AI4" s="3" t="str" cm="1">
        <f t="array" ref="AI4">_xlfn.IFS(E4&lt;30000,"Low",E4&lt;60000,"Mid-Low",E4&lt;90000,"Mid",E4&lt;120000,"Mid-High",E4&gt;120000,"High")</f>
        <v>High</v>
      </c>
    </row>
    <row r="5" spans="1:35" hidden="1" x14ac:dyDescent="0.2">
      <c r="A5" s="3">
        <v>8475</v>
      </c>
      <c r="B5" s="3">
        <v>1973</v>
      </c>
      <c r="C5" s="3" t="s">
        <v>25</v>
      </c>
      <c r="D5" s="3" t="s">
        <v>26</v>
      </c>
      <c r="E5" s="3">
        <v>157243</v>
      </c>
      <c r="F5" s="3">
        <v>0</v>
      </c>
      <c r="G5" s="3">
        <v>1</v>
      </c>
      <c r="H5" s="4">
        <v>41699</v>
      </c>
      <c r="I5" s="3">
        <v>98</v>
      </c>
      <c r="J5" s="3">
        <v>20</v>
      </c>
      <c r="K5" s="3">
        <v>2</v>
      </c>
      <c r="L5" s="3">
        <v>1582</v>
      </c>
      <c r="M5" s="3">
        <v>1</v>
      </c>
      <c r="N5" s="3">
        <v>2</v>
      </c>
      <c r="O5" s="3">
        <v>1</v>
      </c>
      <c r="P5" s="3">
        <v>15</v>
      </c>
      <c r="Q5" s="3">
        <v>0</v>
      </c>
      <c r="R5" s="3">
        <v>22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11</v>
      </c>
      <c r="AC5" s="3">
        <v>0</v>
      </c>
      <c r="AD5" s="3">
        <f t="shared" ca="1" si="0"/>
        <v>52</v>
      </c>
      <c r="AH5" s="3">
        <f t="shared" si="1"/>
        <v>0</v>
      </c>
      <c r="AI5" s="3" t="str" cm="1">
        <f t="array" ref="AI5">_xlfn.IFS(E5&lt;30000,"Low",E5&lt;60000,"Mid-Low",E5&lt;90000,"Mid",E5&lt;120000,"Mid-High",E5&gt;120000,"High")</f>
        <v>High</v>
      </c>
    </row>
    <row r="6" spans="1:35" hidden="1" x14ac:dyDescent="0.2">
      <c r="A6" s="3">
        <v>4931</v>
      </c>
      <c r="B6" s="3">
        <v>1977</v>
      </c>
      <c r="C6" s="3" t="s">
        <v>22</v>
      </c>
      <c r="D6" s="3" t="s">
        <v>24</v>
      </c>
      <c r="E6" s="3">
        <v>157146</v>
      </c>
      <c r="F6" s="3">
        <v>0</v>
      </c>
      <c r="G6" s="3">
        <v>0</v>
      </c>
      <c r="H6" s="4">
        <v>41393</v>
      </c>
      <c r="I6" s="3">
        <v>13</v>
      </c>
      <c r="J6" s="3">
        <v>1</v>
      </c>
      <c r="K6" s="3">
        <v>0</v>
      </c>
      <c r="L6" s="3">
        <v>1725</v>
      </c>
      <c r="M6" s="3">
        <v>2</v>
      </c>
      <c r="N6" s="3">
        <v>1</v>
      </c>
      <c r="O6" s="3">
        <v>1</v>
      </c>
      <c r="P6" s="3">
        <v>0</v>
      </c>
      <c r="Q6" s="3">
        <v>0</v>
      </c>
      <c r="R6" s="3">
        <v>28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3</v>
      </c>
      <c r="AB6" s="3">
        <v>11</v>
      </c>
      <c r="AC6" s="3">
        <v>0</v>
      </c>
      <c r="AD6" s="3">
        <f t="shared" ca="1" si="0"/>
        <v>48</v>
      </c>
      <c r="AH6" s="3">
        <f t="shared" si="1"/>
        <v>0</v>
      </c>
      <c r="AI6" s="3" t="str" cm="1">
        <f t="array" ref="AI6">_xlfn.IFS(E6&lt;30000,"Low",E6&lt;60000,"Mid-Low",E6&lt;90000,"Mid",E6&lt;120000,"Mid-High",E6&gt;120000,"High")</f>
        <v>High</v>
      </c>
    </row>
    <row r="7" spans="1:35" hidden="1" x14ac:dyDescent="0.2">
      <c r="A7" s="3">
        <v>11181</v>
      </c>
      <c r="B7" s="3">
        <v>1949</v>
      </c>
      <c r="C7" s="3" t="s">
        <v>25</v>
      </c>
      <c r="D7" s="3" t="s">
        <v>26</v>
      </c>
      <c r="E7" s="3">
        <v>156924</v>
      </c>
      <c r="F7" s="3">
        <v>0</v>
      </c>
      <c r="G7" s="3">
        <v>0</v>
      </c>
      <c r="H7" s="4">
        <v>41515</v>
      </c>
      <c r="I7" s="3">
        <v>85</v>
      </c>
      <c r="J7" s="3">
        <v>2</v>
      </c>
      <c r="K7" s="3">
        <v>1</v>
      </c>
      <c r="L7" s="3">
        <v>2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3</v>
      </c>
      <c r="AB7" s="3">
        <v>11</v>
      </c>
      <c r="AC7" s="3">
        <v>0</v>
      </c>
      <c r="AD7" s="3">
        <f t="shared" ca="1" si="0"/>
        <v>76</v>
      </c>
      <c r="AH7" s="3">
        <f t="shared" si="1"/>
        <v>0</v>
      </c>
      <c r="AI7" s="3" t="str" cm="1">
        <f t="array" ref="AI7">_xlfn.IFS(E7&lt;30000,"Low",E7&lt;60000,"Mid-Low",E7&lt;90000,"Mid",E7&lt;120000,"Mid-High",E7&gt;120000,"High")</f>
        <v>High</v>
      </c>
    </row>
    <row r="8" spans="1:35" hidden="1" x14ac:dyDescent="0.2">
      <c r="A8" s="3">
        <v>5555</v>
      </c>
      <c r="B8" s="3">
        <v>1975</v>
      </c>
      <c r="C8" s="3" t="s">
        <v>22</v>
      </c>
      <c r="D8" s="3" t="s">
        <v>28</v>
      </c>
      <c r="E8" s="3">
        <v>153924</v>
      </c>
      <c r="F8" s="3">
        <v>0</v>
      </c>
      <c r="G8" s="3">
        <v>0</v>
      </c>
      <c r="H8" s="4">
        <v>41677</v>
      </c>
      <c r="I8" s="3">
        <v>81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3</v>
      </c>
      <c r="AB8" s="3">
        <v>11</v>
      </c>
      <c r="AC8" s="3">
        <v>0</v>
      </c>
      <c r="AD8" s="3">
        <f t="shared" ca="1" si="0"/>
        <v>50</v>
      </c>
      <c r="AH8" s="3">
        <f t="shared" si="1"/>
        <v>0</v>
      </c>
      <c r="AI8" s="3" t="str" cm="1">
        <f t="array" ref="AI8">_xlfn.IFS(E8&lt;30000,"Low",E8&lt;60000,"Mid-Low",E8&lt;90000,"Mid",E8&lt;120000,"Mid-High",E8&gt;120000,"High")</f>
        <v>High</v>
      </c>
    </row>
    <row r="9" spans="1:35" x14ac:dyDescent="0.2">
      <c r="A9" s="3">
        <v>6862</v>
      </c>
      <c r="B9" s="3">
        <v>1971</v>
      </c>
      <c r="C9" s="3" t="s">
        <v>22</v>
      </c>
      <c r="D9" s="3" t="s">
        <v>28</v>
      </c>
      <c r="E9" s="6">
        <v>1730</v>
      </c>
      <c r="F9" s="3">
        <v>0</v>
      </c>
      <c r="G9" s="3">
        <v>0</v>
      </c>
      <c r="H9" s="4">
        <v>41777</v>
      </c>
      <c r="I9" s="3">
        <v>65</v>
      </c>
      <c r="J9" s="3">
        <v>1</v>
      </c>
      <c r="K9" s="3">
        <v>1</v>
      </c>
      <c r="L9" s="3">
        <v>3</v>
      </c>
      <c r="M9" s="3">
        <v>1</v>
      </c>
      <c r="N9" s="3">
        <v>1</v>
      </c>
      <c r="O9" s="3">
        <v>1</v>
      </c>
      <c r="P9" s="3">
        <v>15</v>
      </c>
      <c r="Q9" s="3">
        <v>0</v>
      </c>
      <c r="R9" s="3">
        <v>0</v>
      </c>
      <c r="S9" s="3">
        <v>0</v>
      </c>
      <c r="T9" s="3">
        <v>20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3</v>
      </c>
      <c r="AB9" s="3">
        <v>11</v>
      </c>
      <c r="AC9" s="3">
        <v>0</v>
      </c>
      <c r="AD9" s="3">
        <f t="shared" ca="1" si="0"/>
        <v>54</v>
      </c>
      <c r="AE9" s="3">
        <f t="shared" ref="AE9:AE40" si="2">F9+G9</f>
        <v>0</v>
      </c>
      <c r="AF9" s="3">
        <f ca="1">TODAY() - H9</f>
        <v>3991</v>
      </c>
      <c r="AG9" s="3">
        <f>SUM(J9:O9)</f>
        <v>8</v>
      </c>
      <c r="AH9" s="3">
        <f t="shared" si="1"/>
        <v>0</v>
      </c>
      <c r="AI9" s="3" t="str" cm="1">
        <f t="array" ref="AI9">_xlfn.IFS(E9&lt;30000,"Low",E9&lt;60000,"Mid-Low",E9&lt;90000,"Mid",E9&lt;120000,"Mid-High",E9&gt;120000,"High")</f>
        <v>Low</v>
      </c>
    </row>
    <row r="10" spans="1:35" x14ac:dyDescent="0.2">
      <c r="A10" s="3">
        <v>5376</v>
      </c>
      <c r="B10" s="3">
        <v>1979</v>
      </c>
      <c r="C10" s="3" t="s">
        <v>22</v>
      </c>
      <c r="D10" s="3" t="s">
        <v>26</v>
      </c>
      <c r="E10" s="6">
        <v>2447</v>
      </c>
      <c r="F10" s="3">
        <v>1</v>
      </c>
      <c r="G10" s="3">
        <v>0</v>
      </c>
      <c r="H10" s="4">
        <v>41280</v>
      </c>
      <c r="I10" s="3">
        <v>42</v>
      </c>
      <c r="J10" s="3">
        <v>1</v>
      </c>
      <c r="K10" s="3">
        <v>1</v>
      </c>
      <c r="L10" s="3">
        <v>1725</v>
      </c>
      <c r="M10" s="3">
        <v>1</v>
      </c>
      <c r="N10" s="3">
        <v>1</v>
      </c>
      <c r="O10" s="3">
        <v>1</v>
      </c>
      <c r="P10" s="3">
        <v>15</v>
      </c>
      <c r="Q10" s="3">
        <v>0</v>
      </c>
      <c r="R10" s="3">
        <v>28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3</v>
      </c>
      <c r="AB10" s="3">
        <v>11</v>
      </c>
      <c r="AC10" s="3">
        <v>0</v>
      </c>
      <c r="AD10" s="3">
        <f t="shared" ca="1" si="0"/>
        <v>46</v>
      </c>
      <c r="AE10" s="3">
        <f t="shared" si="2"/>
        <v>1</v>
      </c>
      <c r="AF10" s="3">
        <f ca="1">TODAY() - H10</f>
        <v>4488</v>
      </c>
      <c r="AG10" s="3">
        <f>SUM(J10:O10)</f>
        <v>1730</v>
      </c>
      <c r="AH10" s="3">
        <f t="shared" si="1"/>
        <v>0</v>
      </c>
      <c r="AI10" s="3" t="str" cm="1">
        <f t="array" ref="AI10">_xlfn.IFS(E10&lt;30000,"Low",E10&lt;60000,"Mid-Low",E10&lt;90000,"Mid",E10&lt;120000,"Mid-High",E10&gt;120000,"High")</f>
        <v>Low</v>
      </c>
    </row>
    <row r="11" spans="1:35" x14ac:dyDescent="0.2">
      <c r="A11" s="3">
        <v>11110</v>
      </c>
      <c r="B11" s="3">
        <v>1973</v>
      </c>
      <c r="C11" s="3" t="s">
        <v>22</v>
      </c>
      <c r="D11" s="3" t="s">
        <v>23</v>
      </c>
      <c r="E11" s="6">
        <v>3502</v>
      </c>
      <c r="F11" s="3">
        <v>1</v>
      </c>
      <c r="G11" s="3">
        <v>0</v>
      </c>
      <c r="H11" s="4">
        <v>41377</v>
      </c>
      <c r="I11" s="3">
        <v>56</v>
      </c>
      <c r="J11" s="3">
        <v>2</v>
      </c>
      <c r="K11" s="3">
        <v>1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14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3</v>
      </c>
      <c r="AB11" s="3">
        <v>11</v>
      </c>
      <c r="AC11" s="3">
        <v>0</v>
      </c>
      <c r="AD11" s="3">
        <f t="shared" ca="1" si="0"/>
        <v>52</v>
      </c>
      <c r="AE11" s="3">
        <f t="shared" si="2"/>
        <v>1</v>
      </c>
      <c r="AF11" s="3">
        <f ca="1">TODAY() - H11</f>
        <v>4391</v>
      </c>
      <c r="AG11" s="3">
        <f>SUM(J11:O11)</f>
        <v>5</v>
      </c>
      <c r="AH11" s="3">
        <f t="shared" si="1"/>
        <v>0</v>
      </c>
      <c r="AI11" s="3" t="str" cm="1">
        <f t="array" ref="AI11">_xlfn.IFS(E11&lt;30000,"Low",E11&lt;60000,"Mid-Low",E11&lt;90000,"Mid",E11&lt;120000,"Mid-High",E11&gt;120000,"High")</f>
        <v>Low</v>
      </c>
    </row>
    <row r="12" spans="1:35" hidden="1" x14ac:dyDescent="0.2">
      <c r="A12" s="3">
        <v>1994</v>
      </c>
      <c r="B12" s="3">
        <v>1983</v>
      </c>
      <c r="C12" s="3" t="s">
        <v>22</v>
      </c>
      <c r="D12" s="3" t="s">
        <v>26</v>
      </c>
      <c r="E12" s="3"/>
      <c r="F12" s="3">
        <v>1</v>
      </c>
      <c r="G12" s="3">
        <v>0</v>
      </c>
      <c r="H12" s="4">
        <v>41593</v>
      </c>
      <c r="I12" s="3">
        <v>11</v>
      </c>
      <c r="J12" s="3">
        <v>5</v>
      </c>
      <c r="K12" s="3">
        <v>5</v>
      </c>
      <c r="L12" s="3">
        <v>6</v>
      </c>
      <c r="M12" s="3">
        <v>0</v>
      </c>
      <c r="N12" s="3">
        <v>2</v>
      </c>
      <c r="O12" s="3">
        <v>1</v>
      </c>
      <c r="P12" s="3">
        <v>1</v>
      </c>
      <c r="Q12" s="3">
        <v>1</v>
      </c>
      <c r="R12" s="3">
        <v>0</v>
      </c>
      <c r="S12" s="3">
        <v>2</v>
      </c>
      <c r="T12" s="3">
        <v>7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3</v>
      </c>
      <c r="AB12" s="3">
        <v>11</v>
      </c>
      <c r="AC12" s="3">
        <v>0</v>
      </c>
      <c r="AD12" s="3">
        <f t="shared" ca="1" si="0"/>
        <v>42</v>
      </c>
      <c r="AE12" s="3">
        <f t="shared" si="2"/>
        <v>1</v>
      </c>
    </row>
    <row r="13" spans="1:35" x14ac:dyDescent="0.2">
      <c r="A13" s="3">
        <v>9931</v>
      </c>
      <c r="B13" s="3">
        <v>1963</v>
      </c>
      <c r="C13" s="3" t="s">
        <v>25</v>
      </c>
      <c r="D13" s="3" t="s">
        <v>26</v>
      </c>
      <c r="E13" s="6">
        <v>4023</v>
      </c>
      <c r="F13" s="3">
        <v>1</v>
      </c>
      <c r="G13" s="3">
        <v>1</v>
      </c>
      <c r="H13" s="4">
        <v>41813</v>
      </c>
      <c r="I13" s="3">
        <v>29</v>
      </c>
      <c r="J13" s="3">
        <v>5</v>
      </c>
      <c r="K13" s="3">
        <v>0</v>
      </c>
      <c r="L13" s="3">
        <v>1</v>
      </c>
      <c r="M13" s="3">
        <v>1</v>
      </c>
      <c r="N13" s="3">
        <v>1</v>
      </c>
      <c r="O13" s="3">
        <v>1</v>
      </c>
      <c r="P13" s="3">
        <v>15</v>
      </c>
      <c r="Q13" s="3">
        <v>0</v>
      </c>
      <c r="R13" s="3">
        <v>0</v>
      </c>
      <c r="S13" s="3">
        <v>0</v>
      </c>
      <c r="T13" s="3">
        <v>19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3</v>
      </c>
      <c r="AB13" s="3">
        <v>11</v>
      </c>
      <c r="AC13" s="3">
        <v>0</v>
      </c>
      <c r="AD13" s="3">
        <f t="shared" ca="1" si="0"/>
        <v>62</v>
      </c>
      <c r="AE13" s="3">
        <f t="shared" si="2"/>
        <v>2</v>
      </c>
      <c r="AF13" s="3">
        <f t="shared" ref="AF13:AF28" ca="1" si="3">TODAY() - H13</f>
        <v>3955</v>
      </c>
      <c r="AG13" s="3">
        <f t="shared" ref="AG13:AG28" si="4">SUM(J13:O13)</f>
        <v>9</v>
      </c>
      <c r="AH13" s="3">
        <f t="shared" ref="AH13:AH28" si="5">SUM(U13:Y13)</f>
        <v>0</v>
      </c>
      <c r="AI13" s="3" t="str" cm="1">
        <f t="array" ref="AI13">_xlfn.IFS(E13&lt;30000,"Low",E13&lt;60000,"Mid-Low",E13&lt;90000,"Mid",E13&lt;120000,"Mid-High",E13&gt;120000,"High")</f>
        <v>Low</v>
      </c>
    </row>
    <row r="14" spans="1:35" x14ac:dyDescent="0.2">
      <c r="A14" s="3">
        <v>10311</v>
      </c>
      <c r="B14" s="3">
        <v>1969</v>
      </c>
      <c r="C14" s="3" t="s">
        <v>22</v>
      </c>
      <c r="D14" s="3" t="s">
        <v>26</v>
      </c>
      <c r="E14" s="6">
        <v>4428</v>
      </c>
      <c r="F14" s="3">
        <v>0</v>
      </c>
      <c r="G14" s="3">
        <v>1</v>
      </c>
      <c r="H14" s="4">
        <v>41552</v>
      </c>
      <c r="I14" s="3">
        <v>0</v>
      </c>
      <c r="J14" s="3">
        <v>16</v>
      </c>
      <c r="K14" s="3">
        <v>4</v>
      </c>
      <c r="L14" s="3">
        <v>12</v>
      </c>
      <c r="M14" s="3">
        <v>2</v>
      </c>
      <c r="N14" s="3">
        <v>4</v>
      </c>
      <c r="O14" s="3">
        <v>321</v>
      </c>
      <c r="P14" s="3">
        <v>0</v>
      </c>
      <c r="Q14" s="3">
        <v>25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</v>
      </c>
      <c r="AB14" s="3">
        <v>11</v>
      </c>
      <c r="AC14" s="3">
        <v>0</v>
      </c>
      <c r="AD14" s="3">
        <f t="shared" ca="1" si="0"/>
        <v>56</v>
      </c>
      <c r="AE14" s="3">
        <f t="shared" si="2"/>
        <v>1</v>
      </c>
      <c r="AF14" s="3">
        <f t="shared" ca="1" si="3"/>
        <v>4216</v>
      </c>
      <c r="AG14" s="3">
        <f t="shared" si="4"/>
        <v>359</v>
      </c>
      <c r="AH14" s="3">
        <f t="shared" si="5"/>
        <v>0</v>
      </c>
      <c r="AI14" s="3" t="str" cm="1">
        <f t="array" ref="AI14">_xlfn.IFS(E14&lt;30000,"Low",E14&lt;60000,"Mid-Low",E14&lt;90000,"Mid",E14&lt;120000,"Mid-High",E14&gt;120000,"High")</f>
        <v>Low</v>
      </c>
    </row>
    <row r="15" spans="1:35" x14ac:dyDescent="0.2">
      <c r="A15" s="3">
        <v>3955</v>
      </c>
      <c r="B15" s="3">
        <v>1965</v>
      </c>
      <c r="C15" s="3" t="s">
        <v>22</v>
      </c>
      <c r="D15" s="3" t="s">
        <v>28</v>
      </c>
      <c r="E15" s="6">
        <v>4861</v>
      </c>
      <c r="F15" s="3">
        <v>0</v>
      </c>
      <c r="G15" s="3">
        <v>0</v>
      </c>
      <c r="H15" s="4">
        <v>41812</v>
      </c>
      <c r="I15" s="3">
        <v>20</v>
      </c>
      <c r="J15" s="3">
        <v>2</v>
      </c>
      <c r="K15" s="3">
        <v>1</v>
      </c>
      <c r="L15" s="3">
        <v>1</v>
      </c>
      <c r="M15" s="3">
        <v>1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14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3</v>
      </c>
      <c r="AB15" s="3">
        <v>11</v>
      </c>
      <c r="AC15" s="3">
        <v>0</v>
      </c>
      <c r="AD15" s="3">
        <f t="shared" ca="1" si="0"/>
        <v>60</v>
      </c>
      <c r="AE15" s="3">
        <f t="shared" si="2"/>
        <v>0</v>
      </c>
      <c r="AF15" s="3">
        <f t="shared" ca="1" si="3"/>
        <v>3956</v>
      </c>
      <c r="AG15" s="3">
        <f t="shared" si="4"/>
        <v>6</v>
      </c>
      <c r="AH15" s="3">
        <f t="shared" si="5"/>
        <v>0</v>
      </c>
      <c r="AI15" s="3" t="str" cm="1">
        <f t="array" ref="AI15">_xlfn.IFS(E15&lt;30000,"Low",E15&lt;60000,"Mid-Low",E15&lt;90000,"Mid",E15&lt;120000,"Mid-High",E15&gt;120000,"High")</f>
        <v>Low</v>
      </c>
    </row>
    <row r="16" spans="1:35" x14ac:dyDescent="0.2">
      <c r="A16" s="3">
        <v>9303</v>
      </c>
      <c r="B16" s="3">
        <v>1976</v>
      </c>
      <c r="C16" s="3" t="s">
        <v>22</v>
      </c>
      <c r="D16" s="3" t="s">
        <v>26</v>
      </c>
      <c r="E16" s="6">
        <v>5305</v>
      </c>
      <c r="F16" s="3">
        <v>0</v>
      </c>
      <c r="G16" s="3">
        <v>1</v>
      </c>
      <c r="H16" s="4">
        <v>41485</v>
      </c>
      <c r="I16" s="3">
        <v>12</v>
      </c>
      <c r="J16" s="3">
        <v>12</v>
      </c>
      <c r="K16" s="3">
        <v>4</v>
      </c>
      <c r="L16" s="3">
        <v>7</v>
      </c>
      <c r="M16" s="3">
        <v>1</v>
      </c>
      <c r="N16" s="3">
        <v>3</v>
      </c>
      <c r="O16" s="3">
        <v>5</v>
      </c>
      <c r="P16" s="3">
        <v>0</v>
      </c>
      <c r="Q16" s="3">
        <v>1</v>
      </c>
      <c r="R16" s="3">
        <v>0</v>
      </c>
      <c r="S16" s="3">
        <v>0</v>
      </c>
      <c r="T16" s="3">
        <v>13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3</v>
      </c>
      <c r="AB16" s="3">
        <v>11</v>
      </c>
      <c r="AC16" s="3">
        <v>0</v>
      </c>
      <c r="AD16" s="3">
        <f t="shared" ca="1" si="0"/>
        <v>49</v>
      </c>
      <c r="AE16" s="3">
        <f t="shared" si="2"/>
        <v>1</v>
      </c>
      <c r="AF16" s="3">
        <f t="shared" ca="1" si="3"/>
        <v>4283</v>
      </c>
      <c r="AG16" s="3">
        <f t="shared" si="4"/>
        <v>32</v>
      </c>
      <c r="AH16" s="3">
        <f t="shared" si="5"/>
        <v>0</v>
      </c>
      <c r="AI16" s="3" t="str" cm="1">
        <f t="array" ref="AI16">_xlfn.IFS(E16&lt;30000,"Low",E16&lt;60000,"Mid-Low",E16&lt;90000,"Mid",E16&lt;120000,"Mid-High",E16&gt;120000,"High")</f>
        <v>Low</v>
      </c>
    </row>
    <row r="17" spans="1:35" x14ac:dyDescent="0.2">
      <c r="A17" s="3">
        <v>5899</v>
      </c>
      <c r="B17" s="3">
        <v>1950</v>
      </c>
      <c r="C17" s="3" t="s">
        <v>25</v>
      </c>
      <c r="D17" s="3" t="s">
        <v>24</v>
      </c>
      <c r="E17" s="6">
        <v>5648</v>
      </c>
      <c r="F17" s="3">
        <v>1</v>
      </c>
      <c r="G17" s="3">
        <v>1</v>
      </c>
      <c r="H17" s="4">
        <v>41711</v>
      </c>
      <c r="I17" s="3">
        <v>68</v>
      </c>
      <c r="J17" s="3">
        <v>28</v>
      </c>
      <c r="K17" s="3">
        <v>0</v>
      </c>
      <c r="L17" s="3">
        <v>6</v>
      </c>
      <c r="M17" s="3">
        <v>1</v>
      </c>
      <c r="N17" s="3">
        <v>1</v>
      </c>
      <c r="O17" s="3">
        <v>13</v>
      </c>
      <c r="P17" s="3">
        <v>1</v>
      </c>
      <c r="Q17" s="3">
        <v>1</v>
      </c>
      <c r="R17" s="3">
        <v>0</v>
      </c>
      <c r="S17" s="3">
        <v>0</v>
      </c>
      <c r="T17" s="3">
        <v>20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3</v>
      </c>
      <c r="AB17" s="3">
        <v>11</v>
      </c>
      <c r="AC17" s="3">
        <v>0</v>
      </c>
      <c r="AD17" s="3">
        <f t="shared" ca="1" si="0"/>
        <v>75</v>
      </c>
      <c r="AE17" s="3">
        <f t="shared" si="2"/>
        <v>2</v>
      </c>
      <c r="AF17" s="3">
        <f t="shared" ca="1" si="3"/>
        <v>4057</v>
      </c>
      <c r="AG17" s="3">
        <f t="shared" si="4"/>
        <v>49</v>
      </c>
      <c r="AH17" s="3">
        <f t="shared" si="5"/>
        <v>1</v>
      </c>
      <c r="AI17" s="3" t="str" cm="1">
        <f t="array" ref="AI17">_xlfn.IFS(E17&lt;30000,"Low",E17&lt;60000,"Mid-Low",E17&lt;90000,"Mid",E17&lt;120000,"Mid-High",E17&gt;120000,"High")</f>
        <v>Low</v>
      </c>
    </row>
    <row r="18" spans="1:35" x14ac:dyDescent="0.2">
      <c r="A18" s="3">
        <v>4246</v>
      </c>
      <c r="B18" s="3">
        <v>1982</v>
      </c>
      <c r="C18" s="3" t="s">
        <v>27</v>
      </c>
      <c r="D18" s="3" t="s">
        <v>23</v>
      </c>
      <c r="E18" s="6">
        <v>6560</v>
      </c>
      <c r="F18" s="3">
        <v>0</v>
      </c>
      <c r="G18" s="3">
        <v>0</v>
      </c>
      <c r="H18" s="4">
        <v>41620</v>
      </c>
      <c r="I18" s="3">
        <v>2</v>
      </c>
      <c r="J18" s="3">
        <v>67</v>
      </c>
      <c r="K18" s="3">
        <v>11</v>
      </c>
      <c r="L18" s="3">
        <v>26</v>
      </c>
      <c r="M18" s="3">
        <v>4</v>
      </c>
      <c r="N18" s="3">
        <v>3</v>
      </c>
      <c r="O18" s="3">
        <v>262</v>
      </c>
      <c r="P18" s="3">
        <v>0</v>
      </c>
      <c r="Q18" s="3">
        <v>1</v>
      </c>
      <c r="R18" s="3">
        <v>0</v>
      </c>
      <c r="S18" s="3">
        <v>1</v>
      </c>
      <c r="T18" s="3">
        <v>17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3</v>
      </c>
      <c r="AB18" s="3">
        <v>11</v>
      </c>
      <c r="AC18" s="3">
        <v>0</v>
      </c>
      <c r="AD18" s="3">
        <f t="shared" ca="1" si="0"/>
        <v>43</v>
      </c>
      <c r="AE18" s="3">
        <f t="shared" si="2"/>
        <v>0</v>
      </c>
      <c r="AF18" s="3">
        <f t="shared" ca="1" si="3"/>
        <v>4148</v>
      </c>
      <c r="AG18" s="3">
        <f t="shared" si="4"/>
        <v>373</v>
      </c>
      <c r="AH18" s="3">
        <f t="shared" si="5"/>
        <v>0</v>
      </c>
      <c r="AI18" s="3" t="str" cm="1">
        <f t="array" ref="AI18">_xlfn.IFS(E18&lt;30000,"Low",E18&lt;60000,"Mid-Low",E18&lt;90000,"Mid",E18&lt;120000,"Mid-High",E18&gt;120000,"High")</f>
        <v>Low</v>
      </c>
    </row>
    <row r="19" spans="1:35" x14ac:dyDescent="0.2">
      <c r="A19" s="3">
        <v>4303</v>
      </c>
      <c r="B19" s="3">
        <v>1957</v>
      </c>
      <c r="C19" s="3" t="s">
        <v>25</v>
      </c>
      <c r="D19" s="3" t="s">
        <v>24</v>
      </c>
      <c r="E19" s="6">
        <v>6835</v>
      </c>
      <c r="F19" s="3">
        <v>0</v>
      </c>
      <c r="G19" s="3">
        <v>1</v>
      </c>
      <c r="H19" s="4">
        <v>41251</v>
      </c>
      <c r="I19" s="3">
        <v>76</v>
      </c>
      <c r="J19" s="3">
        <v>107</v>
      </c>
      <c r="K19" s="3">
        <v>2</v>
      </c>
      <c r="L19" s="3">
        <v>12</v>
      </c>
      <c r="M19" s="3">
        <v>2</v>
      </c>
      <c r="N19" s="3">
        <v>2</v>
      </c>
      <c r="O19" s="3">
        <v>12</v>
      </c>
      <c r="P19" s="3">
        <v>0</v>
      </c>
      <c r="Q19" s="3">
        <v>0</v>
      </c>
      <c r="R19" s="3">
        <v>0</v>
      </c>
      <c r="S19" s="3">
        <v>1</v>
      </c>
      <c r="T19" s="3">
        <v>20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3</v>
      </c>
      <c r="AB19" s="3">
        <v>11</v>
      </c>
      <c r="AC19" s="3">
        <v>0</v>
      </c>
      <c r="AD19" s="3">
        <f t="shared" ca="1" si="0"/>
        <v>68</v>
      </c>
      <c r="AE19" s="3">
        <f t="shared" si="2"/>
        <v>1</v>
      </c>
      <c r="AF19" s="3">
        <f t="shared" ca="1" si="3"/>
        <v>4517</v>
      </c>
      <c r="AG19" s="3">
        <f t="shared" si="4"/>
        <v>137</v>
      </c>
      <c r="AH19" s="3">
        <f t="shared" si="5"/>
        <v>0</v>
      </c>
      <c r="AI19" s="3" t="str" cm="1">
        <f t="array" ref="AI19">_xlfn.IFS(E19&lt;30000,"Low",E19&lt;60000,"Mid-Low",E19&lt;90000,"Mid",E19&lt;120000,"Mid-High",E19&gt;120000,"High")</f>
        <v>Low</v>
      </c>
    </row>
    <row r="20" spans="1:35" x14ac:dyDescent="0.2">
      <c r="A20" s="3">
        <v>6237</v>
      </c>
      <c r="B20" s="3">
        <v>1966</v>
      </c>
      <c r="C20" s="3" t="s">
        <v>25</v>
      </c>
      <c r="D20" s="3" t="s">
        <v>23</v>
      </c>
      <c r="E20" s="6">
        <v>7144</v>
      </c>
      <c r="F20" s="3">
        <v>0</v>
      </c>
      <c r="G20" s="3">
        <v>2</v>
      </c>
      <c r="H20" s="4">
        <v>41615</v>
      </c>
      <c r="I20" s="3">
        <v>92</v>
      </c>
      <c r="J20" s="3">
        <v>81</v>
      </c>
      <c r="K20" s="3">
        <v>4</v>
      </c>
      <c r="L20" s="3">
        <v>33</v>
      </c>
      <c r="M20" s="3">
        <v>5</v>
      </c>
      <c r="N20" s="3">
        <v>2</v>
      </c>
      <c r="O20" s="3">
        <v>291</v>
      </c>
      <c r="P20" s="3">
        <v>0</v>
      </c>
      <c r="Q20" s="3">
        <v>23</v>
      </c>
      <c r="R20" s="3">
        <v>1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</v>
      </c>
      <c r="AB20" s="3">
        <v>11</v>
      </c>
      <c r="AC20" s="3">
        <v>0</v>
      </c>
      <c r="AD20" s="3">
        <f t="shared" ca="1" si="0"/>
        <v>59</v>
      </c>
      <c r="AE20" s="3">
        <f t="shared" si="2"/>
        <v>2</v>
      </c>
      <c r="AF20" s="3">
        <f t="shared" ca="1" si="3"/>
        <v>4153</v>
      </c>
      <c r="AG20" s="3">
        <f t="shared" si="4"/>
        <v>416</v>
      </c>
      <c r="AH20" s="3">
        <f t="shared" si="5"/>
        <v>0</v>
      </c>
      <c r="AI20" s="3" t="str" cm="1">
        <f t="array" ref="AI20">_xlfn.IFS(E20&lt;30000,"Low",E20&lt;60000,"Mid-Low",E20&lt;90000,"Mid",E20&lt;120000,"Mid-High",E20&gt;120000,"High")</f>
        <v>Low</v>
      </c>
    </row>
    <row r="21" spans="1:35" x14ac:dyDescent="0.2">
      <c r="A21" s="3">
        <v>387</v>
      </c>
      <c r="B21" s="3">
        <v>1976</v>
      </c>
      <c r="C21" s="3" t="s">
        <v>29</v>
      </c>
      <c r="D21" s="3" t="s">
        <v>26</v>
      </c>
      <c r="E21" s="6">
        <v>7500</v>
      </c>
      <c r="F21" s="3">
        <v>0</v>
      </c>
      <c r="G21" s="3">
        <v>0</v>
      </c>
      <c r="H21" s="4">
        <v>41226</v>
      </c>
      <c r="I21" s="3">
        <v>59</v>
      </c>
      <c r="J21" s="3">
        <v>6</v>
      </c>
      <c r="K21" s="3">
        <v>16</v>
      </c>
      <c r="L21" s="3">
        <v>11</v>
      </c>
      <c r="M21" s="3">
        <v>11</v>
      </c>
      <c r="N21" s="3">
        <v>1</v>
      </c>
      <c r="O21" s="3">
        <v>16</v>
      </c>
      <c r="P21" s="3">
        <v>1</v>
      </c>
      <c r="Q21" s="3">
        <v>2</v>
      </c>
      <c r="R21" s="3">
        <v>0</v>
      </c>
      <c r="S21" s="3">
        <v>3</v>
      </c>
      <c r="T21" s="3">
        <v>8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3</v>
      </c>
      <c r="AB21" s="3">
        <v>11</v>
      </c>
      <c r="AC21" s="3">
        <v>0</v>
      </c>
      <c r="AD21" s="3">
        <f t="shared" ca="1" si="0"/>
        <v>49</v>
      </c>
      <c r="AE21" s="3">
        <f t="shared" si="2"/>
        <v>0</v>
      </c>
      <c r="AF21" s="3">
        <f t="shared" ca="1" si="3"/>
        <v>4542</v>
      </c>
      <c r="AG21" s="3">
        <f t="shared" si="4"/>
        <v>61</v>
      </c>
      <c r="AH21" s="3">
        <f t="shared" si="5"/>
        <v>0</v>
      </c>
      <c r="AI21" s="3" t="str" cm="1">
        <f t="array" ref="AI21">_xlfn.IFS(E21&lt;30000,"Low",E21&lt;60000,"Mid-Low",E21&lt;90000,"Mid",E21&lt;120000,"Mid-High",E21&gt;120000,"High")</f>
        <v>Low</v>
      </c>
    </row>
    <row r="22" spans="1:35" x14ac:dyDescent="0.2">
      <c r="A22" s="3">
        <v>2139</v>
      </c>
      <c r="B22" s="3">
        <v>1975</v>
      </c>
      <c r="C22" s="3" t="s">
        <v>27</v>
      </c>
      <c r="D22" s="3" t="s">
        <v>26</v>
      </c>
      <c r="E22" s="6">
        <v>7500</v>
      </c>
      <c r="F22" s="3">
        <v>1</v>
      </c>
      <c r="G22" s="3">
        <v>0</v>
      </c>
      <c r="H22" s="4">
        <v>41549</v>
      </c>
      <c r="I22" s="3">
        <v>19</v>
      </c>
      <c r="J22" s="3">
        <v>3</v>
      </c>
      <c r="K22" s="3">
        <v>1</v>
      </c>
      <c r="L22" s="3">
        <v>10</v>
      </c>
      <c r="M22" s="3">
        <v>3</v>
      </c>
      <c r="N22" s="3">
        <v>2</v>
      </c>
      <c r="O22" s="3">
        <v>12</v>
      </c>
      <c r="P22" s="3">
        <v>3</v>
      </c>
      <c r="Q22" s="3">
        <v>2</v>
      </c>
      <c r="R22" s="3">
        <v>0</v>
      </c>
      <c r="S22" s="3">
        <v>3</v>
      </c>
      <c r="T22" s="3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</v>
      </c>
      <c r="AB22" s="3">
        <v>11</v>
      </c>
      <c r="AC22" s="3">
        <v>0</v>
      </c>
      <c r="AD22" s="3">
        <f t="shared" ca="1" si="0"/>
        <v>50</v>
      </c>
      <c r="AE22" s="3">
        <f t="shared" si="2"/>
        <v>1</v>
      </c>
      <c r="AF22" s="3">
        <f t="shared" ca="1" si="3"/>
        <v>4219</v>
      </c>
      <c r="AG22" s="3">
        <f t="shared" si="4"/>
        <v>31</v>
      </c>
      <c r="AH22" s="3">
        <f t="shared" si="5"/>
        <v>0</v>
      </c>
      <c r="AI22" s="3" t="str" cm="1">
        <f t="array" ref="AI22">_xlfn.IFS(E22&lt;30000,"Low",E22&lt;60000,"Mid-Low",E22&lt;90000,"Mid",E22&lt;120000,"Mid-High",E22&gt;120000,"High")</f>
        <v>Low</v>
      </c>
    </row>
    <row r="23" spans="1:35" x14ac:dyDescent="0.2">
      <c r="A23" s="3">
        <v>9909</v>
      </c>
      <c r="B23" s="3">
        <v>1996</v>
      </c>
      <c r="C23" s="3" t="s">
        <v>30</v>
      </c>
      <c r="D23" s="3" t="s">
        <v>26</v>
      </c>
      <c r="E23" s="6">
        <v>7500</v>
      </c>
      <c r="F23" s="3">
        <v>0</v>
      </c>
      <c r="G23" s="3">
        <v>0</v>
      </c>
      <c r="H23" s="4">
        <v>41222</v>
      </c>
      <c r="I23" s="3">
        <v>24</v>
      </c>
      <c r="J23" s="3">
        <v>3</v>
      </c>
      <c r="K23" s="3">
        <v>18</v>
      </c>
      <c r="L23" s="3">
        <v>14</v>
      </c>
      <c r="M23" s="3">
        <v>15</v>
      </c>
      <c r="N23" s="3">
        <v>22</v>
      </c>
      <c r="O23" s="3">
        <v>50</v>
      </c>
      <c r="P23" s="3">
        <v>3</v>
      </c>
      <c r="Q23" s="3">
        <v>3</v>
      </c>
      <c r="R23" s="3">
        <v>1</v>
      </c>
      <c r="S23" s="3">
        <v>3</v>
      </c>
      <c r="T23" s="3">
        <v>9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</v>
      </c>
      <c r="AB23" s="3">
        <v>11</v>
      </c>
      <c r="AC23" s="3">
        <v>1</v>
      </c>
      <c r="AD23" s="3">
        <f t="shared" ca="1" si="0"/>
        <v>29</v>
      </c>
      <c r="AE23" s="3">
        <f t="shared" si="2"/>
        <v>0</v>
      </c>
      <c r="AF23" s="3">
        <f t="shared" ca="1" si="3"/>
        <v>4546</v>
      </c>
      <c r="AG23" s="3">
        <f t="shared" si="4"/>
        <v>122</v>
      </c>
      <c r="AH23" s="3">
        <f t="shared" si="5"/>
        <v>0</v>
      </c>
      <c r="AI23" s="3" t="str" cm="1">
        <f t="array" ref="AI23">_xlfn.IFS(E23&lt;30000,"Low",E23&lt;60000,"Mid-Low",E23&lt;90000,"Mid",E23&lt;120000,"Mid-High",E23&gt;120000,"High")</f>
        <v>Low</v>
      </c>
    </row>
    <row r="24" spans="1:35" x14ac:dyDescent="0.2">
      <c r="A24" s="3">
        <v>7297</v>
      </c>
      <c r="B24" s="3">
        <v>1973</v>
      </c>
      <c r="C24" s="3" t="s">
        <v>22</v>
      </c>
      <c r="D24" s="3" t="s">
        <v>23</v>
      </c>
      <c r="E24" s="6">
        <v>7500</v>
      </c>
      <c r="F24" s="3">
        <v>1</v>
      </c>
      <c r="G24" s="3">
        <v>0</v>
      </c>
      <c r="H24" s="4">
        <v>41634</v>
      </c>
      <c r="I24" s="3">
        <v>54</v>
      </c>
      <c r="J24" s="3">
        <v>5</v>
      </c>
      <c r="K24" s="3">
        <v>3</v>
      </c>
      <c r="L24" s="3">
        <v>10</v>
      </c>
      <c r="M24" s="3">
        <v>12</v>
      </c>
      <c r="N24" s="3">
        <v>7</v>
      </c>
      <c r="O24" s="3">
        <v>20</v>
      </c>
      <c r="P24" s="3">
        <v>4</v>
      </c>
      <c r="Q24" s="3">
        <v>3</v>
      </c>
      <c r="R24" s="3">
        <v>1</v>
      </c>
      <c r="S24" s="3">
        <v>3</v>
      </c>
      <c r="T24" s="3">
        <v>7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</v>
      </c>
      <c r="AB24" s="3">
        <v>11</v>
      </c>
      <c r="AC24" s="3">
        <v>0</v>
      </c>
      <c r="AD24" s="3">
        <f t="shared" ca="1" si="0"/>
        <v>52</v>
      </c>
      <c r="AE24" s="3">
        <f t="shared" si="2"/>
        <v>1</v>
      </c>
      <c r="AF24" s="3">
        <f t="shared" ca="1" si="3"/>
        <v>4134</v>
      </c>
      <c r="AG24" s="3">
        <f t="shared" si="4"/>
        <v>57</v>
      </c>
      <c r="AH24" s="3">
        <f t="shared" si="5"/>
        <v>0</v>
      </c>
      <c r="AI24" s="3" t="str" cm="1">
        <f t="array" ref="AI24">_xlfn.IFS(E24&lt;30000,"Low",E24&lt;60000,"Mid-Low",E24&lt;90000,"Mid",E24&lt;120000,"Mid-High",E24&gt;120000,"High")</f>
        <v>Low</v>
      </c>
    </row>
    <row r="25" spans="1:35" x14ac:dyDescent="0.2">
      <c r="A25" s="3">
        <v>456</v>
      </c>
      <c r="B25" s="3">
        <v>1986</v>
      </c>
      <c r="C25" s="3" t="s">
        <v>30</v>
      </c>
      <c r="D25" s="3" t="s">
        <v>26</v>
      </c>
      <c r="E25" s="6">
        <v>7500</v>
      </c>
      <c r="F25" s="3">
        <v>1</v>
      </c>
      <c r="G25" s="3">
        <v>0</v>
      </c>
      <c r="H25" s="4">
        <v>41312</v>
      </c>
      <c r="I25" s="3">
        <v>96</v>
      </c>
      <c r="J25" s="3">
        <v>1</v>
      </c>
      <c r="K25" s="3">
        <v>11</v>
      </c>
      <c r="L25" s="3">
        <v>5</v>
      </c>
      <c r="M25" s="3">
        <v>4</v>
      </c>
      <c r="N25" s="3">
        <v>6</v>
      </c>
      <c r="O25" s="3">
        <v>9</v>
      </c>
      <c r="P25" s="3">
        <v>2</v>
      </c>
      <c r="Q25" s="3">
        <v>2</v>
      </c>
      <c r="R25" s="3">
        <v>0</v>
      </c>
      <c r="S25" s="3">
        <v>3</v>
      </c>
      <c r="T25" s="3">
        <v>8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</v>
      </c>
      <c r="AB25" s="3">
        <v>11</v>
      </c>
      <c r="AC25" s="3">
        <v>0</v>
      </c>
      <c r="AD25" s="3">
        <f t="shared" ca="1" si="0"/>
        <v>39</v>
      </c>
      <c r="AE25" s="3">
        <f t="shared" si="2"/>
        <v>1</v>
      </c>
      <c r="AF25" s="3">
        <f t="shared" ca="1" si="3"/>
        <v>4456</v>
      </c>
      <c r="AG25" s="3">
        <f t="shared" si="4"/>
        <v>36</v>
      </c>
      <c r="AH25" s="3">
        <f t="shared" si="5"/>
        <v>0</v>
      </c>
      <c r="AI25" s="3" t="str" cm="1">
        <f t="array" ref="AI25">_xlfn.IFS(E25&lt;30000,"Low",E25&lt;60000,"Mid-Low",E25&lt;90000,"Mid",E25&lt;120000,"Mid-High",E25&gt;120000,"High")</f>
        <v>Low</v>
      </c>
    </row>
    <row r="26" spans="1:35" x14ac:dyDescent="0.2">
      <c r="A26" s="3">
        <v>4692</v>
      </c>
      <c r="B26" s="3">
        <v>1976</v>
      </c>
      <c r="C26" s="3" t="s">
        <v>22</v>
      </c>
      <c r="D26" s="3" t="s">
        <v>26</v>
      </c>
      <c r="E26" s="6">
        <v>7500</v>
      </c>
      <c r="F26" s="3">
        <v>1</v>
      </c>
      <c r="G26" s="3">
        <v>0</v>
      </c>
      <c r="H26" s="4">
        <v>41122</v>
      </c>
      <c r="I26" s="3">
        <v>19</v>
      </c>
      <c r="J26" s="3">
        <v>7</v>
      </c>
      <c r="K26" s="3">
        <v>0</v>
      </c>
      <c r="L26" s="3">
        <v>12</v>
      </c>
      <c r="M26" s="3">
        <v>13</v>
      </c>
      <c r="N26" s="3">
        <v>7</v>
      </c>
      <c r="O26" s="3">
        <v>32</v>
      </c>
      <c r="P26" s="3">
        <v>5</v>
      </c>
      <c r="Q26" s="3">
        <v>4</v>
      </c>
      <c r="R26" s="3">
        <v>1</v>
      </c>
      <c r="S26" s="3">
        <v>2</v>
      </c>
      <c r="T26" s="3">
        <v>9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3</v>
      </c>
      <c r="AB26" s="3">
        <v>11</v>
      </c>
      <c r="AC26" s="3">
        <v>1</v>
      </c>
      <c r="AD26" s="3">
        <f t="shared" ca="1" si="0"/>
        <v>49</v>
      </c>
      <c r="AE26" s="3">
        <f t="shared" si="2"/>
        <v>1</v>
      </c>
      <c r="AF26" s="3">
        <f t="shared" ca="1" si="3"/>
        <v>4646</v>
      </c>
      <c r="AG26" s="3">
        <f t="shared" si="4"/>
        <v>71</v>
      </c>
      <c r="AH26" s="3">
        <f t="shared" si="5"/>
        <v>1</v>
      </c>
      <c r="AI26" s="3" t="str" cm="1">
        <f t="array" ref="AI26">_xlfn.IFS(E26&lt;30000,"Low",E26&lt;60000,"Mid-Low",E26&lt;90000,"Mid",E26&lt;120000,"Mid-High",E26&gt;120000,"High")</f>
        <v>Low</v>
      </c>
    </row>
    <row r="27" spans="1:35" x14ac:dyDescent="0.2">
      <c r="A27" s="3">
        <v>9553</v>
      </c>
      <c r="B27" s="3">
        <v>1987</v>
      </c>
      <c r="C27" s="3" t="s">
        <v>22</v>
      </c>
      <c r="D27" s="3" t="s">
        <v>26</v>
      </c>
      <c r="E27" s="6">
        <v>7500</v>
      </c>
      <c r="F27" s="3">
        <v>0</v>
      </c>
      <c r="G27" s="3">
        <v>0</v>
      </c>
      <c r="H27" s="4">
        <v>41283</v>
      </c>
      <c r="I27" s="3">
        <v>94</v>
      </c>
      <c r="J27" s="3">
        <v>0</v>
      </c>
      <c r="K27" s="3">
        <v>2</v>
      </c>
      <c r="L27" s="3">
        <v>3</v>
      </c>
      <c r="M27" s="3">
        <v>4</v>
      </c>
      <c r="N27" s="3">
        <v>1</v>
      </c>
      <c r="O27" s="3">
        <v>5</v>
      </c>
      <c r="P27" s="3">
        <v>1</v>
      </c>
      <c r="Q27" s="3">
        <v>0</v>
      </c>
      <c r="R27" s="3">
        <v>0</v>
      </c>
      <c r="S27" s="3">
        <v>3</v>
      </c>
      <c r="T27" s="3">
        <v>6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3</v>
      </c>
      <c r="AB27" s="3">
        <v>11</v>
      </c>
      <c r="AC27" s="3">
        <v>0</v>
      </c>
      <c r="AD27" s="3">
        <f t="shared" ca="1" si="0"/>
        <v>38</v>
      </c>
      <c r="AE27" s="3">
        <f t="shared" si="2"/>
        <v>0</v>
      </c>
      <c r="AF27" s="3">
        <f t="shared" ca="1" si="3"/>
        <v>4485</v>
      </c>
      <c r="AG27" s="3">
        <f t="shared" si="4"/>
        <v>15</v>
      </c>
      <c r="AH27" s="3">
        <f t="shared" si="5"/>
        <v>0</v>
      </c>
      <c r="AI27" s="3" t="str" cm="1">
        <f t="array" ref="AI27">_xlfn.IFS(E27&lt;30000,"Low",E27&lt;60000,"Mid-Low",E27&lt;90000,"Mid",E27&lt;120000,"Mid-High",E27&gt;120000,"High")</f>
        <v>Low</v>
      </c>
    </row>
    <row r="28" spans="1:35" x14ac:dyDescent="0.2">
      <c r="A28" s="3">
        <v>10710</v>
      </c>
      <c r="B28" s="3">
        <v>1979</v>
      </c>
      <c r="C28" s="3" t="s">
        <v>22</v>
      </c>
      <c r="D28" s="3" t="s">
        <v>26</v>
      </c>
      <c r="E28" s="6">
        <v>7500</v>
      </c>
      <c r="F28" s="3">
        <v>0</v>
      </c>
      <c r="G28" s="3">
        <v>1</v>
      </c>
      <c r="H28" s="4">
        <v>41150</v>
      </c>
      <c r="I28" s="3">
        <v>61</v>
      </c>
      <c r="J28" s="3">
        <v>5</v>
      </c>
      <c r="K28" s="3">
        <v>2</v>
      </c>
      <c r="L28" s="3">
        <v>3</v>
      </c>
      <c r="M28" s="3">
        <v>3</v>
      </c>
      <c r="N28" s="3">
        <v>0</v>
      </c>
      <c r="O28" s="3">
        <v>5</v>
      </c>
      <c r="P28" s="3">
        <v>1</v>
      </c>
      <c r="Q28" s="3">
        <v>1</v>
      </c>
      <c r="R28" s="3">
        <v>0</v>
      </c>
      <c r="S28" s="3">
        <v>2</v>
      </c>
      <c r="T28" s="3">
        <v>8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3</v>
      </c>
      <c r="AB28" s="3">
        <v>11</v>
      </c>
      <c r="AC28" s="3">
        <v>0</v>
      </c>
      <c r="AD28" s="3">
        <f t="shared" ca="1" si="0"/>
        <v>46</v>
      </c>
      <c r="AE28" s="3">
        <f t="shared" si="2"/>
        <v>1</v>
      </c>
      <c r="AF28" s="3">
        <f t="shared" ca="1" si="3"/>
        <v>4618</v>
      </c>
      <c r="AG28" s="3">
        <f t="shared" si="4"/>
        <v>18</v>
      </c>
      <c r="AH28" s="3">
        <f t="shared" si="5"/>
        <v>0</v>
      </c>
      <c r="AI28" s="3" t="str" cm="1">
        <f t="array" ref="AI28">_xlfn.IFS(E28&lt;30000,"Low",E28&lt;60000,"Mid-Low",E28&lt;90000,"Mid",E28&lt;120000,"Mid-High",E28&gt;120000,"High")</f>
        <v>Low</v>
      </c>
    </row>
    <row r="29" spans="1:35" hidden="1" x14ac:dyDescent="0.2">
      <c r="A29" s="3">
        <v>5255</v>
      </c>
      <c r="B29" s="3">
        <v>1986</v>
      </c>
      <c r="C29" s="3" t="s">
        <v>22</v>
      </c>
      <c r="D29" s="3" t="s">
        <v>23</v>
      </c>
      <c r="E29" s="3"/>
      <c r="F29" s="3">
        <v>1</v>
      </c>
      <c r="G29" s="3">
        <v>0</v>
      </c>
      <c r="H29" s="4">
        <v>41325</v>
      </c>
      <c r="I29" s="3">
        <v>19</v>
      </c>
      <c r="J29" s="3">
        <v>5</v>
      </c>
      <c r="K29" s="3">
        <v>1</v>
      </c>
      <c r="L29" s="3">
        <v>3</v>
      </c>
      <c r="M29" s="3">
        <v>3</v>
      </c>
      <c r="N29" s="3">
        <v>263</v>
      </c>
      <c r="O29" s="3">
        <v>362</v>
      </c>
      <c r="P29" s="3">
        <v>0</v>
      </c>
      <c r="Q29" s="3">
        <v>27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3</v>
      </c>
      <c r="AB29" s="3">
        <v>11</v>
      </c>
      <c r="AC29" s="3">
        <v>0</v>
      </c>
      <c r="AD29" s="3">
        <f t="shared" ca="1" si="0"/>
        <v>39</v>
      </c>
      <c r="AE29" s="3">
        <f t="shared" si="2"/>
        <v>1</v>
      </c>
    </row>
    <row r="30" spans="1:35" x14ac:dyDescent="0.2">
      <c r="A30" s="3">
        <v>4136</v>
      </c>
      <c r="B30" s="3">
        <v>1992</v>
      </c>
      <c r="C30" s="3" t="s">
        <v>29</v>
      </c>
      <c r="D30" s="3" t="s">
        <v>23</v>
      </c>
      <c r="E30" s="6">
        <v>7500</v>
      </c>
      <c r="F30" s="3">
        <v>1</v>
      </c>
      <c r="G30" s="3">
        <v>0</v>
      </c>
      <c r="H30" s="4">
        <v>41246</v>
      </c>
      <c r="I30" s="3">
        <v>63</v>
      </c>
      <c r="J30" s="3">
        <v>10</v>
      </c>
      <c r="K30" s="3">
        <v>17</v>
      </c>
      <c r="L30" s="3">
        <v>18</v>
      </c>
      <c r="M30" s="3">
        <v>8</v>
      </c>
      <c r="N30" s="3">
        <v>26</v>
      </c>
      <c r="O30" s="3">
        <v>40</v>
      </c>
      <c r="P30" s="3">
        <v>4</v>
      </c>
      <c r="Q30" s="3">
        <v>3</v>
      </c>
      <c r="R30" s="3">
        <v>2</v>
      </c>
      <c r="S30" s="3">
        <v>2</v>
      </c>
      <c r="T30" s="3">
        <v>9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3</v>
      </c>
      <c r="AB30" s="3">
        <v>11</v>
      </c>
      <c r="AC30" s="3">
        <v>0</v>
      </c>
      <c r="AD30" s="3">
        <f t="shared" ca="1" si="0"/>
        <v>33</v>
      </c>
      <c r="AE30" s="3">
        <f t="shared" si="2"/>
        <v>1</v>
      </c>
      <c r="AF30" s="3">
        <f t="shared" ref="AF30:AF44" ca="1" si="6">TODAY() - H30</f>
        <v>4522</v>
      </c>
      <c r="AG30" s="3">
        <f t="shared" ref="AG30:AG44" si="7">SUM(J30:O30)</f>
        <v>119</v>
      </c>
      <c r="AH30" s="3">
        <f t="shared" ref="AH30:AH44" si="8">SUM(U30:Y30)</f>
        <v>0</v>
      </c>
      <c r="AI30" s="3" t="str" cm="1">
        <f t="array" ref="AI30">_xlfn.IFS(E30&lt;30000,"Low",E30&lt;60000,"Mid-Low",E30&lt;90000,"Mid",E30&lt;120000,"Mid-High",E30&gt;120000,"High")</f>
        <v>Low</v>
      </c>
    </row>
    <row r="31" spans="1:35" x14ac:dyDescent="0.2">
      <c r="A31" s="3">
        <v>10641</v>
      </c>
      <c r="B31" s="3">
        <v>1978</v>
      </c>
      <c r="C31" s="3" t="s">
        <v>22</v>
      </c>
      <c r="D31" s="3" t="s">
        <v>23</v>
      </c>
      <c r="E31" s="6">
        <v>7500</v>
      </c>
      <c r="F31" s="3">
        <v>1</v>
      </c>
      <c r="G31" s="3">
        <v>1</v>
      </c>
      <c r="H31" s="4">
        <v>41270</v>
      </c>
      <c r="I31" s="3">
        <v>5</v>
      </c>
      <c r="J31" s="3">
        <v>6</v>
      </c>
      <c r="K31" s="3">
        <v>5</v>
      </c>
      <c r="L31" s="3">
        <v>4</v>
      </c>
      <c r="M31" s="3">
        <v>13</v>
      </c>
      <c r="N31" s="3">
        <v>4</v>
      </c>
      <c r="O31" s="3">
        <v>25</v>
      </c>
      <c r="P31" s="3">
        <v>4</v>
      </c>
      <c r="Q31" s="3">
        <v>2</v>
      </c>
      <c r="R31" s="3">
        <v>1</v>
      </c>
      <c r="S31" s="3">
        <v>3</v>
      </c>
      <c r="T31" s="3">
        <v>6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3</v>
      </c>
      <c r="AB31" s="3">
        <v>11</v>
      </c>
      <c r="AC31" s="3">
        <v>0</v>
      </c>
      <c r="AD31" s="3">
        <f t="shared" ca="1" si="0"/>
        <v>47</v>
      </c>
      <c r="AE31" s="3">
        <f t="shared" si="2"/>
        <v>2</v>
      </c>
      <c r="AF31" s="3">
        <f t="shared" ca="1" si="6"/>
        <v>4498</v>
      </c>
      <c r="AG31" s="3">
        <f t="shared" si="7"/>
        <v>57</v>
      </c>
      <c r="AH31" s="3">
        <f t="shared" si="8"/>
        <v>0</v>
      </c>
      <c r="AI31" s="3" t="str" cm="1">
        <f t="array" ref="AI31">_xlfn.IFS(E31&lt;30000,"Low",E31&lt;60000,"Mid-Low",E31&lt;90000,"Mid",E31&lt;120000,"Mid-High",E31&gt;120000,"High")</f>
        <v>Low</v>
      </c>
    </row>
    <row r="32" spans="1:35" x14ac:dyDescent="0.2">
      <c r="A32" s="3">
        <v>10001</v>
      </c>
      <c r="B32" s="3">
        <v>1985</v>
      </c>
      <c r="C32" s="3" t="s">
        <v>30</v>
      </c>
      <c r="D32" s="3" t="s">
        <v>24</v>
      </c>
      <c r="E32" s="6">
        <v>7500</v>
      </c>
      <c r="F32" s="3">
        <v>1</v>
      </c>
      <c r="G32" s="3">
        <v>0</v>
      </c>
      <c r="H32" s="4">
        <v>41122</v>
      </c>
      <c r="I32" s="3">
        <v>98</v>
      </c>
      <c r="J32" s="3">
        <v>5</v>
      </c>
      <c r="K32" s="3">
        <v>17</v>
      </c>
      <c r="L32" s="3">
        <v>17</v>
      </c>
      <c r="M32" s="3">
        <v>13</v>
      </c>
      <c r="N32" s="3">
        <v>14</v>
      </c>
      <c r="O32" s="3">
        <v>34</v>
      </c>
      <c r="P32" s="3">
        <v>4</v>
      </c>
      <c r="Q32" s="3">
        <v>2</v>
      </c>
      <c r="R32" s="3">
        <v>1</v>
      </c>
      <c r="S32" s="3">
        <v>3</v>
      </c>
      <c r="T32" s="3">
        <v>9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</v>
      </c>
      <c r="AB32" s="3">
        <v>11</v>
      </c>
      <c r="AC32" s="3">
        <v>0</v>
      </c>
      <c r="AD32" s="3">
        <f t="shared" ca="1" si="0"/>
        <v>40</v>
      </c>
      <c r="AE32" s="3">
        <f t="shared" si="2"/>
        <v>1</v>
      </c>
      <c r="AF32" s="3">
        <f t="shared" ca="1" si="6"/>
        <v>4646</v>
      </c>
      <c r="AG32" s="3">
        <f t="shared" si="7"/>
        <v>100</v>
      </c>
      <c r="AH32" s="3">
        <f t="shared" si="8"/>
        <v>0</v>
      </c>
      <c r="AI32" s="3" t="str" cm="1">
        <f t="array" ref="AI32">_xlfn.IFS(E32&lt;30000,"Low",E32&lt;60000,"Mid-Low",E32&lt;90000,"Mid",E32&lt;120000,"Mid-High",E32&gt;120000,"High")</f>
        <v>Low</v>
      </c>
    </row>
    <row r="33" spans="1:35" x14ac:dyDescent="0.2">
      <c r="A33" s="3">
        <v>10659</v>
      </c>
      <c r="B33" s="3">
        <v>1979</v>
      </c>
      <c r="C33" s="3" t="s">
        <v>30</v>
      </c>
      <c r="D33" s="3" t="s">
        <v>24</v>
      </c>
      <c r="E33" s="6">
        <v>7500</v>
      </c>
      <c r="F33" s="3">
        <v>1</v>
      </c>
      <c r="G33" s="3">
        <v>0</v>
      </c>
      <c r="H33" s="4">
        <v>41401</v>
      </c>
      <c r="I33" s="3">
        <v>7</v>
      </c>
      <c r="J33" s="3">
        <v>2</v>
      </c>
      <c r="K33" s="3">
        <v>8</v>
      </c>
      <c r="L33" s="3">
        <v>11</v>
      </c>
      <c r="M33" s="3">
        <v>3</v>
      </c>
      <c r="N33" s="3">
        <v>8</v>
      </c>
      <c r="O33" s="3">
        <v>21</v>
      </c>
      <c r="P33" s="3">
        <v>4</v>
      </c>
      <c r="Q33" s="3">
        <v>3</v>
      </c>
      <c r="R33" s="3">
        <v>2</v>
      </c>
      <c r="S33" s="3">
        <v>2</v>
      </c>
      <c r="T33" s="3">
        <v>7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</v>
      </c>
      <c r="AB33" s="3">
        <v>11</v>
      </c>
      <c r="AC33" s="3">
        <v>0</v>
      </c>
      <c r="AD33" s="3">
        <f t="shared" ca="1" si="0"/>
        <v>46</v>
      </c>
      <c r="AE33" s="3">
        <f t="shared" si="2"/>
        <v>1</v>
      </c>
      <c r="AF33" s="3">
        <f t="shared" ca="1" si="6"/>
        <v>4367</v>
      </c>
      <c r="AG33" s="3">
        <f t="shared" si="7"/>
        <v>53</v>
      </c>
      <c r="AH33" s="3">
        <f t="shared" si="8"/>
        <v>0</v>
      </c>
      <c r="AI33" s="3" t="str" cm="1">
        <f t="array" ref="AI33">_xlfn.IFS(E33&lt;30000,"Low",E33&lt;60000,"Mid-Low",E33&lt;90000,"Mid",E33&lt;120000,"Mid-High",E33&gt;120000,"High")</f>
        <v>Low</v>
      </c>
    </row>
    <row r="34" spans="1:35" x14ac:dyDescent="0.2">
      <c r="A34" s="3">
        <v>10749</v>
      </c>
      <c r="B34" s="3">
        <v>1991</v>
      </c>
      <c r="C34" s="3" t="s">
        <v>22</v>
      </c>
      <c r="D34" s="3" t="s">
        <v>23</v>
      </c>
      <c r="E34" s="6">
        <v>8028</v>
      </c>
      <c r="F34" s="3">
        <v>0</v>
      </c>
      <c r="G34" s="3">
        <v>0</v>
      </c>
      <c r="H34" s="4">
        <v>41170</v>
      </c>
      <c r="I34" s="3">
        <v>62</v>
      </c>
      <c r="J34" s="3">
        <v>73</v>
      </c>
      <c r="K34" s="3">
        <v>18</v>
      </c>
      <c r="L34" s="3">
        <v>66</v>
      </c>
      <c r="M34" s="3">
        <v>7</v>
      </c>
      <c r="N34" s="3">
        <v>12</v>
      </c>
      <c r="O34" s="3">
        <v>2</v>
      </c>
      <c r="P34" s="3">
        <v>15</v>
      </c>
      <c r="Q34" s="3">
        <v>0</v>
      </c>
      <c r="R34" s="3">
        <v>1</v>
      </c>
      <c r="S34" s="3">
        <v>0</v>
      </c>
      <c r="T34" s="3">
        <v>19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3</v>
      </c>
      <c r="AB34" s="3">
        <v>11</v>
      </c>
      <c r="AC34" s="3">
        <v>0</v>
      </c>
      <c r="AD34" s="3">
        <f t="shared" ca="1" si="0"/>
        <v>34</v>
      </c>
      <c r="AE34" s="3">
        <f t="shared" si="2"/>
        <v>0</v>
      </c>
      <c r="AF34" s="3">
        <f t="shared" ca="1" si="6"/>
        <v>4598</v>
      </c>
      <c r="AG34" s="3">
        <f t="shared" si="7"/>
        <v>178</v>
      </c>
      <c r="AH34" s="3">
        <f t="shared" si="8"/>
        <v>0</v>
      </c>
      <c r="AI34" s="3" t="str" cm="1">
        <f t="array" ref="AI34">_xlfn.IFS(E34&lt;30000,"Low",E34&lt;60000,"Mid-Low",E34&lt;90000,"Mid",E34&lt;120000,"Mid-High",E34&gt;120000,"High")</f>
        <v>Low</v>
      </c>
    </row>
    <row r="35" spans="1:35" x14ac:dyDescent="0.2">
      <c r="A35" s="3">
        <v>2980</v>
      </c>
      <c r="B35" s="3">
        <v>1952</v>
      </c>
      <c r="C35" s="3" t="s">
        <v>27</v>
      </c>
      <c r="D35" s="3" t="s">
        <v>23</v>
      </c>
      <c r="E35" s="6">
        <v>8820</v>
      </c>
      <c r="F35" s="3">
        <v>1</v>
      </c>
      <c r="G35" s="3">
        <v>1</v>
      </c>
      <c r="H35" s="4">
        <v>41355</v>
      </c>
      <c r="I35" s="3">
        <v>52</v>
      </c>
      <c r="J35" s="3">
        <v>12</v>
      </c>
      <c r="K35" s="3">
        <v>0</v>
      </c>
      <c r="L35" s="3">
        <v>13</v>
      </c>
      <c r="M35" s="3">
        <v>4</v>
      </c>
      <c r="N35" s="3">
        <v>2</v>
      </c>
      <c r="O35" s="3">
        <v>4</v>
      </c>
      <c r="P35" s="3">
        <v>4</v>
      </c>
      <c r="Q35" s="3">
        <v>3</v>
      </c>
      <c r="R35" s="3">
        <v>0</v>
      </c>
      <c r="S35" s="3">
        <v>3</v>
      </c>
      <c r="T35" s="3">
        <v>8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</v>
      </c>
      <c r="AB35" s="3">
        <v>11</v>
      </c>
      <c r="AC35" s="3">
        <v>0</v>
      </c>
      <c r="AD35" s="3">
        <f t="shared" ca="1" si="0"/>
        <v>73</v>
      </c>
      <c r="AE35" s="3">
        <f t="shared" si="2"/>
        <v>2</v>
      </c>
      <c r="AF35" s="3">
        <f t="shared" ca="1" si="6"/>
        <v>4413</v>
      </c>
      <c r="AG35" s="3">
        <f t="shared" si="7"/>
        <v>35</v>
      </c>
      <c r="AH35" s="3">
        <f t="shared" si="8"/>
        <v>0</v>
      </c>
      <c r="AI35" s="3" t="str" cm="1">
        <f t="array" ref="AI35">_xlfn.IFS(E35&lt;30000,"Low",E35&lt;60000,"Mid-Low",E35&lt;90000,"Mid",E35&lt;120000,"Mid-High",E35&gt;120000,"High")</f>
        <v>Low</v>
      </c>
    </row>
    <row r="36" spans="1:35" x14ac:dyDescent="0.2">
      <c r="A36" s="3">
        <v>10395</v>
      </c>
      <c r="B36" s="3">
        <v>1986</v>
      </c>
      <c r="C36" s="3" t="s">
        <v>29</v>
      </c>
      <c r="D36" s="3" t="s">
        <v>23</v>
      </c>
      <c r="E36" s="6">
        <v>8940</v>
      </c>
      <c r="F36" s="3">
        <v>1</v>
      </c>
      <c r="G36" s="3">
        <v>0</v>
      </c>
      <c r="H36" s="4">
        <v>41143</v>
      </c>
      <c r="I36" s="3">
        <v>25</v>
      </c>
      <c r="J36" s="3">
        <v>1</v>
      </c>
      <c r="K36" s="3">
        <v>45</v>
      </c>
      <c r="L36" s="3">
        <v>3</v>
      </c>
      <c r="M36" s="3">
        <v>4</v>
      </c>
      <c r="N36" s="3">
        <v>6</v>
      </c>
      <c r="O36" s="3">
        <v>42</v>
      </c>
      <c r="P36" s="3">
        <v>3</v>
      </c>
      <c r="Q36" s="3">
        <v>3</v>
      </c>
      <c r="R36" s="3">
        <v>1</v>
      </c>
      <c r="S36" s="3">
        <v>3</v>
      </c>
      <c r="T36" s="3">
        <v>8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3</v>
      </c>
      <c r="AB36" s="3">
        <v>11</v>
      </c>
      <c r="AC36" s="3">
        <v>0</v>
      </c>
      <c r="AD36" s="3">
        <f t="shared" ca="1" si="0"/>
        <v>39</v>
      </c>
      <c r="AE36" s="3">
        <f t="shared" si="2"/>
        <v>1</v>
      </c>
      <c r="AF36" s="3">
        <f t="shared" ca="1" si="6"/>
        <v>4625</v>
      </c>
      <c r="AG36" s="3">
        <f t="shared" si="7"/>
        <v>101</v>
      </c>
      <c r="AH36" s="3">
        <f t="shared" si="8"/>
        <v>0</v>
      </c>
      <c r="AI36" s="3" t="str" cm="1">
        <f t="array" ref="AI36">_xlfn.IFS(E36&lt;30000,"Low",E36&lt;60000,"Mid-Low",E36&lt;90000,"Mid",E36&lt;120000,"Mid-High",E36&gt;120000,"High")</f>
        <v>Low</v>
      </c>
    </row>
    <row r="37" spans="1:35" x14ac:dyDescent="0.2">
      <c r="A37" s="3">
        <v>451</v>
      </c>
      <c r="B37" s="3">
        <v>1989</v>
      </c>
      <c r="C37" s="3" t="s">
        <v>22</v>
      </c>
      <c r="D37" s="3" t="s">
        <v>23</v>
      </c>
      <c r="E37" s="6">
        <v>9255</v>
      </c>
      <c r="F37" s="3">
        <v>1</v>
      </c>
      <c r="G37" s="3">
        <v>0</v>
      </c>
      <c r="H37" s="4">
        <v>41628</v>
      </c>
      <c r="I37" s="3">
        <v>91</v>
      </c>
      <c r="J37" s="3">
        <v>9</v>
      </c>
      <c r="K37" s="3">
        <v>0</v>
      </c>
      <c r="L37" s="3">
        <v>7</v>
      </c>
      <c r="M37" s="3">
        <v>2</v>
      </c>
      <c r="N37" s="3">
        <v>0</v>
      </c>
      <c r="O37" s="3">
        <v>4</v>
      </c>
      <c r="P37" s="3">
        <v>1</v>
      </c>
      <c r="Q37" s="3">
        <v>1</v>
      </c>
      <c r="R37" s="3">
        <v>1</v>
      </c>
      <c r="S37" s="3">
        <v>2</v>
      </c>
      <c r="T37" s="3">
        <v>8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</v>
      </c>
      <c r="AB37" s="3">
        <v>11</v>
      </c>
      <c r="AC37" s="3">
        <v>0</v>
      </c>
      <c r="AD37" s="3">
        <f t="shared" ca="1" si="0"/>
        <v>36</v>
      </c>
      <c r="AE37" s="3">
        <f t="shared" si="2"/>
        <v>1</v>
      </c>
      <c r="AF37" s="3">
        <f t="shared" ca="1" si="6"/>
        <v>4140</v>
      </c>
      <c r="AG37" s="3">
        <f t="shared" si="7"/>
        <v>22</v>
      </c>
      <c r="AH37" s="3">
        <f t="shared" si="8"/>
        <v>0</v>
      </c>
      <c r="AI37" s="3" t="str" cm="1">
        <f t="array" ref="AI37">_xlfn.IFS(E37&lt;30000,"Low",E37&lt;60000,"Mid-Low",E37&lt;90000,"Mid",E37&lt;120000,"Mid-High",E37&gt;120000,"High")</f>
        <v>Low</v>
      </c>
    </row>
    <row r="38" spans="1:35" x14ac:dyDescent="0.2">
      <c r="A38" s="3">
        <v>5342</v>
      </c>
      <c r="B38" s="3">
        <v>1976</v>
      </c>
      <c r="C38" s="3" t="s">
        <v>29</v>
      </c>
      <c r="D38" s="3" t="s">
        <v>28</v>
      </c>
      <c r="E38" s="6">
        <v>9548</v>
      </c>
      <c r="F38" s="3">
        <v>1</v>
      </c>
      <c r="G38" s="3">
        <v>0</v>
      </c>
      <c r="H38" s="4">
        <v>41129</v>
      </c>
      <c r="I38" s="3">
        <v>31</v>
      </c>
      <c r="J38" s="3">
        <v>0</v>
      </c>
      <c r="K38" s="3">
        <v>1</v>
      </c>
      <c r="L38" s="3">
        <v>3</v>
      </c>
      <c r="M38" s="3">
        <v>10</v>
      </c>
      <c r="N38" s="3">
        <v>6</v>
      </c>
      <c r="O38" s="3">
        <v>9</v>
      </c>
      <c r="P38" s="3">
        <v>2</v>
      </c>
      <c r="Q38" s="3">
        <v>1</v>
      </c>
      <c r="R38" s="3">
        <v>0</v>
      </c>
      <c r="S38" s="3">
        <v>3</v>
      </c>
      <c r="T38" s="3">
        <v>8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3</v>
      </c>
      <c r="AB38" s="3">
        <v>11</v>
      </c>
      <c r="AC38" s="3">
        <v>0</v>
      </c>
      <c r="AD38" s="3">
        <f t="shared" ca="1" si="0"/>
        <v>49</v>
      </c>
      <c r="AE38" s="3">
        <f t="shared" si="2"/>
        <v>1</v>
      </c>
      <c r="AF38" s="3">
        <f t="shared" ca="1" si="6"/>
        <v>4639</v>
      </c>
      <c r="AG38" s="3">
        <f t="shared" si="7"/>
        <v>29</v>
      </c>
      <c r="AH38" s="3">
        <f t="shared" si="8"/>
        <v>0</v>
      </c>
      <c r="AI38" s="3" t="str" cm="1">
        <f t="array" ref="AI38">_xlfn.IFS(E38&lt;30000,"Low",E38&lt;60000,"Mid-Low",E38&lt;90000,"Mid",E38&lt;120000,"Mid-High",E38&gt;120000,"High")</f>
        <v>Low</v>
      </c>
    </row>
    <row r="39" spans="1:35" x14ac:dyDescent="0.2">
      <c r="A39" s="3">
        <v>7349</v>
      </c>
      <c r="B39" s="3">
        <v>1973</v>
      </c>
      <c r="C39" s="3" t="s">
        <v>29</v>
      </c>
      <c r="D39" s="3" t="s">
        <v>24</v>
      </c>
      <c r="E39" s="6">
        <v>9722</v>
      </c>
      <c r="F39" s="3">
        <v>1</v>
      </c>
      <c r="G39" s="3">
        <v>0</v>
      </c>
      <c r="H39" s="4">
        <v>41184</v>
      </c>
      <c r="I39" s="3">
        <v>7</v>
      </c>
      <c r="J39" s="3">
        <v>6</v>
      </c>
      <c r="K39" s="3">
        <v>17</v>
      </c>
      <c r="L39" s="3">
        <v>16</v>
      </c>
      <c r="M39" s="3">
        <v>6</v>
      </c>
      <c r="N39" s="3">
        <v>16</v>
      </c>
      <c r="O39" s="3">
        <v>42</v>
      </c>
      <c r="P39" s="3">
        <v>4</v>
      </c>
      <c r="Q39" s="3">
        <v>3</v>
      </c>
      <c r="R39" s="3">
        <v>1</v>
      </c>
      <c r="S39" s="3">
        <v>3</v>
      </c>
      <c r="T39" s="3">
        <v>8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3</v>
      </c>
      <c r="AB39" s="3">
        <v>11</v>
      </c>
      <c r="AC39" s="3">
        <v>1</v>
      </c>
      <c r="AD39" s="3">
        <f t="shared" ca="1" si="0"/>
        <v>52</v>
      </c>
      <c r="AE39" s="3">
        <f t="shared" si="2"/>
        <v>1</v>
      </c>
      <c r="AF39" s="3">
        <f t="shared" ca="1" si="6"/>
        <v>4584</v>
      </c>
      <c r="AG39" s="3">
        <f t="shared" si="7"/>
        <v>103</v>
      </c>
      <c r="AH39" s="3">
        <f t="shared" si="8"/>
        <v>0</v>
      </c>
      <c r="AI39" s="3" t="str" cm="1">
        <f t="array" ref="AI39">_xlfn.IFS(E39&lt;30000,"Low",E39&lt;60000,"Mid-Low",E39&lt;90000,"Mid",E39&lt;120000,"Mid-High",E39&gt;120000,"High")</f>
        <v>Low</v>
      </c>
    </row>
    <row r="40" spans="1:35" x14ac:dyDescent="0.2">
      <c r="A40" s="3">
        <v>948</v>
      </c>
      <c r="B40" s="3">
        <v>1971</v>
      </c>
      <c r="C40" s="3" t="s">
        <v>22</v>
      </c>
      <c r="D40" s="3" t="s">
        <v>23</v>
      </c>
      <c r="E40" s="6">
        <v>10245</v>
      </c>
      <c r="F40" s="3">
        <v>1</v>
      </c>
      <c r="G40" s="3">
        <v>0</v>
      </c>
      <c r="H40" s="4">
        <v>41409</v>
      </c>
      <c r="I40" s="3">
        <v>32</v>
      </c>
      <c r="J40" s="3">
        <v>4</v>
      </c>
      <c r="K40" s="3">
        <v>7</v>
      </c>
      <c r="L40" s="3">
        <v>7</v>
      </c>
      <c r="M40" s="3">
        <v>6</v>
      </c>
      <c r="N40" s="3">
        <v>4</v>
      </c>
      <c r="O40" s="3">
        <v>13</v>
      </c>
      <c r="P40" s="3">
        <v>3</v>
      </c>
      <c r="Q40" s="3">
        <v>1</v>
      </c>
      <c r="R40" s="3">
        <v>2</v>
      </c>
      <c r="S40" s="3">
        <v>2</v>
      </c>
      <c r="T40" s="3">
        <v>5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3</v>
      </c>
      <c r="AB40" s="3">
        <v>11</v>
      </c>
      <c r="AC40" s="3">
        <v>0</v>
      </c>
      <c r="AD40" s="3">
        <f t="shared" ca="1" si="0"/>
        <v>54</v>
      </c>
      <c r="AE40" s="3">
        <f t="shared" si="2"/>
        <v>1</v>
      </c>
      <c r="AF40" s="3">
        <f t="shared" ca="1" si="6"/>
        <v>4359</v>
      </c>
      <c r="AG40" s="3">
        <f t="shared" si="7"/>
        <v>41</v>
      </c>
      <c r="AH40" s="3">
        <f t="shared" si="8"/>
        <v>0</v>
      </c>
      <c r="AI40" s="3" t="str" cm="1">
        <f t="array" ref="AI40">_xlfn.IFS(E40&lt;30000,"Low",E40&lt;60000,"Mid-Low",E40&lt;90000,"Mid",E40&lt;120000,"Mid-High",E40&gt;120000,"High")</f>
        <v>Low</v>
      </c>
    </row>
    <row r="41" spans="1:35" x14ac:dyDescent="0.2">
      <c r="A41" s="3">
        <v>5987</v>
      </c>
      <c r="B41" s="3">
        <v>1989</v>
      </c>
      <c r="C41" s="3" t="s">
        <v>30</v>
      </c>
      <c r="D41" s="3" t="s">
        <v>24</v>
      </c>
      <c r="E41" s="6">
        <v>10404</v>
      </c>
      <c r="F41" s="3">
        <v>1</v>
      </c>
      <c r="G41" s="3">
        <v>0</v>
      </c>
      <c r="H41" s="4">
        <v>41763</v>
      </c>
      <c r="I41" s="3">
        <v>52</v>
      </c>
      <c r="J41" s="3">
        <v>2</v>
      </c>
      <c r="K41" s="3">
        <v>2</v>
      </c>
      <c r="L41" s="3">
        <v>11</v>
      </c>
      <c r="M41" s="3">
        <v>10</v>
      </c>
      <c r="N41" s="3">
        <v>6</v>
      </c>
      <c r="O41" s="3">
        <v>12</v>
      </c>
      <c r="P41" s="3">
        <v>2</v>
      </c>
      <c r="Q41" s="3">
        <v>1</v>
      </c>
      <c r="R41" s="3">
        <v>0</v>
      </c>
      <c r="S41" s="3">
        <v>4</v>
      </c>
      <c r="T41" s="3">
        <v>5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3</v>
      </c>
      <c r="AB41" s="3">
        <v>11</v>
      </c>
      <c r="AC41" s="3">
        <v>0</v>
      </c>
      <c r="AD41" s="3">
        <f t="shared" ca="1" si="0"/>
        <v>36</v>
      </c>
      <c r="AE41" s="3">
        <f t="shared" ref="AE41:AE72" si="9">F41+G41</f>
        <v>1</v>
      </c>
      <c r="AF41" s="3">
        <f t="shared" ca="1" si="6"/>
        <v>4005</v>
      </c>
      <c r="AG41" s="3">
        <f t="shared" si="7"/>
        <v>43</v>
      </c>
      <c r="AH41" s="3">
        <f t="shared" si="8"/>
        <v>0</v>
      </c>
      <c r="AI41" s="3" t="str" cm="1">
        <f t="array" ref="AI41">_xlfn.IFS(E41&lt;30000,"Low",E41&lt;60000,"Mid-Low",E41&lt;90000,"Mid",E41&lt;120000,"Mid-High",E41&gt;120000,"High")</f>
        <v>Low</v>
      </c>
    </row>
    <row r="42" spans="1:35" x14ac:dyDescent="0.2">
      <c r="A42" s="3">
        <v>6864</v>
      </c>
      <c r="B42" s="3">
        <v>1989</v>
      </c>
      <c r="C42" s="3" t="s">
        <v>27</v>
      </c>
      <c r="D42" s="3" t="s">
        <v>28</v>
      </c>
      <c r="E42" s="6">
        <v>10979</v>
      </c>
      <c r="F42" s="3">
        <v>0</v>
      </c>
      <c r="G42" s="3">
        <v>0</v>
      </c>
      <c r="H42" s="4">
        <v>41781</v>
      </c>
      <c r="I42" s="3">
        <v>34</v>
      </c>
      <c r="J42" s="3">
        <v>8</v>
      </c>
      <c r="K42" s="3">
        <v>4</v>
      </c>
      <c r="L42" s="3">
        <v>10</v>
      </c>
      <c r="M42" s="3">
        <v>2</v>
      </c>
      <c r="N42" s="3">
        <v>2</v>
      </c>
      <c r="O42" s="3">
        <v>4</v>
      </c>
      <c r="P42" s="3">
        <v>2</v>
      </c>
      <c r="Q42" s="3">
        <v>3</v>
      </c>
      <c r="R42" s="3">
        <v>0</v>
      </c>
      <c r="S42" s="3">
        <v>3</v>
      </c>
      <c r="T42" s="3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3</v>
      </c>
      <c r="AB42" s="3">
        <v>11</v>
      </c>
      <c r="AC42" s="3">
        <v>0</v>
      </c>
      <c r="AD42" s="3">
        <f t="shared" ca="1" si="0"/>
        <v>36</v>
      </c>
      <c r="AE42" s="3">
        <f t="shared" si="9"/>
        <v>0</v>
      </c>
      <c r="AF42" s="3">
        <f t="shared" ca="1" si="6"/>
        <v>3987</v>
      </c>
      <c r="AG42" s="3">
        <f t="shared" si="7"/>
        <v>30</v>
      </c>
      <c r="AH42" s="3">
        <f t="shared" si="8"/>
        <v>0</v>
      </c>
      <c r="AI42" s="3" t="str" cm="1">
        <f t="array" ref="AI42">_xlfn.IFS(E42&lt;30000,"Low",E42&lt;60000,"Mid-Low",E42&lt;90000,"Mid",E42&lt;120000,"Mid-High",E42&gt;120000,"High")</f>
        <v>Low</v>
      </c>
    </row>
    <row r="43" spans="1:35" x14ac:dyDescent="0.2">
      <c r="A43" s="3">
        <v>10617</v>
      </c>
      <c r="B43" s="3">
        <v>1989</v>
      </c>
      <c r="C43" s="3" t="s">
        <v>27</v>
      </c>
      <c r="D43" s="3" t="s">
        <v>28</v>
      </c>
      <c r="E43" s="6">
        <v>10979</v>
      </c>
      <c r="F43" s="3">
        <v>0</v>
      </c>
      <c r="G43" s="3">
        <v>0</v>
      </c>
      <c r="H43" s="4">
        <v>41781</v>
      </c>
      <c r="I43" s="3">
        <v>34</v>
      </c>
      <c r="J43" s="3">
        <v>8</v>
      </c>
      <c r="K43" s="3">
        <v>4</v>
      </c>
      <c r="L43" s="3">
        <v>10</v>
      </c>
      <c r="M43" s="3">
        <v>2</v>
      </c>
      <c r="N43" s="3">
        <v>2</v>
      </c>
      <c r="O43" s="3">
        <v>4</v>
      </c>
      <c r="P43" s="3">
        <v>2</v>
      </c>
      <c r="Q43" s="3">
        <v>3</v>
      </c>
      <c r="R43" s="3">
        <v>0</v>
      </c>
      <c r="S43" s="3">
        <v>3</v>
      </c>
      <c r="T43" s="3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3</v>
      </c>
      <c r="AB43" s="3">
        <v>11</v>
      </c>
      <c r="AC43" s="3">
        <v>0</v>
      </c>
      <c r="AD43" s="3">
        <f t="shared" ca="1" si="0"/>
        <v>36</v>
      </c>
      <c r="AE43" s="3">
        <f t="shared" si="9"/>
        <v>0</v>
      </c>
      <c r="AF43" s="3">
        <f t="shared" ca="1" si="6"/>
        <v>3987</v>
      </c>
      <c r="AG43" s="3">
        <f t="shared" si="7"/>
        <v>30</v>
      </c>
      <c r="AH43" s="3">
        <f t="shared" si="8"/>
        <v>0</v>
      </c>
      <c r="AI43" s="3" t="str" cm="1">
        <f t="array" ref="AI43">_xlfn.IFS(E43&lt;30000,"Low",E43&lt;60000,"Mid-Low",E43&lt;90000,"Mid",E43&lt;120000,"Mid-High",E43&gt;120000,"High")</f>
        <v>Low</v>
      </c>
    </row>
    <row r="44" spans="1:35" x14ac:dyDescent="0.2">
      <c r="A44" s="3">
        <v>7004</v>
      </c>
      <c r="B44" s="3">
        <v>1984</v>
      </c>
      <c r="C44" s="3" t="s">
        <v>22</v>
      </c>
      <c r="D44" s="3" t="s">
        <v>23</v>
      </c>
      <c r="E44" s="6">
        <v>11012</v>
      </c>
      <c r="F44" s="3">
        <v>1</v>
      </c>
      <c r="G44" s="3">
        <v>0</v>
      </c>
      <c r="H44" s="4">
        <v>41349</v>
      </c>
      <c r="I44" s="3">
        <v>82</v>
      </c>
      <c r="J44" s="3">
        <v>24</v>
      </c>
      <c r="K44" s="3">
        <v>3</v>
      </c>
      <c r="L44" s="3">
        <v>26</v>
      </c>
      <c r="M44" s="3">
        <v>7</v>
      </c>
      <c r="N44" s="3">
        <v>1</v>
      </c>
      <c r="O44" s="3">
        <v>23</v>
      </c>
      <c r="P44" s="3">
        <v>3</v>
      </c>
      <c r="Q44" s="3">
        <v>3</v>
      </c>
      <c r="R44" s="3">
        <v>1</v>
      </c>
      <c r="S44" s="3">
        <v>2</v>
      </c>
      <c r="T44" s="3">
        <v>9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3</v>
      </c>
      <c r="AB44" s="3">
        <v>11</v>
      </c>
      <c r="AC44" s="3">
        <v>0</v>
      </c>
      <c r="AD44" s="3">
        <f t="shared" ca="1" si="0"/>
        <v>41</v>
      </c>
      <c r="AE44" s="3">
        <f t="shared" si="9"/>
        <v>1</v>
      </c>
      <c r="AF44" s="3">
        <f t="shared" ca="1" si="6"/>
        <v>4419</v>
      </c>
      <c r="AG44" s="3">
        <f t="shared" si="7"/>
        <v>84</v>
      </c>
      <c r="AH44" s="3">
        <f t="shared" si="8"/>
        <v>1</v>
      </c>
      <c r="AI44" s="3" t="str" cm="1">
        <f t="array" ref="AI44">_xlfn.IFS(E44&lt;30000,"Low",E44&lt;60000,"Mid-Low",E44&lt;90000,"Mid",E44&lt;120000,"Mid-High",E44&gt;120000,"High")</f>
        <v>Low</v>
      </c>
    </row>
    <row r="45" spans="1:35" hidden="1" x14ac:dyDescent="0.2">
      <c r="A45" s="3">
        <v>7281</v>
      </c>
      <c r="B45" s="3">
        <v>1959</v>
      </c>
      <c r="C45" s="3" t="s">
        <v>25</v>
      </c>
      <c r="D45" s="3" t="s">
        <v>23</v>
      </c>
      <c r="E45" s="3"/>
      <c r="F45" s="3">
        <v>0</v>
      </c>
      <c r="G45" s="3">
        <v>0</v>
      </c>
      <c r="H45" s="4">
        <v>41583</v>
      </c>
      <c r="I45" s="3">
        <v>80</v>
      </c>
      <c r="J45" s="3">
        <v>81</v>
      </c>
      <c r="K45" s="3">
        <v>11</v>
      </c>
      <c r="L45" s="3">
        <v>50</v>
      </c>
      <c r="M45" s="3">
        <v>3</v>
      </c>
      <c r="N45" s="3">
        <v>2</v>
      </c>
      <c r="O45" s="3">
        <v>39</v>
      </c>
      <c r="P45" s="3">
        <v>1</v>
      </c>
      <c r="Q45" s="3">
        <v>1</v>
      </c>
      <c r="R45" s="3">
        <v>3</v>
      </c>
      <c r="S45" s="3">
        <v>4</v>
      </c>
      <c r="T45" s="3">
        <v>2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3</v>
      </c>
      <c r="AB45" s="3">
        <v>11</v>
      </c>
      <c r="AC45" s="3">
        <v>0</v>
      </c>
      <c r="AD45" s="3">
        <f t="shared" ca="1" si="0"/>
        <v>66</v>
      </c>
      <c r="AE45" s="3">
        <f t="shared" si="9"/>
        <v>0</v>
      </c>
    </row>
    <row r="46" spans="1:35" x14ac:dyDescent="0.2">
      <c r="A46" s="3">
        <v>10241</v>
      </c>
      <c r="B46" s="3">
        <v>1975</v>
      </c>
      <c r="C46" s="3" t="s">
        <v>30</v>
      </c>
      <c r="D46" s="3" t="s">
        <v>28</v>
      </c>
      <c r="E46" s="6">
        <v>11448</v>
      </c>
      <c r="F46" s="3">
        <v>0</v>
      </c>
      <c r="G46" s="3">
        <v>0</v>
      </c>
      <c r="H46" s="4">
        <v>41623</v>
      </c>
      <c r="I46" s="3">
        <v>16</v>
      </c>
      <c r="J46" s="3">
        <v>0</v>
      </c>
      <c r="K46" s="3">
        <v>0</v>
      </c>
      <c r="L46" s="3">
        <v>0</v>
      </c>
      <c r="M46" s="3">
        <v>6</v>
      </c>
      <c r="N46" s="3">
        <v>2</v>
      </c>
      <c r="O46" s="3">
        <v>6</v>
      </c>
      <c r="P46" s="3">
        <v>1</v>
      </c>
      <c r="Q46" s="3">
        <v>1</v>
      </c>
      <c r="R46" s="3">
        <v>0</v>
      </c>
      <c r="S46" s="3">
        <v>2</v>
      </c>
      <c r="T46" s="3">
        <v>6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3</v>
      </c>
      <c r="AB46" s="3">
        <v>11</v>
      </c>
      <c r="AC46" s="3">
        <v>0</v>
      </c>
      <c r="AD46" s="3">
        <f t="shared" ca="1" si="0"/>
        <v>50</v>
      </c>
      <c r="AE46" s="3">
        <f t="shared" si="9"/>
        <v>0</v>
      </c>
      <c r="AF46" s="3">
        <f ca="1">TODAY() - H46</f>
        <v>4145</v>
      </c>
      <c r="AG46" s="3">
        <f>SUM(J46:O46)</f>
        <v>14</v>
      </c>
      <c r="AH46" s="3">
        <f t="shared" ref="AH46:AH49" si="10">SUM(U46:Y46)</f>
        <v>0</v>
      </c>
      <c r="AI46" s="3" t="str" cm="1">
        <f t="array" ref="AI46">_xlfn.IFS(E46&lt;30000,"Low",E46&lt;60000,"Mid-Low",E46&lt;90000,"Mid",E46&lt;120000,"Mid-High",E46&gt;120000,"High")</f>
        <v>Low</v>
      </c>
    </row>
    <row r="47" spans="1:35" x14ac:dyDescent="0.2">
      <c r="A47" s="3">
        <v>1773</v>
      </c>
      <c r="B47" s="3">
        <v>1978</v>
      </c>
      <c r="C47" s="3" t="s">
        <v>30</v>
      </c>
      <c r="D47" s="3" t="s">
        <v>26</v>
      </c>
      <c r="E47" s="6">
        <v>12393</v>
      </c>
      <c r="F47" s="3">
        <v>0</v>
      </c>
      <c r="G47" s="3">
        <v>0</v>
      </c>
      <c r="H47" s="4">
        <v>41247</v>
      </c>
      <c r="I47" s="3">
        <v>38</v>
      </c>
      <c r="J47" s="3">
        <v>5</v>
      </c>
      <c r="K47" s="3">
        <v>6</v>
      </c>
      <c r="L47" s="3">
        <v>15</v>
      </c>
      <c r="M47" s="3">
        <v>11</v>
      </c>
      <c r="N47" s="3">
        <v>7</v>
      </c>
      <c r="O47" s="3">
        <v>13</v>
      </c>
      <c r="P47" s="3">
        <v>1</v>
      </c>
      <c r="Q47" s="3">
        <v>2</v>
      </c>
      <c r="R47" s="3">
        <v>0</v>
      </c>
      <c r="S47" s="3">
        <v>3</v>
      </c>
      <c r="T47" s="3">
        <v>9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3</v>
      </c>
      <c r="AB47" s="3">
        <v>11</v>
      </c>
      <c r="AC47" s="3">
        <v>0</v>
      </c>
      <c r="AD47" s="3">
        <f t="shared" ca="1" si="0"/>
        <v>47</v>
      </c>
      <c r="AE47" s="3">
        <f t="shared" si="9"/>
        <v>0</v>
      </c>
      <c r="AF47" s="3">
        <f ca="1">TODAY() - H47</f>
        <v>4521</v>
      </c>
      <c r="AG47" s="3">
        <f>SUM(J47:O47)</f>
        <v>57</v>
      </c>
      <c r="AH47" s="3">
        <f t="shared" si="10"/>
        <v>0</v>
      </c>
      <c r="AI47" s="3" t="str" cm="1">
        <f t="array" ref="AI47">_xlfn.IFS(E47&lt;30000,"Low",E47&lt;60000,"Mid-Low",E47&lt;90000,"Mid",E47&lt;120000,"Mid-High",E47&gt;120000,"High")</f>
        <v>Low</v>
      </c>
    </row>
    <row r="48" spans="1:35" x14ac:dyDescent="0.2">
      <c r="A48" s="3">
        <v>10032</v>
      </c>
      <c r="B48" s="3">
        <v>1976</v>
      </c>
      <c r="C48" s="3" t="s">
        <v>22</v>
      </c>
      <c r="D48" s="3" t="s">
        <v>28</v>
      </c>
      <c r="E48" s="6">
        <v>12571</v>
      </c>
      <c r="F48" s="3">
        <v>1</v>
      </c>
      <c r="G48" s="3">
        <v>0</v>
      </c>
      <c r="H48" s="4">
        <v>41657</v>
      </c>
      <c r="I48" s="3">
        <v>86</v>
      </c>
      <c r="J48" s="3">
        <v>3</v>
      </c>
      <c r="K48" s="3">
        <v>5</v>
      </c>
      <c r="L48" s="3">
        <v>14</v>
      </c>
      <c r="M48" s="3">
        <v>2</v>
      </c>
      <c r="N48" s="3">
        <v>12</v>
      </c>
      <c r="O48" s="3">
        <v>17</v>
      </c>
      <c r="P48" s="3">
        <v>4</v>
      </c>
      <c r="Q48" s="3">
        <v>3</v>
      </c>
      <c r="R48" s="3">
        <v>1</v>
      </c>
      <c r="S48" s="3">
        <v>3</v>
      </c>
      <c r="T48" s="3">
        <v>6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3</v>
      </c>
      <c r="AB48" s="3">
        <v>11</v>
      </c>
      <c r="AC48" s="3">
        <v>0</v>
      </c>
      <c r="AD48" s="3">
        <f t="shared" ca="1" si="0"/>
        <v>49</v>
      </c>
      <c r="AE48" s="3">
        <f t="shared" si="9"/>
        <v>1</v>
      </c>
      <c r="AF48" s="3">
        <f ca="1">TODAY() - H48</f>
        <v>4111</v>
      </c>
      <c r="AG48" s="3">
        <f>SUM(J48:O48)</f>
        <v>53</v>
      </c>
      <c r="AH48" s="3">
        <f t="shared" si="10"/>
        <v>0</v>
      </c>
      <c r="AI48" s="3" t="str" cm="1">
        <f t="array" ref="AI48">_xlfn.IFS(E48&lt;30000,"Low",E48&lt;60000,"Mid-Low",E48&lt;90000,"Mid",E48&lt;120000,"Mid-High",E48&gt;120000,"High")</f>
        <v>Low</v>
      </c>
    </row>
    <row r="49" spans="1:35" x14ac:dyDescent="0.2">
      <c r="A49" s="3">
        <v>9316</v>
      </c>
      <c r="B49" s="3">
        <v>1952</v>
      </c>
      <c r="C49" s="3" t="s">
        <v>29</v>
      </c>
      <c r="D49" s="3" t="s">
        <v>24</v>
      </c>
      <c r="E49" s="6">
        <v>13084</v>
      </c>
      <c r="F49" s="3">
        <v>0</v>
      </c>
      <c r="G49" s="3">
        <v>0</v>
      </c>
      <c r="H49" s="4">
        <v>41580</v>
      </c>
      <c r="I49" s="3">
        <v>29</v>
      </c>
      <c r="J49" s="3">
        <v>2</v>
      </c>
      <c r="K49" s="3">
        <v>0</v>
      </c>
      <c r="L49" s="3">
        <v>7</v>
      </c>
      <c r="M49" s="3">
        <v>3</v>
      </c>
      <c r="N49" s="3">
        <v>7</v>
      </c>
      <c r="O49" s="3">
        <v>10</v>
      </c>
      <c r="P49" s="3">
        <v>1</v>
      </c>
      <c r="Q49" s="3">
        <v>1</v>
      </c>
      <c r="R49" s="3">
        <v>0</v>
      </c>
      <c r="S49" s="3">
        <v>3</v>
      </c>
      <c r="T49" s="3">
        <v>6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3</v>
      </c>
      <c r="AB49" s="3">
        <v>11</v>
      </c>
      <c r="AC49" s="3">
        <v>0</v>
      </c>
      <c r="AD49" s="3">
        <f t="shared" ca="1" si="0"/>
        <v>73</v>
      </c>
      <c r="AE49" s="3">
        <f t="shared" si="9"/>
        <v>0</v>
      </c>
      <c r="AF49" s="3">
        <f ca="1">TODAY() - H49</f>
        <v>4188</v>
      </c>
      <c r="AG49" s="3">
        <f>SUM(J49:O49)</f>
        <v>29</v>
      </c>
      <c r="AH49" s="3">
        <f t="shared" si="10"/>
        <v>0</v>
      </c>
      <c r="AI49" s="3" t="str" cm="1">
        <f t="array" ref="AI49">_xlfn.IFS(E49&lt;30000,"Low",E49&lt;60000,"Mid-Low",E49&lt;90000,"Mid",E49&lt;120000,"Mid-High",E49&gt;120000,"High")</f>
        <v>Low</v>
      </c>
    </row>
    <row r="50" spans="1:35" hidden="1" x14ac:dyDescent="0.2">
      <c r="A50" s="3">
        <v>7244</v>
      </c>
      <c r="B50" s="3">
        <v>1951</v>
      </c>
      <c r="C50" s="3" t="s">
        <v>22</v>
      </c>
      <c r="D50" s="3" t="s">
        <v>23</v>
      </c>
      <c r="E50" s="3"/>
      <c r="F50" s="3">
        <v>2</v>
      </c>
      <c r="G50" s="3">
        <v>1</v>
      </c>
      <c r="H50" s="4">
        <v>41640</v>
      </c>
      <c r="I50" s="3">
        <v>96</v>
      </c>
      <c r="J50" s="3">
        <v>48</v>
      </c>
      <c r="K50" s="3">
        <v>5</v>
      </c>
      <c r="L50" s="3">
        <v>48</v>
      </c>
      <c r="M50" s="3">
        <v>6</v>
      </c>
      <c r="N50" s="3">
        <v>10</v>
      </c>
      <c r="O50" s="3">
        <v>7</v>
      </c>
      <c r="P50" s="3">
        <v>3</v>
      </c>
      <c r="Q50" s="3">
        <v>2</v>
      </c>
      <c r="R50" s="3">
        <v>1</v>
      </c>
      <c r="S50" s="3">
        <v>4</v>
      </c>
      <c r="T50" s="3">
        <v>6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3</v>
      </c>
      <c r="AB50" s="3">
        <v>11</v>
      </c>
      <c r="AC50" s="3">
        <v>0</v>
      </c>
      <c r="AD50" s="3">
        <f t="shared" ca="1" si="0"/>
        <v>74</v>
      </c>
      <c r="AE50" s="3">
        <f t="shared" si="9"/>
        <v>3</v>
      </c>
    </row>
    <row r="51" spans="1:35" x14ac:dyDescent="0.2">
      <c r="A51" s="3">
        <v>1160</v>
      </c>
      <c r="B51" s="3">
        <v>1970</v>
      </c>
      <c r="C51" s="3" t="s">
        <v>22</v>
      </c>
      <c r="D51" s="3" t="s">
        <v>26</v>
      </c>
      <c r="E51" s="6">
        <v>13260</v>
      </c>
      <c r="F51" s="3">
        <v>1</v>
      </c>
      <c r="G51" s="3">
        <v>1</v>
      </c>
      <c r="H51" s="4">
        <v>41509</v>
      </c>
      <c r="I51" s="3">
        <v>48</v>
      </c>
      <c r="J51" s="3">
        <v>9</v>
      </c>
      <c r="K51" s="3">
        <v>4</v>
      </c>
      <c r="L51" s="3">
        <v>17</v>
      </c>
      <c r="M51" s="3">
        <v>10</v>
      </c>
      <c r="N51" s="3">
        <v>2</v>
      </c>
      <c r="O51" s="3">
        <v>7</v>
      </c>
      <c r="P51" s="3">
        <v>4</v>
      </c>
      <c r="Q51" s="3">
        <v>3</v>
      </c>
      <c r="R51" s="3">
        <v>0</v>
      </c>
      <c r="S51" s="3">
        <v>3</v>
      </c>
      <c r="T51" s="3">
        <v>8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3</v>
      </c>
      <c r="AB51" s="3">
        <v>11</v>
      </c>
      <c r="AC51" s="3">
        <v>0</v>
      </c>
      <c r="AD51" s="3">
        <f t="shared" ca="1" si="0"/>
        <v>55</v>
      </c>
      <c r="AE51" s="3">
        <f t="shared" si="9"/>
        <v>2</v>
      </c>
      <c r="AF51" s="3">
        <f t="shared" ref="AF51:AF59" ca="1" si="11">TODAY() - H51</f>
        <v>4259</v>
      </c>
      <c r="AG51" s="3">
        <f t="shared" ref="AG51:AG59" si="12">SUM(J51:O51)</f>
        <v>49</v>
      </c>
      <c r="AH51" s="3">
        <f t="shared" ref="AH51:AH59" si="13">SUM(U51:Y51)</f>
        <v>0</v>
      </c>
      <c r="AI51" s="3" t="str" cm="1">
        <f t="array" ref="AI51">_xlfn.IFS(E51&lt;30000,"Low",E51&lt;60000,"Mid-Low",E51&lt;90000,"Mid",E51&lt;120000,"Mid-High",E51&gt;120000,"High")</f>
        <v>Low</v>
      </c>
    </row>
    <row r="52" spans="1:35" x14ac:dyDescent="0.2">
      <c r="A52" s="3">
        <v>8812</v>
      </c>
      <c r="B52" s="3">
        <v>1979</v>
      </c>
      <c r="C52" s="3" t="s">
        <v>30</v>
      </c>
      <c r="D52" s="3" t="s">
        <v>28</v>
      </c>
      <c r="E52" s="6">
        <v>13533</v>
      </c>
      <c r="F52" s="3">
        <v>1</v>
      </c>
      <c r="G52" s="3">
        <v>0</v>
      </c>
      <c r="H52" s="4">
        <v>41343</v>
      </c>
      <c r="I52" s="3">
        <v>45</v>
      </c>
      <c r="J52" s="3">
        <v>12</v>
      </c>
      <c r="K52" s="3">
        <v>3</v>
      </c>
      <c r="L52" s="3">
        <v>8</v>
      </c>
      <c r="M52" s="3">
        <v>8</v>
      </c>
      <c r="N52" s="3">
        <v>0</v>
      </c>
      <c r="O52" s="3">
        <v>17</v>
      </c>
      <c r="P52" s="3">
        <v>2</v>
      </c>
      <c r="Q52" s="3">
        <v>2</v>
      </c>
      <c r="R52" s="3">
        <v>0</v>
      </c>
      <c r="S52" s="3">
        <v>3</v>
      </c>
      <c r="T52" s="3">
        <v>7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3</v>
      </c>
      <c r="AB52" s="3">
        <v>11</v>
      </c>
      <c r="AC52" s="3">
        <v>0</v>
      </c>
      <c r="AD52" s="3">
        <f t="shared" ca="1" si="0"/>
        <v>46</v>
      </c>
      <c r="AE52" s="3">
        <f t="shared" si="9"/>
        <v>1</v>
      </c>
      <c r="AF52" s="3">
        <f t="shared" ca="1" si="11"/>
        <v>4425</v>
      </c>
      <c r="AG52" s="3">
        <f t="shared" si="12"/>
        <v>48</v>
      </c>
      <c r="AH52" s="3">
        <f t="shared" si="13"/>
        <v>0</v>
      </c>
      <c r="AI52" s="3" t="str" cm="1">
        <f t="array" ref="AI52">_xlfn.IFS(E52&lt;30000,"Low",E52&lt;60000,"Mid-Low",E52&lt;90000,"Mid",E52&lt;120000,"Mid-High",E52&gt;120000,"High")</f>
        <v>Low</v>
      </c>
    </row>
    <row r="53" spans="1:35" x14ac:dyDescent="0.2">
      <c r="A53" s="3">
        <v>3641</v>
      </c>
      <c r="B53" s="3">
        <v>1976</v>
      </c>
      <c r="C53" s="3" t="s">
        <v>22</v>
      </c>
      <c r="D53" s="3" t="s">
        <v>26</v>
      </c>
      <c r="E53" s="6">
        <v>13624</v>
      </c>
      <c r="F53" s="3">
        <v>1</v>
      </c>
      <c r="G53" s="3">
        <v>0</v>
      </c>
      <c r="H53" s="4">
        <v>41294</v>
      </c>
      <c r="I53" s="3">
        <v>93</v>
      </c>
      <c r="J53" s="3">
        <v>10</v>
      </c>
      <c r="K53" s="3">
        <v>2</v>
      </c>
      <c r="L53" s="3">
        <v>15</v>
      </c>
      <c r="M53" s="3">
        <v>2</v>
      </c>
      <c r="N53" s="3">
        <v>1</v>
      </c>
      <c r="O53" s="3">
        <v>6</v>
      </c>
      <c r="P53" s="3">
        <v>2</v>
      </c>
      <c r="Q53" s="3">
        <v>2</v>
      </c>
      <c r="R53" s="3">
        <v>0</v>
      </c>
      <c r="S53" s="3">
        <v>3</v>
      </c>
      <c r="T53" s="3">
        <v>6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3</v>
      </c>
      <c r="AB53" s="3">
        <v>11</v>
      </c>
      <c r="AC53" s="3">
        <v>0</v>
      </c>
      <c r="AD53" s="3">
        <f t="shared" ca="1" si="0"/>
        <v>49</v>
      </c>
      <c r="AE53" s="3">
        <f t="shared" si="9"/>
        <v>1</v>
      </c>
      <c r="AF53" s="3">
        <f t="shared" ca="1" si="11"/>
        <v>4474</v>
      </c>
      <c r="AG53" s="3">
        <f t="shared" si="12"/>
        <v>36</v>
      </c>
      <c r="AH53" s="3">
        <f t="shared" si="13"/>
        <v>0</v>
      </c>
      <c r="AI53" s="3" t="str" cm="1">
        <f t="array" ref="AI53">_xlfn.IFS(E53&lt;30000,"Low",E53&lt;60000,"Mid-Low",E53&lt;90000,"Mid",E53&lt;120000,"Mid-High",E53&gt;120000,"High")</f>
        <v>Low</v>
      </c>
    </row>
    <row r="54" spans="1:35" x14ac:dyDescent="0.2">
      <c r="A54" s="3">
        <v>4547</v>
      </c>
      <c r="B54" s="3">
        <v>1960</v>
      </c>
      <c r="C54" s="3" t="s">
        <v>22</v>
      </c>
      <c r="D54" s="3" t="s">
        <v>24</v>
      </c>
      <c r="E54" s="6">
        <v>13672</v>
      </c>
      <c r="F54" s="3">
        <v>1</v>
      </c>
      <c r="G54" s="3">
        <v>1</v>
      </c>
      <c r="H54" s="4">
        <v>41381</v>
      </c>
      <c r="I54" s="3">
        <v>86</v>
      </c>
      <c r="J54" s="3">
        <v>6</v>
      </c>
      <c r="K54" s="3">
        <v>2</v>
      </c>
      <c r="L54" s="3">
        <v>9</v>
      </c>
      <c r="M54" s="3">
        <v>2</v>
      </c>
      <c r="N54" s="3">
        <v>1</v>
      </c>
      <c r="O54" s="3">
        <v>5</v>
      </c>
      <c r="P54" s="3">
        <v>2</v>
      </c>
      <c r="Q54" s="3">
        <v>1</v>
      </c>
      <c r="R54" s="3">
        <v>0</v>
      </c>
      <c r="S54" s="3">
        <v>3</v>
      </c>
      <c r="T54" s="3">
        <v>8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3</v>
      </c>
      <c r="AB54" s="3">
        <v>11</v>
      </c>
      <c r="AC54" s="3">
        <v>0</v>
      </c>
      <c r="AD54" s="3">
        <f t="shared" ca="1" si="0"/>
        <v>65</v>
      </c>
      <c r="AE54" s="3">
        <f t="shared" si="9"/>
        <v>2</v>
      </c>
      <c r="AF54" s="3">
        <f t="shared" ca="1" si="11"/>
        <v>4387</v>
      </c>
      <c r="AG54" s="3">
        <f t="shared" si="12"/>
        <v>25</v>
      </c>
      <c r="AH54" s="3">
        <f t="shared" si="13"/>
        <v>0</v>
      </c>
      <c r="AI54" s="3" t="str" cm="1">
        <f t="array" ref="AI54">_xlfn.IFS(E54&lt;30000,"Low",E54&lt;60000,"Mid-Low",E54&lt;90000,"Mid",E54&lt;120000,"Mid-High",E54&gt;120000,"High")</f>
        <v>Low</v>
      </c>
    </row>
    <row r="55" spans="1:35" x14ac:dyDescent="0.2">
      <c r="A55" s="3">
        <v>10069</v>
      </c>
      <c r="B55" s="3">
        <v>1988</v>
      </c>
      <c r="C55" s="3" t="s">
        <v>29</v>
      </c>
      <c r="D55" s="3" t="s">
        <v>24</v>
      </c>
      <c r="E55" s="6">
        <v>13724</v>
      </c>
      <c r="F55" s="3">
        <v>1</v>
      </c>
      <c r="G55" s="3">
        <v>0</v>
      </c>
      <c r="H55" s="4">
        <v>41152</v>
      </c>
      <c r="I55" s="3">
        <v>43</v>
      </c>
      <c r="J55" s="3">
        <v>2</v>
      </c>
      <c r="K55" s="3">
        <v>7</v>
      </c>
      <c r="L55" s="3">
        <v>5</v>
      </c>
      <c r="M55" s="3">
        <v>2</v>
      </c>
      <c r="N55" s="3">
        <v>15</v>
      </c>
      <c r="O55" s="3">
        <v>27</v>
      </c>
      <c r="P55" s="3">
        <v>1</v>
      </c>
      <c r="Q55" s="3">
        <v>2</v>
      </c>
      <c r="R55" s="3">
        <v>0</v>
      </c>
      <c r="S55" s="3">
        <v>2</v>
      </c>
      <c r="T55" s="3">
        <v>9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3</v>
      </c>
      <c r="AB55" s="3">
        <v>11</v>
      </c>
      <c r="AC55" s="3">
        <v>0</v>
      </c>
      <c r="AD55" s="3">
        <f t="shared" ca="1" si="0"/>
        <v>37</v>
      </c>
      <c r="AE55" s="3">
        <f t="shared" si="9"/>
        <v>1</v>
      </c>
      <c r="AF55" s="3">
        <f t="shared" ca="1" si="11"/>
        <v>4616</v>
      </c>
      <c r="AG55" s="3">
        <f t="shared" si="12"/>
        <v>58</v>
      </c>
      <c r="AH55" s="3">
        <f t="shared" si="13"/>
        <v>1</v>
      </c>
      <c r="AI55" s="3" t="str" cm="1">
        <f t="array" ref="AI55">_xlfn.IFS(E55&lt;30000,"Low",E55&lt;60000,"Mid-Low",E55&lt;90000,"Mid",E55&lt;120000,"Mid-High",E55&gt;120000,"High")</f>
        <v>Low</v>
      </c>
    </row>
    <row r="56" spans="1:35" x14ac:dyDescent="0.2">
      <c r="A56" s="3">
        <v>3436</v>
      </c>
      <c r="B56" s="3">
        <v>1969</v>
      </c>
      <c r="C56" s="3" t="s">
        <v>22</v>
      </c>
      <c r="D56" s="3" t="s">
        <v>26</v>
      </c>
      <c r="E56" s="6">
        <v>14045</v>
      </c>
      <c r="F56" s="3">
        <v>1</v>
      </c>
      <c r="G56" s="3">
        <v>0</v>
      </c>
      <c r="H56" s="4">
        <v>41665</v>
      </c>
      <c r="I56" s="3">
        <v>24</v>
      </c>
      <c r="J56" s="3">
        <v>11</v>
      </c>
      <c r="K56" s="3">
        <v>0</v>
      </c>
      <c r="L56" s="3">
        <v>5</v>
      </c>
      <c r="M56" s="3">
        <v>2</v>
      </c>
      <c r="N56" s="3">
        <v>1</v>
      </c>
      <c r="O56" s="3">
        <v>1</v>
      </c>
      <c r="P56" s="3">
        <v>1</v>
      </c>
      <c r="Q56" s="3">
        <v>1</v>
      </c>
      <c r="R56" s="3">
        <v>0</v>
      </c>
      <c r="S56" s="3">
        <v>3</v>
      </c>
      <c r="T56" s="3">
        <v>7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3</v>
      </c>
      <c r="AB56" s="3">
        <v>11</v>
      </c>
      <c r="AC56" s="3">
        <v>0</v>
      </c>
      <c r="AD56" s="3">
        <f t="shared" ca="1" si="0"/>
        <v>56</v>
      </c>
      <c r="AE56" s="3">
        <f t="shared" si="9"/>
        <v>1</v>
      </c>
      <c r="AF56" s="3">
        <f t="shared" ca="1" si="11"/>
        <v>4103</v>
      </c>
      <c r="AG56" s="3">
        <f t="shared" si="12"/>
        <v>20</v>
      </c>
      <c r="AH56" s="3">
        <f t="shared" si="13"/>
        <v>0</v>
      </c>
      <c r="AI56" s="3" t="str" cm="1">
        <f t="array" ref="AI56">_xlfn.IFS(E56&lt;30000,"Low",E56&lt;60000,"Mid-Low",E56&lt;90000,"Mid",E56&lt;120000,"Mid-High",E56&gt;120000,"High")</f>
        <v>Low</v>
      </c>
    </row>
    <row r="57" spans="1:35" x14ac:dyDescent="0.2">
      <c r="A57" s="3">
        <v>5802</v>
      </c>
      <c r="B57" s="3">
        <v>1972</v>
      </c>
      <c r="C57" s="3" t="s">
        <v>29</v>
      </c>
      <c r="D57" s="3" t="s">
        <v>26</v>
      </c>
      <c r="E57" s="6">
        <v>14188</v>
      </c>
      <c r="F57" s="3">
        <v>0</v>
      </c>
      <c r="G57" s="3">
        <v>0</v>
      </c>
      <c r="H57" s="4">
        <v>41333</v>
      </c>
      <c r="I57" s="3">
        <v>40</v>
      </c>
      <c r="J57" s="3">
        <v>2</v>
      </c>
      <c r="K57" s="3">
        <v>7</v>
      </c>
      <c r="L57" s="3">
        <v>11</v>
      </c>
      <c r="M57" s="3">
        <v>16</v>
      </c>
      <c r="N57" s="3">
        <v>12</v>
      </c>
      <c r="O57" s="3">
        <v>27</v>
      </c>
      <c r="P57" s="3">
        <v>1</v>
      </c>
      <c r="Q57" s="3">
        <v>2</v>
      </c>
      <c r="R57" s="3">
        <v>0</v>
      </c>
      <c r="S57" s="3">
        <v>4</v>
      </c>
      <c r="T57" s="3">
        <v>6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3</v>
      </c>
      <c r="AB57" s="3">
        <v>11</v>
      </c>
      <c r="AC57" s="3">
        <v>0</v>
      </c>
      <c r="AD57" s="3">
        <f t="shared" ca="1" si="0"/>
        <v>53</v>
      </c>
      <c r="AE57" s="3">
        <f t="shared" si="9"/>
        <v>0</v>
      </c>
      <c r="AF57" s="3">
        <f t="shared" ca="1" si="11"/>
        <v>4435</v>
      </c>
      <c r="AG57" s="3">
        <f t="shared" si="12"/>
        <v>75</v>
      </c>
      <c r="AH57" s="3">
        <f t="shared" si="13"/>
        <v>0</v>
      </c>
      <c r="AI57" s="3" t="str" cm="1">
        <f t="array" ref="AI57">_xlfn.IFS(E57&lt;30000,"Low",E57&lt;60000,"Mid-Low",E57&lt;90000,"Mid",E57&lt;120000,"Mid-High",E57&gt;120000,"High")</f>
        <v>Low</v>
      </c>
    </row>
    <row r="58" spans="1:35" x14ac:dyDescent="0.2">
      <c r="A58" s="3">
        <v>193</v>
      </c>
      <c r="B58" s="3">
        <v>1996</v>
      </c>
      <c r="C58" s="3" t="s">
        <v>29</v>
      </c>
      <c r="D58" s="3" t="s">
        <v>26</v>
      </c>
      <c r="E58" s="6">
        <v>14421</v>
      </c>
      <c r="F58" s="3">
        <v>0</v>
      </c>
      <c r="G58" s="3">
        <v>0</v>
      </c>
      <c r="H58" s="4">
        <v>41687</v>
      </c>
      <c r="I58" s="3">
        <v>81</v>
      </c>
      <c r="J58" s="3">
        <v>0</v>
      </c>
      <c r="K58" s="3">
        <v>0</v>
      </c>
      <c r="L58" s="3">
        <v>2</v>
      </c>
      <c r="M58" s="3">
        <v>3</v>
      </c>
      <c r="N58" s="3">
        <v>3</v>
      </c>
      <c r="O58" s="3">
        <v>8</v>
      </c>
      <c r="P58" s="3">
        <v>1</v>
      </c>
      <c r="Q58" s="3">
        <v>1</v>
      </c>
      <c r="R58" s="3">
        <v>0</v>
      </c>
      <c r="S58" s="3">
        <v>2</v>
      </c>
      <c r="T58" s="3">
        <v>5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</v>
      </c>
      <c r="AB58" s="3">
        <v>11</v>
      </c>
      <c r="AC58" s="3">
        <v>0</v>
      </c>
      <c r="AD58" s="3">
        <f t="shared" ca="1" si="0"/>
        <v>29</v>
      </c>
      <c r="AE58" s="3">
        <f t="shared" si="9"/>
        <v>0</v>
      </c>
      <c r="AF58" s="3">
        <f t="shared" ca="1" si="11"/>
        <v>4081</v>
      </c>
      <c r="AG58" s="3">
        <f t="shared" si="12"/>
        <v>16</v>
      </c>
      <c r="AH58" s="3">
        <f t="shared" si="13"/>
        <v>1</v>
      </c>
      <c r="AI58" s="3" t="str" cm="1">
        <f t="array" ref="AI58">_xlfn.IFS(E58&lt;30000,"Low",E58&lt;60000,"Mid-Low",E58&lt;90000,"Mid",E58&lt;120000,"Mid-High",E58&gt;120000,"High")</f>
        <v>Low</v>
      </c>
    </row>
    <row r="59" spans="1:35" x14ac:dyDescent="0.2">
      <c r="A59" s="3">
        <v>8213</v>
      </c>
      <c r="B59" s="3">
        <v>1980</v>
      </c>
      <c r="C59" s="3" t="s">
        <v>30</v>
      </c>
      <c r="D59" s="3" t="s">
        <v>24</v>
      </c>
      <c r="E59" s="6">
        <v>14515</v>
      </c>
      <c r="F59" s="3">
        <v>1</v>
      </c>
      <c r="G59" s="3">
        <v>0</v>
      </c>
      <c r="H59" s="4">
        <v>41222</v>
      </c>
      <c r="I59" s="3">
        <v>71</v>
      </c>
      <c r="J59" s="3">
        <v>6</v>
      </c>
      <c r="K59" s="3">
        <v>4</v>
      </c>
      <c r="L59" s="3">
        <v>9</v>
      </c>
      <c r="M59" s="3">
        <v>6</v>
      </c>
      <c r="N59" s="3">
        <v>36</v>
      </c>
      <c r="O59" s="3">
        <v>35</v>
      </c>
      <c r="P59" s="3">
        <v>4</v>
      </c>
      <c r="Q59" s="3">
        <v>2</v>
      </c>
      <c r="R59" s="3">
        <v>2</v>
      </c>
      <c r="S59" s="3">
        <v>3</v>
      </c>
      <c r="T59" s="3">
        <v>7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3</v>
      </c>
      <c r="AB59" s="3">
        <v>11</v>
      </c>
      <c r="AC59" s="3">
        <v>1</v>
      </c>
      <c r="AD59" s="3">
        <f t="shared" ca="1" si="0"/>
        <v>45</v>
      </c>
      <c r="AE59" s="3">
        <f t="shared" si="9"/>
        <v>1</v>
      </c>
      <c r="AF59" s="3">
        <f t="shared" ca="1" si="11"/>
        <v>4546</v>
      </c>
      <c r="AG59" s="3">
        <f t="shared" si="12"/>
        <v>96</v>
      </c>
      <c r="AH59" s="3">
        <f t="shared" si="13"/>
        <v>0</v>
      </c>
      <c r="AI59" s="3" t="str" cm="1">
        <f t="array" ref="AI59">_xlfn.IFS(E59&lt;30000,"Low",E59&lt;60000,"Mid-Low",E59&lt;90000,"Mid",E59&lt;120000,"Mid-High",E59&gt;120000,"High")</f>
        <v>Low</v>
      </c>
    </row>
    <row r="60" spans="1:35" hidden="1" x14ac:dyDescent="0.2">
      <c r="A60" s="3">
        <v>8557</v>
      </c>
      <c r="B60" s="3">
        <v>1982</v>
      </c>
      <c r="C60" s="3" t="s">
        <v>22</v>
      </c>
      <c r="D60" s="3" t="s">
        <v>23</v>
      </c>
      <c r="E60" s="3"/>
      <c r="F60" s="3">
        <v>1</v>
      </c>
      <c r="G60" s="3">
        <v>0</v>
      </c>
      <c r="H60" s="4">
        <v>41442</v>
      </c>
      <c r="I60" s="3">
        <v>57</v>
      </c>
      <c r="J60" s="3">
        <v>11</v>
      </c>
      <c r="K60" s="3">
        <v>3</v>
      </c>
      <c r="L60" s="3">
        <v>22</v>
      </c>
      <c r="M60" s="3">
        <v>2</v>
      </c>
      <c r="N60" s="3">
        <v>2</v>
      </c>
      <c r="O60" s="3">
        <v>6</v>
      </c>
      <c r="P60" s="3">
        <v>2</v>
      </c>
      <c r="Q60" s="3">
        <v>2</v>
      </c>
      <c r="R60" s="3">
        <v>0</v>
      </c>
      <c r="S60" s="3">
        <v>3</v>
      </c>
      <c r="T60" s="3">
        <v>6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3</v>
      </c>
      <c r="AB60" s="3">
        <v>11</v>
      </c>
      <c r="AC60" s="3">
        <v>0</v>
      </c>
      <c r="AD60" s="3">
        <f t="shared" ca="1" si="0"/>
        <v>43</v>
      </c>
      <c r="AE60" s="3">
        <f t="shared" si="9"/>
        <v>1</v>
      </c>
    </row>
    <row r="61" spans="1:35" x14ac:dyDescent="0.2">
      <c r="A61" s="3">
        <v>8162</v>
      </c>
      <c r="B61" s="3">
        <v>1956</v>
      </c>
      <c r="C61" s="3" t="s">
        <v>27</v>
      </c>
      <c r="D61" s="3" t="s">
        <v>24</v>
      </c>
      <c r="E61" s="6">
        <v>14661</v>
      </c>
      <c r="F61" s="3">
        <v>0</v>
      </c>
      <c r="G61" s="3">
        <v>0</v>
      </c>
      <c r="H61" s="4">
        <v>41275</v>
      </c>
      <c r="I61" s="3">
        <v>88</v>
      </c>
      <c r="J61" s="3">
        <v>4</v>
      </c>
      <c r="K61" s="3">
        <v>1</v>
      </c>
      <c r="L61" s="3">
        <v>11</v>
      </c>
      <c r="M61" s="3">
        <v>6</v>
      </c>
      <c r="N61" s="3">
        <v>2</v>
      </c>
      <c r="O61" s="3">
        <v>2</v>
      </c>
      <c r="P61" s="3">
        <v>1</v>
      </c>
      <c r="Q61" s="3">
        <v>1</v>
      </c>
      <c r="R61" s="3">
        <v>0</v>
      </c>
      <c r="S61" s="3">
        <v>3</v>
      </c>
      <c r="T61" s="3">
        <v>6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</v>
      </c>
      <c r="AB61" s="3">
        <v>11</v>
      </c>
      <c r="AC61" s="3">
        <v>0</v>
      </c>
      <c r="AD61" s="3">
        <f t="shared" ca="1" si="0"/>
        <v>69</v>
      </c>
      <c r="AE61" s="3">
        <f t="shared" si="9"/>
        <v>0</v>
      </c>
      <c r="AF61" s="3">
        <f t="shared" ref="AF61:AF72" ca="1" si="14">TODAY() - H61</f>
        <v>4493</v>
      </c>
      <c r="AG61" s="3">
        <f t="shared" ref="AG61:AG72" si="15">SUM(J61:O61)</f>
        <v>26</v>
      </c>
      <c r="AH61" s="3">
        <f t="shared" ref="AH61:AH72" si="16">SUM(U61:Y61)</f>
        <v>0</v>
      </c>
      <c r="AI61" s="3" t="str" cm="1">
        <f t="array" ref="AI61">_xlfn.IFS(E61&lt;30000,"Low",E61&lt;60000,"Mid-Low",E61&lt;90000,"Mid",E61&lt;120000,"Mid-High",E61&gt;120000,"High")</f>
        <v>Low</v>
      </c>
    </row>
    <row r="62" spans="1:35" x14ac:dyDescent="0.2">
      <c r="A62" s="3">
        <v>1241</v>
      </c>
      <c r="B62" s="3">
        <v>1984</v>
      </c>
      <c r="C62" s="3" t="s">
        <v>30</v>
      </c>
      <c r="D62" s="3" t="s">
        <v>26</v>
      </c>
      <c r="E62" s="6">
        <v>14796</v>
      </c>
      <c r="F62" s="3">
        <v>1</v>
      </c>
      <c r="G62" s="3">
        <v>0</v>
      </c>
      <c r="H62" s="4">
        <v>41169</v>
      </c>
      <c r="I62" s="3">
        <v>1</v>
      </c>
      <c r="J62" s="3">
        <v>13</v>
      </c>
      <c r="K62" s="3">
        <v>3</v>
      </c>
      <c r="L62" s="3">
        <v>8</v>
      </c>
      <c r="M62" s="3">
        <v>7</v>
      </c>
      <c r="N62" s="3">
        <v>4</v>
      </c>
      <c r="O62" s="3">
        <v>16</v>
      </c>
      <c r="P62" s="3">
        <v>2</v>
      </c>
      <c r="Q62" s="3">
        <v>1</v>
      </c>
      <c r="R62" s="3">
        <v>0</v>
      </c>
      <c r="S62" s="3">
        <v>3</v>
      </c>
      <c r="T62" s="3">
        <v>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3</v>
      </c>
      <c r="AB62" s="3">
        <v>11</v>
      </c>
      <c r="AC62" s="3">
        <v>1</v>
      </c>
      <c r="AD62" s="3">
        <f t="shared" ca="1" si="0"/>
        <v>41</v>
      </c>
      <c r="AE62" s="3">
        <f t="shared" si="9"/>
        <v>1</v>
      </c>
      <c r="AF62" s="3">
        <f t="shared" ca="1" si="14"/>
        <v>4599</v>
      </c>
      <c r="AG62" s="3">
        <f t="shared" si="15"/>
        <v>51</v>
      </c>
      <c r="AH62" s="3">
        <f t="shared" si="16"/>
        <v>0</v>
      </c>
      <c r="AI62" s="3" t="str" cm="1">
        <f t="array" ref="AI62">_xlfn.IFS(E62&lt;30000,"Low",E62&lt;60000,"Mid-Low",E62&lt;90000,"Mid",E62&lt;120000,"Mid-High",E62&gt;120000,"High")</f>
        <v>Low</v>
      </c>
    </row>
    <row r="63" spans="1:35" x14ac:dyDescent="0.2">
      <c r="A63" s="3">
        <v>5835</v>
      </c>
      <c r="B63" s="3">
        <v>1976</v>
      </c>
      <c r="C63" s="3" t="s">
        <v>25</v>
      </c>
      <c r="D63" s="3" t="s">
        <v>28</v>
      </c>
      <c r="E63" s="6">
        <v>14849</v>
      </c>
      <c r="F63" s="3">
        <v>1</v>
      </c>
      <c r="G63" s="3">
        <v>0</v>
      </c>
      <c r="H63" s="4">
        <v>41457</v>
      </c>
      <c r="I63" s="3">
        <v>39</v>
      </c>
      <c r="J63" s="3">
        <v>21</v>
      </c>
      <c r="K63" s="3">
        <v>2</v>
      </c>
      <c r="L63" s="3">
        <v>28</v>
      </c>
      <c r="M63" s="3">
        <v>3</v>
      </c>
      <c r="N63" s="3">
        <v>2</v>
      </c>
      <c r="O63" s="3">
        <v>9</v>
      </c>
      <c r="P63" s="3">
        <v>3</v>
      </c>
      <c r="Q63" s="3">
        <v>2</v>
      </c>
      <c r="R63" s="3">
        <v>0</v>
      </c>
      <c r="S63" s="3">
        <v>4</v>
      </c>
      <c r="T63" s="3">
        <v>8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3</v>
      </c>
      <c r="AB63" s="3">
        <v>11</v>
      </c>
      <c r="AC63" s="3">
        <v>0</v>
      </c>
      <c r="AD63" s="3">
        <f t="shared" ca="1" si="0"/>
        <v>49</v>
      </c>
      <c r="AE63" s="3">
        <f t="shared" si="9"/>
        <v>1</v>
      </c>
      <c r="AF63" s="3">
        <f t="shared" ca="1" si="14"/>
        <v>4311</v>
      </c>
      <c r="AG63" s="3">
        <f t="shared" si="15"/>
        <v>65</v>
      </c>
      <c r="AH63" s="3">
        <f t="shared" si="16"/>
        <v>0</v>
      </c>
      <c r="AI63" s="3" t="str" cm="1">
        <f t="array" ref="AI63">_xlfn.IFS(E63&lt;30000,"Low",E63&lt;60000,"Mid-Low",E63&lt;90000,"Mid",E63&lt;120000,"Mid-High",E63&gt;120000,"High")</f>
        <v>Low</v>
      </c>
    </row>
    <row r="64" spans="1:35" x14ac:dyDescent="0.2">
      <c r="A64" s="3">
        <v>8700</v>
      </c>
      <c r="B64" s="3">
        <v>1986</v>
      </c>
      <c r="C64" s="3" t="s">
        <v>29</v>
      </c>
      <c r="D64" s="3" t="s">
        <v>23</v>
      </c>
      <c r="E64" s="6">
        <v>14906</v>
      </c>
      <c r="F64" s="3">
        <v>0</v>
      </c>
      <c r="G64" s="3">
        <v>0</v>
      </c>
      <c r="H64" s="4">
        <v>41265</v>
      </c>
      <c r="I64" s="3">
        <v>86</v>
      </c>
      <c r="J64" s="3">
        <v>7</v>
      </c>
      <c r="K64" s="3">
        <v>7</v>
      </c>
      <c r="L64" s="3">
        <v>14</v>
      </c>
      <c r="M64" s="3">
        <v>7</v>
      </c>
      <c r="N64" s="3">
        <v>16</v>
      </c>
      <c r="O64" s="3">
        <v>15</v>
      </c>
      <c r="P64" s="3">
        <v>3</v>
      </c>
      <c r="Q64" s="3">
        <v>2</v>
      </c>
      <c r="R64" s="3">
        <v>1</v>
      </c>
      <c r="S64" s="3">
        <v>3</v>
      </c>
      <c r="T64" s="3">
        <v>7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3</v>
      </c>
      <c r="AB64" s="3">
        <v>11</v>
      </c>
      <c r="AC64" s="3">
        <v>0</v>
      </c>
      <c r="AD64" s="3">
        <f t="shared" ca="1" si="0"/>
        <v>39</v>
      </c>
      <c r="AE64" s="3">
        <f t="shared" si="9"/>
        <v>0</v>
      </c>
      <c r="AF64" s="3">
        <f t="shared" ca="1" si="14"/>
        <v>4503</v>
      </c>
      <c r="AG64" s="3">
        <f t="shared" si="15"/>
        <v>66</v>
      </c>
      <c r="AH64" s="3">
        <f t="shared" si="16"/>
        <v>0</v>
      </c>
      <c r="AI64" s="3" t="str" cm="1">
        <f t="array" ref="AI64">_xlfn.IFS(E64&lt;30000,"Low",E64&lt;60000,"Mid-Low",E64&lt;90000,"Mid",E64&lt;120000,"Mid-High",E64&gt;120000,"High")</f>
        <v>Low</v>
      </c>
    </row>
    <row r="65" spans="1:35" x14ac:dyDescent="0.2">
      <c r="A65" s="3">
        <v>3850</v>
      </c>
      <c r="B65" s="3">
        <v>1963</v>
      </c>
      <c r="C65" s="3" t="s">
        <v>29</v>
      </c>
      <c r="D65" s="3" t="s">
        <v>24</v>
      </c>
      <c r="E65" s="6">
        <v>14918</v>
      </c>
      <c r="F65" s="3">
        <v>0</v>
      </c>
      <c r="G65" s="3">
        <v>1</v>
      </c>
      <c r="H65" s="4">
        <v>41250</v>
      </c>
      <c r="I65" s="3">
        <v>52</v>
      </c>
      <c r="J65" s="3">
        <v>3</v>
      </c>
      <c r="K65" s="3">
        <v>3</v>
      </c>
      <c r="L65" s="3">
        <v>3</v>
      </c>
      <c r="M65" s="3">
        <v>15</v>
      </c>
      <c r="N65" s="3">
        <v>4</v>
      </c>
      <c r="O65" s="3">
        <v>15</v>
      </c>
      <c r="P65" s="3">
        <v>1</v>
      </c>
      <c r="Q65" s="3">
        <v>1</v>
      </c>
      <c r="R65" s="3">
        <v>0</v>
      </c>
      <c r="S65" s="3">
        <v>3</v>
      </c>
      <c r="T65" s="3">
        <v>6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3</v>
      </c>
      <c r="AB65" s="3">
        <v>11</v>
      </c>
      <c r="AC65" s="3">
        <v>0</v>
      </c>
      <c r="AD65" s="3">
        <f t="shared" ca="1" si="0"/>
        <v>62</v>
      </c>
      <c r="AE65" s="3">
        <f t="shared" si="9"/>
        <v>1</v>
      </c>
      <c r="AF65" s="3">
        <f t="shared" ca="1" si="14"/>
        <v>4518</v>
      </c>
      <c r="AG65" s="3">
        <f t="shared" si="15"/>
        <v>43</v>
      </c>
      <c r="AH65" s="3">
        <f t="shared" si="16"/>
        <v>0</v>
      </c>
      <c r="AI65" s="3" t="str" cm="1">
        <f t="array" ref="AI65">_xlfn.IFS(E65&lt;30000,"Low",E65&lt;60000,"Mid-Low",E65&lt;90000,"Mid",E65&lt;120000,"Mid-High",E65&gt;120000,"High")</f>
        <v>Low</v>
      </c>
    </row>
    <row r="66" spans="1:35" x14ac:dyDescent="0.2">
      <c r="A66" s="3">
        <v>9617</v>
      </c>
      <c r="B66" s="3">
        <v>1951</v>
      </c>
      <c r="C66" s="3" t="s">
        <v>22</v>
      </c>
      <c r="D66" s="3" t="s">
        <v>23</v>
      </c>
      <c r="E66" s="6">
        <v>15033</v>
      </c>
      <c r="F66" s="3">
        <v>0</v>
      </c>
      <c r="G66" s="3">
        <v>0</v>
      </c>
      <c r="H66" s="4">
        <v>41745</v>
      </c>
      <c r="I66" s="3">
        <v>37</v>
      </c>
      <c r="J66" s="3">
        <v>0</v>
      </c>
      <c r="K66" s="3">
        <v>4</v>
      </c>
      <c r="L66" s="3">
        <v>5</v>
      </c>
      <c r="M66" s="3">
        <v>6</v>
      </c>
      <c r="N66" s="3">
        <v>0</v>
      </c>
      <c r="O66" s="3">
        <v>4</v>
      </c>
      <c r="P66" s="3">
        <v>1</v>
      </c>
      <c r="Q66" s="3">
        <v>1</v>
      </c>
      <c r="R66" s="3">
        <v>0</v>
      </c>
      <c r="S66" s="3">
        <v>3</v>
      </c>
      <c r="T66" s="3">
        <v>3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3</v>
      </c>
      <c r="AB66" s="3">
        <v>11</v>
      </c>
      <c r="AC66" s="3">
        <v>0</v>
      </c>
      <c r="AD66" s="3">
        <f t="shared" ref="AD66:AD129" ca="1" si="17">YEAR(TODAY()) - B66</f>
        <v>74</v>
      </c>
      <c r="AE66" s="3">
        <f t="shared" si="9"/>
        <v>0</v>
      </c>
      <c r="AF66" s="3">
        <f t="shared" ca="1" si="14"/>
        <v>4023</v>
      </c>
      <c r="AG66" s="3">
        <f t="shared" si="15"/>
        <v>19</v>
      </c>
      <c r="AH66" s="3">
        <f t="shared" si="16"/>
        <v>0</v>
      </c>
      <c r="AI66" s="3" t="str" cm="1">
        <f t="array" ref="AI66">_xlfn.IFS(E66&lt;30000,"Low",E66&lt;60000,"Mid-Low",E66&lt;90000,"Mid",E66&lt;120000,"Mid-High",E66&gt;120000,"High")</f>
        <v>Low</v>
      </c>
    </row>
    <row r="67" spans="1:35" x14ac:dyDescent="0.2">
      <c r="A67" s="3">
        <v>3628</v>
      </c>
      <c r="B67" s="3">
        <v>1987</v>
      </c>
      <c r="C67" s="3" t="s">
        <v>29</v>
      </c>
      <c r="D67" s="3" t="s">
        <v>23</v>
      </c>
      <c r="E67" s="6">
        <v>15038</v>
      </c>
      <c r="F67" s="3">
        <v>1</v>
      </c>
      <c r="G67" s="3">
        <v>0</v>
      </c>
      <c r="H67" s="4">
        <v>41303</v>
      </c>
      <c r="I67" s="3">
        <v>93</v>
      </c>
      <c r="J67" s="3">
        <v>4</v>
      </c>
      <c r="K67" s="3">
        <v>8</v>
      </c>
      <c r="L67" s="3">
        <v>11</v>
      </c>
      <c r="M67" s="3">
        <v>19</v>
      </c>
      <c r="N67" s="3">
        <v>12</v>
      </c>
      <c r="O67" s="3">
        <v>26</v>
      </c>
      <c r="P67" s="3">
        <v>2</v>
      </c>
      <c r="Q67" s="3">
        <v>2</v>
      </c>
      <c r="R67" s="3">
        <v>1</v>
      </c>
      <c r="S67" s="3">
        <v>2</v>
      </c>
      <c r="T67" s="3">
        <v>9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3</v>
      </c>
      <c r="AB67" s="3">
        <v>11</v>
      </c>
      <c r="AC67" s="3">
        <v>0</v>
      </c>
      <c r="AD67" s="3">
        <f t="shared" ca="1" si="17"/>
        <v>38</v>
      </c>
      <c r="AE67" s="3">
        <f t="shared" si="9"/>
        <v>1</v>
      </c>
      <c r="AF67" s="3">
        <f t="shared" ca="1" si="14"/>
        <v>4465</v>
      </c>
      <c r="AG67" s="3">
        <f t="shared" si="15"/>
        <v>80</v>
      </c>
      <c r="AH67" s="3">
        <f t="shared" si="16"/>
        <v>0</v>
      </c>
      <c r="AI67" s="3" t="str" cm="1">
        <f t="array" ref="AI67">_xlfn.IFS(E67&lt;30000,"Low",E67&lt;60000,"Mid-Low",E67&lt;90000,"Mid",E67&lt;120000,"Mid-High",E67&gt;120000,"High")</f>
        <v>Low</v>
      </c>
    </row>
    <row r="68" spans="1:35" x14ac:dyDescent="0.2">
      <c r="A68" s="3">
        <v>3839</v>
      </c>
      <c r="B68" s="3">
        <v>1958</v>
      </c>
      <c r="C68" s="3" t="s">
        <v>29</v>
      </c>
      <c r="D68" s="3" t="s">
        <v>23</v>
      </c>
      <c r="E68" s="6">
        <v>15056</v>
      </c>
      <c r="F68" s="3">
        <v>1</v>
      </c>
      <c r="G68" s="3">
        <v>1</v>
      </c>
      <c r="H68" s="4">
        <v>41397</v>
      </c>
      <c r="I68" s="3">
        <v>76</v>
      </c>
      <c r="J68" s="3">
        <v>6</v>
      </c>
      <c r="K68" s="3">
        <v>12</v>
      </c>
      <c r="L68" s="3">
        <v>3</v>
      </c>
      <c r="M68" s="3">
        <v>21</v>
      </c>
      <c r="N68" s="3">
        <v>6</v>
      </c>
      <c r="O68" s="3">
        <v>40</v>
      </c>
      <c r="P68" s="3">
        <v>5</v>
      </c>
      <c r="Q68" s="3">
        <v>2</v>
      </c>
      <c r="R68" s="3">
        <v>2</v>
      </c>
      <c r="S68" s="3">
        <v>3</v>
      </c>
      <c r="T68" s="3">
        <v>5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3</v>
      </c>
      <c r="AB68" s="3">
        <v>11</v>
      </c>
      <c r="AC68" s="3">
        <v>0</v>
      </c>
      <c r="AD68" s="3">
        <f t="shared" ca="1" si="17"/>
        <v>67</v>
      </c>
      <c r="AE68" s="3">
        <f t="shared" si="9"/>
        <v>2</v>
      </c>
      <c r="AF68" s="3">
        <f t="shared" ca="1" si="14"/>
        <v>4371</v>
      </c>
      <c r="AG68" s="3">
        <f t="shared" si="15"/>
        <v>88</v>
      </c>
      <c r="AH68" s="3">
        <f t="shared" si="16"/>
        <v>0</v>
      </c>
      <c r="AI68" s="3" t="str" cm="1">
        <f t="array" ref="AI68">_xlfn.IFS(E68&lt;30000,"Low",E68&lt;60000,"Mid-Low",E68&lt;90000,"Mid",E68&lt;120000,"Mid-High",E68&gt;120000,"High")</f>
        <v>Low</v>
      </c>
    </row>
    <row r="69" spans="1:35" x14ac:dyDescent="0.2">
      <c r="A69" s="3">
        <v>10262</v>
      </c>
      <c r="B69" s="3">
        <v>1980</v>
      </c>
      <c r="C69" s="3" t="s">
        <v>22</v>
      </c>
      <c r="D69" s="3" t="s">
        <v>26</v>
      </c>
      <c r="E69" s="6">
        <v>15072</v>
      </c>
      <c r="F69" s="3">
        <v>2</v>
      </c>
      <c r="G69" s="3">
        <v>0</v>
      </c>
      <c r="H69" s="4">
        <v>41404</v>
      </c>
      <c r="I69" s="3">
        <v>96</v>
      </c>
      <c r="J69" s="3">
        <v>8</v>
      </c>
      <c r="K69" s="3">
        <v>2</v>
      </c>
      <c r="L69" s="3">
        <v>15</v>
      </c>
      <c r="M69" s="3">
        <v>0</v>
      </c>
      <c r="N69" s="3">
        <v>10</v>
      </c>
      <c r="O69" s="3">
        <v>18</v>
      </c>
      <c r="P69" s="3">
        <v>4</v>
      </c>
      <c r="Q69" s="3">
        <v>3</v>
      </c>
      <c r="R69" s="3">
        <v>1</v>
      </c>
      <c r="S69" s="3">
        <v>3</v>
      </c>
      <c r="T69" s="3">
        <v>5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3</v>
      </c>
      <c r="AB69" s="3">
        <v>11</v>
      </c>
      <c r="AC69" s="3">
        <v>0</v>
      </c>
      <c r="AD69" s="3">
        <f t="shared" ca="1" si="17"/>
        <v>45</v>
      </c>
      <c r="AE69" s="3">
        <f t="shared" si="9"/>
        <v>2</v>
      </c>
      <c r="AF69" s="3">
        <f t="shared" ca="1" si="14"/>
        <v>4364</v>
      </c>
      <c r="AG69" s="3">
        <f t="shared" si="15"/>
        <v>53</v>
      </c>
      <c r="AH69" s="3">
        <f t="shared" si="16"/>
        <v>0</v>
      </c>
      <c r="AI69" s="3" t="str" cm="1">
        <f t="array" ref="AI69">_xlfn.IFS(E69&lt;30000,"Low",E69&lt;60000,"Mid-Low",E69&lt;90000,"Mid",E69&lt;120000,"Mid-High",E69&gt;120000,"High")</f>
        <v>Low</v>
      </c>
    </row>
    <row r="70" spans="1:35" x14ac:dyDescent="0.2">
      <c r="A70" s="3">
        <v>7600</v>
      </c>
      <c r="B70" s="3">
        <v>1992</v>
      </c>
      <c r="C70" s="3" t="s">
        <v>29</v>
      </c>
      <c r="D70" s="3" t="s">
        <v>23</v>
      </c>
      <c r="E70" s="6">
        <v>15253</v>
      </c>
      <c r="F70" s="3">
        <v>1</v>
      </c>
      <c r="G70" s="3">
        <v>0</v>
      </c>
      <c r="H70" s="4">
        <v>41575</v>
      </c>
      <c r="I70" s="3">
        <v>13</v>
      </c>
      <c r="J70" s="3">
        <v>1</v>
      </c>
      <c r="K70" s="3">
        <v>3</v>
      </c>
      <c r="L70" s="3">
        <v>3</v>
      </c>
      <c r="M70" s="3">
        <v>8</v>
      </c>
      <c r="N70" s="3">
        <v>1</v>
      </c>
      <c r="O70" s="3">
        <v>13</v>
      </c>
      <c r="P70" s="3">
        <v>2</v>
      </c>
      <c r="Q70" s="3">
        <v>1</v>
      </c>
      <c r="R70" s="3">
        <v>0</v>
      </c>
      <c r="S70" s="3">
        <v>3</v>
      </c>
      <c r="T70" s="3">
        <v>7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</v>
      </c>
      <c r="AB70" s="3">
        <v>11</v>
      </c>
      <c r="AC70" s="3">
        <v>0</v>
      </c>
      <c r="AD70" s="3">
        <f t="shared" ca="1" si="17"/>
        <v>33</v>
      </c>
      <c r="AE70" s="3">
        <f t="shared" si="9"/>
        <v>1</v>
      </c>
      <c r="AF70" s="3">
        <f t="shared" ca="1" si="14"/>
        <v>4193</v>
      </c>
      <c r="AG70" s="3">
        <f t="shared" si="15"/>
        <v>29</v>
      </c>
      <c r="AH70" s="3">
        <f t="shared" si="16"/>
        <v>0</v>
      </c>
      <c r="AI70" s="3" t="str" cm="1">
        <f t="array" ref="AI70">_xlfn.IFS(E70&lt;30000,"Low",E70&lt;60000,"Mid-Low",E70&lt;90000,"Mid",E70&lt;120000,"Mid-High",E70&gt;120000,"High")</f>
        <v>Low</v>
      </c>
    </row>
    <row r="71" spans="1:35" x14ac:dyDescent="0.2">
      <c r="A71" s="3">
        <v>10264</v>
      </c>
      <c r="B71" s="3">
        <v>1979</v>
      </c>
      <c r="C71" s="3" t="s">
        <v>22</v>
      </c>
      <c r="D71" s="3" t="s">
        <v>28</v>
      </c>
      <c r="E71" s="6">
        <v>15287</v>
      </c>
      <c r="F71" s="3">
        <v>1</v>
      </c>
      <c r="G71" s="3">
        <v>0</v>
      </c>
      <c r="H71" s="4">
        <v>41192</v>
      </c>
      <c r="I71" s="3">
        <v>60</v>
      </c>
      <c r="J71" s="3">
        <v>1</v>
      </c>
      <c r="K71" s="3">
        <v>2</v>
      </c>
      <c r="L71" s="3">
        <v>8</v>
      </c>
      <c r="M71" s="3">
        <v>4</v>
      </c>
      <c r="N71" s="3">
        <v>3</v>
      </c>
      <c r="O71" s="3">
        <v>13</v>
      </c>
      <c r="P71" s="3">
        <v>2</v>
      </c>
      <c r="Q71" s="3">
        <v>1</v>
      </c>
      <c r="R71" s="3">
        <v>1</v>
      </c>
      <c r="S71" s="3">
        <v>2</v>
      </c>
      <c r="T71" s="3">
        <v>7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3</v>
      </c>
      <c r="AB71" s="3">
        <v>11</v>
      </c>
      <c r="AC71" s="3">
        <v>1</v>
      </c>
      <c r="AD71" s="3">
        <f t="shared" ca="1" si="17"/>
        <v>46</v>
      </c>
      <c r="AE71" s="3">
        <f t="shared" si="9"/>
        <v>1</v>
      </c>
      <c r="AF71" s="3">
        <f t="shared" ca="1" si="14"/>
        <v>4576</v>
      </c>
      <c r="AG71" s="3">
        <f t="shared" si="15"/>
        <v>31</v>
      </c>
      <c r="AH71" s="3">
        <f t="shared" si="16"/>
        <v>1</v>
      </c>
      <c r="AI71" s="3" t="str" cm="1">
        <f t="array" ref="AI71">_xlfn.IFS(E71&lt;30000,"Low",E71&lt;60000,"Mid-Low",E71&lt;90000,"Mid",E71&lt;120000,"Mid-High",E71&gt;120000,"High")</f>
        <v>Low</v>
      </c>
    </row>
    <row r="72" spans="1:35" x14ac:dyDescent="0.2">
      <c r="A72" s="3">
        <v>234</v>
      </c>
      <c r="B72" s="3">
        <v>1979</v>
      </c>
      <c r="C72" s="3" t="s">
        <v>22</v>
      </c>
      <c r="D72" s="3" t="s">
        <v>28</v>
      </c>
      <c r="E72" s="6">
        <v>15287</v>
      </c>
      <c r="F72" s="3">
        <v>1</v>
      </c>
      <c r="G72" s="3">
        <v>0</v>
      </c>
      <c r="H72" s="4">
        <v>41192</v>
      </c>
      <c r="I72" s="3">
        <v>60</v>
      </c>
      <c r="J72" s="3">
        <v>1</v>
      </c>
      <c r="K72" s="3">
        <v>2</v>
      </c>
      <c r="L72" s="3">
        <v>8</v>
      </c>
      <c r="M72" s="3">
        <v>4</v>
      </c>
      <c r="N72" s="3">
        <v>3</v>
      </c>
      <c r="O72" s="3">
        <v>13</v>
      </c>
      <c r="P72" s="3">
        <v>2</v>
      </c>
      <c r="Q72" s="3">
        <v>1</v>
      </c>
      <c r="R72" s="3">
        <v>1</v>
      </c>
      <c r="S72" s="3">
        <v>2</v>
      </c>
      <c r="T72" s="3">
        <v>7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3</v>
      </c>
      <c r="AB72" s="3">
        <v>11</v>
      </c>
      <c r="AC72" s="3">
        <v>1</v>
      </c>
      <c r="AD72" s="3">
        <f t="shared" ca="1" si="17"/>
        <v>46</v>
      </c>
      <c r="AE72" s="3">
        <f t="shared" si="9"/>
        <v>1</v>
      </c>
      <c r="AF72" s="3">
        <f t="shared" ca="1" si="14"/>
        <v>4576</v>
      </c>
      <c r="AG72" s="3">
        <f t="shared" si="15"/>
        <v>31</v>
      </c>
      <c r="AH72" s="3">
        <f t="shared" si="16"/>
        <v>1</v>
      </c>
      <c r="AI72" s="3" t="str" cm="1">
        <f t="array" ref="AI72">_xlfn.IFS(E72&lt;30000,"Low",E72&lt;60000,"Mid-Low",E72&lt;90000,"Mid",E72&lt;120000,"Mid-High",E72&gt;120000,"High")</f>
        <v>Low</v>
      </c>
    </row>
    <row r="73" spans="1:35" hidden="1" x14ac:dyDescent="0.2">
      <c r="A73" s="3">
        <v>10629</v>
      </c>
      <c r="B73" s="3">
        <v>1973</v>
      </c>
      <c r="C73" s="3" t="s">
        <v>30</v>
      </c>
      <c r="D73" s="3" t="s">
        <v>26</v>
      </c>
      <c r="E73" s="3"/>
      <c r="F73" s="3">
        <v>1</v>
      </c>
      <c r="G73" s="3">
        <v>0</v>
      </c>
      <c r="H73" s="4">
        <v>41166</v>
      </c>
      <c r="I73" s="3">
        <v>25</v>
      </c>
      <c r="J73" s="3">
        <v>25</v>
      </c>
      <c r="K73" s="3">
        <v>3</v>
      </c>
      <c r="L73" s="3">
        <v>43</v>
      </c>
      <c r="M73" s="3">
        <v>17</v>
      </c>
      <c r="N73" s="3">
        <v>4</v>
      </c>
      <c r="O73" s="3">
        <v>17</v>
      </c>
      <c r="P73" s="3">
        <v>3</v>
      </c>
      <c r="Q73" s="3">
        <v>3</v>
      </c>
      <c r="R73" s="3">
        <v>0</v>
      </c>
      <c r="S73" s="3">
        <v>3</v>
      </c>
      <c r="T73" s="3">
        <v>8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3</v>
      </c>
      <c r="AB73" s="3">
        <v>11</v>
      </c>
      <c r="AC73" s="3">
        <v>0</v>
      </c>
      <c r="AD73" s="3">
        <f t="shared" ca="1" si="17"/>
        <v>52</v>
      </c>
      <c r="AE73" s="3">
        <f t="shared" ref="AE73:AE104" si="18">F73+G73</f>
        <v>1</v>
      </c>
    </row>
    <row r="74" spans="1:35" x14ac:dyDescent="0.2">
      <c r="A74" s="3">
        <v>8420</v>
      </c>
      <c r="B74" s="3">
        <v>1970</v>
      </c>
      <c r="C74" s="3" t="s">
        <v>30</v>
      </c>
      <c r="D74" s="3" t="s">
        <v>26</v>
      </c>
      <c r="E74" s="6">
        <v>15315</v>
      </c>
      <c r="F74" s="3">
        <v>0</v>
      </c>
      <c r="G74" s="3">
        <v>0</v>
      </c>
      <c r="H74" s="4">
        <v>41489</v>
      </c>
      <c r="I74" s="3">
        <v>27</v>
      </c>
      <c r="J74" s="3">
        <v>7</v>
      </c>
      <c r="K74" s="3">
        <v>4</v>
      </c>
      <c r="L74" s="3">
        <v>13</v>
      </c>
      <c r="M74" s="3">
        <v>15</v>
      </c>
      <c r="N74" s="3">
        <v>8</v>
      </c>
      <c r="O74" s="3">
        <v>17</v>
      </c>
      <c r="P74" s="3">
        <v>2</v>
      </c>
      <c r="Q74" s="3">
        <v>2</v>
      </c>
      <c r="R74" s="3">
        <v>0</v>
      </c>
      <c r="S74" s="3">
        <v>4</v>
      </c>
      <c r="T74" s="3">
        <v>5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3</v>
      </c>
      <c r="AB74" s="3">
        <v>11</v>
      </c>
      <c r="AC74" s="3">
        <v>0</v>
      </c>
      <c r="AD74" s="3">
        <f t="shared" ca="1" si="17"/>
        <v>55</v>
      </c>
      <c r="AE74" s="3">
        <f t="shared" si="18"/>
        <v>0</v>
      </c>
      <c r="AF74" s="3">
        <f t="shared" ref="AF74:AF91" ca="1" si="19">TODAY() - H74</f>
        <v>4279</v>
      </c>
      <c r="AG74" s="3">
        <f t="shared" ref="AG74:AG91" si="20">SUM(J74:O74)</f>
        <v>64</v>
      </c>
      <c r="AH74" s="3">
        <f t="shared" ref="AH74:AH91" si="21">SUM(U74:Y74)</f>
        <v>0</v>
      </c>
      <c r="AI74" s="3" t="str" cm="1">
        <f t="array" ref="AI74">_xlfn.IFS(E74&lt;30000,"Low",E74&lt;60000,"Mid-Low",E74&lt;90000,"Mid",E74&lt;120000,"Mid-High",E74&gt;120000,"High")</f>
        <v>Low</v>
      </c>
    </row>
    <row r="75" spans="1:35" x14ac:dyDescent="0.2">
      <c r="A75" s="3">
        <v>10065</v>
      </c>
      <c r="B75" s="3">
        <v>1970</v>
      </c>
      <c r="C75" s="3" t="s">
        <v>30</v>
      </c>
      <c r="D75" s="3" t="s">
        <v>26</v>
      </c>
      <c r="E75" s="6">
        <v>15315</v>
      </c>
      <c r="F75" s="3">
        <v>0</v>
      </c>
      <c r="G75" s="3">
        <v>0</v>
      </c>
      <c r="H75" s="4">
        <v>41489</v>
      </c>
      <c r="I75" s="3">
        <v>27</v>
      </c>
      <c r="J75" s="3">
        <v>7</v>
      </c>
      <c r="K75" s="3">
        <v>4</v>
      </c>
      <c r="L75" s="3">
        <v>13</v>
      </c>
      <c r="M75" s="3">
        <v>15</v>
      </c>
      <c r="N75" s="3">
        <v>8</v>
      </c>
      <c r="O75" s="3">
        <v>17</v>
      </c>
      <c r="P75" s="3">
        <v>2</v>
      </c>
      <c r="Q75" s="3">
        <v>2</v>
      </c>
      <c r="R75" s="3">
        <v>0</v>
      </c>
      <c r="S75" s="3">
        <v>4</v>
      </c>
      <c r="T75" s="3">
        <v>5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3</v>
      </c>
      <c r="AB75" s="3">
        <v>11</v>
      </c>
      <c r="AC75" s="3">
        <v>0</v>
      </c>
      <c r="AD75" s="3">
        <f t="shared" ca="1" si="17"/>
        <v>55</v>
      </c>
      <c r="AE75" s="3">
        <f t="shared" si="18"/>
        <v>0</v>
      </c>
      <c r="AF75" s="3">
        <f t="shared" ca="1" si="19"/>
        <v>4279</v>
      </c>
      <c r="AG75" s="3">
        <f t="shared" si="20"/>
        <v>64</v>
      </c>
      <c r="AH75" s="3">
        <f t="shared" si="21"/>
        <v>0</v>
      </c>
      <c r="AI75" s="3" t="str" cm="1">
        <f t="array" ref="AI75">_xlfn.IFS(E75&lt;30000,"Low",E75&lt;60000,"Mid-Low",E75&lt;90000,"Mid",E75&lt;120000,"Mid-High",E75&gt;120000,"High")</f>
        <v>Low</v>
      </c>
    </row>
    <row r="76" spans="1:35" x14ac:dyDescent="0.2">
      <c r="A76" s="3">
        <v>6354</v>
      </c>
      <c r="B76" s="3">
        <v>1984</v>
      </c>
      <c r="C76" s="3" t="s">
        <v>22</v>
      </c>
      <c r="D76" s="3" t="s">
        <v>24</v>
      </c>
      <c r="E76" s="6">
        <v>15345</v>
      </c>
      <c r="F76" s="3">
        <v>1</v>
      </c>
      <c r="G76" s="3">
        <v>0</v>
      </c>
      <c r="H76" s="4">
        <v>41152</v>
      </c>
      <c r="I76" s="3">
        <v>51</v>
      </c>
      <c r="J76" s="3">
        <v>5</v>
      </c>
      <c r="K76" s="3">
        <v>2</v>
      </c>
      <c r="L76" s="3">
        <v>16</v>
      </c>
      <c r="M76" s="3">
        <v>3</v>
      </c>
      <c r="N76" s="3">
        <v>2</v>
      </c>
      <c r="O76" s="3">
        <v>19</v>
      </c>
      <c r="P76" s="3">
        <v>2</v>
      </c>
      <c r="Q76" s="3">
        <v>1</v>
      </c>
      <c r="R76" s="3">
        <v>1</v>
      </c>
      <c r="S76" s="3">
        <v>2</v>
      </c>
      <c r="T76" s="3">
        <v>8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3</v>
      </c>
      <c r="AB76" s="3">
        <v>11</v>
      </c>
      <c r="AC76" s="3">
        <v>1</v>
      </c>
      <c r="AD76" s="3">
        <f t="shared" ca="1" si="17"/>
        <v>41</v>
      </c>
      <c r="AE76" s="3">
        <f t="shared" si="18"/>
        <v>1</v>
      </c>
      <c r="AF76" s="3">
        <f t="shared" ca="1" si="19"/>
        <v>4616</v>
      </c>
      <c r="AG76" s="3">
        <f t="shared" si="20"/>
        <v>47</v>
      </c>
      <c r="AH76" s="3">
        <f t="shared" si="21"/>
        <v>0</v>
      </c>
      <c r="AI76" s="3" t="str" cm="1">
        <f t="array" ref="AI76">_xlfn.IFS(E76&lt;30000,"Low",E76&lt;60000,"Mid-Low",E76&lt;90000,"Mid",E76&lt;120000,"Mid-High",E76&gt;120000,"High")</f>
        <v>Low</v>
      </c>
    </row>
    <row r="77" spans="1:35" x14ac:dyDescent="0.2">
      <c r="A77" s="3">
        <v>10995</v>
      </c>
      <c r="B77" s="3">
        <v>1988</v>
      </c>
      <c r="C77" s="3" t="s">
        <v>30</v>
      </c>
      <c r="D77" s="3" t="s">
        <v>26</v>
      </c>
      <c r="E77" s="6">
        <v>15716</v>
      </c>
      <c r="F77" s="3">
        <v>1</v>
      </c>
      <c r="G77" s="3">
        <v>0</v>
      </c>
      <c r="H77" s="4">
        <v>41225</v>
      </c>
      <c r="I77" s="3">
        <v>8</v>
      </c>
      <c r="J77" s="3">
        <v>16</v>
      </c>
      <c r="K77" s="3">
        <v>5</v>
      </c>
      <c r="L77" s="3">
        <v>30</v>
      </c>
      <c r="M77" s="3">
        <v>8</v>
      </c>
      <c r="N77" s="3">
        <v>7</v>
      </c>
      <c r="O77" s="3">
        <v>26</v>
      </c>
      <c r="P77" s="3">
        <v>3</v>
      </c>
      <c r="Q77" s="3">
        <v>3</v>
      </c>
      <c r="R77" s="3">
        <v>0</v>
      </c>
      <c r="S77" s="3">
        <v>4</v>
      </c>
      <c r="T77" s="3">
        <v>8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3</v>
      </c>
      <c r="AB77" s="3">
        <v>11</v>
      </c>
      <c r="AC77" s="3">
        <v>0</v>
      </c>
      <c r="AD77" s="3">
        <f t="shared" ca="1" si="17"/>
        <v>37</v>
      </c>
      <c r="AE77" s="3">
        <f t="shared" si="18"/>
        <v>1</v>
      </c>
      <c r="AF77" s="3">
        <f t="shared" ca="1" si="19"/>
        <v>4543</v>
      </c>
      <c r="AG77" s="3">
        <f t="shared" si="20"/>
        <v>92</v>
      </c>
      <c r="AH77" s="3">
        <f t="shared" si="21"/>
        <v>0</v>
      </c>
      <c r="AI77" s="3" t="str" cm="1">
        <f t="array" ref="AI77">_xlfn.IFS(E77&lt;30000,"Low",E77&lt;60000,"Mid-Low",E77&lt;90000,"Mid",E77&lt;120000,"Mid-High",E77&gt;120000,"High")</f>
        <v>Low</v>
      </c>
    </row>
    <row r="78" spans="1:35" x14ac:dyDescent="0.2">
      <c r="A78" s="3">
        <v>4808</v>
      </c>
      <c r="B78" s="3">
        <v>1956</v>
      </c>
      <c r="C78" s="3" t="s">
        <v>22</v>
      </c>
      <c r="D78" s="3" t="s">
        <v>26</v>
      </c>
      <c r="E78" s="6">
        <v>15759</v>
      </c>
      <c r="F78" s="3">
        <v>0</v>
      </c>
      <c r="G78" s="3">
        <v>0</v>
      </c>
      <c r="H78" s="4">
        <v>41522</v>
      </c>
      <c r="I78" s="3">
        <v>12</v>
      </c>
      <c r="J78" s="3">
        <v>1</v>
      </c>
      <c r="K78" s="3">
        <v>2</v>
      </c>
      <c r="L78" s="3">
        <v>5</v>
      </c>
      <c r="M78" s="3">
        <v>6</v>
      </c>
      <c r="N78" s="3">
        <v>0</v>
      </c>
      <c r="O78" s="3">
        <v>3</v>
      </c>
      <c r="P78" s="3">
        <v>1</v>
      </c>
      <c r="Q78" s="3">
        <v>1</v>
      </c>
      <c r="R78" s="3">
        <v>0</v>
      </c>
      <c r="S78" s="3">
        <v>2</v>
      </c>
      <c r="T78" s="3">
        <v>7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3</v>
      </c>
      <c r="AB78" s="3">
        <v>11</v>
      </c>
      <c r="AC78" s="3">
        <v>0</v>
      </c>
      <c r="AD78" s="3">
        <f t="shared" ca="1" si="17"/>
        <v>69</v>
      </c>
      <c r="AE78" s="3">
        <f t="shared" si="18"/>
        <v>0</v>
      </c>
      <c r="AF78" s="3">
        <f t="shared" ca="1" si="19"/>
        <v>4246</v>
      </c>
      <c r="AG78" s="3">
        <f t="shared" si="20"/>
        <v>17</v>
      </c>
      <c r="AH78" s="3">
        <f t="shared" si="21"/>
        <v>0</v>
      </c>
      <c r="AI78" s="3" t="str" cm="1">
        <f t="array" ref="AI78">_xlfn.IFS(E78&lt;30000,"Low",E78&lt;60000,"Mid-Low",E78&lt;90000,"Mid",E78&lt;120000,"Mid-High",E78&gt;120000,"High")</f>
        <v>Low</v>
      </c>
    </row>
    <row r="79" spans="1:35" x14ac:dyDescent="0.2">
      <c r="A79" s="3">
        <v>6347</v>
      </c>
      <c r="B79" s="3">
        <v>1979</v>
      </c>
      <c r="C79" s="3" t="s">
        <v>29</v>
      </c>
      <c r="D79" s="3" t="s">
        <v>23</v>
      </c>
      <c r="E79" s="6">
        <v>15862</v>
      </c>
      <c r="F79" s="3">
        <v>1</v>
      </c>
      <c r="G79" s="3">
        <v>0</v>
      </c>
      <c r="H79" s="4">
        <v>41452</v>
      </c>
      <c r="I79" s="3">
        <v>26</v>
      </c>
      <c r="J79" s="3">
        <v>1</v>
      </c>
      <c r="K79" s="3">
        <v>1</v>
      </c>
      <c r="L79" s="3">
        <v>4</v>
      </c>
      <c r="M79" s="3">
        <v>11</v>
      </c>
      <c r="N79" s="3">
        <v>9</v>
      </c>
      <c r="O79" s="3">
        <v>10</v>
      </c>
      <c r="P79" s="3">
        <v>1</v>
      </c>
      <c r="Q79" s="3">
        <v>1</v>
      </c>
      <c r="R79" s="3">
        <v>0</v>
      </c>
      <c r="S79" s="3">
        <v>3</v>
      </c>
      <c r="T79" s="3">
        <v>8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3</v>
      </c>
      <c r="AB79" s="3">
        <v>11</v>
      </c>
      <c r="AC79" s="3">
        <v>0</v>
      </c>
      <c r="AD79" s="3">
        <f t="shared" ca="1" si="17"/>
        <v>46</v>
      </c>
      <c r="AE79" s="3">
        <f t="shared" si="18"/>
        <v>1</v>
      </c>
      <c r="AF79" s="3">
        <f t="shared" ca="1" si="19"/>
        <v>4316</v>
      </c>
      <c r="AG79" s="3">
        <f t="shared" si="20"/>
        <v>36</v>
      </c>
      <c r="AH79" s="3">
        <f t="shared" si="21"/>
        <v>0</v>
      </c>
      <c r="AI79" s="3" t="str" cm="1">
        <f t="array" ref="AI79">_xlfn.IFS(E79&lt;30000,"Low",E79&lt;60000,"Mid-Low",E79&lt;90000,"Mid",E79&lt;120000,"Mid-High",E79&gt;120000,"High")</f>
        <v>Low</v>
      </c>
    </row>
    <row r="80" spans="1:35" x14ac:dyDescent="0.2">
      <c r="A80" s="3">
        <v>642</v>
      </c>
      <c r="B80" s="3">
        <v>1980</v>
      </c>
      <c r="C80" s="3" t="s">
        <v>29</v>
      </c>
      <c r="D80" s="3" t="s">
        <v>26</v>
      </c>
      <c r="E80" s="6">
        <v>16005</v>
      </c>
      <c r="F80" s="3">
        <v>1</v>
      </c>
      <c r="G80" s="3">
        <v>0</v>
      </c>
      <c r="H80" s="4">
        <v>41135</v>
      </c>
      <c r="I80" s="3">
        <v>69</v>
      </c>
      <c r="J80" s="3">
        <v>1</v>
      </c>
      <c r="K80" s="3">
        <v>3</v>
      </c>
      <c r="L80" s="3">
        <v>2</v>
      </c>
      <c r="M80" s="3">
        <v>20</v>
      </c>
      <c r="N80" s="3">
        <v>30</v>
      </c>
      <c r="O80" s="3">
        <v>47</v>
      </c>
      <c r="P80" s="3">
        <v>3</v>
      </c>
      <c r="Q80" s="3">
        <v>2</v>
      </c>
      <c r="R80" s="3">
        <v>1</v>
      </c>
      <c r="S80" s="3">
        <v>2</v>
      </c>
      <c r="T80" s="3">
        <v>8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3</v>
      </c>
      <c r="AB80" s="3">
        <v>11</v>
      </c>
      <c r="AC80" s="3">
        <v>0</v>
      </c>
      <c r="AD80" s="3">
        <f t="shared" ca="1" si="17"/>
        <v>45</v>
      </c>
      <c r="AE80" s="3">
        <f t="shared" si="18"/>
        <v>1</v>
      </c>
      <c r="AF80" s="3">
        <f t="shared" ca="1" si="19"/>
        <v>4633</v>
      </c>
      <c r="AG80" s="3">
        <f t="shared" si="20"/>
        <v>103</v>
      </c>
      <c r="AH80" s="3">
        <f t="shared" si="21"/>
        <v>0</v>
      </c>
      <c r="AI80" s="3" t="str" cm="1">
        <f t="array" ref="AI80">_xlfn.IFS(E80&lt;30000,"Low",E80&lt;60000,"Mid-Low",E80&lt;90000,"Mid",E80&lt;120000,"Mid-High",E80&gt;120000,"High")</f>
        <v>Low</v>
      </c>
    </row>
    <row r="81" spans="1:35" x14ac:dyDescent="0.2">
      <c r="A81" s="3">
        <v>5394</v>
      </c>
      <c r="B81" s="3">
        <v>1979</v>
      </c>
      <c r="C81" s="3" t="s">
        <v>29</v>
      </c>
      <c r="D81" s="3" t="s">
        <v>23</v>
      </c>
      <c r="E81" s="6">
        <v>16014</v>
      </c>
      <c r="F81" s="3">
        <v>1</v>
      </c>
      <c r="G81" s="3">
        <v>1</v>
      </c>
      <c r="H81" s="4">
        <v>41350</v>
      </c>
      <c r="I81" s="3">
        <v>42</v>
      </c>
      <c r="J81" s="3">
        <v>3</v>
      </c>
      <c r="K81" s="3">
        <v>9</v>
      </c>
      <c r="L81" s="3">
        <v>4</v>
      </c>
      <c r="M81" s="3">
        <v>7</v>
      </c>
      <c r="N81" s="3">
        <v>8</v>
      </c>
      <c r="O81" s="3">
        <v>7</v>
      </c>
      <c r="P81" s="3">
        <v>4</v>
      </c>
      <c r="Q81" s="3">
        <v>1</v>
      </c>
      <c r="R81" s="3">
        <v>1</v>
      </c>
      <c r="S81" s="3">
        <v>4</v>
      </c>
      <c r="T81" s="3">
        <v>3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3</v>
      </c>
      <c r="AB81" s="3">
        <v>11</v>
      </c>
      <c r="AC81" s="3">
        <v>0</v>
      </c>
      <c r="AD81" s="3">
        <f t="shared" ca="1" si="17"/>
        <v>46</v>
      </c>
      <c r="AE81" s="3">
        <f t="shared" si="18"/>
        <v>2</v>
      </c>
      <c r="AF81" s="3">
        <f t="shared" ca="1" si="19"/>
        <v>4418</v>
      </c>
      <c r="AG81" s="3">
        <f t="shared" si="20"/>
        <v>38</v>
      </c>
      <c r="AH81" s="3">
        <f t="shared" si="21"/>
        <v>0</v>
      </c>
      <c r="AI81" s="3" t="str" cm="1">
        <f t="array" ref="AI81">_xlfn.IFS(E81&lt;30000,"Low",E81&lt;60000,"Mid-Low",E81&lt;90000,"Mid",E81&lt;120000,"Mid-High",E81&gt;120000,"High")</f>
        <v>Low</v>
      </c>
    </row>
    <row r="82" spans="1:35" x14ac:dyDescent="0.2">
      <c r="A82" s="3">
        <v>7620</v>
      </c>
      <c r="B82" s="3">
        <v>1990</v>
      </c>
      <c r="C82" s="3" t="s">
        <v>29</v>
      </c>
      <c r="D82" s="3" t="s">
        <v>23</v>
      </c>
      <c r="E82" s="6">
        <v>16185</v>
      </c>
      <c r="F82" s="3">
        <v>1</v>
      </c>
      <c r="G82" s="3">
        <v>0</v>
      </c>
      <c r="H82" s="4">
        <v>41491</v>
      </c>
      <c r="I82" s="3">
        <v>71</v>
      </c>
      <c r="J82" s="3">
        <v>5</v>
      </c>
      <c r="K82" s="3">
        <v>11</v>
      </c>
      <c r="L82" s="3">
        <v>16</v>
      </c>
      <c r="M82" s="3">
        <v>21</v>
      </c>
      <c r="N82" s="3">
        <v>8</v>
      </c>
      <c r="O82" s="3">
        <v>45</v>
      </c>
      <c r="P82" s="3">
        <v>2</v>
      </c>
      <c r="Q82" s="3">
        <v>2</v>
      </c>
      <c r="R82" s="3">
        <v>2</v>
      </c>
      <c r="S82" s="3">
        <v>2</v>
      </c>
      <c r="T82" s="3">
        <v>8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3</v>
      </c>
      <c r="AB82" s="3">
        <v>11</v>
      </c>
      <c r="AC82" s="3">
        <v>0</v>
      </c>
      <c r="AD82" s="3">
        <f t="shared" ca="1" si="17"/>
        <v>35</v>
      </c>
      <c r="AE82" s="3">
        <f t="shared" si="18"/>
        <v>1</v>
      </c>
      <c r="AF82" s="3">
        <f t="shared" ca="1" si="19"/>
        <v>4277</v>
      </c>
      <c r="AG82" s="3">
        <f t="shared" si="20"/>
        <v>106</v>
      </c>
      <c r="AH82" s="3">
        <f t="shared" si="21"/>
        <v>0</v>
      </c>
      <c r="AI82" s="3" t="str" cm="1">
        <f t="array" ref="AI82">_xlfn.IFS(E82&lt;30000,"Low",E82&lt;60000,"Mid-Low",E82&lt;90000,"Mid",E82&lt;120000,"Mid-High",E82&gt;120000,"High")</f>
        <v>Low</v>
      </c>
    </row>
    <row r="83" spans="1:35" x14ac:dyDescent="0.2">
      <c r="A83" s="3">
        <v>3559</v>
      </c>
      <c r="B83" s="3">
        <v>1988</v>
      </c>
      <c r="C83" s="3" t="s">
        <v>30</v>
      </c>
      <c r="D83" s="3" t="s">
        <v>26</v>
      </c>
      <c r="E83" s="6">
        <v>16248</v>
      </c>
      <c r="F83" s="3">
        <v>1</v>
      </c>
      <c r="G83" s="3">
        <v>0</v>
      </c>
      <c r="H83" s="4">
        <v>41769</v>
      </c>
      <c r="I83" s="3">
        <v>77</v>
      </c>
      <c r="J83" s="3">
        <v>12</v>
      </c>
      <c r="K83" s="3">
        <v>11</v>
      </c>
      <c r="L83" s="3">
        <v>10</v>
      </c>
      <c r="M83" s="3">
        <v>3</v>
      </c>
      <c r="N83" s="3">
        <v>12</v>
      </c>
      <c r="O83" s="3">
        <v>9</v>
      </c>
      <c r="P83" s="3">
        <v>3</v>
      </c>
      <c r="Q83" s="3">
        <v>2</v>
      </c>
      <c r="R83" s="3">
        <v>1</v>
      </c>
      <c r="S83" s="3">
        <v>3</v>
      </c>
      <c r="T83" s="3">
        <v>6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3</v>
      </c>
      <c r="AB83" s="3">
        <v>11</v>
      </c>
      <c r="AC83" s="3">
        <v>0</v>
      </c>
      <c r="AD83" s="3">
        <f t="shared" ca="1" si="17"/>
        <v>37</v>
      </c>
      <c r="AE83" s="3">
        <f t="shared" si="18"/>
        <v>1</v>
      </c>
      <c r="AF83" s="3">
        <f t="shared" ca="1" si="19"/>
        <v>3999</v>
      </c>
      <c r="AG83" s="3">
        <f t="shared" si="20"/>
        <v>57</v>
      </c>
      <c r="AH83" s="3">
        <f t="shared" si="21"/>
        <v>0</v>
      </c>
      <c r="AI83" s="3" t="str" cm="1">
        <f t="array" ref="AI83">_xlfn.IFS(E83&lt;30000,"Low",E83&lt;60000,"Mid-Low",E83&lt;90000,"Mid",E83&lt;120000,"Mid-High",E83&gt;120000,"High")</f>
        <v>Low</v>
      </c>
    </row>
    <row r="84" spans="1:35" x14ac:dyDescent="0.2">
      <c r="A84" s="3">
        <v>11010</v>
      </c>
      <c r="B84" s="3">
        <v>1984</v>
      </c>
      <c r="C84" s="3" t="s">
        <v>25</v>
      </c>
      <c r="D84" s="3" t="s">
        <v>23</v>
      </c>
      <c r="E84" s="6">
        <v>16269</v>
      </c>
      <c r="F84" s="3">
        <v>1</v>
      </c>
      <c r="G84" s="3">
        <v>0</v>
      </c>
      <c r="H84" s="4">
        <v>41516</v>
      </c>
      <c r="I84" s="3">
        <v>75</v>
      </c>
      <c r="J84" s="3">
        <v>19</v>
      </c>
      <c r="K84" s="3">
        <v>3</v>
      </c>
      <c r="L84" s="3">
        <v>18</v>
      </c>
      <c r="M84" s="3">
        <v>3</v>
      </c>
      <c r="N84" s="3">
        <v>1</v>
      </c>
      <c r="O84" s="3">
        <v>0</v>
      </c>
      <c r="P84" s="3">
        <v>3</v>
      </c>
      <c r="Q84" s="3">
        <v>3</v>
      </c>
      <c r="R84" s="3">
        <v>0</v>
      </c>
      <c r="S84" s="3">
        <v>3</v>
      </c>
      <c r="T84" s="3">
        <v>8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3</v>
      </c>
      <c r="AB84" s="3">
        <v>11</v>
      </c>
      <c r="AC84" s="3">
        <v>0</v>
      </c>
      <c r="AD84" s="3">
        <f t="shared" ca="1" si="17"/>
        <v>41</v>
      </c>
      <c r="AE84" s="3">
        <f t="shared" si="18"/>
        <v>1</v>
      </c>
      <c r="AF84" s="3">
        <f t="shared" ca="1" si="19"/>
        <v>4252</v>
      </c>
      <c r="AG84" s="3">
        <f t="shared" si="20"/>
        <v>44</v>
      </c>
      <c r="AH84" s="3">
        <f t="shared" si="21"/>
        <v>0</v>
      </c>
      <c r="AI84" s="3" t="str" cm="1">
        <f t="array" ref="AI84">_xlfn.IFS(E84&lt;30000,"Low",E84&lt;60000,"Mid-Low",E84&lt;90000,"Mid",E84&lt;120000,"Mid-High",E84&gt;120000,"High")</f>
        <v>Low</v>
      </c>
    </row>
    <row r="85" spans="1:35" x14ac:dyDescent="0.2">
      <c r="A85" s="3">
        <v>6646</v>
      </c>
      <c r="B85" s="3">
        <v>1984</v>
      </c>
      <c r="C85" s="3" t="s">
        <v>22</v>
      </c>
      <c r="D85" s="3" t="s">
        <v>24</v>
      </c>
      <c r="E85" s="6">
        <v>16529</v>
      </c>
      <c r="F85" s="3">
        <v>1</v>
      </c>
      <c r="G85" s="3">
        <v>0</v>
      </c>
      <c r="H85" s="4">
        <v>41699</v>
      </c>
      <c r="I85" s="3">
        <v>23</v>
      </c>
      <c r="J85" s="3">
        <v>3</v>
      </c>
      <c r="K85" s="3">
        <v>0</v>
      </c>
      <c r="L85" s="3">
        <v>5</v>
      </c>
      <c r="M85" s="3">
        <v>13</v>
      </c>
      <c r="N85" s="3">
        <v>0</v>
      </c>
      <c r="O85" s="3">
        <v>1</v>
      </c>
      <c r="P85" s="3">
        <v>1</v>
      </c>
      <c r="Q85" s="3">
        <v>1</v>
      </c>
      <c r="R85" s="3">
        <v>0</v>
      </c>
      <c r="S85" s="3">
        <v>3</v>
      </c>
      <c r="T85" s="3">
        <v>6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3</v>
      </c>
      <c r="AB85" s="3">
        <v>11</v>
      </c>
      <c r="AC85" s="3">
        <v>0</v>
      </c>
      <c r="AD85" s="3">
        <f t="shared" ca="1" si="17"/>
        <v>41</v>
      </c>
      <c r="AE85" s="3">
        <f t="shared" si="18"/>
        <v>1</v>
      </c>
      <c r="AF85" s="3">
        <f t="shared" ca="1" si="19"/>
        <v>4069</v>
      </c>
      <c r="AG85" s="3">
        <f t="shared" si="20"/>
        <v>22</v>
      </c>
      <c r="AH85" s="3">
        <f t="shared" si="21"/>
        <v>0</v>
      </c>
      <c r="AI85" s="3" t="str" cm="1">
        <f t="array" ref="AI85">_xlfn.IFS(E85&lt;30000,"Low",E85&lt;60000,"Mid-Low",E85&lt;90000,"Mid",E85&lt;120000,"Mid-High",E85&gt;120000,"High")</f>
        <v>Low</v>
      </c>
    </row>
    <row r="86" spans="1:35" x14ac:dyDescent="0.2">
      <c r="A86" s="3">
        <v>10403</v>
      </c>
      <c r="B86" s="3">
        <v>1978</v>
      </c>
      <c r="C86" s="3" t="s">
        <v>22</v>
      </c>
      <c r="D86" s="3" t="s">
        <v>24</v>
      </c>
      <c r="E86" s="6">
        <v>16531</v>
      </c>
      <c r="F86" s="3">
        <v>1</v>
      </c>
      <c r="G86" s="3">
        <v>0</v>
      </c>
      <c r="H86" s="4">
        <v>41808</v>
      </c>
      <c r="I86" s="3">
        <v>43</v>
      </c>
      <c r="J86" s="3">
        <v>2</v>
      </c>
      <c r="K86" s="3">
        <v>13</v>
      </c>
      <c r="L86" s="3">
        <v>6</v>
      </c>
      <c r="M86" s="3">
        <v>7</v>
      </c>
      <c r="N86" s="3">
        <v>5</v>
      </c>
      <c r="O86" s="3">
        <v>11</v>
      </c>
      <c r="P86" s="3">
        <v>3</v>
      </c>
      <c r="Q86" s="3">
        <v>3</v>
      </c>
      <c r="R86" s="3">
        <v>0</v>
      </c>
      <c r="S86" s="3">
        <v>3</v>
      </c>
      <c r="T86" s="3">
        <v>7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3</v>
      </c>
      <c r="AB86" s="3">
        <v>11</v>
      </c>
      <c r="AC86" s="3">
        <v>0</v>
      </c>
      <c r="AD86" s="3">
        <f t="shared" ca="1" si="17"/>
        <v>47</v>
      </c>
      <c r="AE86" s="3">
        <f t="shared" si="18"/>
        <v>1</v>
      </c>
      <c r="AF86" s="3">
        <f t="shared" ca="1" si="19"/>
        <v>3960</v>
      </c>
      <c r="AG86" s="3">
        <f t="shared" si="20"/>
        <v>44</v>
      </c>
      <c r="AH86" s="3">
        <f t="shared" si="21"/>
        <v>0</v>
      </c>
      <c r="AI86" s="3" t="str" cm="1">
        <f t="array" ref="AI86">_xlfn.IFS(E86&lt;30000,"Low",E86&lt;60000,"Mid-Low",E86&lt;90000,"Mid",E86&lt;120000,"Mid-High",E86&gt;120000,"High")</f>
        <v>Low</v>
      </c>
    </row>
    <row r="87" spans="1:35" x14ac:dyDescent="0.2">
      <c r="A87" s="3">
        <v>8977</v>
      </c>
      <c r="B87" s="3">
        <v>1985</v>
      </c>
      <c r="C87" s="3" t="s">
        <v>29</v>
      </c>
      <c r="D87" s="3" t="s">
        <v>23</v>
      </c>
      <c r="E87" s="6">
        <v>16581</v>
      </c>
      <c r="F87" s="3">
        <v>0</v>
      </c>
      <c r="G87" s="3">
        <v>0</v>
      </c>
      <c r="H87" s="4">
        <v>41286</v>
      </c>
      <c r="I87" s="3">
        <v>51</v>
      </c>
      <c r="J87" s="3">
        <v>1</v>
      </c>
      <c r="K87" s="3">
        <v>3</v>
      </c>
      <c r="L87" s="3">
        <v>4</v>
      </c>
      <c r="M87" s="3">
        <v>2</v>
      </c>
      <c r="N87" s="3">
        <v>3</v>
      </c>
      <c r="O87" s="3">
        <v>11</v>
      </c>
      <c r="P87" s="3">
        <v>1</v>
      </c>
      <c r="Q87" s="3">
        <v>0</v>
      </c>
      <c r="R87" s="3">
        <v>0</v>
      </c>
      <c r="S87" s="3">
        <v>3</v>
      </c>
      <c r="T87" s="3">
        <v>4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3</v>
      </c>
      <c r="AB87" s="3">
        <v>11</v>
      </c>
      <c r="AC87" s="3">
        <v>0</v>
      </c>
      <c r="AD87" s="3">
        <f t="shared" ca="1" si="17"/>
        <v>40</v>
      </c>
      <c r="AE87" s="3">
        <f t="shared" si="18"/>
        <v>0</v>
      </c>
      <c r="AF87" s="3">
        <f t="shared" ca="1" si="19"/>
        <v>4482</v>
      </c>
      <c r="AG87" s="3">
        <f t="shared" si="20"/>
        <v>24</v>
      </c>
      <c r="AH87" s="3">
        <f t="shared" si="21"/>
        <v>0</v>
      </c>
      <c r="AI87" s="3" t="str" cm="1">
        <f t="array" ref="AI87">_xlfn.IFS(E87&lt;30000,"Low",E87&lt;60000,"Mid-Low",E87&lt;90000,"Mid",E87&lt;120000,"Mid-High",E87&gt;120000,"High")</f>
        <v>Low</v>
      </c>
    </row>
    <row r="88" spans="1:35" x14ac:dyDescent="0.2">
      <c r="A88" s="3">
        <v>4927</v>
      </c>
      <c r="B88" s="3">
        <v>1971</v>
      </c>
      <c r="C88" s="3" t="s">
        <v>22</v>
      </c>
      <c r="D88" s="3" t="s">
        <v>24</v>
      </c>
      <c r="E88" s="6">
        <v>16626</v>
      </c>
      <c r="F88" s="3">
        <v>2</v>
      </c>
      <c r="G88" s="3">
        <v>0</v>
      </c>
      <c r="H88" s="4">
        <v>41654</v>
      </c>
      <c r="I88" s="3">
        <v>76</v>
      </c>
      <c r="J88" s="3">
        <v>8</v>
      </c>
      <c r="K88" s="3">
        <v>3</v>
      </c>
      <c r="L88" s="3">
        <v>22</v>
      </c>
      <c r="M88" s="3">
        <v>21</v>
      </c>
      <c r="N88" s="3">
        <v>1</v>
      </c>
      <c r="O88" s="3">
        <v>13</v>
      </c>
      <c r="P88" s="3">
        <v>3</v>
      </c>
      <c r="Q88" s="3">
        <v>3</v>
      </c>
      <c r="R88" s="3">
        <v>0</v>
      </c>
      <c r="S88" s="3">
        <v>3</v>
      </c>
      <c r="T88" s="3">
        <v>9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3</v>
      </c>
      <c r="AB88" s="3">
        <v>11</v>
      </c>
      <c r="AC88" s="3">
        <v>0</v>
      </c>
      <c r="AD88" s="3">
        <f t="shared" ca="1" si="17"/>
        <v>54</v>
      </c>
      <c r="AE88" s="3">
        <f t="shared" si="18"/>
        <v>2</v>
      </c>
      <c r="AF88" s="3">
        <f t="shared" ca="1" si="19"/>
        <v>4114</v>
      </c>
      <c r="AG88" s="3">
        <f t="shared" si="20"/>
        <v>68</v>
      </c>
      <c r="AH88" s="3">
        <f t="shared" si="21"/>
        <v>0</v>
      </c>
      <c r="AI88" s="3" t="str" cm="1">
        <f t="array" ref="AI88">_xlfn.IFS(E88&lt;30000,"Low",E88&lt;60000,"Mid-Low",E88&lt;90000,"Mid",E88&lt;120000,"Mid-High",E88&gt;120000,"High")</f>
        <v>Low</v>
      </c>
    </row>
    <row r="89" spans="1:35" x14ac:dyDescent="0.2">
      <c r="A89" s="3">
        <v>2634</v>
      </c>
      <c r="B89" s="3">
        <v>1979</v>
      </c>
      <c r="C89" s="3" t="s">
        <v>27</v>
      </c>
      <c r="D89" s="3" t="s">
        <v>23</v>
      </c>
      <c r="E89" s="6">
        <v>16653</v>
      </c>
      <c r="F89" s="3">
        <v>1</v>
      </c>
      <c r="G89" s="3">
        <v>0</v>
      </c>
      <c r="H89" s="4">
        <v>41747</v>
      </c>
      <c r="I89" s="3">
        <v>10</v>
      </c>
      <c r="J89" s="3">
        <v>5</v>
      </c>
      <c r="K89" s="3">
        <v>7</v>
      </c>
      <c r="L89" s="3">
        <v>31</v>
      </c>
      <c r="M89" s="3">
        <v>15</v>
      </c>
      <c r="N89" s="3">
        <v>4</v>
      </c>
      <c r="O89" s="3">
        <v>7</v>
      </c>
      <c r="P89" s="3">
        <v>3</v>
      </c>
      <c r="Q89" s="3">
        <v>2</v>
      </c>
      <c r="R89" s="3">
        <v>1</v>
      </c>
      <c r="S89" s="3">
        <v>3</v>
      </c>
      <c r="T89" s="3">
        <v>6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3</v>
      </c>
      <c r="AB89" s="3">
        <v>11</v>
      </c>
      <c r="AC89" s="3">
        <v>1</v>
      </c>
      <c r="AD89" s="3">
        <f t="shared" ca="1" si="17"/>
        <v>46</v>
      </c>
      <c r="AE89" s="3">
        <f t="shared" si="18"/>
        <v>1</v>
      </c>
      <c r="AF89" s="3">
        <f t="shared" ca="1" si="19"/>
        <v>4021</v>
      </c>
      <c r="AG89" s="3">
        <f t="shared" si="20"/>
        <v>69</v>
      </c>
      <c r="AH89" s="3">
        <f t="shared" si="21"/>
        <v>0</v>
      </c>
      <c r="AI89" s="3" t="str" cm="1">
        <f t="array" ref="AI89">_xlfn.IFS(E89&lt;30000,"Low",E89&lt;60000,"Mid-Low",E89&lt;90000,"Mid",E89&lt;120000,"Mid-High",E89&gt;120000,"High")</f>
        <v>Low</v>
      </c>
    </row>
    <row r="90" spans="1:35" x14ac:dyDescent="0.2">
      <c r="A90" s="3">
        <v>3479</v>
      </c>
      <c r="B90" s="3">
        <v>1950</v>
      </c>
      <c r="C90" s="3" t="s">
        <v>22</v>
      </c>
      <c r="D90" s="3" t="s">
        <v>23</v>
      </c>
      <c r="E90" s="6">
        <v>16813</v>
      </c>
      <c r="F90" s="3">
        <v>0</v>
      </c>
      <c r="G90" s="3">
        <v>0</v>
      </c>
      <c r="H90" s="4">
        <v>41474</v>
      </c>
      <c r="I90" s="3">
        <v>49</v>
      </c>
      <c r="J90" s="3">
        <v>4</v>
      </c>
      <c r="K90" s="3">
        <v>8</v>
      </c>
      <c r="L90" s="3">
        <v>11</v>
      </c>
      <c r="M90" s="3">
        <v>12</v>
      </c>
      <c r="N90" s="3">
        <v>2</v>
      </c>
      <c r="O90" s="3">
        <v>13</v>
      </c>
      <c r="P90" s="3">
        <v>1</v>
      </c>
      <c r="Q90" s="3">
        <v>2</v>
      </c>
      <c r="R90" s="3">
        <v>0</v>
      </c>
      <c r="S90" s="3">
        <v>3</v>
      </c>
      <c r="T90" s="3">
        <v>7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3</v>
      </c>
      <c r="AB90" s="3">
        <v>11</v>
      </c>
      <c r="AC90" s="3">
        <v>0</v>
      </c>
      <c r="AD90" s="3">
        <f t="shared" ca="1" si="17"/>
        <v>75</v>
      </c>
      <c r="AE90" s="3">
        <f t="shared" si="18"/>
        <v>0</v>
      </c>
      <c r="AF90" s="3">
        <f t="shared" ca="1" si="19"/>
        <v>4294</v>
      </c>
      <c r="AG90" s="3">
        <f t="shared" si="20"/>
        <v>50</v>
      </c>
      <c r="AH90" s="3">
        <f t="shared" si="21"/>
        <v>1</v>
      </c>
      <c r="AI90" s="3" t="str" cm="1">
        <f t="array" ref="AI90">_xlfn.IFS(E90&lt;30000,"Low",E90&lt;60000,"Mid-Low",E90&lt;90000,"Mid",E90&lt;120000,"Mid-High",E90&gt;120000,"High")</f>
        <v>Low</v>
      </c>
    </row>
    <row r="91" spans="1:35" x14ac:dyDescent="0.2">
      <c r="A91" s="3">
        <v>4415</v>
      </c>
      <c r="B91" s="3">
        <v>1961</v>
      </c>
      <c r="C91" s="3" t="s">
        <v>22</v>
      </c>
      <c r="D91" s="3" t="s">
        <v>26</v>
      </c>
      <c r="E91" s="6">
        <v>16860</v>
      </c>
      <c r="F91" s="3">
        <v>1</v>
      </c>
      <c r="G91" s="3">
        <v>1</v>
      </c>
      <c r="H91" s="4">
        <v>41164</v>
      </c>
      <c r="I91" s="3">
        <v>19</v>
      </c>
      <c r="J91" s="3">
        <v>10</v>
      </c>
      <c r="K91" s="3">
        <v>4</v>
      </c>
      <c r="L91" s="3">
        <v>4</v>
      </c>
      <c r="M91" s="3">
        <v>3</v>
      </c>
      <c r="N91" s="3">
        <v>3</v>
      </c>
      <c r="O91" s="3">
        <v>14</v>
      </c>
      <c r="P91" s="3">
        <v>3</v>
      </c>
      <c r="Q91" s="3">
        <v>1</v>
      </c>
      <c r="R91" s="3">
        <v>1</v>
      </c>
      <c r="S91" s="3">
        <v>3</v>
      </c>
      <c r="T91" s="3">
        <v>7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3</v>
      </c>
      <c r="AB91" s="3">
        <v>11</v>
      </c>
      <c r="AC91" s="3">
        <v>0</v>
      </c>
      <c r="AD91" s="3">
        <f t="shared" ca="1" si="17"/>
        <v>64</v>
      </c>
      <c r="AE91" s="3">
        <f t="shared" si="18"/>
        <v>2</v>
      </c>
      <c r="AF91" s="3">
        <f t="shared" ca="1" si="19"/>
        <v>4604</v>
      </c>
      <c r="AG91" s="3">
        <f t="shared" si="20"/>
        <v>38</v>
      </c>
      <c r="AH91" s="3">
        <f t="shared" si="21"/>
        <v>0</v>
      </c>
      <c r="AI91" s="3" t="str" cm="1">
        <f t="array" ref="AI91">_xlfn.IFS(E91&lt;30000,"Low",E91&lt;60000,"Mid-Low",E91&lt;90000,"Mid",E91&lt;120000,"Mid-High",E91&gt;120000,"High")</f>
        <v>Low</v>
      </c>
    </row>
    <row r="92" spans="1:35" hidden="1" x14ac:dyDescent="0.2">
      <c r="A92" s="3">
        <v>8996</v>
      </c>
      <c r="B92" s="3">
        <v>1957</v>
      </c>
      <c r="C92" s="3" t="s">
        <v>25</v>
      </c>
      <c r="D92" s="3" t="s">
        <v>26</v>
      </c>
      <c r="E92" s="3"/>
      <c r="F92" s="3">
        <v>2</v>
      </c>
      <c r="G92" s="3">
        <v>1</v>
      </c>
      <c r="H92" s="4">
        <v>41232</v>
      </c>
      <c r="I92" s="3">
        <v>4</v>
      </c>
      <c r="J92" s="3">
        <v>230</v>
      </c>
      <c r="K92" s="3">
        <v>42</v>
      </c>
      <c r="L92" s="3">
        <v>192</v>
      </c>
      <c r="M92" s="3">
        <v>49</v>
      </c>
      <c r="N92" s="3">
        <v>37</v>
      </c>
      <c r="O92" s="3">
        <v>53</v>
      </c>
      <c r="P92" s="3">
        <v>12</v>
      </c>
      <c r="Q92" s="3">
        <v>7</v>
      </c>
      <c r="R92" s="3">
        <v>2</v>
      </c>
      <c r="S92" s="3">
        <v>8</v>
      </c>
      <c r="T92" s="3">
        <v>9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11</v>
      </c>
      <c r="AC92" s="3">
        <v>0</v>
      </c>
      <c r="AD92" s="3">
        <f t="shared" ca="1" si="17"/>
        <v>68</v>
      </c>
      <c r="AE92" s="3">
        <f t="shared" si="18"/>
        <v>3</v>
      </c>
    </row>
    <row r="93" spans="1:35" hidden="1" x14ac:dyDescent="0.2">
      <c r="A93" s="3">
        <v>9235</v>
      </c>
      <c r="B93" s="3">
        <v>1957</v>
      </c>
      <c r="C93" s="3" t="s">
        <v>22</v>
      </c>
      <c r="D93" s="3" t="s">
        <v>23</v>
      </c>
      <c r="E93" s="3"/>
      <c r="F93" s="3">
        <v>1</v>
      </c>
      <c r="G93" s="3">
        <v>1</v>
      </c>
      <c r="H93" s="4">
        <v>41786</v>
      </c>
      <c r="I93" s="3">
        <v>45</v>
      </c>
      <c r="J93" s="3">
        <v>7</v>
      </c>
      <c r="K93" s="3">
        <v>0</v>
      </c>
      <c r="L93" s="3">
        <v>8</v>
      </c>
      <c r="M93" s="3">
        <v>2</v>
      </c>
      <c r="N93" s="3">
        <v>0</v>
      </c>
      <c r="O93" s="3">
        <v>1</v>
      </c>
      <c r="P93" s="3">
        <v>1</v>
      </c>
      <c r="Q93" s="3">
        <v>1</v>
      </c>
      <c r="R93" s="3">
        <v>0</v>
      </c>
      <c r="S93" s="3">
        <v>2</v>
      </c>
      <c r="T93" s="3">
        <v>7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3</v>
      </c>
      <c r="AB93" s="3">
        <v>11</v>
      </c>
      <c r="AC93" s="3">
        <v>0</v>
      </c>
      <c r="AD93" s="3">
        <f t="shared" ca="1" si="17"/>
        <v>68</v>
      </c>
      <c r="AE93" s="3">
        <f t="shared" si="18"/>
        <v>2</v>
      </c>
    </row>
    <row r="94" spans="1:35" hidden="1" x14ac:dyDescent="0.2">
      <c r="A94" s="3">
        <v>5798</v>
      </c>
      <c r="B94" s="3">
        <v>1973</v>
      </c>
      <c r="C94" s="3" t="s">
        <v>27</v>
      </c>
      <c r="D94" s="3" t="s">
        <v>24</v>
      </c>
      <c r="E94" s="3"/>
      <c r="F94" s="3">
        <v>0</v>
      </c>
      <c r="G94" s="3">
        <v>0</v>
      </c>
      <c r="H94" s="4">
        <v>41601</v>
      </c>
      <c r="I94" s="3">
        <v>87</v>
      </c>
      <c r="J94" s="3">
        <v>445</v>
      </c>
      <c r="K94" s="3">
        <v>37</v>
      </c>
      <c r="L94" s="3">
        <v>359</v>
      </c>
      <c r="M94" s="3">
        <v>98</v>
      </c>
      <c r="N94" s="3">
        <v>28</v>
      </c>
      <c r="O94" s="3">
        <v>18</v>
      </c>
      <c r="P94" s="3">
        <v>1</v>
      </c>
      <c r="Q94" s="3">
        <v>2</v>
      </c>
      <c r="R94" s="3">
        <v>4</v>
      </c>
      <c r="S94" s="3">
        <v>8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11</v>
      </c>
      <c r="AC94" s="3">
        <v>0</v>
      </c>
      <c r="AD94" s="3">
        <f t="shared" ca="1" si="17"/>
        <v>52</v>
      </c>
      <c r="AE94" s="3">
        <f t="shared" si="18"/>
        <v>0</v>
      </c>
    </row>
    <row r="95" spans="1:35" x14ac:dyDescent="0.2">
      <c r="A95" s="3">
        <v>10031</v>
      </c>
      <c r="B95" s="3">
        <v>1976</v>
      </c>
      <c r="C95" s="3" t="s">
        <v>25</v>
      </c>
      <c r="D95" s="3" t="s">
        <v>26</v>
      </c>
      <c r="E95" s="6">
        <v>16927</v>
      </c>
      <c r="F95" s="3">
        <v>1</v>
      </c>
      <c r="G95" s="3">
        <v>1</v>
      </c>
      <c r="H95" s="4">
        <v>41315</v>
      </c>
      <c r="I95" s="3">
        <v>50</v>
      </c>
      <c r="J95" s="3">
        <v>20</v>
      </c>
      <c r="K95" s="3">
        <v>2</v>
      </c>
      <c r="L95" s="3">
        <v>23</v>
      </c>
      <c r="M95" s="3">
        <v>3</v>
      </c>
      <c r="N95" s="3">
        <v>1</v>
      </c>
      <c r="O95" s="3">
        <v>4</v>
      </c>
      <c r="P95" s="3">
        <v>5</v>
      </c>
      <c r="Q95" s="3">
        <v>3</v>
      </c>
      <c r="R95" s="3">
        <v>0</v>
      </c>
      <c r="S95" s="3">
        <v>4</v>
      </c>
      <c r="T95" s="3">
        <v>8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3</v>
      </c>
      <c r="AB95" s="3">
        <v>11</v>
      </c>
      <c r="AC95" s="3">
        <v>0</v>
      </c>
      <c r="AD95" s="3">
        <f t="shared" ca="1" si="17"/>
        <v>49</v>
      </c>
      <c r="AE95" s="3">
        <f t="shared" si="18"/>
        <v>2</v>
      </c>
      <c r="AF95" s="3">
        <f t="shared" ref="AF95:AF129" ca="1" si="22">TODAY() - H95</f>
        <v>4453</v>
      </c>
      <c r="AG95" s="3">
        <f t="shared" ref="AG95:AG129" si="23">SUM(J95:O95)</f>
        <v>53</v>
      </c>
      <c r="AH95" s="3">
        <f t="shared" ref="AH95:AH129" si="24">SUM(U95:Y95)</f>
        <v>0</v>
      </c>
      <c r="AI95" s="3" t="str" cm="1">
        <f t="array" ref="AI95">_xlfn.IFS(E95&lt;30000,"Low",E95&lt;60000,"Mid-Low",E95&lt;90000,"Mid",E95&lt;120000,"Mid-High",E95&gt;120000,"High")</f>
        <v>Low</v>
      </c>
    </row>
    <row r="96" spans="1:35" x14ac:dyDescent="0.2">
      <c r="A96" s="3">
        <v>7235</v>
      </c>
      <c r="B96" s="3">
        <v>1975</v>
      </c>
      <c r="C96" s="3" t="s">
        <v>30</v>
      </c>
      <c r="D96" s="3" t="s">
        <v>26</v>
      </c>
      <c r="E96" s="6">
        <v>17003</v>
      </c>
      <c r="F96" s="3">
        <v>1</v>
      </c>
      <c r="G96" s="3">
        <v>0</v>
      </c>
      <c r="H96" s="4">
        <v>41617</v>
      </c>
      <c r="I96" s="3">
        <v>37</v>
      </c>
      <c r="J96" s="3">
        <v>2</v>
      </c>
      <c r="K96" s="3">
        <v>5</v>
      </c>
      <c r="L96" s="3">
        <v>12</v>
      </c>
      <c r="M96" s="3">
        <v>4</v>
      </c>
      <c r="N96" s="3">
        <v>8</v>
      </c>
      <c r="O96" s="3">
        <v>7</v>
      </c>
      <c r="P96" s="3">
        <v>3</v>
      </c>
      <c r="Q96" s="3">
        <v>2</v>
      </c>
      <c r="R96" s="3">
        <v>0</v>
      </c>
      <c r="S96" s="3">
        <v>4</v>
      </c>
      <c r="T96" s="3">
        <v>5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3</v>
      </c>
      <c r="AB96" s="3">
        <v>11</v>
      </c>
      <c r="AC96" s="3">
        <v>0</v>
      </c>
      <c r="AD96" s="3">
        <f t="shared" ca="1" si="17"/>
        <v>50</v>
      </c>
      <c r="AE96" s="3">
        <f t="shared" si="18"/>
        <v>1</v>
      </c>
      <c r="AF96" s="3">
        <f t="shared" ca="1" si="22"/>
        <v>4151</v>
      </c>
      <c r="AG96" s="3">
        <f t="shared" si="23"/>
        <v>38</v>
      </c>
      <c r="AH96" s="3">
        <f t="shared" si="24"/>
        <v>0</v>
      </c>
      <c r="AI96" s="3" t="str" cm="1">
        <f t="array" ref="AI96">_xlfn.IFS(E96&lt;30000,"Low",E96&lt;60000,"Mid-Low",E96&lt;90000,"Mid",E96&lt;120000,"Mid-High",E96&gt;120000,"High")</f>
        <v>Low</v>
      </c>
    </row>
    <row r="97" spans="1:35" x14ac:dyDescent="0.2">
      <c r="A97" s="3">
        <v>3270</v>
      </c>
      <c r="B97" s="3">
        <v>1978</v>
      </c>
      <c r="C97" s="3" t="s">
        <v>30</v>
      </c>
      <c r="D97" s="3" t="s">
        <v>24</v>
      </c>
      <c r="E97" s="6">
        <v>17117</v>
      </c>
      <c r="F97" s="3">
        <v>1</v>
      </c>
      <c r="G97" s="3">
        <v>0</v>
      </c>
      <c r="H97" s="4">
        <v>41291</v>
      </c>
      <c r="I97" s="3">
        <v>96</v>
      </c>
      <c r="J97" s="3">
        <v>12</v>
      </c>
      <c r="K97" s="3">
        <v>23</v>
      </c>
      <c r="L97" s="3">
        <v>38</v>
      </c>
      <c r="M97" s="3">
        <v>30</v>
      </c>
      <c r="N97" s="3">
        <v>18</v>
      </c>
      <c r="O97" s="3">
        <v>7</v>
      </c>
      <c r="P97" s="3">
        <v>4</v>
      </c>
      <c r="Q97" s="3">
        <v>3</v>
      </c>
      <c r="R97" s="3">
        <v>1</v>
      </c>
      <c r="S97" s="3">
        <v>3</v>
      </c>
      <c r="T97" s="3">
        <v>9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3</v>
      </c>
      <c r="AB97" s="3">
        <v>11</v>
      </c>
      <c r="AC97" s="3">
        <v>0</v>
      </c>
      <c r="AD97" s="3">
        <f t="shared" ca="1" si="17"/>
        <v>47</v>
      </c>
      <c r="AE97" s="3">
        <f t="shared" si="18"/>
        <v>1</v>
      </c>
      <c r="AF97" s="3">
        <f t="shared" ca="1" si="22"/>
        <v>4477</v>
      </c>
      <c r="AG97" s="3">
        <f t="shared" si="23"/>
        <v>128</v>
      </c>
      <c r="AH97" s="3">
        <f t="shared" si="24"/>
        <v>0</v>
      </c>
      <c r="AI97" s="3" t="str" cm="1">
        <f t="array" ref="AI97">_xlfn.IFS(E97&lt;30000,"Low",E97&lt;60000,"Mid-Low",E97&lt;90000,"Mid",E97&lt;120000,"Mid-High",E97&gt;120000,"High")</f>
        <v>Low</v>
      </c>
    </row>
    <row r="98" spans="1:35" x14ac:dyDescent="0.2">
      <c r="A98" s="3">
        <v>1135</v>
      </c>
      <c r="B98" s="3">
        <v>1960</v>
      </c>
      <c r="C98" s="3" t="s">
        <v>27</v>
      </c>
      <c r="D98" s="3" t="s">
        <v>24</v>
      </c>
      <c r="E98" s="6">
        <v>17144</v>
      </c>
      <c r="F98" s="3">
        <v>1</v>
      </c>
      <c r="G98" s="3">
        <v>1</v>
      </c>
      <c r="H98" s="4">
        <v>41685</v>
      </c>
      <c r="I98" s="3">
        <v>96</v>
      </c>
      <c r="J98" s="3">
        <v>18</v>
      </c>
      <c r="K98" s="3">
        <v>2</v>
      </c>
      <c r="L98" s="3">
        <v>19</v>
      </c>
      <c r="M98" s="3">
        <v>0</v>
      </c>
      <c r="N98" s="3">
        <v>2</v>
      </c>
      <c r="O98" s="3">
        <v>6</v>
      </c>
      <c r="P98" s="3">
        <v>5</v>
      </c>
      <c r="Q98" s="3">
        <v>3</v>
      </c>
      <c r="R98" s="3">
        <v>0</v>
      </c>
      <c r="S98" s="3">
        <v>4</v>
      </c>
      <c r="T98" s="3">
        <v>7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3</v>
      </c>
      <c r="AB98" s="3">
        <v>11</v>
      </c>
      <c r="AC98" s="3">
        <v>0</v>
      </c>
      <c r="AD98" s="3">
        <f t="shared" ca="1" si="17"/>
        <v>65</v>
      </c>
      <c r="AE98" s="3">
        <f t="shared" si="18"/>
        <v>2</v>
      </c>
      <c r="AF98" s="3">
        <f t="shared" ca="1" si="22"/>
        <v>4083</v>
      </c>
      <c r="AG98" s="3">
        <f t="shared" si="23"/>
        <v>47</v>
      </c>
      <c r="AH98" s="3">
        <f t="shared" si="24"/>
        <v>0</v>
      </c>
      <c r="AI98" s="3" t="str" cm="1">
        <f t="array" ref="AI98">_xlfn.IFS(E98&lt;30000,"Low",E98&lt;60000,"Mid-Low",E98&lt;90000,"Mid",E98&lt;120000,"Mid-High",E98&gt;120000,"High")</f>
        <v>Low</v>
      </c>
    </row>
    <row r="99" spans="1:35" x14ac:dyDescent="0.2">
      <c r="A99" s="3">
        <v>24</v>
      </c>
      <c r="B99" s="3">
        <v>1960</v>
      </c>
      <c r="C99" s="3" t="s">
        <v>27</v>
      </c>
      <c r="D99" s="3" t="s">
        <v>24</v>
      </c>
      <c r="E99" s="6">
        <v>17144</v>
      </c>
      <c r="F99" s="3">
        <v>1</v>
      </c>
      <c r="G99" s="3">
        <v>1</v>
      </c>
      <c r="H99" s="4">
        <v>41685</v>
      </c>
      <c r="I99" s="3">
        <v>96</v>
      </c>
      <c r="J99" s="3">
        <v>18</v>
      </c>
      <c r="K99" s="3">
        <v>2</v>
      </c>
      <c r="L99" s="3">
        <v>19</v>
      </c>
      <c r="M99" s="3">
        <v>0</v>
      </c>
      <c r="N99" s="3">
        <v>2</v>
      </c>
      <c r="O99" s="3">
        <v>6</v>
      </c>
      <c r="P99" s="3">
        <v>5</v>
      </c>
      <c r="Q99" s="3">
        <v>3</v>
      </c>
      <c r="R99" s="3">
        <v>0</v>
      </c>
      <c r="S99" s="3">
        <v>4</v>
      </c>
      <c r="T99" s="3">
        <v>7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3</v>
      </c>
      <c r="AB99" s="3">
        <v>11</v>
      </c>
      <c r="AC99" s="3">
        <v>0</v>
      </c>
      <c r="AD99" s="3">
        <f t="shared" ca="1" si="17"/>
        <v>65</v>
      </c>
      <c r="AE99" s="3">
        <f t="shared" si="18"/>
        <v>2</v>
      </c>
      <c r="AF99" s="3">
        <f t="shared" ca="1" si="22"/>
        <v>4083</v>
      </c>
      <c r="AG99" s="3">
        <f t="shared" si="23"/>
        <v>47</v>
      </c>
      <c r="AH99" s="3">
        <f t="shared" si="24"/>
        <v>0</v>
      </c>
      <c r="AI99" s="3" t="str" cm="1">
        <f t="array" ref="AI99">_xlfn.IFS(E99&lt;30000,"Low",E99&lt;60000,"Mid-Low",E99&lt;90000,"Mid",E99&lt;120000,"Mid-High",E99&gt;120000,"High")</f>
        <v>Low</v>
      </c>
    </row>
    <row r="100" spans="1:35" x14ac:dyDescent="0.2">
      <c r="A100" s="3">
        <v>9481</v>
      </c>
      <c r="B100" s="3">
        <v>1976</v>
      </c>
      <c r="C100" s="3" t="s">
        <v>22</v>
      </c>
      <c r="D100" s="3" t="s">
        <v>26</v>
      </c>
      <c r="E100" s="6">
        <v>17148</v>
      </c>
      <c r="F100" s="3">
        <v>1</v>
      </c>
      <c r="G100" s="3">
        <v>0</v>
      </c>
      <c r="H100" s="4">
        <v>41667</v>
      </c>
      <c r="I100" s="3">
        <v>80</v>
      </c>
      <c r="J100" s="3">
        <v>9</v>
      </c>
      <c r="K100" s="3">
        <v>9</v>
      </c>
      <c r="L100" s="3">
        <v>11</v>
      </c>
      <c r="M100" s="3">
        <v>13</v>
      </c>
      <c r="N100" s="3">
        <v>10</v>
      </c>
      <c r="O100" s="3">
        <v>16</v>
      </c>
      <c r="P100" s="3">
        <v>4</v>
      </c>
      <c r="Q100" s="3">
        <v>3</v>
      </c>
      <c r="R100" s="3">
        <v>1</v>
      </c>
      <c r="S100" s="3">
        <v>3</v>
      </c>
      <c r="T100" s="3">
        <v>8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3</v>
      </c>
      <c r="AB100" s="3">
        <v>11</v>
      </c>
      <c r="AC100" s="3">
        <v>0</v>
      </c>
      <c r="AD100" s="3">
        <f t="shared" ca="1" si="17"/>
        <v>49</v>
      </c>
      <c r="AE100" s="3">
        <f t="shared" si="18"/>
        <v>1</v>
      </c>
      <c r="AF100" s="3">
        <f t="shared" ca="1" si="22"/>
        <v>4101</v>
      </c>
      <c r="AG100" s="3">
        <f t="shared" si="23"/>
        <v>68</v>
      </c>
      <c r="AH100" s="3">
        <f t="shared" si="24"/>
        <v>0</v>
      </c>
      <c r="AI100" s="3" t="str" cm="1">
        <f t="array" ref="AI100">_xlfn.IFS(E100&lt;30000,"Low",E100&lt;60000,"Mid-Low",E100&lt;90000,"Mid",E100&lt;120000,"Mid-High",E100&gt;120000,"High")</f>
        <v>Low</v>
      </c>
    </row>
    <row r="101" spans="1:35" x14ac:dyDescent="0.2">
      <c r="A101" s="3">
        <v>1384</v>
      </c>
      <c r="B101" s="3">
        <v>1992</v>
      </c>
      <c r="C101" s="3" t="s">
        <v>29</v>
      </c>
      <c r="D101" s="3" t="s">
        <v>26</v>
      </c>
      <c r="E101" s="6">
        <v>17256</v>
      </c>
      <c r="F101" s="3">
        <v>1</v>
      </c>
      <c r="G101" s="3">
        <v>0</v>
      </c>
      <c r="H101" s="4">
        <v>41601</v>
      </c>
      <c r="I101" s="3">
        <v>10</v>
      </c>
      <c r="J101" s="3">
        <v>6</v>
      </c>
      <c r="K101" s="3">
        <v>4</v>
      </c>
      <c r="L101" s="3">
        <v>14</v>
      </c>
      <c r="M101" s="3">
        <v>8</v>
      </c>
      <c r="N101" s="3">
        <v>8</v>
      </c>
      <c r="O101" s="3">
        <v>22</v>
      </c>
      <c r="P101" s="3">
        <v>2</v>
      </c>
      <c r="Q101" s="3">
        <v>2</v>
      </c>
      <c r="R101" s="3">
        <v>1</v>
      </c>
      <c r="S101" s="3">
        <v>2</v>
      </c>
      <c r="T101" s="3">
        <v>8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3</v>
      </c>
      <c r="AB101" s="3">
        <v>11</v>
      </c>
      <c r="AC101" s="3">
        <v>0</v>
      </c>
      <c r="AD101" s="3">
        <f t="shared" ca="1" si="17"/>
        <v>33</v>
      </c>
      <c r="AE101" s="3">
        <f t="shared" si="18"/>
        <v>1</v>
      </c>
      <c r="AF101" s="3">
        <f t="shared" ca="1" si="22"/>
        <v>4167</v>
      </c>
      <c r="AG101" s="3">
        <f t="shared" si="23"/>
        <v>62</v>
      </c>
      <c r="AH101" s="3">
        <f t="shared" si="24"/>
        <v>1</v>
      </c>
      <c r="AI101" s="3" t="str" cm="1">
        <f t="array" ref="AI101">_xlfn.IFS(E101&lt;30000,"Low",E101&lt;60000,"Mid-Low",E101&lt;90000,"Mid",E101&lt;120000,"Mid-High",E101&gt;120000,"High")</f>
        <v>Low</v>
      </c>
    </row>
    <row r="102" spans="1:35" x14ac:dyDescent="0.2">
      <c r="A102" s="3">
        <v>2569</v>
      </c>
      <c r="B102" s="3">
        <v>1987</v>
      </c>
      <c r="C102" s="3" t="s">
        <v>22</v>
      </c>
      <c r="D102" s="3" t="s">
        <v>26</v>
      </c>
      <c r="E102" s="6">
        <v>17323</v>
      </c>
      <c r="F102" s="3">
        <v>0</v>
      </c>
      <c r="G102" s="3">
        <v>0</v>
      </c>
      <c r="H102" s="4">
        <v>41192</v>
      </c>
      <c r="I102" s="3">
        <v>38</v>
      </c>
      <c r="J102" s="3">
        <v>3</v>
      </c>
      <c r="K102" s="3">
        <v>14</v>
      </c>
      <c r="L102" s="3">
        <v>17</v>
      </c>
      <c r="M102" s="3">
        <v>6</v>
      </c>
      <c r="N102" s="3">
        <v>1</v>
      </c>
      <c r="O102" s="3">
        <v>5</v>
      </c>
      <c r="P102" s="3">
        <v>1</v>
      </c>
      <c r="Q102" s="3">
        <v>1</v>
      </c>
      <c r="R102" s="3">
        <v>0</v>
      </c>
      <c r="S102" s="3">
        <v>3</v>
      </c>
      <c r="T102" s="3">
        <v>8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3</v>
      </c>
      <c r="AB102" s="3">
        <v>11</v>
      </c>
      <c r="AC102" s="3">
        <v>0</v>
      </c>
      <c r="AD102" s="3">
        <f t="shared" ca="1" si="17"/>
        <v>38</v>
      </c>
      <c r="AE102" s="3">
        <f t="shared" si="18"/>
        <v>0</v>
      </c>
      <c r="AF102" s="3">
        <f t="shared" ca="1" si="22"/>
        <v>4576</v>
      </c>
      <c r="AG102" s="3">
        <f t="shared" si="23"/>
        <v>46</v>
      </c>
      <c r="AH102" s="3">
        <f t="shared" si="24"/>
        <v>0</v>
      </c>
      <c r="AI102" s="3" t="str" cm="1">
        <f t="array" ref="AI102">_xlfn.IFS(E102&lt;30000,"Low",E102&lt;60000,"Mid-Low",E102&lt;90000,"Mid",E102&lt;120000,"Mid-High",E102&gt;120000,"High")</f>
        <v>Low</v>
      </c>
    </row>
    <row r="103" spans="1:35" x14ac:dyDescent="0.2">
      <c r="A103" s="3">
        <v>4240</v>
      </c>
      <c r="B103" s="3">
        <v>1978</v>
      </c>
      <c r="C103" s="3" t="s">
        <v>22</v>
      </c>
      <c r="D103" s="3" t="s">
        <v>26</v>
      </c>
      <c r="E103" s="6">
        <v>17345</v>
      </c>
      <c r="F103" s="3">
        <v>1</v>
      </c>
      <c r="G103" s="3">
        <v>0</v>
      </c>
      <c r="H103" s="4">
        <v>41216</v>
      </c>
      <c r="I103" s="3">
        <v>79</v>
      </c>
      <c r="J103" s="3">
        <v>4</v>
      </c>
      <c r="K103" s="3">
        <v>9</v>
      </c>
      <c r="L103" s="3">
        <v>16</v>
      </c>
      <c r="M103" s="3">
        <v>17</v>
      </c>
      <c r="N103" s="3">
        <v>0</v>
      </c>
      <c r="O103" s="3">
        <v>12</v>
      </c>
      <c r="P103" s="3">
        <v>2</v>
      </c>
      <c r="Q103" s="3">
        <v>2</v>
      </c>
      <c r="R103" s="3">
        <v>1</v>
      </c>
      <c r="S103" s="3">
        <v>2</v>
      </c>
      <c r="T103" s="3">
        <v>8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3</v>
      </c>
      <c r="AB103" s="3">
        <v>11</v>
      </c>
      <c r="AC103" s="3">
        <v>0</v>
      </c>
      <c r="AD103" s="3">
        <f t="shared" ca="1" si="17"/>
        <v>47</v>
      </c>
      <c r="AE103" s="3">
        <f t="shared" si="18"/>
        <v>1</v>
      </c>
      <c r="AF103" s="3">
        <f t="shared" ca="1" si="22"/>
        <v>4552</v>
      </c>
      <c r="AG103" s="3">
        <f t="shared" si="23"/>
        <v>58</v>
      </c>
      <c r="AH103" s="3">
        <f t="shared" si="24"/>
        <v>0</v>
      </c>
      <c r="AI103" s="3" t="str" cm="1">
        <f t="array" ref="AI103">_xlfn.IFS(E103&lt;30000,"Low",E103&lt;60000,"Mid-Low",E103&lt;90000,"Mid",E103&lt;120000,"Mid-High",E103&gt;120000,"High")</f>
        <v>Low</v>
      </c>
    </row>
    <row r="104" spans="1:35" x14ac:dyDescent="0.2">
      <c r="A104" s="3">
        <v>4992</v>
      </c>
      <c r="B104" s="3">
        <v>1975</v>
      </c>
      <c r="C104" s="3" t="s">
        <v>27</v>
      </c>
      <c r="D104" s="3" t="s">
        <v>24</v>
      </c>
      <c r="E104" s="6">
        <v>17459</v>
      </c>
      <c r="F104" s="3">
        <v>1</v>
      </c>
      <c r="G104" s="3">
        <v>0</v>
      </c>
      <c r="H104" s="4">
        <v>41536</v>
      </c>
      <c r="I104" s="3">
        <v>12</v>
      </c>
      <c r="J104" s="3">
        <v>6</v>
      </c>
      <c r="K104" s="3">
        <v>4</v>
      </c>
      <c r="L104" s="3">
        <v>16</v>
      </c>
      <c r="M104" s="3">
        <v>3</v>
      </c>
      <c r="N104" s="3">
        <v>10</v>
      </c>
      <c r="O104" s="3">
        <v>30</v>
      </c>
      <c r="P104" s="3">
        <v>3</v>
      </c>
      <c r="Q104" s="3">
        <v>3</v>
      </c>
      <c r="R104" s="3">
        <v>1</v>
      </c>
      <c r="S104" s="3">
        <v>2</v>
      </c>
      <c r="T104" s="3">
        <v>7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3</v>
      </c>
      <c r="AB104" s="3">
        <v>11</v>
      </c>
      <c r="AC104" s="3">
        <v>1</v>
      </c>
      <c r="AD104" s="3">
        <f t="shared" ca="1" si="17"/>
        <v>50</v>
      </c>
      <c r="AE104" s="3">
        <f t="shared" si="18"/>
        <v>1</v>
      </c>
      <c r="AF104" s="3">
        <f t="shared" ca="1" si="22"/>
        <v>4232</v>
      </c>
      <c r="AG104" s="3">
        <f t="shared" si="23"/>
        <v>69</v>
      </c>
      <c r="AH104" s="3">
        <f t="shared" si="24"/>
        <v>0</v>
      </c>
      <c r="AI104" s="3" t="str" cm="1">
        <f t="array" ref="AI104">_xlfn.IFS(E104&lt;30000,"Low",E104&lt;60000,"Mid-Low",E104&lt;90000,"Mid",E104&lt;120000,"Mid-High",E104&gt;120000,"High")</f>
        <v>Low</v>
      </c>
    </row>
    <row r="105" spans="1:35" x14ac:dyDescent="0.2">
      <c r="A105" s="3">
        <v>6516</v>
      </c>
      <c r="B105" s="3">
        <v>1989</v>
      </c>
      <c r="C105" s="3" t="s">
        <v>29</v>
      </c>
      <c r="D105" s="3" t="s">
        <v>26</v>
      </c>
      <c r="E105" s="6">
        <v>17487</v>
      </c>
      <c r="F105" s="3">
        <v>1</v>
      </c>
      <c r="G105" s="3">
        <v>0</v>
      </c>
      <c r="H105" s="4">
        <v>41351</v>
      </c>
      <c r="I105" s="3">
        <v>37</v>
      </c>
      <c r="J105" s="3">
        <v>0</v>
      </c>
      <c r="K105" s="3">
        <v>0</v>
      </c>
      <c r="L105" s="3">
        <v>1</v>
      </c>
      <c r="M105" s="3">
        <v>7</v>
      </c>
      <c r="N105" s="3">
        <v>4</v>
      </c>
      <c r="O105" s="3">
        <v>6</v>
      </c>
      <c r="P105" s="3">
        <v>1</v>
      </c>
      <c r="Q105" s="3">
        <v>1</v>
      </c>
      <c r="R105" s="3">
        <v>0</v>
      </c>
      <c r="S105" s="3">
        <v>2</v>
      </c>
      <c r="T105" s="3">
        <v>7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3</v>
      </c>
      <c r="AB105" s="3">
        <v>11</v>
      </c>
      <c r="AC105" s="3">
        <v>0</v>
      </c>
      <c r="AD105" s="3">
        <f t="shared" ca="1" si="17"/>
        <v>36</v>
      </c>
      <c r="AE105" s="3">
        <f t="shared" ref="AE105:AE136" si="25">F105+G105</f>
        <v>1</v>
      </c>
      <c r="AF105" s="3">
        <f t="shared" ca="1" si="22"/>
        <v>4417</v>
      </c>
      <c r="AG105" s="3">
        <f t="shared" si="23"/>
        <v>18</v>
      </c>
      <c r="AH105" s="3">
        <f t="shared" si="24"/>
        <v>0</v>
      </c>
      <c r="AI105" s="3" t="str" cm="1">
        <f t="array" ref="AI105">_xlfn.IFS(E105&lt;30000,"Low",E105&lt;60000,"Mid-Low",E105&lt;90000,"Mid",E105&lt;120000,"Mid-High",E105&gt;120000,"High")</f>
        <v>Low</v>
      </c>
    </row>
    <row r="106" spans="1:35" x14ac:dyDescent="0.2">
      <c r="A106" s="3">
        <v>8625</v>
      </c>
      <c r="B106" s="3">
        <v>1976</v>
      </c>
      <c r="C106" s="3" t="s">
        <v>22</v>
      </c>
      <c r="D106" s="3" t="s">
        <v>26</v>
      </c>
      <c r="E106" s="6">
        <v>17649</v>
      </c>
      <c r="F106" s="3">
        <v>1</v>
      </c>
      <c r="G106" s="3">
        <v>0</v>
      </c>
      <c r="H106" s="4">
        <v>41590</v>
      </c>
      <c r="I106" s="3">
        <v>70</v>
      </c>
      <c r="J106" s="3">
        <v>15</v>
      </c>
      <c r="K106" s="3">
        <v>1</v>
      </c>
      <c r="L106" s="3">
        <v>23</v>
      </c>
      <c r="M106" s="3">
        <v>0</v>
      </c>
      <c r="N106" s="3">
        <v>5</v>
      </c>
      <c r="O106" s="3">
        <v>1</v>
      </c>
      <c r="P106" s="3">
        <v>3</v>
      </c>
      <c r="Q106" s="3">
        <v>3</v>
      </c>
      <c r="R106" s="3">
        <v>0</v>
      </c>
      <c r="S106" s="3">
        <v>3</v>
      </c>
      <c r="T106" s="3">
        <v>8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3</v>
      </c>
      <c r="AB106" s="3">
        <v>11</v>
      </c>
      <c r="AC106" s="3">
        <v>0</v>
      </c>
      <c r="AD106" s="3">
        <f t="shared" ca="1" si="17"/>
        <v>49</v>
      </c>
      <c r="AE106" s="3">
        <f t="shared" si="25"/>
        <v>1</v>
      </c>
      <c r="AF106" s="3">
        <f t="shared" ca="1" si="22"/>
        <v>4178</v>
      </c>
      <c r="AG106" s="3">
        <f t="shared" si="23"/>
        <v>45</v>
      </c>
      <c r="AH106" s="3">
        <f t="shared" si="24"/>
        <v>0</v>
      </c>
      <c r="AI106" s="3" t="str" cm="1">
        <f t="array" ref="AI106">_xlfn.IFS(E106&lt;30000,"Low",E106&lt;60000,"Mid-Low",E106&lt;90000,"Mid",E106&lt;120000,"Mid-High",E106&gt;120000,"High")</f>
        <v>Low</v>
      </c>
    </row>
    <row r="107" spans="1:35" x14ac:dyDescent="0.2">
      <c r="A107" s="3">
        <v>6742</v>
      </c>
      <c r="B107" s="3">
        <v>1979</v>
      </c>
      <c r="C107" s="3" t="s">
        <v>22</v>
      </c>
      <c r="D107" s="3" t="s">
        <v>26</v>
      </c>
      <c r="E107" s="6">
        <v>17688</v>
      </c>
      <c r="F107" s="3">
        <v>1</v>
      </c>
      <c r="G107" s="3">
        <v>0</v>
      </c>
      <c r="H107" s="4">
        <v>41287</v>
      </c>
      <c r="I107" s="3">
        <v>82</v>
      </c>
      <c r="J107" s="3">
        <v>2</v>
      </c>
      <c r="K107" s="3">
        <v>2</v>
      </c>
      <c r="L107" s="3">
        <v>1</v>
      </c>
      <c r="M107" s="3">
        <v>3</v>
      </c>
      <c r="N107" s="3">
        <v>1</v>
      </c>
      <c r="O107" s="3">
        <v>2</v>
      </c>
      <c r="P107" s="3">
        <v>1</v>
      </c>
      <c r="Q107" s="3">
        <v>1</v>
      </c>
      <c r="R107" s="3">
        <v>0</v>
      </c>
      <c r="S107" s="3">
        <v>2</v>
      </c>
      <c r="T107" s="3">
        <v>8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</v>
      </c>
      <c r="AA107" s="3">
        <v>3</v>
      </c>
      <c r="AB107" s="3">
        <v>11</v>
      </c>
      <c r="AC107" s="3">
        <v>0</v>
      </c>
      <c r="AD107" s="3">
        <f t="shared" ca="1" si="17"/>
        <v>46</v>
      </c>
      <c r="AE107" s="3">
        <f t="shared" si="25"/>
        <v>1</v>
      </c>
      <c r="AF107" s="3">
        <f t="shared" ca="1" si="22"/>
        <v>4481</v>
      </c>
      <c r="AG107" s="3">
        <f t="shared" si="23"/>
        <v>11</v>
      </c>
      <c r="AH107" s="3">
        <f t="shared" si="24"/>
        <v>0</v>
      </c>
      <c r="AI107" s="3" t="str" cm="1">
        <f t="array" ref="AI107">_xlfn.IFS(E107&lt;30000,"Low",E107&lt;60000,"Mid-Low",E107&lt;90000,"Mid",E107&lt;120000,"Mid-High",E107&gt;120000,"High")</f>
        <v>Low</v>
      </c>
    </row>
    <row r="108" spans="1:35" x14ac:dyDescent="0.2">
      <c r="A108" s="3">
        <v>5029</v>
      </c>
      <c r="B108" s="3">
        <v>1946</v>
      </c>
      <c r="C108" s="3" t="s">
        <v>22</v>
      </c>
      <c r="D108" s="3" t="s">
        <v>26</v>
      </c>
      <c r="E108" s="6">
        <v>18100</v>
      </c>
      <c r="F108" s="3">
        <v>0</v>
      </c>
      <c r="G108" s="3">
        <v>0</v>
      </c>
      <c r="H108" s="4">
        <v>41492</v>
      </c>
      <c r="I108" s="3">
        <v>14</v>
      </c>
      <c r="J108" s="3">
        <v>3</v>
      </c>
      <c r="K108" s="3">
        <v>1</v>
      </c>
      <c r="L108" s="3">
        <v>2</v>
      </c>
      <c r="M108" s="3">
        <v>4</v>
      </c>
      <c r="N108" s="3">
        <v>3</v>
      </c>
      <c r="O108" s="3">
        <v>1</v>
      </c>
      <c r="P108" s="3">
        <v>1</v>
      </c>
      <c r="Q108" s="3">
        <v>0</v>
      </c>
      <c r="R108" s="3">
        <v>0</v>
      </c>
      <c r="S108" s="3">
        <v>3</v>
      </c>
      <c r="T108" s="3">
        <v>5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3</v>
      </c>
      <c r="AB108" s="3">
        <v>11</v>
      </c>
      <c r="AC108" s="3">
        <v>0</v>
      </c>
      <c r="AD108" s="3">
        <f t="shared" ca="1" si="17"/>
        <v>79</v>
      </c>
      <c r="AE108" s="3">
        <f t="shared" si="25"/>
        <v>0</v>
      </c>
      <c r="AF108" s="3">
        <f t="shared" ca="1" si="22"/>
        <v>4276</v>
      </c>
      <c r="AG108" s="3">
        <f t="shared" si="23"/>
        <v>14</v>
      </c>
      <c r="AH108" s="3">
        <f t="shared" si="24"/>
        <v>0</v>
      </c>
      <c r="AI108" s="3" t="str" cm="1">
        <f t="array" ref="AI108">_xlfn.IFS(E108&lt;30000,"Low",E108&lt;60000,"Mid-Low",E108&lt;90000,"Mid",E108&lt;120000,"Mid-High",E108&gt;120000,"High")</f>
        <v>Low</v>
      </c>
    </row>
    <row r="109" spans="1:35" x14ac:dyDescent="0.2">
      <c r="A109" s="3">
        <v>10790</v>
      </c>
      <c r="B109" s="3">
        <v>1985</v>
      </c>
      <c r="C109" s="3" t="s">
        <v>25</v>
      </c>
      <c r="D109" s="3" t="s">
        <v>26</v>
      </c>
      <c r="E109" s="6">
        <v>18169</v>
      </c>
      <c r="F109" s="3">
        <v>1</v>
      </c>
      <c r="G109" s="3">
        <v>0</v>
      </c>
      <c r="H109" s="4">
        <v>41324</v>
      </c>
      <c r="I109" s="3">
        <v>40</v>
      </c>
      <c r="J109" s="3">
        <v>9</v>
      </c>
      <c r="K109" s="3">
        <v>0</v>
      </c>
      <c r="L109" s="3">
        <v>5</v>
      </c>
      <c r="M109" s="3">
        <v>0</v>
      </c>
      <c r="N109" s="3">
        <v>0</v>
      </c>
      <c r="O109" s="3">
        <v>7</v>
      </c>
      <c r="P109" s="3">
        <v>1</v>
      </c>
      <c r="Q109" s="3">
        <v>1</v>
      </c>
      <c r="R109" s="3">
        <v>0</v>
      </c>
      <c r="S109" s="3">
        <v>2</v>
      </c>
      <c r="T109" s="3">
        <v>8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3</v>
      </c>
      <c r="AB109" s="3">
        <v>11</v>
      </c>
      <c r="AC109" s="3">
        <v>0</v>
      </c>
      <c r="AD109" s="3">
        <f t="shared" ca="1" si="17"/>
        <v>40</v>
      </c>
      <c r="AE109" s="3">
        <f t="shared" si="25"/>
        <v>1</v>
      </c>
      <c r="AF109" s="3">
        <f t="shared" ca="1" si="22"/>
        <v>4444</v>
      </c>
      <c r="AG109" s="3">
        <f t="shared" si="23"/>
        <v>21</v>
      </c>
      <c r="AH109" s="3">
        <f t="shared" si="24"/>
        <v>0</v>
      </c>
      <c r="AI109" s="3" t="str" cm="1">
        <f t="array" ref="AI109">_xlfn.IFS(E109&lt;30000,"Low",E109&lt;60000,"Mid-Low",E109&lt;90000,"Mid",E109&lt;120000,"Mid-High",E109&gt;120000,"High")</f>
        <v>Low</v>
      </c>
    </row>
    <row r="110" spans="1:35" x14ac:dyDescent="0.2">
      <c r="A110" s="3">
        <v>2431</v>
      </c>
      <c r="B110" s="3">
        <v>1990</v>
      </c>
      <c r="C110" s="3" t="s">
        <v>22</v>
      </c>
      <c r="D110" s="3" t="s">
        <v>26</v>
      </c>
      <c r="E110" s="6">
        <v>18222</v>
      </c>
      <c r="F110" s="3">
        <v>0</v>
      </c>
      <c r="G110" s="3">
        <v>0</v>
      </c>
      <c r="H110" s="4">
        <v>41274</v>
      </c>
      <c r="I110" s="3">
        <v>70</v>
      </c>
      <c r="J110" s="3">
        <v>12</v>
      </c>
      <c r="K110" s="3">
        <v>4</v>
      </c>
      <c r="L110" s="3">
        <v>19</v>
      </c>
      <c r="M110" s="3">
        <v>12</v>
      </c>
      <c r="N110" s="3">
        <v>6</v>
      </c>
      <c r="O110" s="3">
        <v>14</v>
      </c>
      <c r="P110" s="3">
        <v>1</v>
      </c>
      <c r="Q110" s="3">
        <v>2</v>
      </c>
      <c r="R110" s="3">
        <v>0</v>
      </c>
      <c r="S110" s="3">
        <v>3</v>
      </c>
      <c r="T110" s="3">
        <v>8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3</v>
      </c>
      <c r="AB110" s="3">
        <v>11</v>
      </c>
      <c r="AC110" s="3">
        <v>0</v>
      </c>
      <c r="AD110" s="3">
        <f t="shared" ca="1" si="17"/>
        <v>35</v>
      </c>
      <c r="AE110" s="3">
        <f t="shared" si="25"/>
        <v>0</v>
      </c>
      <c r="AF110" s="3">
        <f t="shared" ca="1" si="22"/>
        <v>4494</v>
      </c>
      <c r="AG110" s="3">
        <f t="shared" si="23"/>
        <v>67</v>
      </c>
      <c r="AH110" s="3">
        <f t="shared" si="24"/>
        <v>0</v>
      </c>
      <c r="AI110" s="3" t="str" cm="1">
        <f t="array" ref="AI110">_xlfn.IFS(E110&lt;30000,"Low",E110&lt;60000,"Mid-Low",E110&lt;90000,"Mid",E110&lt;120000,"Mid-High",E110&gt;120000,"High")</f>
        <v>Low</v>
      </c>
    </row>
    <row r="111" spans="1:35" x14ac:dyDescent="0.2">
      <c r="A111" s="3">
        <v>8369</v>
      </c>
      <c r="B111" s="3">
        <v>1987</v>
      </c>
      <c r="C111" s="3" t="s">
        <v>22</v>
      </c>
      <c r="D111" s="3" t="s">
        <v>24</v>
      </c>
      <c r="E111" s="6">
        <v>18227</v>
      </c>
      <c r="F111" s="3">
        <v>1</v>
      </c>
      <c r="G111" s="3">
        <v>0</v>
      </c>
      <c r="H111" s="4">
        <v>41221</v>
      </c>
      <c r="I111" s="3">
        <v>21</v>
      </c>
      <c r="J111" s="3">
        <v>1</v>
      </c>
      <c r="K111" s="3">
        <v>2</v>
      </c>
      <c r="L111" s="3">
        <v>7</v>
      </c>
      <c r="M111" s="3">
        <v>4</v>
      </c>
      <c r="N111" s="3">
        <v>3</v>
      </c>
      <c r="O111" s="3">
        <v>11</v>
      </c>
      <c r="P111" s="3">
        <v>1</v>
      </c>
      <c r="Q111" s="3">
        <v>0</v>
      </c>
      <c r="R111" s="3">
        <v>1</v>
      </c>
      <c r="S111" s="3">
        <v>2</v>
      </c>
      <c r="T111" s="3">
        <v>8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3</v>
      </c>
      <c r="AB111" s="3">
        <v>11</v>
      </c>
      <c r="AC111" s="3">
        <v>0</v>
      </c>
      <c r="AD111" s="3">
        <f t="shared" ca="1" si="17"/>
        <v>38</v>
      </c>
      <c r="AE111" s="3">
        <f t="shared" si="25"/>
        <v>1</v>
      </c>
      <c r="AF111" s="3">
        <f t="shared" ca="1" si="22"/>
        <v>4547</v>
      </c>
      <c r="AG111" s="3">
        <f t="shared" si="23"/>
        <v>28</v>
      </c>
      <c r="AH111" s="3">
        <f t="shared" si="24"/>
        <v>0</v>
      </c>
      <c r="AI111" s="3" t="str" cm="1">
        <f t="array" ref="AI111">_xlfn.IFS(E111&lt;30000,"Low",E111&lt;60000,"Mid-Low",E111&lt;90000,"Mid",E111&lt;120000,"Mid-High",E111&gt;120000,"High")</f>
        <v>Low</v>
      </c>
    </row>
    <row r="112" spans="1:35" x14ac:dyDescent="0.2">
      <c r="A112" s="3">
        <v>3068</v>
      </c>
      <c r="B112" s="3">
        <v>1990</v>
      </c>
      <c r="C112" s="3" t="s">
        <v>22</v>
      </c>
      <c r="D112" s="3" t="s">
        <v>26</v>
      </c>
      <c r="E112" s="6">
        <v>18351</v>
      </c>
      <c r="F112" s="3">
        <v>0</v>
      </c>
      <c r="G112" s="3">
        <v>0</v>
      </c>
      <c r="H112" s="4">
        <v>41576</v>
      </c>
      <c r="I112" s="3">
        <v>1</v>
      </c>
      <c r="J112" s="3">
        <v>1</v>
      </c>
      <c r="K112" s="3">
        <v>12</v>
      </c>
      <c r="L112" s="3">
        <v>9</v>
      </c>
      <c r="M112" s="3">
        <v>0</v>
      </c>
      <c r="N112" s="3">
        <v>14</v>
      </c>
      <c r="O112" s="3">
        <v>7</v>
      </c>
      <c r="P112" s="3">
        <v>1</v>
      </c>
      <c r="Q112" s="3">
        <v>2</v>
      </c>
      <c r="R112" s="3">
        <v>0</v>
      </c>
      <c r="S112" s="3">
        <v>3</v>
      </c>
      <c r="T112" s="3">
        <v>7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3</v>
      </c>
      <c r="AB112" s="3">
        <v>11</v>
      </c>
      <c r="AC112" s="3">
        <v>0</v>
      </c>
      <c r="AD112" s="3">
        <f t="shared" ca="1" si="17"/>
        <v>35</v>
      </c>
      <c r="AE112" s="3">
        <f t="shared" si="25"/>
        <v>0</v>
      </c>
      <c r="AF112" s="3">
        <f t="shared" ca="1" si="22"/>
        <v>4192</v>
      </c>
      <c r="AG112" s="3">
        <f t="shared" si="23"/>
        <v>43</v>
      </c>
      <c r="AH112" s="3">
        <f t="shared" si="24"/>
        <v>0</v>
      </c>
      <c r="AI112" s="3" t="str" cm="1">
        <f t="array" ref="AI112">_xlfn.IFS(E112&lt;30000,"Low",E112&lt;60000,"Mid-Low",E112&lt;90000,"Mid",E112&lt;120000,"Mid-High",E112&gt;120000,"High")</f>
        <v>Low</v>
      </c>
    </row>
    <row r="113" spans="1:35" x14ac:dyDescent="0.2">
      <c r="A113" s="3">
        <v>5294</v>
      </c>
      <c r="B113" s="3">
        <v>1989</v>
      </c>
      <c r="C113" s="3" t="s">
        <v>22</v>
      </c>
      <c r="D113" s="3" t="s">
        <v>23</v>
      </c>
      <c r="E113" s="6">
        <v>18358</v>
      </c>
      <c r="F113" s="3">
        <v>1</v>
      </c>
      <c r="G113" s="3">
        <v>0</v>
      </c>
      <c r="H113" s="4">
        <v>41598</v>
      </c>
      <c r="I113" s="3">
        <v>49</v>
      </c>
      <c r="J113" s="3">
        <v>6</v>
      </c>
      <c r="K113" s="3">
        <v>8</v>
      </c>
      <c r="L113" s="3">
        <v>19</v>
      </c>
      <c r="M113" s="3">
        <v>16</v>
      </c>
      <c r="N113" s="3">
        <v>4</v>
      </c>
      <c r="O113" s="3">
        <v>4</v>
      </c>
      <c r="P113" s="3">
        <v>3</v>
      </c>
      <c r="Q113" s="3">
        <v>3</v>
      </c>
      <c r="R113" s="3">
        <v>0</v>
      </c>
      <c r="S113" s="3">
        <v>4</v>
      </c>
      <c r="T113" s="3">
        <v>7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3</v>
      </c>
      <c r="AB113" s="3">
        <v>11</v>
      </c>
      <c r="AC113" s="3">
        <v>0</v>
      </c>
      <c r="AD113" s="3">
        <f t="shared" ca="1" si="17"/>
        <v>36</v>
      </c>
      <c r="AE113" s="3">
        <f t="shared" si="25"/>
        <v>1</v>
      </c>
      <c r="AF113" s="3">
        <f t="shared" ca="1" si="22"/>
        <v>4170</v>
      </c>
      <c r="AG113" s="3">
        <f t="shared" si="23"/>
        <v>57</v>
      </c>
      <c r="AH113" s="3">
        <f t="shared" si="24"/>
        <v>0</v>
      </c>
      <c r="AI113" s="3" t="str" cm="1">
        <f t="array" ref="AI113">_xlfn.IFS(E113&lt;30000,"Low",E113&lt;60000,"Mid-Low",E113&lt;90000,"Mid",E113&lt;120000,"Mid-High",E113&gt;120000,"High")</f>
        <v>Low</v>
      </c>
    </row>
    <row r="114" spans="1:35" x14ac:dyDescent="0.2">
      <c r="A114" s="3">
        <v>6398</v>
      </c>
      <c r="B114" s="3">
        <v>1974</v>
      </c>
      <c r="C114" s="3" t="s">
        <v>29</v>
      </c>
      <c r="D114" s="3" t="s">
        <v>26</v>
      </c>
      <c r="E114" s="6">
        <v>18393</v>
      </c>
      <c r="F114" s="3">
        <v>1</v>
      </c>
      <c r="G114" s="3">
        <v>0</v>
      </c>
      <c r="H114" s="4">
        <v>41727</v>
      </c>
      <c r="I114" s="3">
        <v>2</v>
      </c>
      <c r="J114" s="3">
        <v>7</v>
      </c>
      <c r="K114" s="3">
        <v>10</v>
      </c>
      <c r="L114" s="3">
        <v>13</v>
      </c>
      <c r="M114" s="3">
        <v>16</v>
      </c>
      <c r="N114" s="3">
        <v>0</v>
      </c>
      <c r="O114" s="3">
        <v>4</v>
      </c>
      <c r="P114" s="3">
        <v>2</v>
      </c>
      <c r="Q114" s="3">
        <v>3</v>
      </c>
      <c r="R114" s="3">
        <v>0</v>
      </c>
      <c r="S114" s="3">
        <v>3</v>
      </c>
      <c r="T114" s="3">
        <v>8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3</v>
      </c>
      <c r="AB114" s="3">
        <v>11</v>
      </c>
      <c r="AC114" s="3">
        <v>0</v>
      </c>
      <c r="AD114" s="3">
        <f t="shared" ca="1" si="17"/>
        <v>51</v>
      </c>
      <c r="AE114" s="3">
        <f t="shared" si="25"/>
        <v>1</v>
      </c>
      <c r="AF114" s="3">
        <f t="shared" ca="1" si="22"/>
        <v>4041</v>
      </c>
      <c r="AG114" s="3">
        <f t="shared" si="23"/>
        <v>50</v>
      </c>
      <c r="AH114" s="3">
        <f t="shared" si="24"/>
        <v>0</v>
      </c>
      <c r="AI114" s="3" t="str" cm="1">
        <f t="array" ref="AI114">_xlfn.IFS(E114&lt;30000,"Low",E114&lt;60000,"Mid-Low",E114&lt;90000,"Mid",E114&lt;120000,"Mid-High",E114&gt;120000,"High")</f>
        <v>Low</v>
      </c>
    </row>
    <row r="115" spans="1:35" x14ac:dyDescent="0.2">
      <c r="A115" s="3">
        <v>6528</v>
      </c>
      <c r="B115" s="3">
        <v>1982</v>
      </c>
      <c r="C115" s="3" t="s">
        <v>27</v>
      </c>
      <c r="D115" s="3" t="s">
        <v>24</v>
      </c>
      <c r="E115" s="6">
        <v>18492</v>
      </c>
      <c r="F115" s="3">
        <v>1</v>
      </c>
      <c r="G115" s="3">
        <v>0</v>
      </c>
      <c r="H115" s="4">
        <v>41795</v>
      </c>
      <c r="I115" s="3">
        <v>75</v>
      </c>
      <c r="J115" s="3">
        <v>2</v>
      </c>
      <c r="K115" s="3">
        <v>2</v>
      </c>
      <c r="L115" s="3">
        <v>2</v>
      </c>
      <c r="M115" s="3">
        <v>2</v>
      </c>
      <c r="N115" s="3">
        <v>1</v>
      </c>
      <c r="O115" s="3">
        <v>1</v>
      </c>
      <c r="P115" s="3">
        <v>1</v>
      </c>
      <c r="Q115" s="3">
        <v>1</v>
      </c>
      <c r="R115" s="3">
        <v>0</v>
      </c>
      <c r="S115" s="3">
        <v>2</v>
      </c>
      <c r="T115" s="3">
        <v>8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3</v>
      </c>
      <c r="AB115" s="3">
        <v>11</v>
      </c>
      <c r="AC115" s="3">
        <v>0</v>
      </c>
      <c r="AD115" s="3">
        <f t="shared" ca="1" si="17"/>
        <v>43</v>
      </c>
      <c r="AE115" s="3">
        <f t="shared" si="25"/>
        <v>1</v>
      </c>
      <c r="AF115" s="3">
        <f t="shared" ca="1" si="22"/>
        <v>3973</v>
      </c>
      <c r="AG115" s="3">
        <f t="shared" si="23"/>
        <v>10</v>
      </c>
      <c r="AH115" s="3">
        <f t="shared" si="24"/>
        <v>0</v>
      </c>
      <c r="AI115" s="3" t="str" cm="1">
        <f t="array" ref="AI115">_xlfn.IFS(E115&lt;30000,"Low",E115&lt;60000,"Mid-Low",E115&lt;90000,"Mid",E115&lt;120000,"Mid-High",E115&gt;120000,"High")</f>
        <v>Low</v>
      </c>
    </row>
    <row r="116" spans="1:35" x14ac:dyDescent="0.2">
      <c r="A116" s="3">
        <v>7892</v>
      </c>
      <c r="B116" s="3">
        <v>1969</v>
      </c>
      <c r="C116" s="3" t="s">
        <v>22</v>
      </c>
      <c r="D116" s="3" t="s">
        <v>23</v>
      </c>
      <c r="E116" s="6">
        <v>18589</v>
      </c>
      <c r="F116" s="3">
        <v>0</v>
      </c>
      <c r="G116" s="3">
        <v>0</v>
      </c>
      <c r="H116" s="4">
        <v>41276</v>
      </c>
      <c r="I116" s="3">
        <v>89</v>
      </c>
      <c r="J116" s="3">
        <v>6</v>
      </c>
      <c r="K116" s="3">
        <v>4</v>
      </c>
      <c r="L116" s="3">
        <v>25</v>
      </c>
      <c r="M116" s="3">
        <v>15</v>
      </c>
      <c r="N116" s="3">
        <v>12</v>
      </c>
      <c r="O116" s="3">
        <v>13</v>
      </c>
      <c r="P116" s="3">
        <v>2</v>
      </c>
      <c r="Q116" s="3">
        <v>2</v>
      </c>
      <c r="R116" s="3">
        <v>1</v>
      </c>
      <c r="S116" s="3">
        <v>3</v>
      </c>
      <c r="T116" s="3">
        <v>7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3</v>
      </c>
      <c r="AB116" s="3">
        <v>11</v>
      </c>
      <c r="AC116" s="3">
        <v>0</v>
      </c>
      <c r="AD116" s="3">
        <f t="shared" ca="1" si="17"/>
        <v>56</v>
      </c>
      <c r="AE116" s="3">
        <f t="shared" si="25"/>
        <v>0</v>
      </c>
      <c r="AF116" s="3">
        <f t="shared" ca="1" si="22"/>
        <v>4492</v>
      </c>
      <c r="AG116" s="3">
        <f t="shared" si="23"/>
        <v>75</v>
      </c>
      <c r="AH116" s="3">
        <f t="shared" si="24"/>
        <v>0</v>
      </c>
      <c r="AI116" s="3" t="str" cm="1">
        <f t="array" ref="AI116">_xlfn.IFS(E116&lt;30000,"Low",E116&lt;60000,"Mid-Low",E116&lt;90000,"Mid",E116&lt;120000,"Mid-High",E116&gt;120000,"High")</f>
        <v>Low</v>
      </c>
    </row>
    <row r="117" spans="1:35" x14ac:dyDescent="0.2">
      <c r="A117" s="3">
        <v>10826</v>
      </c>
      <c r="B117" s="3">
        <v>1959</v>
      </c>
      <c r="C117" s="3" t="s">
        <v>22</v>
      </c>
      <c r="D117" s="3" t="s">
        <v>26</v>
      </c>
      <c r="E117" s="6">
        <v>18690</v>
      </c>
      <c r="F117" s="3">
        <v>0</v>
      </c>
      <c r="G117" s="3">
        <v>0</v>
      </c>
      <c r="H117" s="4">
        <v>41271</v>
      </c>
      <c r="I117" s="3">
        <v>77</v>
      </c>
      <c r="J117" s="3">
        <v>6</v>
      </c>
      <c r="K117" s="3">
        <v>1</v>
      </c>
      <c r="L117" s="3">
        <v>7</v>
      </c>
      <c r="M117" s="3">
        <v>23</v>
      </c>
      <c r="N117" s="3">
        <v>4</v>
      </c>
      <c r="O117" s="3">
        <v>19</v>
      </c>
      <c r="P117" s="3">
        <v>1</v>
      </c>
      <c r="Q117" s="3">
        <v>1</v>
      </c>
      <c r="R117" s="3">
        <v>1</v>
      </c>
      <c r="S117" s="3">
        <v>2</v>
      </c>
      <c r="T117" s="3">
        <v>8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3</v>
      </c>
      <c r="AB117" s="3">
        <v>11</v>
      </c>
      <c r="AC117" s="3">
        <v>0</v>
      </c>
      <c r="AD117" s="3">
        <f t="shared" ca="1" si="17"/>
        <v>66</v>
      </c>
      <c r="AE117" s="3">
        <f t="shared" si="25"/>
        <v>0</v>
      </c>
      <c r="AF117" s="3">
        <f t="shared" ca="1" si="22"/>
        <v>4497</v>
      </c>
      <c r="AG117" s="3">
        <f t="shared" si="23"/>
        <v>60</v>
      </c>
      <c r="AH117" s="3">
        <f t="shared" si="24"/>
        <v>0</v>
      </c>
      <c r="AI117" s="3" t="str" cm="1">
        <f t="array" ref="AI117">_xlfn.IFS(E117&lt;30000,"Low",E117&lt;60000,"Mid-Low",E117&lt;90000,"Mid",E117&lt;120000,"Mid-High",E117&gt;120000,"High")</f>
        <v>Low</v>
      </c>
    </row>
    <row r="118" spans="1:35" x14ac:dyDescent="0.2">
      <c r="A118" s="3">
        <v>4086</v>
      </c>
      <c r="B118" s="3">
        <v>1959</v>
      </c>
      <c r="C118" s="3" t="s">
        <v>22</v>
      </c>
      <c r="D118" s="3" t="s">
        <v>26</v>
      </c>
      <c r="E118" s="6">
        <v>18690</v>
      </c>
      <c r="F118" s="3">
        <v>0</v>
      </c>
      <c r="G118" s="3">
        <v>0</v>
      </c>
      <c r="H118" s="4">
        <v>41271</v>
      </c>
      <c r="I118" s="3">
        <v>77</v>
      </c>
      <c r="J118" s="3">
        <v>6</v>
      </c>
      <c r="K118" s="3">
        <v>1</v>
      </c>
      <c r="L118" s="3">
        <v>7</v>
      </c>
      <c r="M118" s="3">
        <v>23</v>
      </c>
      <c r="N118" s="3">
        <v>4</v>
      </c>
      <c r="O118" s="3">
        <v>19</v>
      </c>
      <c r="P118" s="3">
        <v>1</v>
      </c>
      <c r="Q118" s="3">
        <v>1</v>
      </c>
      <c r="R118" s="3">
        <v>1</v>
      </c>
      <c r="S118" s="3">
        <v>2</v>
      </c>
      <c r="T118" s="3">
        <v>8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3</v>
      </c>
      <c r="AB118" s="3">
        <v>11</v>
      </c>
      <c r="AC118" s="3">
        <v>0</v>
      </c>
      <c r="AD118" s="3">
        <f t="shared" ca="1" si="17"/>
        <v>66</v>
      </c>
      <c r="AE118" s="3">
        <f t="shared" si="25"/>
        <v>0</v>
      </c>
      <c r="AF118" s="3">
        <f t="shared" ca="1" si="22"/>
        <v>4497</v>
      </c>
      <c r="AG118" s="3">
        <f t="shared" si="23"/>
        <v>60</v>
      </c>
      <c r="AH118" s="3">
        <f t="shared" si="24"/>
        <v>0</v>
      </c>
      <c r="AI118" s="3" t="str" cm="1">
        <f t="array" ref="AI118">_xlfn.IFS(E118&lt;30000,"Low",E118&lt;60000,"Mid-Low",E118&lt;90000,"Mid",E118&lt;120000,"Mid-High",E118&gt;120000,"High")</f>
        <v>Low</v>
      </c>
    </row>
    <row r="119" spans="1:35" x14ac:dyDescent="0.2">
      <c r="A119" s="3">
        <v>10304</v>
      </c>
      <c r="B119" s="3">
        <v>1959</v>
      </c>
      <c r="C119" s="3" t="s">
        <v>22</v>
      </c>
      <c r="D119" s="3" t="s">
        <v>26</v>
      </c>
      <c r="E119" s="6">
        <v>18690</v>
      </c>
      <c r="F119" s="3">
        <v>0</v>
      </c>
      <c r="G119" s="3">
        <v>0</v>
      </c>
      <c r="H119" s="4">
        <v>41271</v>
      </c>
      <c r="I119" s="3">
        <v>77</v>
      </c>
      <c r="J119" s="3">
        <v>6</v>
      </c>
      <c r="K119" s="3">
        <v>1</v>
      </c>
      <c r="L119" s="3">
        <v>7</v>
      </c>
      <c r="M119" s="3">
        <v>23</v>
      </c>
      <c r="N119" s="3">
        <v>4</v>
      </c>
      <c r="O119" s="3">
        <v>19</v>
      </c>
      <c r="P119" s="3">
        <v>1</v>
      </c>
      <c r="Q119" s="3">
        <v>1</v>
      </c>
      <c r="R119" s="3">
        <v>1</v>
      </c>
      <c r="S119" s="3">
        <v>2</v>
      </c>
      <c r="T119" s="3">
        <v>8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3</v>
      </c>
      <c r="AB119" s="3">
        <v>11</v>
      </c>
      <c r="AC119" s="3">
        <v>0</v>
      </c>
      <c r="AD119" s="3">
        <f t="shared" ca="1" si="17"/>
        <v>66</v>
      </c>
      <c r="AE119" s="3">
        <f t="shared" si="25"/>
        <v>0</v>
      </c>
      <c r="AF119" s="3">
        <f t="shared" ca="1" si="22"/>
        <v>4497</v>
      </c>
      <c r="AG119" s="3">
        <f t="shared" si="23"/>
        <v>60</v>
      </c>
      <c r="AH119" s="3">
        <f t="shared" si="24"/>
        <v>0</v>
      </c>
      <c r="AI119" s="3" t="str" cm="1">
        <f t="array" ref="AI119">_xlfn.IFS(E119&lt;30000,"Low",E119&lt;60000,"Mid-Low",E119&lt;90000,"Mid",E119&lt;120000,"Mid-High",E119&gt;120000,"High")</f>
        <v>Low</v>
      </c>
    </row>
    <row r="120" spans="1:35" x14ac:dyDescent="0.2">
      <c r="A120" s="3">
        <v>2661</v>
      </c>
      <c r="B120" s="3">
        <v>1964</v>
      </c>
      <c r="C120" s="3" t="s">
        <v>22</v>
      </c>
      <c r="D120" s="3" t="s">
        <v>23</v>
      </c>
      <c r="E120" s="6">
        <v>18701</v>
      </c>
      <c r="F120" s="3">
        <v>1</v>
      </c>
      <c r="G120" s="3">
        <v>1</v>
      </c>
      <c r="H120" s="4">
        <v>41429</v>
      </c>
      <c r="I120" s="3">
        <v>95</v>
      </c>
      <c r="J120" s="3">
        <v>12</v>
      </c>
      <c r="K120" s="3">
        <v>4</v>
      </c>
      <c r="L120" s="3">
        <v>2</v>
      </c>
      <c r="M120" s="3">
        <v>10</v>
      </c>
      <c r="N120" s="3">
        <v>6</v>
      </c>
      <c r="O120" s="3">
        <v>10</v>
      </c>
      <c r="P120" s="3">
        <v>4</v>
      </c>
      <c r="Q120" s="3">
        <v>2</v>
      </c>
      <c r="R120" s="3">
        <v>0</v>
      </c>
      <c r="S120" s="3">
        <v>4</v>
      </c>
      <c r="T120" s="3">
        <v>5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3</v>
      </c>
      <c r="AB120" s="3">
        <v>11</v>
      </c>
      <c r="AC120" s="3">
        <v>0</v>
      </c>
      <c r="AD120" s="3">
        <f t="shared" ca="1" si="17"/>
        <v>61</v>
      </c>
      <c r="AE120" s="3">
        <f t="shared" si="25"/>
        <v>2</v>
      </c>
      <c r="AF120" s="3">
        <f t="shared" ca="1" si="22"/>
        <v>4339</v>
      </c>
      <c r="AG120" s="3">
        <f t="shared" si="23"/>
        <v>44</v>
      </c>
      <c r="AH120" s="3">
        <f t="shared" si="24"/>
        <v>0</v>
      </c>
      <c r="AI120" s="3" t="str" cm="1">
        <f t="array" ref="AI120">_xlfn.IFS(E120&lt;30000,"Low",E120&lt;60000,"Mid-Low",E120&lt;90000,"Mid",E120&lt;120000,"Mid-High",E120&gt;120000,"High")</f>
        <v>Low</v>
      </c>
    </row>
    <row r="121" spans="1:35" x14ac:dyDescent="0.2">
      <c r="A121" s="3">
        <v>3130</v>
      </c>
      <c r="B121" s="3">
        <v>1964</v>
      </c>
      <c r="C121" s="3" t="s">
        <v>22</v>
      </c>
      <c r="D121" s="3" t="s">
        <v>23</v>
      </c>
      <c r="E121" s="6">
        <v>18701</v>
      </c>
      <c r="F121" s="3">
        <v>1</v>
      </c>
      <c r="G121" s="3">
        <v>1</v>
      </c>
      <c r="H121" s="4">
        <v>41429</v>
      </c>
      <c r="I121" s="3">
        <v>95</v>
      </c>
      <c r="J121" s="3">
        <v>12</v>
      </c>
      <c r="K121" s="3">
        <v>4</v>
      </c>
      <c r="L121" s="3">
        <v>2</v>
      </c>
      <c r="M121" s="3">
        <v>10</v>
      </c>
      <c r="N121" s="3">
        <v>6</v>
      </c>
      <c r="O121" s="3">
        <v>10</v>
      </c>
      <c r="P121" s="3">
        <v>4</v>
      </c>
      <c r="Q121" s="3">
        <v>2</v>
      </c>
      <c r="R121" s="3">
        <v>0</v>
      </c>
      <c r="S121" s="3">
        <v>4</v>
      </c>
      <c r="T121" s="3">
        <v>5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3</v>
      </c>
      <c r="AB121" s="3">
        <v>11</v>
      </c>
      <c r="AC121" s="3">
        <v>0</v>
      </c>
      <c r="AD121" s="3">
        <f t="shared" ca="1" si="17"/>
        <v>61</v>
      </c>
      <c r="AE121" s="3">
        <f t="shared" si="25"/>
        <v>2</v>
      </c>
      <c r="AF121" s="3">
        <f t="shared" ca="1" si="22"/>
        <v>4339</v>
      </c>
      <c r="AG121" s="3">
        <f t="shared" si="23"/>
        <v>44</v>
      </c>
      <c r="AH121" s="3">
        <f t="shared" si="24"/>
        <v>0</v>
      </c>
      <c r="AI121" s="3" t="str" cm="1">
        <f t="array" ref="AI121">_xlfn.IFS(E121&lt;30000,"Low",E121&lt;60000,"Mid-Low",E121&lt;90000,"Mid",E121&lt;120000,"Mid-High",E121&gt;120000,"High")</f>
        <v>Low</v>
      </c>
    </row>
    <row r="122" spans="1:35" x14ac:dyDescent="0.2">
      <c r="A122" s="3">
        <v>4055</v>
      </c>
      <c r="B122" s="3">
        <v>1992</v>
      </c>
      <c r="C122" s="3" t="s">
        <v>29</v>
      </c>
      <c r="D122" s="3" t="s">
        <v>23</v>
      </c>
      <c r="E122" s="6">
        <v>18746</v>
      </c>
      <c r="F122" s="3">
        <v>1</v>
      </c>
      <c r="G122" s="3">
        <v>0</v>
      </c>
      <c r="H122" s="4">
        <v>41788</v>
      </c>
      <c r="I122" s="3">
        <v>41</v>
      </c>
      <c r="J122" s="3">
        <v>2</v>
      </c>
      <c r="K122" s="3">
        <v>10</v>
      </c>
      <c r="L122" s="3">
        <v>11</v>
      </c>
      <c r="M122" s="3">
        <v>12</v>
      </c>
      <c r="N122" s="3">
        <v>9</v>
      </c>
      <c r="O122" s="3">
        <v>20</v>
      </c>
      <c r="P122" s="3">
        <v>2</v>
      </c>
      <c r="Q122" s="3">
        <v>3</v>
      </c>
      <c r="R122" s="3">
        <v>0</v>
      </c>
      <c r="S122" s="3">
        <v>3</v>
      </c>
      <c r="T122" s="3">
        <v>6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3</v>
      </c>
      <c r="AB122" s="3">
        <v>11</v>
      </c>
      <c r="AC122" s="3">
        <v>0</v>
      </c>
      <c r="AD122" s="3">
        <f t="shared" ca="1" si="17"/>
        <v>33</v>
      </c>
      <c r="AE122" s="3">
        <f t="shared" si="25"/>
        <v>1</v>
      </c>
      <c r="AF122" s="3">
        <f t="shared" ca="1" si="22"/>
        <v>3980</v>
      </c>
      <c r="AG122" s="3">
        <f t="shared" si="23"/>
        <v>64</v>
      </c>
      <c r="AH122" s="3">
        <f t="shared" si="24"/>
        <v>0</v>
      </c>
      <c r="AI122" s="3" t="str" cm="1">
        <f t="array" ref="AI122">_xlfn.IFS(E122&lt;30000,"Low",E122&lt;60000,"Mid-Low",E122&lt;90000,"Mid",E122&lt;120000,"Mid-High",E122&gt;120000,"High")</f>
        <v>Low</v>
      </c>
    </row>
    <row r="123" spans="1:35" x14ac:dyDescent="0.2">
      <c r="A123" s="3">
        <v>9668</v>
      </c>
      <c r="B123" s="3">
        <v>1971</v>
      </c>
      <c r="C123" s="3" t="s">
        <v>22</v>
      </c>
      <c r="D123" s="3" t="s">
        <v>26</v>
      </c>
      <c r="E123" s="6">
        <v>18793</v>
      </c>
      <c r="F123" s="3">
        <v>1</v>
      </c>
      <c r="G123" s="3">
        <v>0</v>
      </c>
      <c r="H123" s="4">
        <v>41286</v>
      </c>
      <c r="I123" s="3">
        <v>14</v>
      </c>
      <c r="J123" s="3">
        <v>4</v>
      </c>
      <c r="K123" s="3">
        <v>16</v>
      </c>
      <c r="L123" s="3">
        <v>20</v>
      </c>
      <c r="M123" s="3">
        <v>0</v>
      </c>
      <c r="N123" s="3">
        <v>17</v>
      </c>
      <c r="O123" s="3">
        <v>20</v>
      </c>
      <c r="P123" s="3">
        <v>3</v>
      </c>
      <c r="Q123" s="3">
        <v>2</v>
      </c>
      <c r="R123" s="3">
        <v>0</v>
      </c>
      <c r="S123" s="3">
        <v>4</v>
      </c>
      <c r="T123" s="3">
        <v>8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3</v>
      </c>
      <c r="AB123" s="3">
        <v>11</v>
      </c>
      <c r="AC123" s="3">
        <v>0</v>
      </c>
      <c r="AD123" s="3">
        <f t="shared" ca="1" si="17"/>
        <v>54</v>
      </c>
      <c r="AE123" s="3">
        <f t="shared" si="25"/>
        <v>1</v>
      </c>
      <c r="AF123" s="3">
        <f t="shared" ca="1" si="22"/>
        <v>4482</v>
      </c>
      <c r="AG123" s="3">
        <f t="shared" si="23"/>
        <v>77</v>
      </c>
      <c r="AH123" s="3">
        <f t="shared" si="24"/>
        <v>0</v>
      </c>
      <c r="AI123" s="3" t="str" cm="1">
        <f t="array" ref="AI123">_xlfn.IFS(E123&lt;30000,"Low",E123&lt;60000,"Mid-Low",E123&lt;90000,"Mid",E123&lt;120000,"Mid-High",E123&gt;120000,"High")</f>
        <v>Low</v>
      </c>
    </row>
    <row r="124" spans="1:35" x14ac:dyDescent="0.2">
      <c r="A124" s="3">
        <v>624</v>
      </c>
      <c r="B124" s="3">
        <v>1984</v>
      </c>
      <c r="C124" s="3" t="s">
        <v>27</v>
      </c>
      <c r="D124" s="3" t="s">
        <v>23</v>
      </c>
      <c r="E124" s="6">
        <v>18890</v>
      </c>
      <c r="F124" s="3">
        <v>0</v>
      </c>
      <c r="G124" s="3">
        <v>0</v>
      </c>
      <c r="H124" s="4">
        <v>41223</v>
      </c>
      <c r="I124" s="3">
        <v>5</v>
      </c>
      <c r="J124" s="3">
        <v>6</v>
      </c>
      <c r="K124" s="3">
        <v>4</v>
      </c>
      <c r="L124" s="3">
        <v>1</v>
      </c>
      <c r="M124" s="3">
        <v>7</v>
      </c>
      <c r="N124" s="3">
        <v>2</v>
      </c>
      <c r="O124" s="3">
        <v>15</v>
      </c>
      <c r="P124" s="3">
        <v>1</v>
      </c>
      <c r="Q124" s="3">
        <v>0</v>
      </c>
      <c r="R124" s="3">
        <v>1</v>
      </c>
      <c r="S124" s="3">
        <v>2</v>
      </c>
      <c r="T124" s="3">
        <v>6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3</v>
      </c>
      <c r="AB124" s="3">
        <v>11</v>
      </c>
      <c r="AC124" s="3">
        <v>1</v>
      </c>
      <c r="AD124" s="3">
        <f t="shared" ca="1" si="17"/>
        <v>41</v>
      </c>
      <c r="AE124" s="3">
        <f t="shared" si="25"/>
        <v>0</v>
      </c>
      <c r="AF124" s="3">
        <f t="shared" ca="1" si="22"/>
        <v>4545</v>
      </c>
      <c r="AG124" s="3">
        <f t="shared" si="23"/>
        <v>35</v>
      </c>
      <c r="AH124" s="3">
        <f t="shared" si="24"/>
        <v>1</v>
      </c>
      <c r="AI124" s="3" t="str" cm="1">
        <f t="array" ref="AI124">_xlfn.IFS(E124&lt;30000,"Low",E124&lt;60000,"Mid-Low",E124&lt;90000,"Mid",E124&lt;120000,"Mid-High",E124&gt;120000,"High")</f>
        <v>Low</v>
      </c>
    </row>
    <row r="125" spans="1:35" x14ac:dyDescent="0.2">
      <c r="A125" s="3">
        <v>2253</v>
      </c>
      <c r="B125" s="3">
        <v>1990</v>
      </c>
      <c r="C125" s="3" t="s">
        <v>22</v>
      </c>
      <c r="D125" s="3" t="s">
        <v>26</v>
      </c>
      <c r="E125" s="6">
        <v>18929</v>
      </c>
      <c r="F125" s="3">
        <v>0</v>
      </c>
      <c r="G125" s="3">
        <v>0</v>
      </c>
      <c r="H125" s="4">
        <v>41321</v>
      </c>
      <c r="I125" s="3">
        <v>15</v>
      </c>
      <c r="J125" s="3">
        <v>32</v>
      </c>
      <c r="K125" s="3">
        <v>0</v>
      </c>
      <c r="L125" s="3">
        <v>8</v>
      </c>
      <c r="M125" s="3">
        <v>23</v>
      </c>
      <c r="N125" s="3">
        <v>4</v>
      </c>
      <c r="O125" s="3">
        <v>18</v>
      </c>
      <c r="P125" s="3">
        <v>1</v>
      </c>
      <c r="Q125" s="3">
        <v>1</v>
      </c>
      <c r="R125" s="3">
        <v>0</v>
      </c>
      <c r="S125" s="3">
        <v>4</v>
      </c>
      <c r="T125" s="3">
        <v>6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3</v>
      </c>
      <c r="AB125" s="3">
        <v>11</v>
      </c>
      <c r="AC125" s="3">
        <v>0</v>
      </c>
      <c r="AD125" s="3">
        <f t="shared" ca="1" si="17"/>
        <v>35</v>
      </c>
      <c r="AE125" s="3">
        <f t="shared" si="25"/>
        <v>0</v>
      </c>
      <c r="AF125" s="3">
        <f t="shared" ca="1" si="22"/>
        <v>4447</v>
      </c>
      <c r="AG125" s="3">
        <f t="shared" si="23"/>
        <v>85</v>
      </c>
      <c r="AH125" s="3">
        <f t="shared" si="24"/>
        <v>0</v>
      </c>
      <c r="AI125" s="3" t="str" cm="1">
        <f t="array" ref="AI125">_xlfn.IFS(E125&lt;30000,"Low",E125&lt;60000,"Mid-Low",E125&lt;90000,"Mid",E125&lt;120000,"Mid-High",E125&gt;120000,"High")</f>
        <v>Low</v>
      </c>
    </row>
    <row r="126" spans="1:35" x14ac:dyDescent="0.2">
      <c r="A126" s="3">
        <v>2326</v>
      </c>
      <c r="B126" s="3">
        <v>1990</v>
      </c>
      <c r="C126" s="3" t="s">
        <v>22</v>
      </c>
      <c r="D126" s="3" t="s">
        <v>26</v>
      </c>
      <c r="E126" s="6">
        <v>18929</v>
      </c>
      <c r="F126" s="3">
        <v>0</v>
      </c>
      <c r="G126" s="3">
        <v>0</v>
      </c>
      <c r="H126" s="4">
        <v>41321</v>
      </c>
      <c r="I126" s="3">
        <v>15</v>
      </c>
      <c r="J126" s="3">
        <v>32</v>
      </c>
      <c r="K126" s="3">
        <v>0</v>
      </c>
      <c r="L126" s="3">
        <v>8</v>
      </c>
      <c r="M126" s="3">
        <v>23</v>
      </c>
      <c r="N126" s="3">
        <v>4</v>
      </c>
      <c r="O126" s="3">
        <v>18</v>
      </c>
      <c r="P126" s="3">
        <v>1</v>
      </c>
      <c r="Q126" s="3">
        <v>1</v>
      </c>
      <c r="R126" s="3">
        <v>0</v>
      </c>
      <c r="S126" s="3">
        <v>4</v>
      </c>
      <c r="T126" s="3">
        <v>6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3</v>
      </c>
      <c r="AB126" s="3">
        <v>11</v>
      </c>
      <c r="AC126" s="3">
        <v>0</v>
      </c>
      <c r="AD126" s="3">
        <f t="shared" ca="1" si="17"/>
        <v>35</v>
      </c>
      <c r="AE126" s="3">
        <f t="shared" si="25"/>
        <v>0</v>
      </c>
      <c r="AF126" s="3">
        <f t="shared" ca="1" si="22"/>
        <v>4447</v>
      </c>
      <c r="AG126" s="3">
        <f t="shared" si="23"/>
        <v>85</v>
      </c>
      <c r="AH126" s="3">
        <f t="shared" si="24"/>
        <v>0</v>
      </c>
      <c r="AI126" s="3" t="str" cm="1">
        <f t="array" ref="AI126">_xlfn.IFS(E126&lt;30000,"Low",E126&lt;60000,"Mid-Low",E126&lt;90000,"Mid",E126&lt;120000,"Mid-High",E126&gt;120000,"High")</f>
        <v>Low</v>
      </c>
    </row>
    <row r="127" spans="1:35" x14ac:dyDescent="0.2">
      <c r="A127" s="3">
        <v>1876</v>
      </c>
      <c r="B127" s="3">
        <v>1990</v>
      </c>
      <c r="C127" s="3" t="s">
        <v>22</v>
      </c>
      <c r="D127" s="3" t="s">
        <v>26</v>
      </c>
      <c r="E127" s="6">
        <v>18929</v>
      </c>
      <c r="F127" s="3">
        <v>0</v>
      </c>
      <c r="G127" s="3">
        <v>0</v>
      </c>
      <c r="H127" s="4">
        <v>41321</v>
      </c>
      <c r="I127" s="3">
        <v>15</v>
      </c>
      <c r="J127" s="3">
        <v>32</v>
      </c>
      <c r="K127" s="3">
        <v>0</v>
      </c>
      <c r="L127" s="3">
        <v>8</v>
      </c>
      <c r="M127" s="3">
        <v>23</v>
      </c>
      <c r="N127" s="3">
        <v>4</v>
      </c>
      <c r="O127" s="3">
        <v>18</v>
      </c>
      <c r="P127" s="3">
        <v>1</v>
      </c>
      <c r="Q127" s="3">
        <v>1</v>
      </c>
      <c r="R127" s="3">
        <v>0</v>
      </c>
      <c r="S127" s="3">
        <v>4</v>
      </c>
      <c r="T127" s="3">
        <v>6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3</v>
      </c>
      <c r="AB127" s="3">
        <v>11</v>
      </c>
      <c r="AC127" s="3">
        <v>0</v>
      </c>
      <c r="AD127" s="3">
        <f t="shared" ca="1" si="17"/>
        <v>35</v>
      </c>
      <c r="AE127" s="3">
        <f t="shared" si="25"/>
        <v>0</v>
      </c>
      <c r="AF127" s="3">
        <f t="shared" ca="1" si="22"/>
        <v>4447</v>
      </c>
      <c r="AG127" s="3">
        <f t="shared" si="23"/>
        <v>85</v>
      </c>
      <c r="AH127" s="3">
        <f t="shared" si="24"/>
        <v>0</v>
      </c>
      <c r="AI127" s="3" t="str" cm="1">
        <f t="array" ref="AI127">_xlfn.IFS(E127&lt;30000,"Low",E127&lt;60000,"Mid-Low",E127&lt;90000,"Mid",E127&lt;120000,"Mid-High",E127&gt;120000,"High")</f>
        <v>Low</v>
      </c>
    </row>
    <row r="128" spans="1:35" x14ac:dyDescent="0.2">
      <c r="A128" s="3">
        <v>6682</v>
      </c>
      <c r="B128" s="3">
        <v>1973</v>
      </c>
      <c r="C128" s="3" t="s">
        <v>29</v>
      </c>
      <c r="D128" s="3" t="s">
        <v>26</v>
      </c>
      <c r="E128" s="6">
        <v>18978</v>
      </c>
      <c r="F128" s="3">
        <v>1</v>
      </c>
      <c r="G128" s="3">
        <v>0</v>
      </c>
      <c r="H128" s="4">
        <v>41254</v>
      </c>
      <c r="I128" s="3">
        <v>41</v>
      </c>
      <c r="J128" s="3">
        <v>2</v>
      </c>
      <c r="K128" s="3">
        <v>8</v>
      </c>
      <c r="L128" s="3">
        <v>1</v>
      </c>
      <c r="M128" s="3">
        <v>4</v>
      </c>
      <c r="N128" s="3">
        <v>7</v>
      </c>
      <c r="O128" s="3">
        <v>15</v>
      </c>
      <c r="P128" s="3">
        <v>1</v>
      </c>
      <c r="Q128" s="3">
        <v>1</v>
      </c>
      <c r="R128" s="3">
        <v>0</v>
      </c>
      <c r="S128" s="3">
        <v>3</v>
      </c>
      <c r="T128" s="3">
        <v>8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3</v>
      </c>
      <c r="AB128" s="3">
        <v>11</v>
      </c>
      <c r="AC128" s="3">
        <v>0</v>
      </c>
      <c r="AD128" s="3">
        <f t="shared" ca="1" si="17"/>
        <v>52</v>
      </c>
      <c r="AE128" s="3">
        <f t="shared" si="25"/>
        <v>1</v>
      </c>
      <c r="AF128" s="3">
        <f t="shared" ca="1" si="22"/>
        <v>4514</v>
      </c>
      <c r="AG128" s="3">
        <f t="shared" si="23"/>
        <v>37</v>
      </c>
      <c r="AH128" s="3">
        <f t="shared" si="24"/>
        <v>0</v>
      </c>
      <c r="AI128" s="3" t="str" cm="1">
        <f t="array" ref="AI128">_xlfn.IFS(E128&lt;30000,"Low",E128&lt;60000,"Mid-Low",E128&lt;90000,"Mid",E128&lt;120000,"Mid-High",E128&gt;120000,"High")</f>
        <v>Low</v>
      </c>
    </row>
    <row r="129" spans="1:35" x14ac:dyDescent="0.2">
      <c r="A129" s="3">
        <v>4329</v>
      </c>
      <c r="B129" s="3">
        <v>1984</v>
      </c>
      <c r="C129" s="3" t="s">
        <v>25</v>
      </c>
      <c r="D129" s="3" t="s">
        <v>26</v>
      </c>
      <c r="E129" s="6">
        <v>18988</v>
      </c>
      <c r="F129" s="3">
        <v>1</v>
      </c>
      <c r="G129" s="3">
        <v>0</v>
      </c>
      <c r="H129" s="4">
        <v>41782</v>
      </c>
      <c r="I129" s="3">
        <v>43</v>
      </c>
      <c r="J129" s="3">
        <v>6</v>
      </c>
      <c r="K129" s="3">
        <v>0</v>
      </c>
      <c r="L129" s="3">
        <v>6</v>
      </c>
      <c r="M129" s="3">
        <v>2</v>
      </c>
      <c r="N129" s="3">
        <v>1</v>
      </c>
      <c r="O129" s="3">
        <v>1</v>
      </c>
      <c r="P129" s="3">
        <v>2</v>
      </c>
      <c r="Q129" s="3">
        <v>1</v>
      </c>
      <c r="R129" s="3">
        <v>0</v>
      </c>
      <c r="S129" s="3">
        <v>3</v>
      </c>
      <c r="T129" s="3">
        <v>7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3</v>
      </c>
      <c r="AB129" s="3">
        <v>11</v>
      </c>
      <c r="AC129" s="3">
        <v>0</v>
      </c>
      <c r="AD129" s="3">
        <f t="shared" ca="1" si="17"/>
        <v>41</v>
      </c>
      <c r="AE129" s="3">
        <f t="shared" si="25"/>
        <v>1</v>
      </c>
      <c r="AF129" s="3">
        <f t="shared" ca="1" si="22"/>
        <v>3986</v>
      </c>
      <c r="AG129" s="3">
        <f t="shared" si="23"/>
        <v>16</v>
      </c>
      <c r="AH129" s="3">
        <f t="shared" si="24"/>
        <v>0</v>
      </c>
      <c r="AI129" s="3" t="str" cm="1">
        <f t="array" ref="AI129">_xlfn.IFS(E129&lt;30000,"Low",E129&lt;60000,"Mid-Low",E129&lt;90000,"Mid",E129&lt;120000,"Mid-High",E129&gt;120000,"High")</f>
        <v>Low</v>
      </c>
    </row>
    <row r="130" spans="1:35" hidden="1" x14ac:dyDescent="0.2">
      <c r="A130" s="3">
        <v>8268</v>
      </c>
      <c r="B130" s="3">
        <v>1961</v>
      </c>
      <c r="C130" s="3" t="s">
        <v>25</v>
      </c>
      <c r="D130" s="3" t="s">
        <v>26</v>
      </c>
      <c r="E130" s="3"/>
      <c r="F130" s="3">
        <v>0</v>
      </c>
      <c r="G130" s="3">
        <v>1</v>
      </c>
      <c r="H130" s="4">
        <v>41466</v>
      </c>
      <c r="I130" s="3">
        <v>23</v>
      </c>
      <c r="J130" s="3">
        <v>352</v>
      </c>
      <c r="K130" s="3">
        <v>0</v>
      </c>
      <c r="L130" s="3">
        <v>27</v>
      </c>
      <c r="M130" s="3">
        <v>10</v>
      </c>
      <c r="N130" s="3">
        <v>0</v>
      </c>
      <c r="O130" s="3">
        <v>15</v>
      </c>
      <c r="P130" s="3">
        <v>3</v>
      </c>
      <c r="Q130" s="3">
        <v>6</v>
      </c>
      <c r="R130" s="3">
        <v>1</v>
      </c>
      <c r="S130" s="3">
        <v>7</v>
      </c>
      <c r="T130" s="3">
        <v>6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3</v>
      </c>
      <c r="AB130" s="3">
        <v>11</v>
      </c>
      <c r="AC130" s="3">
        <v>0</v>
      </c>
      <c r="AD130" s="3">
        <f t="shared" ref="AD130:AD193" ca="1" si="26">YEAR(TODAY()) - B130</f>
        <v>64</v>
      </c>
      <c r="AE130" s="3">
        <f t="shared" si="25"/>
        <v>1</v>
      </c>
    </row>
    <row r="131" spans="1:35" x14ac:dyDescent="0.2">
      <c r="A131" s="3">
        <v>5868</v>
      </c>
      <c r="B131" s="3">
        <v>1980</v>
      </c>
      <c r="C131" s="3" t="s">
        <v>22</v>
      </c>
      <c r="D131" s="3" t="s">
        <v>26</v>
      </c>
      <c r="E131" s="6">
        <v>19107</v>
      </c>
      <c r="F131" s="3">
        <v>1</v>
      </c>
      <c r="G131" s="3">
        <v>0</v>
      </c>
      <c r="H131" s="4">
        <v>41508</v>
      </c>
      <c r="I131" s="3">
        <v>49</v>
      </c>
      <c r="J131" s="3">
        <v>2</v>
      </c>
      <c r="K131" s="3">
        <v>4</v>
      </c>
      <c r="L131" s="3">
        <v>9</v>
      </c>
      <c r="M131" s="3">
        <v>10</v>
      </c>
      <c r="N131" s="3">
        <v>5</v>
      </c>
      <c r="O131" s="3">
        <v>16</v>
      </c>
      <c r="P131" s="3">
        <v>2</v>
      </c>
      <c r="Q131" s="3">
        <v>1</v>
      </c>
      <c r="R131" s="3">
        <v>0</v>
      </c>
      <c r="S131" s="3">
        <v>3</v>
      </c>
      <c r="T131" s="3">
        <v>7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3</v>
      </c>
      <c r="AB131" s="3">
        <v>11</v>
      </c>
      <c r="AC131" s="3">
        <v>0</v>
      </c>
      <c r="AD131" s="3">
        <f t="shared" ca="1" si="26"/>
        <v>45</v>
      </c>
      <c r="AE131" s="3">
        <f t="shared" si="25"/>
        <v>1</v>
      </c>
      <c r="AF131" s="3">
        <f ca="1">TODAY() - H131</f>
        <v>4260</v>
      </c>
      <c r="AG131" s="3">
        <f>SUM(J131:O131)</f>
        <v>46</v>
      </c>
      <c r="AH131" s="3">
        <f t="shared" ref="AH131:AH134" si="27">SUM(U131:Y131)</f>
        <v>0</v>
      </c>
      <c r="AI131" s="3" t="str" cm="1">
        <f t="array" ref="AI131">_xlfn.IFS(E131&lt;30000,"Low",E131&lt;60000,"Mid-Low",E131&lt;90000,"Mid",E131&lt;120000,"Mid-High",E131&gt;120000,"High")</f>
        <v>Low</v>
      </c>
    </row>
    <row r="132" spans="1:35" x14ac:dyDescent="0.2">
      <c r="A132" s="3">
        <v>8523</v>
      </c>
      <c r="B132" s="3">
        <v>1968</v>
      </c>
      <c r="C132" s="3" t="s">
        <v>22</v>
      </c>
      <c r="D132" s="3" t="s">
        <v>26</v>
      </c>
      <c r="E132" s="6">
        <v>19329</v>
      </c>
      <c r="F132" s="3">
        <v>1</v>
      </c>
      <c r="G132" s="3">
        <v>0</v>
      </c>
      <c r="H132" s="4">
        <v>41622</v>
      </c>
      <c r="I132" s="3">
        <v>39</v>
      </c>
      <c r="J132" s="3">
        <v>24</v>
      </c>
      <c r="K132" s="3">
        <v>1</v>
      </c>
      <c r="L132" s="3">
        <v>16</v>
      </c>
      <c r="M132" s="3">
        <v>12</v>
      </c>
      <c r="N132" s="3">
        <v>2</v>
      </c>
      <c r="O132" s="3">
        <v>5</v>
      </c>
      <c r="P132" s="3">
        <v>3</v>
      </c>
      <c r="Q132" s="3">
        <v>4</v>
      </c>
      <c r="R132" s="3">
        <v>0</v>
      </c>
      <c r="S132" s="3">
        <v>3</v>
      </c>
      <c r="T132" s="3">
        <v>8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3</v>
      </c>
      <c r="AB132" s="3">
        <v>11</v>
      </c>
      <c r="AC132" s="3">
        <v>0</v>
      </c>
      <c r="AD132" s="3">
        <f t="shared" ca="1" si="26"/>
        <v>57</v>
      </c>
      <c r="AE132" s="3">
        <f t="shared" si="25"/>
        <v>1</v>
      </c>
      <c r="AF132" s="3">
        <f ca="1">TODAY() - H132</f>
        <v>4146</v>
      </c>
      <c r="AG132" s="3">
        <f>SUM(J132:O132)</f>
        <v>60</v>
      </c>
      <c r="AH132" s="3">
        <f t="shared" si="27"/>
        <v>0</v>
      </c>
      <c r="AI132" s="3" t="str" cm="1">
        <f t="array" ref="AI132">_xlfn.IFS(E132&lt;30000,"Low",E132&lt;60000,"Mid-Low",E132&lt;90000,"Mid",E132&lt;120000,"Mid-High",E132&gt;120000,"High")</f>
        <v>Low</v>
      </c>
    </row>
    <row r="133" spans="1:35" x14ac:dyDescent="0.2">
      <c r="A133" s="3">
        <v>10432</v>
      </c>
      <c r="B133" s="3">
        <v>1974</v>
      </c>
      <c r="C133" s="3" t="s">
        <v>22</v>
      </c>
      <c r="D133" s="3" t="s">
        <v>28</v>
      </c>
      <c r="E133" s="6">
        <v>19346</v>
      </c>
      <c r="F133" s="3">
        <v>1</v>
      </c>
      <c r="G133" s="3">
        <v>0</v>
      </c>
      <c r="H133" s="4">
        <v>41669</v>
      </c>
      <c r="I133" s="3">
        <v>26</v>
      </c>
      <c r="J133" s="3">
        <v>2</v>
      </c>
      <c r="K133" s="3">
        <v>0</v>
      </c>
      <c r="L133" s="3">
        <v>9</v>
      </c>
      <c r="M133" s="3">
        <v>3</v>
      </c>
      <c r="N133" s="3">
        <v>6</v>
      </c>
      <c r="O133" s="3">
        <v>2</v>
      </c>
      <c r="P133" s="3">
        <v>1</v>
      </c>
      <c r="Q133" s="3">
        <v>1</v>
      </c>
      <c r="R133" s="3">
        <v>0</v>
      </c>
      <c r="S133" s="3">
        <v>3</v>
      </c>
      <c r="T133" s="3">
        <v>8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3</v>
      </c>
      <c r="AB133" s="3">
        <v>11</v>
      </c>
      <c r="AC133" s="3">
        <v>0</v>
      </c>
      <c r="AD133" s="3">
        <f t="shared" ca="1" si="26"/>
        <v>51</v>
      </c>
      <c r="AE133" s="3">
        <f t="shared" si="25"/>
        <v>1</v>
      </c>
      <c r="AF133" s="3">
        <f ca="1">TODAY() - H133</f>
        <v>4099</v>
      </c>
      <c r="AG133" s="3">
        <f>SUM(J133:O133)</f>
        <v>22</v>
      </c>
      <c r="AH133" s="3">
        <f t="shared" si="27"/>
        <v>0</v>
      </c>
      <c r="AI133" s="3" t="str" cm="1">
        <f t="array" ref="AI133">_xlfn.IFS(E133&lt;30000,"Low",E133&lt;60000,"Mid-Low",E133&lt;90000,"Mid",E133&lt;120000,"Mid-High",E133&gt;120000,"High")</f>
        <v>Low</v>
      </c>
    </row>
    <row r="134" spans="1:35" x14ac:dyDescent="0.2">
      <c r="A134" s="3">
        <v>3102</v>
      </c>
      <c r="B134" s="3">
        <v>1981</v>
      </c>
      <c r="C134" s="3" t="s">
        <v>30</v>
      </c>
      <c r="D134" s="3" t="s">
        <v>24</v>
      </c>
      <c r="E134" s="6">
        <v>19414</v>
      </c>
      <c r="F134" s="3">
        <v>1</v>
      </c>
      <c r="G134" s="3">
        <v>0</v>
      </c>
      <c r="H134" s="4">
        <v>41563</v>
      </c>
      <c r="I134" s="3">
        <v>32</v>
      </c>
      <c r="J134" s="3">
        <v>2</v>
      </c>
      <c r="K134" s="3">
        <v>3</v>
      </c>
      <c r="L134" s="3">
        <v>12</v>
      </c>
      <c r="M134" s="3">
        <v>3</v>
      </c>
      <c r="N134" s="3">
        <v>5</v>
      </c>
      <c r="O134" s="3">
        <v>7</v>
      </c>
      <c r="P134" s="3">
        <v>1</v>
      </c>
      <c r="Q134" s="3">
        <v>1</v>
      </c>
      <c r="R134" s="3">
        <v>0</v>
      </c>
      <c r="S134" s="3">
        <v>3</v>
      </c>
      <c r="T134" s="3">
        <v>8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3</v>
      </c>
      <c r="AB134" s="3">
        <v>11</v>
      </c>
      <c r="AC134" s="3">
        <v>0</v>
      </c>
      <c r="AD134" s="3">
        <f t="shared" ca="1" si="26"/>
        <v>44</v>
      </c>
      <c r="AE134" s="3">
        <f t="shared" si="25"/>
        <v>1</v>
      </c>
      <c r="AF134" s="3">
        <f ca="1">TODAY() - H134</f>
        <v>4205</v>
      </c>
      <c r="AG134" s="3">
        <f>SUM(J134:O134)</f>
        <v>32</v>
      </c>
      <c r="AH134" s="3">
        <f t="shared" si="27"/>
        <v>0</v>
      </c>
      <c r="AI134" s="3" t="str" cm="1">
        <f t="array" ref="AI134">_xlfn.IFS(E134&lt;30000,"Low",E134&lt;60000,"Mid-Low",E134&lt;90000,"Mid",E134&lt;120000,"Mid-High",E134&gt;120000,"High")</f>
        <v>Low</v>
      </c>
    </row>
    <row r="135" spans="1:35" hidden="1" x14ac:dyDescent="0.2">
      <c r="A135" s="3">
        <v>1295</v>
      </c>
      <c r="B135" s="3">
        <v>1963</v>
      </c>
      <c r="C135" s="3" t="s">
        <v>22</v>
      </c>
      <c r="D135" s="3" t="s">
        <v>26</v>
      </c>
      <c r="E135" s="3"/>
      <c r="F135" s="3">
        <v>0</v>
      </c>
      <c r="G135" s="3">
        <v>1</v>
      </c>
      <c r="H135" s="4">
        <v>41497</v>
      </c>
      <c r="I135" s="3">
        <v>96</v>
      </c>
      <c r="J135" s="3">
        <v>231</v>
      </c>
      <c r="K135" s="3">
        <v>65</v>
      </c>
      <c r="L135" s="3">
        <v>196</v>
      </c>
      <c r="M135" s="3">
        <v>38</v>
      </c>
      <c r="N135" s="3">
        <v>71</v>
      </c>
      <c r="O135" s="3">
        <v>124</v>
      </c>
      <c r="P135" s="3">
        <v>1</v>
      </c>
      <c r="Q135" s="3">
        <v>6</v>
      </c>
      <c r="R135" s="3">
        <v>5</v>
      </c>
      <c r="S135" s="3">
        <v>7</v>
      </c>
      <c r="T135" s="3">
        <v>4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3</v>
      </c>
      <c r="AB135" s="3">
        <v>11</v>
      </c>
      <c r="AC135" s="3">
        <v>0</v>
      </c>
      <c r="AD135" s="3">
        <f t="shared" ca="1" si="26"/>
        <v>62</v>
      </c>
      <c r="AE135" s="3">
        <f t="shared" si="25"/>
        <v>1</v>
      </c>
    </row>
    <row r="136" spans="1:35" x14ac:dyDescent="0.2">
      <c r="A136" s="3">
        <v>11121</v>
      </c>
      <c r="B136" s="3">
        <v>1981</v>
      </c>
      <c r="C136" s="3" t="s">
        <v>22</v>
      </c>
      <c r="D136" s="3" t="s">
        <v>26</v>
      </c>
      <c r="E136" s="6">
        <v>19419</v>
      </c>
      <c r="F136" s="3">
        <v>1</v>
      </c>
      <c r="G136" s="3">
        <v>0</v>
      </c>
      <c r="H136" s="4">
        <v>41223</v>
      </c>
      <c r="I136" s="3">
        <v>76</v>
      </c>
      <c r="J136" s="3">
        <v>2</v>
      </c>
      <c r="K136" s="3">
        <v>14</v>
      </c>
      <c r="L136" s="3">
        <v>28</v>
      </c>
      <c r="M136" s="3">
        <v>16</v>
      </c>
      <c r="N136" s="3">
        <v>3</v>
      </c>
      <c r="O136" s="3">
        <v>7</v>
      </c>
      <c r="P136" s="3">
        <v>4</v>
      </c>
      <c r="Q136" s="3">
        <v>4</v>
      </c>
      <c r="R136" s="3">
        <v>0</v>
      </c>
      <c r="S136" s="3">
        <v>3</v>
      </c>
      <c r="T136" s="3">
        <v>9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3</v>
      </c>
      <c r="AB136" s="3">
        <v>11</v>
      </c>
      <c r="AC136" s="3">
        <v>0</v>
      </c>
      <c r="AD136" s="3">
        <f t="shared" ca="1" si="26"/>
        <v>44</v>
      </c>
      <c r="AE136" s="3">
        <f t="shared" si="25"/>
        <v>1</v>
      </c>
      <c r="AF136" s="3">
        <f t="shared" ref="AF136:AF167" ca="1" si="28">TODAY() - H136</f>
        <v>4545</v>
      </c>
      <c r="AG136" s="3">
        <f t="shared" ref="AG136:AG167" si="29">SUM(J136:O136)</f>
        <v>70</v>
      </c>
      <c r="AH136" s="3">
        <f t="shared" ref="AH136:AH165" si="30">SUM(U136:Y136)</f>
        <v>0</v>
      </c>
      <c r="AI136" s="3" t="str" cm="1">
        <f t="array" ref="AI136">_xlfn.IFS(E136&lt;30000,"Low",E136&lt;60000,"Mid-Low",E136&lt;90000,"Mid",E136&lt;120000,"Mid-High",E136&gt;120000,"High")</f>
        <v>Low</v>
      </c>
    </row>
    <row r="137" spans="1:35" x14ac:dyDescent="0.2">
      <c r="A137" s="3">
        <v>9986</v>
      </c>
      <c r="B137" s="3">
        <v>1982</v>
      </c>
      <c r="C137" s="3" t="s">
        <v>22</v>
      </c>
      <c r="D137" s="3" t="s">
        <v>24</v>
      </c>
      <c r="E137" s="6">
        <v>19444</v>
      </c>
      <c r="F137" s="3">
        <v>1</v>
      </c>
      <c r="G137" s="3">
        <v>0</v>
      </c>
      <c r="H137" s="4">
        <v>41692</v>
      </c>
      <c r="I137" s="3">
        <v>8</v>
      </c>
      <c r="J137" s="3">
        <v>16</v>
      </c>
      <c r="K137" s="3">
        <v>0</v>
      </c>
      <c r="L137" s="3">
        <v>23</v>
      </c>
      <c r="M137" s="3">
        <v>3</v>
      </c>
      <c r="N137" s="3">
        <v>2</v>
      </c>
      <c r="O137" s="3">
        <v>10</v>
      </c>
      <c r="P137" s="3">
        <v>3</v>
      </c>
      <c r="Q137" s="3">
        <v>4</v>
      </c>
      <c r="R137" s="3">
        <v>1</v>
      </c>
      <c r="S137" s="3">
        <v>2</v>
      </c>
      <c r="T137" s="3">
        <v>7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3</v>
      </c>
      <c r="AB137" s="3">
        <v>11</v>
      </c>
      <c r="AC137" s="3">
        <v>1</v>
      </c>
      <c r="AD137" s="3">
        <f t="shared" ca="1" si="26"/>
        <v>43</v>
      </c>
      <c r="AE137" s="3">
        <f t="shared" ref="AE137:AE168" si="31">F137+G137</f>
        <v>1</v>
      </c>
      <c r="AF137" s="3">
        <f t="shared" ca="1" si="28"/>
        <v>4076</v>
      </c>
      <c r="AG137" s="3">
        <f t="shared" si="29"/>
        <v>54</v>
      </c>
      <c r="AH137" s="3">
        <f t="shared" si="30"/>
        <v>0</v>
      </c>
      <c r="AI137" s="3" t="str" cm="1">
        <f t="array" ref="AI137">_xlfn.IFS(E137&lt;30000,"Low",E137&lt;60000,"Mid-Low",E137&lt;90000,"Mid",E137&lt;120000,"Mid-High",E137&gt;120000,"High")</f>
        <v>Low</v>
      </c>
    </row>
    <row r="138" spans="1:35" x14ac:dyDescent="0.2">
      <c r="A138" s="3">
        <v>4259</v>
      </c>
      <c r="B138" s="3">
        <v>1986</v>
      </c>
      <c r="C138" s="3" t="s">
        <v>27</v>
      </c>
      <c r="D138" s="3" t="s">
        <v>23</v>
      </c>
      <c r="E138" s="6">
        <v>19485</v>
      </c>
      <c r="F138" s="3">
        <v>2</v>
      </c>
      <c r="G138" s="3">
        <v>0</v>
      </c>
      <c r="H138" s="4">
        <v>41541</v>
      </c>
      <c r="I138" s="3">
        <v>80</v>
      </c>
      <c r="J138" s="3">
        <v>6</v>
      </c>
      <c r="K138" s="3">
        <v>0</v>
      </c>
      <c r="L138" s="3">
        <v>4</v>
      </c>
      <c r="M138" s="3">
        <v>0</v>
      </c>
      <c r="N138" s="3">
        <v>0</v>
      </c>
      <c r="O138" s="3">
        <v>0</v>
      </c>
      <c r="P138" s="3">
        <v>1</v>
      </c>
      <c r="Q138" s="3">
        <v>1</v>
      </c>
      <c r="R138" s="3">
        <v>0</v>
      </c>
      <c r="S138" s="3">
        <v>2</v>
      </c>
      <c r="T138" s="3">
        <v>7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3</v>
      </c>
      <c r="AB138" s="3">
        <v>11</v>
      </c>
      <c r="AC138" s="3">
        <v>0</v>
      </c>
      <c r="AD138" s="3">
        <f t="shared" ca="1" si="26"/>
        <v>39</v>
      </c>
      <c r="AE138" s="3">
        <f t="shared" si="31"/>
        <v>2</v>
      </c>
      <c r="AF138" s="3">
        <f t="shared" ca="1" si="28"/>
        <v>4227</v>
      </c>
      <c r="AG138" s="3">
        <f t="shared" si="29"/>
        <v>10</v>
      </c>
      <c r="AH138" s="3">
        <f t="shared" si="30"/>
        <v>0</v>
      </c>
      <c r="AI138" s="3" t="str" cm="1">
        <f t="array" ref="AI138">_xlfn.IFS(E138&lt;30000,"Low",E138&lt;60000,"Mid-Low",E138&lt;90000,"Mid",E138&lt;120000,"Mid-High",E138&gt;120000,"High")</f>
        <v>Low</v>
      </c>
    </row>
    <row r="139" spans="1:35" x14ac:dyDescent="0.2">
      <c r="A139" s="3">
        <v>8442</v>
      </c>
      <c r="B139" s="3">
        <v>1985</v>
      </c>
      <c r="C139" s="3" t="s">
        <v>27</v>
      </c>
      <c r="D139" s="3" t="s">
        <v>26</v>
      </c>
      <c r="E139" s="6">
        <v>19510</v>
      </c>
      <c r="F139" s="3">
        <v>2</v>
      </c>
      <c r="G139" s="3">
        <v>0</v>
      </c>
      <c r="H139" s="4">
        <v>41521</v>
      </c>
      <c r="I139" s="3">
        <v>63</v>
      </c>
      <c r="J139" s="3">
        <v>9</v>
      </c>
      <c r="K139" s="3">
        <v>0</v>
      </c>
      <c r="L139" s="3">
        <v>7</v>
      </c>
      <c r="M139" s="3">
        <v>3</v>
      </c>
      <c r="N139" s="3">
        <v>4</v>
      </c>
      <c r="O139" s="3">
        <v>7</v>
      </c>
      <c r="P139" s="3">
        <v>2</v>
      </c>
      <c r="Q139" s="3">
        <v>1</v>
      </c>
      <c r="R139" s="3">
        <v>0</v>
      </c>
      <c r="S139" s="3">
        <v>3</v>
      </c>
      <c r="T139" s="3">
        <v>7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3</v>
      </c>
      <c r="AB139" s="3">
        <v>11</v>
      </c>
      <c r="AC139" s="3">
        <v>0</v>
      </c>
      <c r="AD139" s="3">
        <f t="shared" ca="1" si="26"/>
        <v>40</v>
      </c>
      <c r="AE139" s="3">
        <f t="shared" si="31"/>
        <v>2</v>
      </c>
      <c r="AF139" s="3">
        <f t="shared" ca="1" si="28"/>
        <v>4247</v>
      </c>
      <c r="AG139" s="3">
        <f t="shared" si="29"/>
        <v>30</v>
      </c>
      <c r="AH139" s="3">
        <f t="shared" si="30"/>
        <v>0</v>
      </c>
      <c r="AI139" s="3" t="str" cm="1">
        <f t="array" ref="AI139">_xlfn.IFS(E139&lt;30000,"Low",E139&lt;60000,"Mid-Low",E139&lt;90000,"Mid",E139&lt;120000,"Mid-High",E139&gt;120000,"High")</f>
        <v>Low</v>
      </c>
    </row>
    <row r="140" spans="1:35" x14ac:dyDescent="0.2">
      <c r="A140" s="3">
        <v>9671</v>
      </c>
      <c r="B140" s="3">
        <v>1968</v>
      </c>
      <c r="C140" s="3" t="s">
        <v>22</v>
      </c>
      <c r="D140" s="3" t="s">
        <v>26</v>
      </c>
      <c r="E140" s="6">
        <v>19514</v>
      </c>
      <c r="F140" s="3">
        <v>1</v>
      </c>
      <c r="G140" s="3">
        <v>1</v>
      </c>
      <c r="H140" s="4">
        <v>41665</v>
      </c>
      <c r="I140" s="3">
        <v>47</v>
      </c>
      <c r="J140" s="3">
        <v>14</v>
      </c>
      <c r="K140" s="3">
        <v>3</v>
      </c>
      <c r="L140" s="3">
        <v>21</v>
      </c>
      <c r="M140" s="3">
        <v>2</v>
      </c>
      <c r="N140" s="3">
        <v>1</v>
      </c>
      <c r="O140" s="3">
        <v>28</v>
      </c>
      <c r="P140" s="3">
        <v>4</v>
      </c>
      <c r="Q140" s="3">
        <v>3</v>
      </c>
      <c r="R140" s="3">
        <v>1</v>
      </c>
      <c r="S140" s="3">
        <v>2</v>
      </c>
      <c r="T140" s="3">
        <v>8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3</v>
      </c>
      <c r="AB140" s="3">
        <v>11</v>
      </c>
      <c r="AC140" s="3">
        <v>1</v>
      </c>
      <c r="AD140" s="3">
        <f t="shared" ca="1" si="26"/>
        <v>57</v>
      </c>
      <c r="AE140" s="3">
        <f t="shared" si="31"/>
        <v>2</v>
      </c>
      <c r="AF140" s="3">
        <f t="shared" ca="1" si="28"/>
        <v>4103</v>
      </c>
      <c r="AG140" s="3">
        <f t="shared" si="29"/>
        <v>69</v>
      </c>
      <c r="AH140" s="3">
        <f t="shared" si="30"/>
        <v>1</v>
      </c>
      <c r="AI140" s="3" t="str" cm="1">
        <f t="array" ref="AI140">_xlfn.IFS(E140&lt;30000,"Low",E140&lt;60000,"Mid-Low",E140&lt;90000,"Mid",E140&lt;120000,"Mid-High",E140&gt;120000,"High")</f>
        <v>Low</v>
      </c>
    </row>
    <row r="141" spans="1:35" x14ac:dyDescent="0.2">
      <c r="A141" s="3">
        <v>8975</v>
      </c>
      <c r="B141" s="3">
        <v>1968</v>
      </c>
      <c r="C141" s="3" t="s">
        <v>22</v>
      </c>
      <c r="D141" s="3" t="s">
        <v>26</v>
      </c>
      <c r="E141" s="6">
        <v>19514</v>
      </c>
      <c r="F141" s="3">
        <v>1</v>
      </c>
      <c r="G141" s="3">
        <v>1</v>
      </c>
      <c r="H141" s="4">
        <v>41665</v>
      </c>
      <c r="I141" s="3">
        <v>47</v>
      </c>
      <c r="J141" s="3">
        <v>14</v>
      </c>
      <c r="K141" s="3">
        <v>3</v>
      </c>
      <c r="L141" s="3">
        <v>21</v>
      </c>
      <c r="M141" s="3">
        <v>2</v>
      </c>
      <c r="N141" s="3">
        <v>1</v>
      </c>
      <c r="O141" s="3">
        <v>28</v>
      </c>
      <c r="P141" s="3">
        <v>4</v>
      </c>
      <c r="Q141" s="3">
        <v>3</v>
      </c>
      <c r="R141" s="3">
        <v>1</v>
      </c>
      <c r="S141" s="3">
        <v>2</v>
      </c>
      <c r="T141" s="3">
        <v>8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3</v>
      </c>
      <c r="AB141" s="3">
        <v>11</v>
      </c>
      <c r="AC141" s="3">
        <v>0</v>
      </c>
      <c r="AD141" s="3">
        <f t="shared" ca="1" si="26"/>
        <v>57</v>
      </c>
      <c r="AE141" s="3">
        <f t="shared" si="31"/>
        <v>2</v>
      </c>
      <c r="AF141" s="3">
        <f t="shared" ca="1" si="28"/>
        <v>4103</v>
      </c>
      <c r="AG141" s="3">
        <f t="shared" si="29"/>
        <v>69</v>
      </c>
      <c r="AH141" s="3">
        <f t="shared" si="30"/>
        <v>1</v>
      </c>
      <c r="AI141" s="3" t="str" cm="1">
        <f t="array" ref="AI141">_xlfn.IFS(E141&lt;30000,"Low",E141&lt;60000,"Mid-Low",E141&lt;90000,"Mid",E141&lt;120000,"Mid-High",E141&gt;120000,"High")</f>
        <v>Low</v>
      </c>
    </row>
    <row r="142" spans="1:35" x14ac:dyDescent="0.2">
      <c r="A142" s="3">
        <v>11114</v>
      </c>
      <c r="B142" s="3">
        <v>1970</v>
      </c>
      <c r="C142" s="3" t="s">
        <v>22</v>
      </c>
      <c r="D142" s="3" t="s">
        <v>24</v>
      </c>
      <c r="E142" s="6">
        <v>19656</v>
      </c>
      <c r="F142" s="3">
        <v>1</v>
      </c>
      <c r="G142" s="3">
        <v>0</v>
      </c>
      <c r="H142" s="4">
        <v>41313</v>
      </c>
      <c r="I142" s="3">
        <v>94</v>
      </c>
      <c r="J142" s="3">
        <v>25</v>
      </c>
      <c r="K142" s="3">
        <v>4</v>
      </c>
      <c r="L142" s="3">
        <v>9</v>
      </c>
      <c r="M142" s="3">
        <v>6</v>
      </c>
      <c r="N142" s="3">
        <v>8</v>
      </c>
      <c r="O142" s="3">
        <v>32</v>
      </c>
      <c r="P142" s="3">
        <v>3</v>
      </c>
      <c r="Q142" s="3">
        <v>2</v>
      </c>
      <c r="R142" s="3">
        <v>1</v>
      </c>
      <c r="S142" s="3">
        <v>3</v>
      </c>
      <c r="T142" s="3">
        <v>7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3</v>
      </c>
      <c r="AB142" s="3">
        <v>11</v>
      </c>
      <c r="AC142" s="3">
        <v>0</v>
      </c>
      <c r="AD142" s="3">
        <f t="shared" ca="1" si="26"/>
        <v>55</v>
      </c>
      <c r="AE142" s="3">
        <f t="shared" si="31"/>
        <v>1</v>
      </c>
      <c r="AF142" s="3">
        <f t="shared" ca="1" si="28"/>
        <v>4455</v>
      </c>
      <c r="AG142" s="3">
        <f t="shared" si="29"/>
        <v>84</v>
      </c>
      <c r="AH142" s="3">
        <f t="shared" si="30"/>
        <v>0</v>
      </c>
      <c r="AI142" s="3" t="str" cm="1">
        <f t="array" ref="AI142">_xlfn.IFS(E142&lt;30000,"Low",E142&lt;60000,"Mid-Low",E142&lt;90000,"Mid",E142&lt;120000,"Mid-High",E142&gt;120000,"High")</f>
        <v>Low</v>
      </c>
    </row>
    <row r="143" spans="1:35" x14ac:dyDescent="0.2">
      <c r="A143" s="3">
        <v>3536</v>
      </c>
      <c r="B143" s="3">
        <v>1960</v>
      </c>
      <c r="C143" s="3" t="s">
        <v>22</v>
      </c>
      <c r="D143" s="3" t="s">
        <v>24</v>
      </c>
      <c r="E143" s="6">
        <v>19740</v>
      </c>
      <c r="F143" s="3">
        <v>0</v>
      </c>
      <c r="G143" s="3">
        <v>1</v>
      </c>
      <c r="H143" s="4">
        <v>41357</v>
      </c>
      <c r="I143" s="3">
        <v>65</v>
      </c>
      <c r="J143" s="3">
        <v>7</v>
      </c>
      <c r="K143" s="3">
        <v>11</v>
      </c>
      <c r="L143" s="3">
        <v>3</v>
      </c>
      <c r="M143" s="3">
        <v>10</v>
      </c>
      <c r="N143" s="3">
        <v>4</v>
      </c>
      <c r="O143" s="3">
        <v>20</v>
      </c>
      <c r="P143" s="3">
        <v>2</v>
      </c>
      <c r="Q143" s="3">
        <v>1</v>
      </c>
      <c r="R143" s="3">
        <v>1</v>
      </c>
      <c r="S143" s="3">
        <v>3</v>
      </c>
      <c r="T143" s="3">
        <v>5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3</v>
      </c>
      <c r="AB143" s="3">
        <v>11</v>
      </c>
      <c r="AC143" s="3">
        <v>0</v>
      </c>
      <c r="AD143" s="3">
        <f t="shared" ca="1" si="26"/>
        <v>65</v>
      </c>
      <c r="AE143" s="3">
        <f t="shared" si="31"/>
        <v>1</v>
      </c>
      <c r="AF143" s="3">
        <f t="shared" ca="1" si="28"/>
        <v>4411</v>
      </c>
      <c r="AG143" s="3">
        <f t="shared" si="29"/>
        <v>55</v>
      </c>
      <c r="AH143" s="3">
        <f t="shared" si="30"/>
        <v>0</v>
      </c>
      <c r="AI143" s="3" t="str" cm="1">
        <f t="array" ref="AI143">_xlfn.IFS(E143&lt;30000,"Low",E143&lt;60000,"Mid-Low",E143&lt;90000,"Mid",E143&lt;120000,"Mid-High",E143&gt;120000,"High")</f>
        <v>Low</v>
      </c>
    </row>
    <row r="144" spans="1:35" x14ac:dyDescent="0.2">
      <c r="A144" s="3">
        <v>6504</v>
      </c>
      <c r="B144" s="3">
        <v>1975</v>
      </c>
      <c r="C144" s="3" t="s">
        <v>30</v>
      </c>
      <c r="D144" s="3" t="s">
        <v>24</v>
      </c>
      <c r="E144" s="6">
        <v>19789</v>
      </c>
      <c r="F144" s="3">
        <v>1</v>
      </c>
      <c r="G144" s="3">
        <v>0</v>
      </c>
      <c r="H144" s="4">
        <v>41598</v>
      </c>
      <c r="I144" s="3">
        <v>24</v>
      </c>
      <c r="J144" s="3">
        <v>2</v>
      </c>
      <c r="K144" s="3">
        <v>5</v>
      </c>
      <c r="L144" s="3">
        <v>9</v>
      </c>
      <c r="M144" s="3">
        <v>28</v>
      </c>
      <c r="N144" s="3">
        <v>6</v>
      </c>
      <c r="O144" s="3">
        <v>28</v>
      </c>
      <c r="P144" s="3">
        <v>3</v>
      </c>
      <c r="Q144" s="3">
        <v>2</v>
      </c>
      <c r="R144" s="3">
        <v>1</v>
      </c>
      <c r="S144" s="3">
        <v>3</v>
      </c>
      <c r="T144" s="3">
        <v>5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3</v>
      </c>
      <c r="AB144" s="3">
        <v>11</v>
      </c>
      <c r="AC144" s="3">
        <v>0</v>
      </c>
      <c r="AD144" s="3">
        <f t="shared" ca="1" si="26"/>
        <v>50</v>
      </c>
      <c r="AE144" s="3">
        <f t="shared" si="31"/>
        <v>1</v>
      </c>
      <c r="AF144" s="3">
        <f t="shared" ca="1" si="28"/>
        <v>4170</v>
      </c>
      <c r="AG144" s="3">
        <f t="shared" si="29"/>
        <v>78</v>
      </c>
      <c r="AH144" s="3">
        <f t="shared" si="30"/>
        <v>1</v>
      </c>
      <c r="AI144" s="3" t="str" cm="1">
        <f t="array" ref="AI144">_xlfn.IFS(E144&lt;30000,"Low",E144&lt;60000,"Mid-Low",E144&lt;90000,"Mid",E144&lt;120000,"Mid-High",E144&gt;120000,"High")</f>
        <v>Low</v>
      </c>
    </row>
    <row r="145" spans="1:35" x14ac:dyDescent="0.2">
      <c r="A145" s="3">
        <v>9543</v>
      </c>
      <c r="B145" s="3">
        <v>1985</v>
      </c>
      <c r="C145" s="3" t="s">
        <v>22</v>
      </c>
      <c r="D145" s="3" t="s">
        <v>26</v>
      </c>
      <c r="E145" s="6">
        <v>19986</v>
      </c>
      <c r="F145" s="3">
        <v>1</v>
      </c>
      <c r="G145" s="3">
        <v>0</v>
      </c>
      <c r="H145" s="4">
        <v>41592</v>
      </c>
      <c r="I145" s="3">
        <v>74</v>
      </c>
      <c r="J145" s="3">
        <v>3</v>
      </c>
      <c r="K145" s="3">
        <v>6</v>
      </c>
      <c r="L145" s="3">
        <v>5</v>
      </c>
      <c r="M145" s="3">
        <v>0</v>
      </c>
      <c r="N145" s="3">
        <v>2</v>
      </c>
      <c r="O145" s="3">
        <v>6</v>
      </c>
      <c r="P145" s="3">
        <v>1</v>
      </c>
      <c r="Q145" s="3">
        <v>0</v>
      </c>
      <c r="R145" s="3">
        <v>0</v>
      </c>
      <c r="S145" s="3">
        <v>3</v>
      </c>
      <c r="T145" s="3">
        <v>7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3</v>
      </c>
      <c r="AB145" s="3">
        <v>11</v>
      </c>
      <c r="AC145" s="3">
        <v>0</v>
      </c>
      <c r="AD145" s="3">
        <f t="shared" ca="1" si="26"/>
        <v>40</v>
      </c>
      <c r="AE145" s="3">
        <f t="shared" si="31"/>
        <v>1</v>
      </c>
      <c r="AF145" s="3">
        <f t="shared" ca="1" si="28"/>
        <v>4176</v>
      </c>
      <c r="AG145" s="3">
        <f t="shared" si="29"/>
        <v>22</v>
      </c>
      <c r="AH145" s="3">
        <f t="shared" si="30"/>
        <v>0</v>
      </c>
      <c r="AI145" s="3" t="str" cm="1">
        <f t="array" ref="AI145">_xlfn.IFS(E145&lt;30000,"Low",E145&lt;60000,"Mid-Low",E145&lt;90000,"Mid",E145&lt;120000,"Mid-High",E145&gt;120000,"High")</f>
        <v>Low</v>
      </c>
    </row>
    <row r="146" spans="1:35" x14ac:dyDescent="0.2">
      <c r="A146" s="3">
        <v>7093</v>
      </c>
      <c r="B146" s="3">
        <v>1985</v>
      </c>
      <c r="C146" s="3" t="s">
        <v>22</v>
      </c>
      <c r="D146" s="3" t="s">
        <v>26</v>
      </c>
      <c r="E146" s="6">
        <v>19986</v>
      </c>
      <c r="F146" s="3">
        <v>1</v>
      </c>
      <c r="G146" s="3">
        <v>0</v>
      </c>
      <c r="H146" s="4">
        <v>41592</v>
      </c>
      <c r="I146" s="3">
        <v>74</v>
      </c>
      <c r="J146" s="3">
        <v>3</v>
      </c>
      <c r="K146" s="3">
        <v>6</v>
      </c>
      <c r="L146" s="3">
        <v>5</v>
      </c>
      <c r="M146" s="3">
        <v>0</v>
      </c>
      <c r="N146" s="3">
        <v>2</v>
      </c>
      <c r="O146" s="3">
        <v>6</v>
      </c>
      <c r="P146" s="3">
        <v>1</v>
      </c>
      <c r="Q146" s="3">
        <v>0</v>
      </c>
      <c r="R146" s="3">
        <v>0</v>
      </c>
      <c r="S146" s="3">
        <v>3</v>
      </c>
      <c r="T146" s="3">
        <v>7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3</v>
      </c>
      <c r="AB146" s="3">
        <v>11</v>
      </c>
      <c r="AC146" s="3">
        <v>0</v>
      </c>
      <c r="AD146" s="3">
        <f t="shared" ca="1" si="26"/>
        <v>40</v>
      </c>
      <c r="AE146" s="3">
        <f t="shared" si="31"/>
        <v>1</v>
      </c>
      <c r="AF146" s="3">
        <f t="shared" ca="1" si="28"/>
        <v>4176</v>
      </c>
      <c r="AG146" s="3">
        <f t="shared" si="29"/>
        <v>22</v>
      </c>
      <c r="AH146" s="3">
        <f t="shared" si="30"/>
        <v>0</v>
      </c>
      <c r="AI146" s="3" t="str" cm="1">
        <f t="array" ref="AI146">_xlfn.IFS(E146&lt;30000,"Low",E146&lt;60000,"Mid-Low",E146&lt;90000,"Mid",E146&lt;120000,"Mid-High",E146&gt;120000,"High")</f>
        <v>Low</v>
      </c>
    </row>
    <row r="147" spans="1:35" x14ac:dyDescent="0.2">
      <c r="A147" s="3">
        <v>2106</v>
      </c>
      <c r="B147" s="3">
        <v>1974</v>
      </c>
      <c r="C147" s="3" t="s">
        <v>30</v>
      </c>
      <c r="D147" s="3" t="s">
        <v>26</v>
      </c>
      <c r="E147" s="6">
        <v>20130</v>
      </c>
      <c r="F147" s="3">
        <v>0</v>
      </c>
      <c r="G147" s="3">
        <v>0</v>
      </c>
      <c r="H147" s="4">
        <v>41715</v>
      </c>
      <c r="I147" s="3">
        <v>99</v>
      </c>
      <c r="J147" s="3">
        <v>0</v>
      </c>
      <c r="K147" s="3">
        <v>6</v>
      </c>
      <c r="L147" s="3">
        <v>3</v>
      </c>
      <c r="M147" s="3">
        <v>7</v>
      </c>
      <c r="N147" s="3">
        <v>6</v>
      </c>
      <c r="O147" s="3">
        <v>12</v>
      </c>
      <c r="P147" s="3">
        <v>1</v>
      </c>
      <c r="Q147" s="3">
        <v>1</v>
      </c>
      <c r="R147" s="3">
        <v>0</v>
      </c>
      <c r="S147" s="3">
        <v>3</v>
      </c>
      <c r="T147" s="3">
        <v>8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3</v>
      </c>
      <c r="AB147" s="3">
        <v>11</v>
      </c>
      <c r="AC147" s="3">
        <v>0</v>
      </c>
      <c r="AD147" s="3">
        <f t="shared" ca="1" si="26"/>
        <v>51</v>
      </c>
      <c r="AE147" s="3">
        <f t="shared" si="31"/>
        <v>0</v>
      </c>
      <c r="AF147" s="3">
        <f t="shared" ca="1" si="28"/>
        <v>4053</v>
      </c>
      <c r="AG147" s="3">
        <f t="shared" si="29"/>
        <v>34</v>
      </c>
      <c r="AH147" s="3">
        <f t="shared" si="30"/>
        <v>0</v>
      </c>
      <c r="AI147" s="3" t="str" cm="1">
        <f t="array" ref="AI147">_xlfn.IFS(E147&lt;30000,"Low",E147&lt;60000,"Mid-Low",E147&lt;90000,"Mid",E147&lt;120000,"Mid-High",E147&gt;120000,"High")</f>
        <v>Low</v>
      </c>
    </row>
    <row r="148" spans="1:35" x14ac:dyDescent="0.2">
      <c r="A148" s="3">
        <v>3363</v>
      </c>
      <c r="B148" s="3">
        <v>1974</v>
      </c>
      <c r="C148" s="3" t="s">
        <v>30</v>
      </c>
      <c r="D148" s="3" t="s">
        <v>26</v>
      </c>
      <c r="E148" s="6">
        <v>20130</v>
      </c>
      <c r="F148" s="3">
        <v>0</v>
      </c>
      <c r="G148" s="3">
        <v>0</v>
      </c>
      <c r="H148" s="4">
        <v>41715</v>
      </c>
      <c r="I148" s="3">
        <v>99</v>
      </c>
      <c r="J148" s="3">
        <v>0</v>
      </c>
      <c r="K148" s="3">
        <v>6</v>
      </c>
      <c r="L148" s="3">
        <v>3</v>
      </c>
      <c r="M148" s="3">
        <v>7</v>
      </c>
      <c r="N148" s="3">
        <v>6</v>
      </c>
      <c r="O148" s="3">
        <v>12</v>
      </c>
      <c r="P148" s="3">
        <v>1</v>
      </c>
      <c r="Q148" s="3">
        <v>1</v>
      </c>
      <c r="R148" s="3">
        <v>0</v>
      </c>
      <c r="S148" s="3">
        <v>3</v>
      </c>
      <c r="T148" s="3">
        <v>8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3</v>
      </c>
      <c r="AB148" s="3">
        <v>11</v>
      </c>
      <c r="AC148" s="3">
        <v>0</v>
      </c>
      <c r="AD148" s="3">
        <f t="shared" ca="1" si="26"/>
        <v>51</v>
      </c>
      <c r="AE148" s="3">
        <f t="shared" si="31"/>
        <v>0</v>
      </c>
      <c r="AF148" s="3">
        <f t="shared" ca="1" si="28"/>
        <v>4053</v>
      </c>
      <c r="AG148" s="3">
        <f t="shared" si="29"/>
        <v>34</v>
      </c>
      <c r="AH148" s="3">
        <f t="shared" si="30"/>
        <v>0</v>
      </c>
      <c r="AI148" s="3" t="str" cm="1">
        <f t="array" ref="AI148">_xlfn.IFS(E148&lt;30000,"Low",E148&lt;60000,"Mid-Low",E148&lt;90000,"Mid",E148&lt;120000,"Mid-High",E148&gt;120000,"High")</f>
        <v>Low</v>
      </c>
    </row>
    <row r="149" spans="1:35" x14ac:dyDescent="0.2">
      <c r="A149" s="3">
        <v>4436</v>
      </c>
      <c r="B149" s="3">
        <v>1976</v>
      </c>
      <c r="C149" s="3" t="s">
        <v>22</v>
      </c>
      <c r="D149" s="3" t="s">
        <v>23</v>
      </c>
      <c r="E149" s="6">
        <v>20180</v>
      </c>
      <c r="F149" s="3">
        <v>0</v>
      </c>
      <c r="G149" s="3">
        <v>0</v>
      </c>
      <c r="H149" s="4">
        <v>41325</v>
      </c>
      <c r="I149" s="3">
        <v>27</v>
      </c>
      <c r="J149" s="3">
        <v>18</v>
      </c>
      <c r="K149" s="3">
        <v>42</v>
      </c>
      <c r="L149" s="3">
        <v>24</v>
      </c>
      <c r="M149" s="3">
        <v>15</v>
      </c>
      <c r="N149" s="3">
        <v>20</v>
      </c>
      <c r="O149" s="3">
        <v>18</v>
      </c>
      <c r="P149" s="3">
        <v>1</v>
      </c>
      <c r="Q149" s="3">
        <v>2</v>
      </c>
      <c r="R149" s="3">
        <v>1</v>
      </c>
      <c r="S149" s="3">
        <v>4</v>
      </c>
      <c r="T149" s="3">
        <v>7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3</v>
      </c>
      <c r="AB149" s="3">
        <v>11</v>
      </c>
      <c r="AC149" s="3">
        <v>0</v>
      </c>
      <c r="AD149" s="3">
        <f t="shared" ca="1" si="26"/>
        <v>49</v>
      </c>
      <c r="AE149" s="3">
        <f t="shared" si="31"/>
        <v>0</v>
      </c>
      <c r="AF149" s="3">
        <f t="shared" ca="1" si="28"/>
        <v>4443</v>
      </c>
      <c r="AG149" s="3">
        <f t="shared" si="29"/>
        <v>137</v>
      </c>
      <c r="AH149" s="3">
        <f t="shared" si="30"/>
        <v>0</v>
      </c>
      <c r="AI149" s="3" t="str" cm="1">
        <f t="array" ref="AI149">_xlfn.IFS(E149&lt;30000,"Low",E149&lt;60000,"Mid-Low",E149&lt;90000,"Mid",E149&lt;120000,"Mid-High",E149&gt;120000,"High")</f>
        <v>Low</v>
      </c>
    </row>
    <row r="150" spans="1:35" x14ac:dyDescent="0.2">
      <c r="A150" s="3">
        <v>2929</v>
      </c>
      <c r="B150" s="3">
        <v>1976</v>
      </c>
      <c r="C150" s="3" t="s">
        <v>22</v>
      </c>
      <c r="D150" s="3" t="s">
        <v>23</v>
      </c>
      <c r="E150" s="6">
        <v>20180</v>
      </c>
      <c r="F150" s="3">
        <v>0</v>
      </c>
      <c r="G150" s="3">
        <v>0</v>
      </c>
      <c r="H150" s="4">
        <v>41325</v>
      </c>
      <c r="I150" s="3">
        <v>27</v>
      </c>
      <c r="J150" s="3">
        <v>18</v>
      </c>
      <c r="K150" s="3">
        <v>42</v>
      </c>
      <c r="L150" s="3">
        <v>24</v>
      </c>
      <c r="M150" s="3">
        <v>15</v>
      </c>
      <c r="N150" s="3">
        <v>20</v>
      </c>
      <c r="O150" s="3">
        <v>18</v>
      </c>
      <c r="P150" s="3">
        <v>1</v>
      </c>
      <c r="Q150" s="3">
        <v>2</v>
      </c>
      <c r="R150" s="3">
        <v>1</v>
      </c>
      <c r="S150" s="3">
        <v>4</v>
      </c>
      <c r="T150" s="3">
        <v>7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3</v>
      </c>
      <c r="AB150" s="3">
        <v>11</v>
      </c>
      <c r="AC150" s="3">
        <v>0</v>
      </c>
      <c r="AD150" s="3">
        <f t="shared" ca="1" si="26"/>
        <v>49</v>
      </c>
      <c r="AE150" s="3">
        <f t="shared" si="31"/>
        <v>0</v>
      </c>
      <c r="AF150" s="3">
        <f t="shared" ca="1" si="28"/>
        <v>4443</v>
      </c>
      <c r="AG150" s="3">
        <f t="shared" si="29"/>
        <v>137</v>
      </c>
      <c r="AH150" s="3">
        <f t="shared" si="30"/>
        <v>0</v>
      </c>
      <c r="AI150" s="3" t="str" cm="1">
        <f t="array" ref="AI150">_xlfn.IFS(E150&lt;30000,"Low",E150&lt;60000,"Mid-Low",E150&lt;90000,"Mid",E150&lt;120000,"Mid-High",E150&gt;120000,"High")</f>
        <v>Low</v>
      </c>
    </row>
    <row r="151" spans="1:35" x14ac:dyDescent="0.2">
      <c r="A151" s="3">
        <v>4712</v>
      </c>
      <c r="B151" s="3">
        <v>1991</v>
      </c>
      <c r="C151" s="3" t="s">
        <v>30</v>
      </c>
      <c r="D151" s="3" t="s">
        <v>24</v>
      </c>
      <c r="E151" s="6">
        <v>20193</v>
      </c>
      <c r="F151" s="3">
        <v>0</v>
      </c>
      <c r="G151" s="3">
        <v>0</v>
      </c>
      <c r="H151" s="4">
        <v>41241</v>
      </c>
      <c r="I151" s="3">
        <v>18</v>
      </c>
      <c r="J151" s="3">
        <v>8</v>
      </c>
      <c r="K151" s="3">
        <v>8</v>
      </c>
      <c r="L151" s="3">
        <v>22</v>
      </c>
      <c r="M151" s="3">
        <v>24</v>
      </c>
      <c r="N151" s="3">
        <v>11</v>
      </c>
      <c r="O151" s="3">
        <v>9</v>
      </c>
      <c r="P151" s="3">
        <v>1</v>
      </c>
      <c r="Q151" s="3">
        <v>1</v>
      </c>
      <c r="R151" s="3">
        <v>1</v>
      </c>
      <c r="S151" s="3">
        <v>4</v>
      </c>
      <c r="T151" s="3">
        <v>4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3</v>
      </c>
      <c r="AB151" s="3">
        <v>11</v>
      </c>
      <c r="AC151" s="3">
        <v>0</v>
      </c>
      <c r="AD151" s="3">
        <f t="shared" ca="1" si="26"/>
        <v>34</v>
      </c>
      <c r="AE151" s="3">
        <f t="shared" si="31"/>
        <v>0</v>
      </c>
      <c r="AF151" s="3">
        <f t="shared" ca="1" si="28"/>
        <v>4527</v>
      </c>
      <c r="AG151" s="3">
        <f t="shared" si="29"/>
        <v>82</v>
      </c>
      <c r="AH151" s="3">
        <f t="shared" si="30"/>
        <v>0</v>
      </c>
      <c r="AI151" s="3" t="str" cm="1">
        <f t="array" ref="AI151">_xlfn.IFS(E151&lt;30000,"Low",E151&lt;60000,"Mid-Low",E151&lt;90000,"Mid",E151&lt;120000,"Mid-High",E151&gt;120000,"High")</f>
        <v>Low</v>
      </c>
    </row>
    <row r="152" spans="1:35" x14ac:dyDescent="0.2">
      <c r="A152" s="3">
        <v>5150</v>
      </c>
      <c r="B152" s="3">
        <v>1979</v>
      </c>
      <c r="C152" s="3" t="s">
        <v>29</v>
      </c>
      <c r="D152" s="3" t="s">
        <v>23</v>
      </c>
      <c r="E152" s="6">
        <v>20194</v>
      </c>
      <c r="F152" s="3">
        <v>1</v>
      </c>
      <c r="G152" s="3">
        <v>0</v>
      </c>
      <c r="H152" s="4">
        <v>41260</v>
      </c>
      <c r="I152" s="3">
        <v>64</v>
      </c>
      <c r="J152" s="3">
        <v>0</v>
      </c>
      <c r="K152" s="3">
        <v>4</v>
      </c>
      <c r="L152" s="3">
        <v>7</v>
      </c>
      <c r="M152" s="3">
        <v>11</v>
      </c>
      <c r="N152" s="3">
        <v>10</v>
      </c>
      <c r="O152" s="3">
        <v>15</v>
      </c>
      <c r="P152" s="3">
        <v>2</v>
      </c>
      <c r="Q152" s="3">
        <v>2</v>
      </c>
      <c r="R152" s="3">
        <v>0</v>
      </c>
      <c r="S152" s="3">
        <v>3</v>
      </c>
      <c r="T152" s="3">
        <v>6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3</v>
      </c>
      <c r="AB152" s="3">
        <v>11</v>
      </c>
      <c r="AC152" s="3">
        <v>0</v>
      </c>
      <c r="AD152" s="3">
        <f t="shared" ca="1" si="26"/>
        <v>46</v>
      </c>
      <c r="AE152" s="3">
        <f t="shared" si="31"/>
        <v>1</v>
      </c>
      <c r="AF152" s="3">
        <f t="shared" ca="1" si="28"/>
        <v>4508</v>
      </c>
      <c r="AG152" s="3">
        <f t="shared" si="29"/>
        <v>47</v>
      </c>
      <c r="AH152" s="3">
        <f t="shared" si="30"/>
        <v>0</v>
      </c>
      <c r="AI152" s="3" t="str" cm="1">
        <f t="array" ref="AI152">_xlfn.IFS(E152&lt;30000,"Low",E152&lt;60000,"Mid-Low",E152&lt;90000,"Mid",E152&lt;120000,"Mid-High",E152&gt;120000,"High")</f>
        <v>Low</v>
      </c>
    </row>
    <row r="153" spans="1:35" x14ac:dyDescent="0.2">
      <c r="A153" s="3">
        <v>4211</v>
      </c>
      <c r="B153" s="3">
        <v>1986</v>
      </c>
      <c r="C153" s="3" t="s">
        <v>29</v>
      </c>
      <c r="D153" s="3" t="s">
        <v>26</v>
      </c>
      <c r="E153" s="6">
        <v>20425</v>
      </c>
      <c r="F153" s="3">
        <v>1</v>
      </c>
      <c r="G153" s="3">
        <v>0</v>
      </c>
      <c r="H153" s="4">
        <v>41211</v>
      </c>
      <c r="I153" s="3">
        <v>5</v>
      </c>
      <c r="J153" s="3">
        <v>4</v>
      </c>
      <c r="K153" s="3">
        <v>12</v>
      </c>
      <c r="L153" s="3">
        <v>5</v>
      </c>
      <c r="M153" s="3">
        <v>3</v>
      </c>
      <c r="N153" s="3">
        <v>16</v>
      </c>
      <c r="O153" s="3">
        <v>17</v>
      </c>
      <c r="P153" s="3">
        <v>2</v>
      </c>
      <c r="Q153" s="3">
        <v>2</v>
      </c>
      <c r="R153" s="3">
        <v>0</v>
      </c>
      <c r="S153" s="3">
        <v>3</v>
      </c>
      <c r="T153" s="3">
        <v>7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3</v>
      </c>
      <c r="AB153" s="3">
        <v>11</v>
      </c>
      <c r="AC153" s="3">
        <v>0</v>
      </c>
      <c r="AD153" s="3">
        <f t="shared" ca="1" si="26"/>
        <v>39</v>
      </c>
      <c r="AE153" s="3">
        <f t="shared" si="31"/>
        <v>1</v>
      </c>
      <c r="AF153" s="3">
        <f t="shared" ca="1" si="28"/>
        <v>4557</v>
      </c>
      <c r="AG153" s="3">
        <f t="shared" si="29"/>
        <v>57</v>
      </c>
      <c r="AH153" s="3">
        <f t="shared" si="30"/>
        <v>0</v>
      </c>
      <c r="AI153" s="3" t="str" cm="1">
        <f t="array" ref="AI153">_xlfn.IFS(E153&lt;30000,"Low",E153&lt;60000,"Mid-Low",E153&lt;90000,"Mid",E153&lt;120000,"Mid-High",E153&gt;120000,"High")</f>
        <v>Low</v>
      </c>
    </row>
    <row r="154" spans="1:35" x14ac:dyDescent="0.2">
      <c r="A154" s="3">
        <v>1407</v>
      </c>
      <c r="B154" s="3">
        <v>1986</v>
      </c>
      <c r="C154" s="3" t="s">
        <v>29</v>
      </c>
      <c r="D154" s="3" t="s">
        <v>26</v>
      </c>
      <c r="E154" s="6">
        <v>20425</v>
      </c>
      <c r="F154" s="3">
        <v>1</v>
      </c>
      <c r="G154" s="3">
        <v>0</v>
      </c>
      <c r="H154" s="4">
        <v>41211</v>
      </c>
      <c r="I154" s="3">
        <v>5</v>
      </c>
      <c r="J154" s="3">
        <v>4</v>
      </c>
      <c r="K154" s="3">
        <v>12</v>
      </c>
      <c r="L154" s="3">
        <v>5</v>
      </c>
      <c r="M154" s="3">
        <v>3</v>
      </c>
      <c r="N154" s="3">
        <v>16</v>
      </c>
      <c r="O154" s="3">
        <v>17</v>
      </c>
      <c r="P154" s="3">
        <v>2</v>
      </c>
      <c r="Q154" s="3">
        <v>2</v>
      </c>
      <c r="R154" s="3">
        <v>0</v>
      </c>
      <c r="S154" s="3">
        <v>3</v>
      </c>
      <c r="T154" s="3">
        <v>7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3</v>
      </c>
      <c r="AB154" s="3">
        <v>11</v>
      </c>
      <c r="AC154" s="3">
        <v>0</v>
      </c>
      <c r="AD154" s="3">
        <f t="shared" ca="1" si="26"/>
        <v>39</v>
      </c>
      <c r="AE154" s="3">
        <f t="shared" si="31"/>
        <v>1</v>
      </c>
      <c r="AF154" s="3">
        <f t="shared" ca="1" si="28"/>
        <v>4557</v>
      </c>
      <c r="AG154" s="3">
        <f t="shared" si="29"/>
        <v>57</v>
      </c>
      <c r="AH154" s="3">
        <f t="shared" si="30"/>
        <v>0</v>
      </c>
      <c r="AI154" s="3" t="str" cm="1">
        <f t="array" ref="AI154">_xlfn.IFS(E154&lt;30000,"Low",E154&lt;60000,"Mid-Low",E154&lt;90000,"Mid",E154&lt;120000,"Mid-High",E154&gt;120000,"High")</f>
        <v>Low</v>
      </c>
    </row>
    <row r="155" spans="1:35" x14ac:dyDescent="0.2">
      <c r="A155" s="3">
        <v>4298</v>
      </c>
      <c r="B155" s="3">
        <v>1973</v>
      </c>
      <c r="C155" s="3" t="s">
        <v>25</v>
      </c>
      <c r="D155" s="3" t="s">
        <v>24</v>
      </c>
      <c r="E155" s="6">
        <v>20427</v>
      </c>
      <c r="F155" s="3">
        <v>1</v>
      </c>
      <c r="G155" s="3">
        <v>0</v>
      </c>
      <c r="H155" s="4">
        <v>41722</v>
      </c>
      <c r="I155" s="3">
        <v>63</v>
      </c>
      <c r="J155" s="3">
        <v>5</v>
      </c>
      <c r="K155" s="3">
        <v>0</v>
      </c>
      <c r="L155" s="3">
        <v>4</v>
      </c>
      <c r="M155" s="3">
        <v>0</v>
      </c>
      <c r="N155" s="3">
        <v>0</v>
      </c>
      <c r="O155" s="3">
        <v>1</v>
      </c>
      <c r="P155" s="3">
        <v>1</v>
      </c>
      <c r="Q155" s="3">
        <v>1</v>
      </c>
      <c r="R155" s="3">
        <v>0</v>
      </c>
      <c r="S155" s="3">
        <v>2</v>
      </c>
      <c r="T155" s="3">
        <v>8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3</v>
      </c>
      <c r="AB155" s="3">
        <v>11</v>
      </c>
      <c r="AC155" s="3">
        <v>0</v>
      </c>
      <c r="AD155" s="3">
        <f t="shared" ca="1" si="26"/>
        <v>52</v>
      </c>
      <c r="AE155" s="3">
        <f t="shared" si="31"/>
        <v>1</v>
      </c>
      <c r="AF155" s="3">
        <f t="shared" ca="1" si="28"/>
        <v>4046</v>
      </c>
      <c r="AG155" s="3">
        <f t="shared" si="29"/>
        <v>10</v>
      </c>
      <c r="AH155" s="3">
        <f t="shared" si="30"/>
        <v>0</v>
      </c>
      <c r="AI155" s="3" t="str" cm="1">
        <f t="array" ref="AI155">_xlfn.IFS(E155&lt;30000,"Low",E155&lt;60000,"Mid-Low",E155&lt;90000,"Mid",E155&lt;120000,"Mid-High",E155&gt;120000,"High")</f>
        <v>Low</v>
      </c>
    </row>
    <row r="156" spans="1:35" x14ac:dyDescent="0.2">
      <c r="A156" s="3">
        <v>2518</v>
      </c>
      <c r="B156" s="3">
        <v>1986</v>
      </c>
      <c r="C156" s="3" t="s">
        <v>30</v>
      </c>
      <c r="D156" s="3" t="s">
        <v>24</v>
      </c>
      <c r="E156" s="6">
        <v>20491</v>
      </c>
      <c r="F156" s="3">
        <v>0</v>
      </c>
      <c r="G156" s="3">
        <v>0</v>
      </c>
      <c r="H156" s="4">
        <v>41299</v>
      </c>
      <c r="I156" s="3">
        <v>16</v>
      </c>
      <c r="J156" s="3">
        <v>5</v>
      </c>
      <c r="K156" s="3">
        <v>4</v>
      </c>
      <c r="L156" s="3">
        <v>5</v>
      </c>
      <c r="M156" s="3">
        <v>4</v>
      </c>
      <c r="N156" s="3">
        <v>2</v>
      </c>
      <c r="O156" s="3">
        <v>10</v>
      </c>
      <c r="P156" s="3">
        <v>1</v>
      </c>
      <c r="Q156" s="3">
        <v>0</v>
      </c>
      <c r="R156" s="3">
        <v>1</v>
      </c>
      <c r="S156" s="3">
        <v>2</v>
      </c>
      <c r="T156" s="3">
        <v>7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3</v>
      </c>
      <c r="AB156" s="3">
        <v>11</v>
      </c>
      <c r="AC156" s="3">
        <v>0</v>
      </c>
      <c r="AD156" s="3">
        <f t="shared" ca="1" si="26"/>
        <v>39</v>
      </c>
      <c r="AE156" s="3">
        <f t="shared" si="31"/>
        <v>0</v>
      </c>
      <c r="AF156" s="3">
        <f t="shared" ca="1" si="28"/>
        <v>4469</v>
      </c>
      <c r="AG156" s="3">
        <f t="shared" si="29"/>
        <v>30</v>
      </c>
      <c r="AH156" s="3">
        <f t="shared" si="30"/>
        <v>0</v>
      </c>
      <c r="AI156" s="3" t="str" cm="1">
        <f t="array" ref="AI156">_xlfn.IFS(E156&lt;30000,"Low",E156&lt;60000,"Mid-Low",E156&lt;90000,"Mid",E156&lt;120000,"Mid-High",E156&gt;120000,"High")</f>
        <v>Low</v>
      </c>
    </row>
    <row r="157" spans="1:35" x14ac:dyDescent="0.2">
      <c r="A157" s="3">
        <v>9081</v>
      </c>
      <c r="B157" s="3">
        <v>1988</v>
      </c>
      <c r="C157" s="3" t="s">
        <v>22</v>
      </c>
      <c r="D157" s="3" t="s">
        <v>23</v>
      </c>
      <c r="E157" s="6">
        <v>20518</v>
      </c>
      <c r="F157" s="3">
        <v>1</v>
      </c>
      <c r="G157" s="3">
        <v>0</v>
      </c>
      <c r="H157" s="4">
        <v>41777</v>
      </c>
      <c r="I157" s="3">
        <v>58</v>
      </c>
      <c r="J157" s="3">
        <v>4</v>
      </c>
      <c r="K157" s="3">
        <v>1</v>
      </c>
      <c r="L157" s="3">
        <v>6</v>
      </c>
      <c r="M157" s="3">
        <v>4</v>
      </c>
      <c r="N157" s="3">
        <v>1</v>
      </c>
      <c r="O157" s="3">
        <v>9</v>
      </c>
      <c r="P157" s="3">
        <v>1</v>
      </c>
      <c r="Q157" s="3">
        <v>1</v>
      </c>
      <c r="R157" s="3">
        <v>1</v>
      </c>
      <c r="S157" s="3">
        <v>2</v>
      </c>
      <c r="T157" s="3">
        <v>5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3</v>
      </c>
      <c r="AB157" s="3">
        <v>11</v>
      </c>
      <c r="AC157" s="3">
        <v>0</v>
      </c>
      <c r="AD157" s="3">
        <f t="shared" ca="1" si="26"/>
        <v>37</v>
      </c>
      <c r="AE157" s="3">
        <f t="shared" si="31"/>
        <v>1</v>
      </c>
      <c r="AF157" s="3">
        <f t="shared" ca="1" si="28"/>
        <v>3991</v>
      </c>
      <c r="AG157" s="3">
        <f t="shared" si="29"/>
        <v>25</v>
      </c>
      <c r="AH157" s="3">
        <f t="shared" si="30"/>
        <v>0</v>
      </c>
      <c r="AI157" s="3" t="str" cm="1">
        <f t="array" ref="AI157">_xlfn.IFS(E157&lt;30000,"Low",E157&lt;60000,"Mid-Low",E157&lt;90000,"Mid",E157&lt;120000,"Mid-High",E157&gt;120000,"High")</f>
        <v>Low</v>
      </c>
    </row>
    <row r="158" spans="1:35" x14ac:dyDescent="0.2">
      <c r="A158" s="3">
        <v>503</v>
      </c>
      <c r="B158" s="3">
        <v>1985</v>
      </c>
      <c r="C158" s="3" t="s">
        <v>27</v>
      </c>
      <c r="D158" s="3" t="s">
        <v>26</v>
      </c>
      <c r="E158" s="6">
        <v>20559</v>
      </c>
      <c r="F158" s="3">
        <v>1</v>
      </c>
      <c r="G158" s="3">
        <v>0</v>
      </c>
      <c r="H158" s="4">
        <v>41345</v>
      </c>
      <c r="I158" s="3">
        <v>88</v>
      </c>
      <c r="J158" s="3">
        <v>13</v>
      </c>
      <c r="K158" s="3">
        <v>1</v>
      </c>
      <c r="L158" s="3">
        <v>29</v>
      </c>
      <c r="M158" s="3">
        <v>3</v>
      </c>
      <c r="N158" s="3">
        <v>0</v>
      </c>
      <c r="O158" s="3">
        <v>7</v>
      </c>
      <c r="P158" s="3">
        <v>2</v>
      </c>
      <c r="Q158" s="3">
        <v>2</v>
      </c>
      <c r="R158" s="3">
        <v>0</v>
      </c>
      <c r="S158" s="3">
        <v>3</v>
      </c>
      <c r="T158" s="3">
        <v>8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3</v>
      </c>
      <c r="AB158" s="3">
        <v>11</v>
      </c>
      <c r="AC158" s="3">
        <v>0</v>
      </c>
      <c r="AD158" s="3">
        <f t="shared" ca="1" si="26"/>
        <v>40</v>
      </c>
      <c r="AE158" s="3">
        <f t="shared" si="31"/>
        <v>1</v>
      </c>
      <c r="AF158" s="3">
        <f t="shared" ca="1" si="28"/>
        <v>4423</v>
      </c>
      <c r="AG158" s="3">
        <f t="shared" si="29"/>
        <v>53</v>
      </c>
      <c r="AH158" s="3">
        <f t="shared" si="30"/>
        <v>0</v>
      </c>
      <c r="AI158" s="3" t="str" cm="1">
        <f t="array" ref="AI158">_xlfn.IFS(E158&lt;30000,"Low",E158&lt;60000,"Mid-Low",E158&lt;90000,"Mid",E158&lt;120000,"Mid-High",E158&gt;120000,"High")</f>
        <v>Low</v>
      </c>
    </row>
    <row r="159" spans="1:35" x14ac:dyDescent="0.2">
      <c r="A159" s="3">
        <v>49</v>
      </c>
      <c r="B159" s="3">
        <v>1970</v>
      </c>
      <c r="C159" s="3" t="s">
        <v>22</v>
      </c>
      <c r="D159" s="3" t="s">
        <v>23</v>
      </c>
      <c r="E159" s="6">
        <v>20587</v>
      </c>
      <c r="F159" s="3">
        <v>1</v>
      </c>
      <c r="G159" s="3">
        <v>0</v>
      </c>
      <c r="H159" s="4">
        <v>41770</v>
      </c>
      <c r="I159" s="3">
        <v>39</v>
      </c>
      <c r="J159" s="3">
        <v>2</v>
      </c>
      <c r="K159" s="3">
        <v>3</v>
      </c>
      <c r="L159" s="3">
        <v>6</v>
      </c>
      <c r="M159" s="3">
        <v>4</v>
      </c>
      <c r="N159" s="3">
        <v>1</v>
      </c>
      <c r="O159" s="3">
        <v>9</v>
      </c>
      <c r="P159" s="3">
        <v>1</v>
      </c>
      <c r="Q159" s="3">
        <v>1</v>
      </c>
      <c r="R159" s="3">
        <v>1</v>
      </c>
      <c r="S159" s="3">
        <v>2</v>
      </c>
      <c r="T159" s="3">
        <v>7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3</v>
      </c>
      <c r="AB159" s="3">
        <v>11</v>
      </c>
      <c r="AC159" s="3">
        <v>0</v>
      </c>
      <c r="AD159" s="3">
        <f t="shared" ca="1" si="26"/>
        <v>55</v>
      </c>
      <c r="AE159" s="3">
        <f t="shared" si="31"/>
        <v>1</v>
      </c>
      <c r="AF159" s="3">
        <f t="shared" ca="1" si="28"/>
        <v>3998</v>
      </c>
      <c r="AG159" s="3">
        <f t="shared" si="29"/>
        <v>25</v>
      </c>
      <c r="AH159" s="3">
        <f t="shared" si="30"/>
        <v>0</v>
      </c>
      <c r="AI159" s="3" t="str" cm="1">
        <f t="array" ref="AI159">_xlfn.IFS(E159&lt;30000,"Low",E159&lt;60000,"Mid-Low",E159&lt;90000,"Mid",E159&lt;120000,"Mid-High",E159&gt;120000,"High")</f>
        <v>Low</v>
      </c>
    </row>
    <row r="160" spans="1:35" x14ac:dyDescent="0.2">
      <c r="A160" s="3">
        <v>4973</v>
      </c>
      <c r="B160" s="3">
        <v>1970</v>
      </c>
      <c r="C160" s="3" t="s">
        <v>22</v>
      </c>
      <c r="D160" s="3" t="s">
        <v>23</v>
      </c>
      <c r="E160" s="6">
        <v>20587</v>
      </c>
      <c r="F160" s="3">
        <v>1</v>
      </c>
      <c r="G160" s="3">
        <v>0</v>
      </c>
      <c r="H160" s="4">
        <v>41770</v>
      </c>
      <c r="I160" s="3">
        <v>39</v>
      </c>
      <c r="J160" s="3">
        <v>2</v>
      </c>
      <c r="K160" s="3">
        <v>3</v>
      </c>
      <c r="L160" s="3">
        <v>6</v>
      </c>
      <c r="M160" s="3">
        <v>4</v>
      </c>
      <c r="N160" s="3">
        <v>1</v>
      </c>
      <c r="O160" s="3">
        <v>9</v>
      </c>
      <c r="P160" s="3">
        <v>1</v>
      </c>
      <c r="Q160" s="3">
        <v>1</v>
      </c>
      <c r="R160" s="3">
        <v>1</v>
      </c>
      <c r="S160" s="3">
        <v>2</v>
      </c>
      <c r="T160" s="3">
        <v>7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3</v>
      </c>
      <c r="AB160" s="3">
        <v>11</v>
      </c>
      <c r="AC160" s="3">
        <v>0</v>
      </c>
      <c r="AD160" s="3">
        <f t="shared" ca="1" si="26"/>
        <v>55</v>
      </c>
      <c r="AE160" s="3">
        <f t="shared" si="31"/>
        <v>1</v>
      </c>
      <c r="AF160" s="3">
        <f t="shared" ca="1" si="28"/>
        <v>3998</v>
      </c>
      <c r="AG160" s="3">
        <f t="shared" si="29"/>
        <v>25</v>
      </c>
      <c r="AH160" s="3">
        <f t="shared" si="30"/>
        <v>0</v>
      </c>
      <c r="AI160" s="3" t="str" cm="1">
        <f t="array" ref="AI160">_xlfn.IFS(E160&lt;30000,"Low",E160&lt;60000,"Mid-Low",E160&lt;90000,"Mid",E160&lt;120000,"Mid-High",E160&gt;120000,"High")</f>
        <v>Low</v>
      </c>
    </row>
    <row r="161" spans="1:35" x14ac:dyDescent="0.2">
      <c r="A161" s="3">
        <v>793</v>
      </c>
      <c r="B161" s="3">
        <v>1973</v>
      </c>
      <c r="C161" s="3" t="s">
        <v>22</v>
      </c>
      <c r="D161" s="3" t="s">
        <v>26</v>
      </c>
      <c r="E161" s="6">
        <v>20895</v>
      </c>
      <c r="F161" s="3">
        <v>1</v>
      </c>
      <c r="G161" s="3">
        <v>0</v>
      </c>
      <c r="H161" s="4">
        <v>41188</v>
      </c>
      <c r="I161" s="3">
        <v>24</v>
      </c>
      <c r="J161" s="3">
        <v>18</v>
      </c>
      <c r="K161" s="3">
        <v>3</v>
      </c>
      <c r="L161" s="3">
        <v>17</v>
      </c>
      <c r="M161" s="3">
        <v>3</v>
      </c>
      <c r="N161" s="3">
        <v>0</v>
      </c>
      <c r="O161" s="3">
        <v>4</v>
      </c>
      <c r="P161" s="3">
        <v>1</v>
      </c>
      <c r="Q161" s="3">
        <v>2</v>
      </c>
      <c r="R161" s="3">
        <v>0</v>
      </c>
      <c r="S161" s="3">
        <v>3</v>
      </c>
      <c r="T161" s="3">
        <v>9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3</v>
      </c>
      <c r="AB161" s="3">
        <v>11</v>
      </c>
      <c r="AC161" s="3">
        <v>0</v>
      </c>
      <c r="AD161" s="3">
        <f t="shared" ca="1" si="26"/>
        <v>52</v>
      </c>
      <c r="AE161" s="3">
        <f t="shared" si="31"/>
        <v>1</v>
      </c>
      <c r="AF161" s="3">
        <f t="shared" ca="1" si="28"/>
        <v>4580</v>
      </c>
      <c r="AG161" s="3">
        <f t="shared" si="29"/>
        <v>45</v>
      </c>
      <c r="AH161" s="3">
        <f t="shared" si="30"/>
        <v>0</v>
      </c>
      <c r="AI161" s="3" t="str" cm="1">
        <f t="array" ref="AI161">_xlfn.IFS(E161&lt;30000,"Low",E161&lt;60000,"Mid-Low",E161&lt;90000,"Mid",E161&lt;120000,"Mid-High",E161&gt;120000,"High")</f>
        <v>Low</v>
      </c>
    </row>
    <row r="162" spans="1:35" x14ac:dyDescent="0.2">
      <c r="A162" s="3">
        <v>3865</v>
      </c>
      <c r="B162" s="3">
        <v>1977</v>
      </c>
      <c r="C162" s="3" t="s">
        <v>30</v>
      </c>
      <c r="D162" s="3" t="s">
        <v>24</v>
      </c>
      <c r="E162" s="6">
        <v>20981</v>
      </c>
      <c r="F162" s="3">
        <v>0</v>
      </c>
      <c r="G162" s="3">
        <v>0</v>
      </c>
      <c r="H162" s="4">
        <v>41394</v>
      </c>
      <c r="I162" s="3">
        <v>14</v>
      </c>
      <c r="J162" s="3">
        <v>2</v>
      </c>
      <c r="K162" s="3">
        <v>12</v>
      </c>
      <c r="L162" s="3">
        <v>10</v>
      </c>
      <c r="M162" s="3">
        <v>6</v>
      </c>
      <c r="N162" s="3">
        <v>13</v>
      </c>
      <c r="O162" s="3">
        <v>30</v>
      </c>
      <c r="P162" s="3">
        <v>1</v>
      </c>
      <c r="Q162" s="3">
        <v>3</v>
      </c>
      <c r="R162" s="3">
        <v>1</v>
      </c>
      <c r="S162" s="3">
        <v>2</v>
      </c>
      <c r="T162" s="3">
        <v>8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3</v>
      </c>
      <c r="AB162" s="3">
        <v>11</v>
      </c>
      <c r="AC162" s="3">
        <v>1</v>
      </c>
      <c r="AD162" s="3">
        <f t="shared" ca="1" si="26"/>
        <v>48</v>
      </c>
      <c r="AE162" s="3">
        <f t="shared" si="31"/>
        <v>0</v>
      </c>
      <c r="AF162" s="3">
        <f t="shared" ca="1" si="28"/>
        <v>4374</v>
      </c>
      <c r="AG162" s="3">
        <f t="shared" si="29"/>
        <v>73</v>
      </c>
      <c r="AH162" s="3">
        <f t="shared" si="30"/>
        <v>0</v>
      </c>
      <c r="AI162" s="3" t="str" cm="1">
        <f t="array" ref="AI162">_xlfn.IFS(E162&lt;30000,"Low",E162&lt;60000,"Mid-Low",E162&lt;90000,"Mid",E162&lt;120000,"Mid-High",E162&gt;120000,"High")</f>
        <v>Low</v>
      </c>
    </row>
    <row r="163" spans="1:35" x14ac:dyDescent="0.2">
      <c r="A163" s="3">
        <v>5316</v>
      </c>
      <c r="B163" s="3">
        <v>1976</v>
      </c>
      <c r="C163" s="3" t="s">
        <v>27</v>
      </c>
      <c r="D163" s="3" t="s">
        <v>24</v>
      </c>
      <c r="E163" s="6">
        <v>21024</v>
      </c>
      <c r="F163" s="3">
        <v>0</v>
      </c>
      <c r="G163" s="3">
        <v>0</v>
      </c>
      <c r="H163" s="4">
        <v>41459</v>
      </c>
      <c r="I163" s="3">
        <v>89</v>
      </c>
      <c r="J163" s="3">
        <v>36</v>
      </c>
      <c r="K163" s="3">
        <v>4</v>
      </c>
      <c r="L163" s="3">
        <v>18</v>
      </c>
      <c r="M163" s="3">
        <v>6</v>
      </c>
      <c r="N163" s="3">
        <v>2</v>
      </c>
      <c r="O163" s="3">
        <v>18</v>
      </c>
      <c r="P163" s="3">
        <v>1</v>
      </c>
      <c r="Q163" s="3">
        <v>2</v>
      </c>
      <c r="R163" s="3">
        <v>0</v>
      </c>
      <c r="S163" s="3">
        <v>4</v>
      </c>
      <c r="T163" s="3">
        <v>7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3</v>
      </c>
      <c r="AB163" s="3">
        <v>11</v>
      </c>
      <c r="AC163" s="3">
        <v>0</v>
      </c>
      <c r="AD163" s="3">
        <f t="shared" ca="1" si="26"/>
        <v>49</v>
      </c>
      <c r="AE163" s="3">
        <f t="shared" si="31"/>
        <v>0</v>
      </c>
      <c r="AF163" s="3">
        <f t="shared" ca="1" si="28"/>
        <v>4309</v>
      </c>
      <c r="AG163" s="3">
        <f t="shared" si="29"/>
        <v>84</v>
      </c>
      <c r="AH163" s="3">
        <f t="shared" si="30"/>
        <v>0</v>
      </c>
      <c r="AI163" s="3" t="str" cm="1">
        <f t="array" ref="AI163">_xlfn.IFS(E163&lt;30000,"Low",E163&lt;60000,"Mid-Low",E163&lt;90000,"Mid",E163&lt;120000,"Mid-High",E163&gt;120000,"High")</f>
        <v>Low</v>
      </c>
    </row>
    <row r="164" spans="1:35" x14ac:dyDescent="0.2">
      <c r="A164" s="3">
        <v>1458</v>
      </c>
      <c r="B164" s="3">
        <v>1982</v>
      </c>
      <c r="C164" s="3" t="s">
        <v>27</v>
      </c>
      <c r="D164" s="3" t="s">
        <v>26</v>
      </c>
      <c r="E164" s="6">
        <v>21059</v>
      </c>
      <c r="F164" s="3">
        <v>1</v>
      </c>
      <c r="G164" s="3">
        <v>0</v>
      </c>
      <c r="H164" s="4">
        <v>41646</v>
      </c>
      <c r="I164" s="3">
        <v>40</v>
      </c>
      <c r="J164" s="3">
        <v>8</v>
      </c>
      <c r="K164" s="3">
        <v>3</v>
      </c>
      <c r="L164" s="3">
        <v>19</v>
      </c>
      <c r="M164" s="3">
        <v>3</v>
      </c>
      <c r="N164" s="3">
        <v>3</v>
      </c>
      <c r="O164" s="3">
        <v>8</v>
      </c>
      <c r="P164" s="3">
        <v>3</v>
      </c>
      <c r="Q164" s="3">
        <v>3</v>
      </c>
      <c r="R164" s="3">
        <v>0</v>
      </c>
      <c r="S164" s="3">
        <v>3</v>
      </c>
      <c r="T164" s="3">
        <v>6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3</v>
      </c>
      <c r="AB164" s="3">
        <v>11</v>
      </c>
      <c r="AC164" s="3">
        <v>0</v>
      </c>
      <c r="AD164" s="3">
        <f t="shared" ca="1" si="26"/>
        <v>43</v>
      </c>
      <c r="AE164" s="3">
        <f t="shared" si="31"/>
        <v>1</v>
      </c>
      <c r="AF164" s="3">
        <f t="shared" ca="1" si="28"/>
        <v>4122</v>
      </c>
      <c r="AG164" s="3">
        <f t="shared" si="29"/>
        <v>44</v>
      </c>
      <c r="AH164" s="3">
        <f t="shared" si="30"/>
        <v>0</v>
      </c>
      <c r="AI164" s="3" t="str" cm="1">
        <f t="array" ref="AI164">_xlfn.IFS(E164&lt;30000,"Low",E164&lt;60000,"Mid-Low",E164&lt;90000,"Mid",E164&lt;120000,"Mid-High",E164&gt;120000,"High")</f>
        <v>Low</v>
      </c>
    </row>
    <row r="165" spans="1:35" x14ac:dyDescent="0.2">
      <c r="A165" s="3">
        <v>1987</v>
      </c>
      <c r="B165" s="3">
        <v>1987</v>
      </c>
      <c r="C165" s="3" t="s">
        <v>29</v>
      </c>
      <c r="D165" s="3" t="s">
        <v>23</v>
      </c>
      <c r="E165" s="6">
        <v>21063</v>
      </c>
      <c r="F165" s="3">
        <v>1</v>
      </c>
      <c r="G165" s="3">
        <v>0</v>
      </c>
      <c r="H165" s="4">
        <v>41542</v>
      </c>
      <c r="I165" s="3">
        <v>34</v>
      </c>
      <c r="J165" s="3">
        <v>1</v>
      </c>
      <c r="K165" s="3">
        <v>10</v>
      </c>
      <c r="L165" s="3">
        <v>11</v>
      </c>
      <c r="M165" s="3">
        <v>19</v>
      </c>
      <c r="N165" s="3">
        <v>3</v>
      </c>
      <c r="O165" s="3">
        <v>15</v>
      </c>
      <c r="P165" s="3">
        <v>2</v>
      </c>
      <c r="Q165" s="3">
        <v>2</v>
      </c>
      <c r="R165" s="3">
        <v>0</v>
      </c>
      <c r="S165" s="3">
        <v>3</v>
      </c>
      <c r="T165" s="3">
        <v>6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3</v>
      </c>
      <c r="AB165" s="3">
        <v>11</v>
      </c>
      <c r="AC165" s="3">
        <v>0</v>
      </c>
      <c r="AD165" s="3">
        <f t="shared" ca="1" si="26"/>
        <v>38</v>
      </c>
      <c r="AE165" s="3">
        <f t="shared" si="31"/>
        <v>1</v>
      </c>
      <c r="AF165" s="3">
        <f t="shared" ca="1" si="28"/>
        <v>4226</v>
      </c>
      <c r="AG165" s="3">
        <f t="shared" si="29"/>
        <v>59</v>
      </c>
      <c r="AH165" s="3">
        <f t="shared" si="30"/>
        <v>0</v>
      </c>
      <c r="AI165" s="3" t="str" cm="1">
        <f t="array" ref="AI165">_xlfn.IFS(E165&lt;30000,"Low",E165&lt;60000,"Mid-Low",E165&lt;90000,"Mid",E165&lt;120000,"Mid-High",E165&gt;120000,"High")</f>
        <v>Low</v>
      </c>
    </row>
    <row r="166" spans="1:35" x14ac:dyDescent="0.2">
      <c r="A166" s="3">
        <v>4961</v>
      </c>
      <c r="B166" s="3">
        <v>1974</v>
      </c>
      <c r="C166" s="3" t="s">
        <v>27</v>
      </c>
      <c r="D166" s="3" t="s">
        <v>24</v>
      </c>
      <c r="E166" s="6">
        <v>21255</v>
      </c>
      <c r="F166" s="3">
        <v>1</v>
      </c>
      <c r="G166" s="3">
        <v>0</v>
      </c>
      <c r="H166" s="4">
        <v>41660</v>
      </c>
      <c r="I166" s="3">
        <v>56</v>
      </c>
      <c r="J166" s="3">
        <v>29</v>
      </c>
      <c r="K166" s="3">
        <v>0</v>
      </c>
      <c r="L166" s="3">
        <v>25</v>
      </c>
      <c r="M166" s="3">
        <v>2</v>
      </c>
      <c r="N166" s="3">
        <v>2</v>
      </c>
      <c r="O166" s="3">
        <v>3</v>
      </c>
      <c r="P166" s="3">
        <v>4</v>
      </c>
      <c r="Q166" s="3">
        <v>2</v>
      </c>
      <c r="R166" s="3">
        <v>1</v>
      </c>
      <c r="S166" s="3">
        <v>4</v>
      </c>
      <c r="T166" s="3">
        <v>4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3</v>
      </c>
      <c r="AB166" s="3">
        <v>11</v>
      </c>
      <c r="AC166" s="3">
        <v>0</v>
      </c>
      <c r="AD166" s="3">
        <f t="shared" ca="1" si="26"/>
        <v>51</v>
      </c>
      <c r="AE166" s="3">
        <f t="shared" si="31"/>
        <v>1</v>
      </c>
      <c r="AF166" s="3">
        <f t="shared" ca="1" si="28"/>
        <v>4108</v>
      </c>
      <c r="AG166" s="3">
        <f t="shared" si="29"/>
        <v>61</v>
      </c>
    </row>
    <row r="167" spans="1:35" x14ac:dyDescent="0.2">
      <c r="A167" s="3">
        <v>4066</v>
      </c>
      <c r="B167" s="3">
        <v>1978</v>
      </c>
      <c r="C167" s="3" t="s">
        <v>30</v>
      </c>
      <c r="D167" s="3" t="s">
        <v>28</v>
      </c>
      <c r="E167" s="6">
        <v>21282</v>
      </c>
      <c r="F167" s="3">
        <v>1</v>
      </c>
      <c r="G167" s="3">
        <v>0</v>
      </c>
      <c r="H167" s="4">
        <v>41770</v>
      </c>
      <c r="I167" s="3">
        <v>76</v>
      </c>
      <c r="J167" s="3">
        <v>1</v>
      </c>
      <c r="K167" s="3">
        <v>5</v>
      </c>
      <c r="L167" s="3">
        <v>8</v>
      </c>
      <c r="M167" s="3">
        <v>4</v>
      </c>
      <c r="N167" s="3">
        <v>8</v>
      </c>
      <c r="O167" s="3">
        <v>20</v>
      </c>
      <c r="P167" s="3">
        <v>2</v>
      </c>
      <c r="Q167" s="3">
        <v>2</v>
      </c>
      <c r="R167" s="3">
        <v>1</v>
      </c>
      <c r="S167" s="3">
        <v>2</v>
      </c>
      <c r="T167" s="3">
        <v>6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3</v>
      </c>
      <c r="AB167" s="3">
        <v>11</v>
      </c>
      <c r="AC167" s="3">
        <v>0</v>
      </c>
      <c r="AD167" s="3">
        <f t="shared" ca="1" si="26"/>
        <v>47</v>
      </c>
      <c r="AE167" s="3">
        <f t="shared" si="31"/>
        <v>1</v>
      </c>
      <c r="AF167" s="3">
        <f t="shared" ca="1" si="28"/>
        <v>3998</v>
      </c>
      <c r="AG167" s="3">
        <f t="shared" si="29"/>
        <v>46</v>
      </c>
      <c r="AH167" s="3">
        <f t="shared" ref="AH167:AH193" si="32">SUM(U167:Y167)</f>
        <v>0</v>
      </c>
      <c r="AI167" s="3" t="str" cm="1">
        <f t="array" ref="AI167">_xlfn.IFS(E167&lt;30000,"Low",E167&lt;60000,"Mid-Low",E167&lt;90000,"Mid",E167&lt;120000,"Mid-High",E167&gt;120000,"High")</f>
        <v>Low</v>
      </c>
    </row>
    <row r="168" spans="1:35" x14ac:dyDescent="0.2">
      <c r="A168" s="3">
        <v>6770</v>
      </c>
      <c r="B168" s="3">
        <v>1985</v>
      </c>
      <c r="C168" s="3" t="s">
        <v>22</v>
      </c>
      <c r="D168" s="3" t="s">
        <v>26</v>
      </c>
      <c r="E168" s="6">
        <v>21355</v>
      </c>
      <c r="F168" s="3">
        <v>1</v>
      </c>
      <c r="G168" s="3">
        <v>0</v>
      </c>
      <c r="H168" s="4">
        <v>41506</v>
      </c>
      <c r="I168" s="3">
        <v>5</v>
      </c>
      <c r="J168" s="3">
        <v>5</v>
      </c>
      <c r="K168" s="3">
        <v>13</v>
      </c>
      <c r="L168" s="3">
        <v>14</v>
      </c>
      <c r="M168" s="3">
        <v>0</v>
      </c>
      <c r="N168" s="3">
        <v>5</v>
      </c>
      <c r="O168" s="3">
        <v>31</v>
      </c>
      <c r="P168" s="3">
        <v>2</v>
      </c>
      <c r="Q168" s="3">
        <v>2</v>
      </c>
      <c r="R168" s="3">
        <v>1</v>
      </c>
      <c r="S168" s="3">
        <v>2</v>
      </c>
      <c r="T168" s="3">
        <v>6</v>
      </c>
      <c r="U168" s="3">
        <v>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3</v>
      </c>
      <c r="AB168" s="3">
        <v>11</v>
      </c>
      <c r="AC168" s="3">
        <v>1</v>
      </c>
      <c r="AD168" s="3">
        <f t="shared" ca="1" si="26"/>
        <v>40</v>
      </c>
      <c r="AE168" s="3">
        <f t="shared" si="31"/>
        <v>1</v>
      </c>
      <c r="AF168" s="3">
        <f t="shared" ref="AF168:AF193" ca="1" si="33">TODAY() - H168</f>
        <v>4262</v>
      </c>
      <c r="AG168" s="3">
        <f t="shared" ref="AG168:AG193" si="34">SUM(J168:O168)</f>
        <v>68</v>
      </c>
      <c r="AH168" s="3">
        <f t="shared" si="32"/>
        <v>1</v>
      </c>
      <c r="AI168" s="3" t="str" cm="1">
        <f t="array" ref="AI168">_xlfn.IFS(E168&lt;30000,"Low",E168&lt;60000,"Mid-Low",E168&lt;90000,"Mid",E168&lt;120000,"Mid-High",E168&gt;120000,"High")</f>
        <v>Low</v>
      </c>
    </row>
    <row r="169" spans="1:35" x14ac:dyDescent="0.2">
      <c r="A169" s="3">
        <v>5585</v>
      </c>
      <c r="B169" s="3">
        <v>1972</v>
      </c>
      <c r="C169" s="3" t="s">
        <v>22</v>
      </c>
      <c r="D169" s="3" t="s">
        <v>23</v>
      </c>
      <c r="E169" s="6">
        <v>21359</v>
      </c>
      <c r="F169" s="3">
        <v>1</v>
      </c>
      <c r="G169" s="3">
        <v>0</v>
      </c>
      <c r="H169" s="4">
        <v>41384</v>
      </c>
      <c r="I169" s="3">
        <v>1</v>
      </c>
      <c r="J169" s="3">
        <v>12</v>
      </c>
      <c r="K169" s="3">
        <v>2</v>
      </c>
      <c r="L169" s="3">
        <v>17</v>
      </c>
      <c r="M169" s="3">
        <v>6</v>
      </c>
      <c r="N169" s="3">
        <v>1</v>
      </c>
      <c r="O169" s="3">
        <v>10</v>
      </c>
      <c r="P169" s="3">
        <v>2</v>
      </c>
      <c r="Q169" s="3">
        <v>2</v>
      </c>
      <c r="R169" s="3">
        <v>0</v>
      </c>
      <c r="S169" s="3">
        <v>3</v>
      </c>
      <c r="T169" s="3">
        <v>8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3</v>
      </c>
      <c r="AB169" s="3">
        <v>11</v>
      </c>
      <c r="AC169" s="3">
        <v>1</v>
      </c>
      <c r="AD169" s="3">
        <f t="shared" ca="1" si="26"/>
        <v>53</v>
      </c>
      <c r="AE169" s="3">
        <f t="shared" ref="AE169:AE193" si="35">F169+G169</f>
        <v>1</v>
      </c>
      <c r="AF169" s="3">
        <f t="shared" ca="1" si="33"/>
        <v>4384</v>
      </c>
      <c r="AG169" s="3">
        <f t="shared" si="34"/>
        <v>48</v>
      </c>
      <c r="AH169" s="3">
        <f t="shared" si="32"/>
        <v>0</v>
      </c>
      <c r="AI169" s="3" t="str" cm="1">
        <f t="array" ref="AI169">_xlfn.IFS(E169&lt;30000,"Low",E169&lt;60000,"Mid-Low",E169&lt;90000,"Mid",E169&lt;120000,"Mid-High",E169&gt;120000,"High")</f>
        <v>Low</v>
      </c>
    </row>
    <row r="170" spans="1:35" x14ac:dyDescent="0.2">
      <c r="A170" s="3">
        <v>5371</v>
      </c>
      <c r="B170" s="3">
        <v>1989</v>
      </c>
      <c r="C170" s="3" t="s">
        <v>22</v>
      </c>
      <c r="D170" s="3" t="s">
        <v>23</v>
      </c>
      <c r="E170" s="6">
        <v>21474</v>
      </c>
      <c r="F170" s="3">
        <v>1</v>
      </c>
      <c r="G170" s="3">
        <v>0</v>
      </c>
      <c r="H170" s="4">
        <v>41737</v>
      </c>
      <c r="I170" s="3">
        <v>0</v>
      </c>
      <c r="J170" s="3">
        <v>6</v>
      </c>
      <c r="K170" s="3">
        <v>16</v>
      </c>
      <c r="L170" s="3">
        <v>24</v>
      </c>
      <c r="M170" s="3">
        <v>11</v>
      </c>
      <c r="N170" s="3">
        <v>0</v>
      </c>
      <c r="O170" s="3">
        <v>34</v>
      </c>
      <c r="P170" s="3">
        <v>2</v>
      </c>
      <c r="Q170" s="3">
        <v>3</v>
      </c>
      <c r="R170" s="3">
        <v>1</v>
      </c>
      <c r="S170" s="3">
        <v>2</v>
      </c>
      <c r="T170" s="3">
        <v>7</v>
      </c>
      <c r="U170" s="3">
        <v>1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3</v>
      </c>
      <c r="AB170" s="3">
        <v>11</v>
      </c>
      <c r="AC170" s="3">
        <v>1</v>
      </c>
      <c r="AD170" s="3">
        <f t="shared" ca="1" si="26"/>
        <v>36</v>
      </c>
      <c r="AE170" s="3">
        <f t="shared" si="35"/>
        <v>1</v>
      </c>
      <c r="AF170" s="3">
        <f t="shared" ca="1" si="33"/>
        <v>4031</v>
      </c>
      <c r="AG170" s="3">
        <f t="shared" si="34"/>
        <v>91</v>
      </c>
      <c r="AH170" s="3">
        <f t="shared" si="32"/>
        <v>1</v>
      </c>
      <c r="AI170" s="3" t="str" cm="1">
        <f t="array" ref="AI170">_xlfn.IFS(E170&lt;30000,"Low",E170&lt;60000,"Mid-Low",E170&lt;90000,"Mid",E170&lt;120000,"Mid-High",E170&gt;120000,"High")</f>
        <v>Low</v>
      </c>
    </row>
    <row r="171" spans="1:35" x14ac:dyDescent="0.2">
      <c r="A171" s="3">
        <v>6856</v>
      </c>
      <c r="B171" s="3">
        <v>1979</v>
      </c>
      <c r="C171" s="3" t="s">
        <v>22</v>
      </c>
      <c r="D171" s="3" t="s">
        <v>24</v>
      </c>
      <c r="E171" s="6">
        <v>21645</v>
      </c>
      <c r="F171" s="3">
        <v>1</v>
      </c>
      <c r="G171" s="3">
        <v>0</v>
      </c>
      <c r="H171" s="4">
        <v>41155</v>
      </c>
      <c r="I171" s="3">
        <v>75</v>
      </c>
      <c r="J171" s="3">
        <v>14</v>
      </c>
      <c r="K171" s="3">
        <v>0</v>
      </c>
      <c r="L171" s="3">
        <v>23</v>
      </c>
      <c r="M171" s="3">
        <v>4</v>
      </c>
      <c r="N171" s="3">
        <v>5</v>
      </c>
      <c r="O171" s="3">
        <v>19</v>
      </c>
      <c r="P171" s="3">
        <v>3</v>
      </c>
      <c r="Q171" s="3">
        <v>3</v>
      </c>
      <c r="R171" s="3">
        <v>0</v>
      </c>
      <c r="S171" s="3">
        <v>3</v>
      </c>
      <c r="T171" s="3">
        <v>9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</v>
      </c>
      <c r="AB171" s="3">
        <v>11</v>
      </c>
      <c r="AC171" s="3">
        <v>1</v>
      </c>
      <c r="AD171" s="3">
        <f t="shared" ca="1" si="26"/>
        <v>46</v>
      </c>
      <c r="AE171" s="3">
        <f t="shared" si="35"/>
        <v>1</v>
      </c>
      <c r="AF171" s="3">
        <f t="shared" ca="1" si="33"/>
        <v>4613</v>
      </c>
      <c r="AG171" s="3">
        <f t="shared" si="34"/>
        <v>65</v>
      </c>
      <c r="AH171" s="3">
        <f t="shared" si="32"/>
        <v>0</v>
      </c>
      <c r="AI171" s="3" t="str" cm="1">
        <f t="array" ref="AI171">_xlfn.IFS(E171&lt;30000,"Low",E171&lt;60000,"Mid-Low",E171&lt;90000,"Mid",E171&lt;120000,"Mid-High",E171&gt;120000,"High")</f>
        <v>Low</v>
      </c>
    </row>
    <row r="172" spans="1:35" x14ac:dyDescent="0.2">
      <c r="A172" s="3">
        <v>3623</v>
      </c>
      <c r="B172" s="3">
        <v>1976</v>
      </c>
      <c r="C172" s="3" t="s">
        <v>22</v>
      </c>
      <c r="D172" s="3" t="s">
        <v>24</v>
      </c>
      <c r="E172" s="6">
        <v>21675</v>
      </c>
      <c r="F172" s="3">
        <v>1</v>
      </c>
      <c r="G172" s="3">
        <v>0</v>
      </c>
      <c r="H172" s="4">
        <v>41801</v>
      </c>
      <c r="I172" s="3">
        <v>55</v>
      </c>
      <c r="J172" s="3">
        <v>4</v>
      </c>
      <c r="K172" s="3">
        <v>0</v>
      </c>
      <c r="L172" s="3">
        <v>16</v>
      </c>
      <c r="M172" s="3">
        <v>17</v>
      </c>
      <c r="N172" s="3">
        <v>4</v>
      </c>
      <c r="O172" s="3">
        <v>4</v>
      </c>
      <c r="P172" s="3">
        <v>3</v>
      </c>
      <c r="Q172" s="3">
        <v>4</v>
      </c>
      <c r="R172" s="3">
        <v>0</v>
      </c>
      <c r="S172" s="3">
        <v>3</v>
      </c>
      <c r="T172" s="3">
        <v>7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3</v>
      </c>
      <c r="AB172" s="3">
        <v>11</v>
      </c>
      <c r="AC172" s="3">
        <v>0</v>
      </c>
      <c r="AD172" s="3">
        <f t="shared" ca="1" si="26"/>
        <v>49</v>
      </c>
      <c r="AE172" s="3">
        <f t="shared" si="35"/>
        <v>1</v>
      </c>
      <c r="AF172" s="3">
        <f t="shared" ca="1" si="33"/>
        <v>3967</v>
      </c>
      <c r="AG172" s="3">
        <f t="shared" si="34"/>
        <v>45</v>
      </c>
      <c r="AH172" s="3">
        <f t="shared" si="32"/>
        <v>0</v>
      </c>
      <c r="AI172" s="3" t="str" cm="1">
        <f t="array" ref="AI172">_xlfn.IFS(E172&lt;30000,"Low",E172&lt;60000,"Mid-Low",E172&lt;90000,"Mid",E172&lt;120000,"Mid-High",E172&gt;120000,"High")</f>
        <v>Low</v>
      </c>
    </row>
    <row r="173" spans="1:35" x14ac:dyDescent="0.2">
      <c r="A173" s="3">
        <v>2549</v>
      </c>
      <c r="B173" s="3">
        <v>1983</v>
      </c>
      <c r="C173" s="3" t="s">
        <v>25</v>
      </c>
      <c r="D173" s="3" t="s">
        <v>24</v>
      </c>
      <c r="E173" s="6">
        <v>21840</v>
      </c>
      <c r="F173" s="3">
        <v>1</v>
      </c>
      <c r="G173" s="3">
        <v>0</v>
      </c>
      <c r="H173" s="4">
        <v>41476</v>
      </c>
      <c r="I173" s="3">
        <v>80</v>
      </c>
      <c r="J173" s="3">
        <v>17</v>
      </c>
      <c r="K173" s="3">
        <v>0</v>
      </c>
      <c r="L173" s="3">
        <v>9</v>
      </c>
      <c r="M173" s="3">
        <v>0</v>
      </c>
      <c r="N173" s="3">
        <v>0</v>
      </c>
      <c r="O173" s="3">
        <v>1</v>
      </c>
      <c r="P173" s="3">
        <v>1</v>
      </c>
      <c r="Q173" s="3">
        <v>1</v>
      </c>
      <c r="R173" s="3">
        <v>0</v>
      </c>
      <c r="S173" s="3">
        <v>3</v>
      </c>
      <c r="T173" s="3">
        <v>9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3</v>
      </c>
      <c r="AB173" s="3">
        <v>11</v>
      </c>
      <c r="AC173" s="3">
        <v>0</v>
      </c>
      <c r="AD173" s="3">
        <f t="shared" ca="1" si="26"/>
        <v>42</v>
      </c>
      <c r="AE173" s="3">
        <f t="shared" si="35"/>
        <v>1</v>
      </c>
      <c r="AF173" s="3">
        <f t="shared" ca="1" si="33"/>
        <v>4292</v>
      </c>
      <c r="AG173" s="3">
        <f t="shared" si="34"/>
        <v>27</v>
      </c>
      <c r="AH173" s="3">
        <f t="shared" si="32"/>
        <v>0</v>
      </c>
      <c r="AI173" s="3" t="str" cm="1">
        <f t="array" ref="AI173">_xlfn.IFS(E173&lt;30000,"Low",E173&lt;60000,"Mid-Low",E173&lt;90000,"Mid",E173&lt;120000,"Mid-High",E173&gt;120000,"High")</f>
        <v>Low</v>
      </c>
    </row>
    <row r="174" spans="1:35" x14ac:dyDescent="0.2">
      <c r="A174" s="3">
        <v>905</v>
      </c>
      <c r="B174" s="3">
        <v>1986</v>
      </c>
      <c r="C174" s="3" t="s">
        <v>22</v>
      </c>
      <c r="D174" s="3" t="s">
        <v>28</v>
      </c>
      <c r="E174" s="6">
        <v>21846</v>
      </c>
      <c r="F174" s="3">
        <v>1</v>
      </c>
      <c r="G174" s="3">
        <v>0</v>
      </c>
      <c r="H174" s="4">
        <v>41569</v>
      </c>
      <c r="I174" s="3">
        <v>38</v>
      </c>
      <c r="J174" s="3">
        <v>7</v>
      </c>
      <c r="K174" s="3">
        <v>17</v>
      </c>
      <c r="L174" s="3">
        <v>18</v>
      </c>
      <c r="M174" s="3">
        <v>6</v>
      </c>
      <c r="N174" s="3">
        <v>10</v>
      </c>
      <c r="O174" s="3">
        <v>26</v>
      </c>
      <c r="P174" s="3">
        <v>4</v>
      </c>
      <c r="Q174" s="3">
        <v>4</v>
      </c>
      <c r="R174" s="3">
        <v>0</v>
      </c>
      <c r="S174" s="3">
        <v>3</v>
      </c>
      <c r="T174" s="3">
        <v>8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</v>
      </c>
      <c r="AB174" s="3">
        <v>11</v>
      </c>
      <c r="AC174" s="3">
        <v>0</v>
      </c>
      <c r="AD174" s="3">
        <f t="shared" ca="1" si="26"/>
        <v>39</v>
      </c>
      <c r="AE174" s="3">
        <f t="shared" si="35"/>
        <v>1</v>
      </c>
      <c r="AF174" s="3">
        <f t="shared" ca="1" si="33"/>
        <v>4199</v>
      </c>
      <c r="AG174" s="3">
        <f t="shared" si="34"/>
        <v>84</v>
      </c>
      <c r="AH174" s="3">
        <f t="shared" si="32"/>
        <v>0</v>
      </c>
      <c r="AI174" s="3" t="str" cm="1">
        <f t="array" ref="AI174">_xlfn.IFS(E174&lt;30000,"Low",E174&lt;60000,"Mid-Low",E174&lt;90000,"Mid",E174&lt;120000,"Mid-High",E174&gt;120000,"High")</f>
        <v>Low</v>
      </c>
    </row>
    <row r="175" spans="1:35" x14ac:dyDescent="0.2">
      <c r="A175" s="3">
        <v>7141</v>
      </c>
      <c r="B175" s="3">
        <v>1986</v>
      </c>
      <c r="C175" s="3" t="s">
        <v>27</v>
      </c>
      <c r="D175" s="3" t="s">
        <v>23</v>
      </c>
      <c r="E175" s="6">
        <v>21888</v>
      </c>
      <c r="F175" s="3">
        <v>1</v>
      </c>
      <c r="G175" s="3">
        <v>0</v>
      </c>
      <c r="H175" s="4">
        <v>41272</v>
      </c>
      <c r="I175" s="3">
        <v>15</v>
      </c>
      <c r="J175" s="3">
        <v>88</v>
      </c>
      <c r="K175" s="3">
        <v>10</v>
      </c>
      <c r="L175" s="3">
        <v>46</v>
      </c>
      <c r="M175" s="3">
        <v>2</v>
      </c>
      <c r="N175" s="3">
        <v>3</v>
      </c>
      <c r="O175" s="3">
        <v>64</v>
      </c>
      <c r="P175" s="3">
        <v>4</v>
      </c>
      <c r="Q175" s="3">
        <v>5</v>
      </c>
      <c r="R175" s="3">
        <v>1</v>
      </c>
      <c r="S175" s="3">
        <v>2</v>
      </c>
      <c r="T175" s="3">
        <v>10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3</v>
      </c>
      <c r="AB175" s="3">
        <v>11</v>
      </c>
      <c r="AC175" s="3">
        <v>1</v>
      </c>
      <c r="AD175" s="3">
        <f t="shared" ca="1" si="26"/>
        <v>39</v>
      </c>
      <c r="AE175" s="3">
        <f t="shared" si="35"/>
        <v>1</v>
      </c>
      <c r="AF175" s="3">
        <f t="shared" ca="1" si="33"/>
        <v>4496</v>
      </c>
      <c r="AG175" s="3">
        <f t="shared" si="34"/>
        <v>213</v>
      </c>
      <c r="AH175" s="3">
        <f t="shared" si="32"/>
        <v>0</v>
      </c>
      <c r="AI175" s="3" t="str" cm="1">
        <f t="array" ref="AI175">_xlfn.IFS(E175&lt;30000,"Low",E175&lt;60000,"Mid-Low",E175&lt;90000,"Mid",E175&lt;120000,"Mid-High",E175&gt;120000,"High")</f>
        <v>Low</v>
      </c>
    </row>
    <row r="176" spans="1:35" x14ac:dyDescent="0.2">
      <c r="A176" s="3">
        <v>9862</v>
      </c>
      <c r="B176" s="3">
        <v>1969</v>
      </c>
      <c r="C176" s="3" t="s">
        <v>22</v>
      </c>
      <c r="D176" s="3" t="s">
        <v>24</v>
      </c>
      <c r="E176" s="6">
        <v>21918</v>
      </c>
      <c r="F176" s="3">
        <v>1</v>
      </c>
      <c r="G176" s="3">
        <v>0</v>
      </c>
      <c r="H176" s="4">
        <v>41592</v>
      </c>
      <c r="I176" s="3">
        <v>37</v>
      </c>
      <c r="J176" s="3">
        <v>1</v>
      </c>
      <c r="K176" s="3">
        <v>6</v>
      </c>
      <c r="L176" s="3">
        <v>7</v>
      </c>
      <c r="M176" s="3">
        <v>11</v>
      </c>
      <c r="N176" s="3">
        <v>5</v>
      </c>
      <c r="O176" s="3">
        <v>3</v>
      </c>
      <c r="P176" s="3">
        <v>2</v>
      </c>
      <c r="Q176" s="3">
        <v>2</v>
      </c>
      <c r="R176" s="3">
        <v>0</v>
      </c>
      <c r="S176" s="3">
        <v>3</v>
      </c>
      <c r="T176" s="3">
        <v>6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3</v>
      </c>
      <c r="AB176" s="3">
        <v>11</v>
      </c>
      <c r="AC176" s="3">
        <v>0</v>
      </c>
      <c r="AD176" s="3">
        <f t="shared" ca="1" si="26"/>
        <v>56</v>
      </c>
      <c r="AE176" s="3">
        <f t="shared" si="35"/>
        <v>1</v>
      </c>
      <c r="AF176" s="3">
        <f t="shared" ca="1" si="33"/>
        <v>4176</v>
      </c>
      <c r="AG176" s="3">
        <f t="shared" si="34"/>
        <v>33</v>
      </c>
      <c r="AH176" s="3">
        <f t="shared" si="32"/>
        <v>0</v>
      </c>
      <c r="AI176" s="3" t="str" cm="1">
        <f t="array" ref="AI176">_xlfn.IFS(E176&lt;30000,"Low",E176&lt;60000,"Mid-Low",E176&lt;90000,"Mid",E176&lt;120000,"Mid-High",E176&gt;120000,"High")</f>
        <v>Low</v>
      </c>
    </row>
    <row r="177" spans="1:35" x14ac:dyDescent="0.2">
      <c r="A177" s="3">
        <v>4328</v>
      </c>
      <c r="B177" s="3">
        <v>1986</v>
      </c>
      <c r="C177" s="3" t="s">
        <v>30</v>
      </c>
      <c r="D177" s="3" t="s">
        <v>26</v>
      </c>
      <c r="E177" s="6">
        <v>21955</v>
      </c>
      <c r="F177" s="3">
        <v>1</v>
      </c>
      <c r="G177" s="3">
        <v>0</v>
      </c>
      <c r="H177" s="4">
        <v>41524</v>
      </c>
      <c r="I177" s="3">
        <v>81</v>
      </c>
      <c r="J177" s="3">
        <v>5</v>
      </c>
      <c r="K177" s="3">
        <v>1</v>
      </c>
      <c r="L177" s="3">
        <v>7</v>
      </c>
      <c r="M177" s="3">
        <v>17</v>
      </c>
      <c r="N177" s="3">
        <v>14</v>
      </c>
      <c r="O177" s="3">
        <v>11</v>
      </c>
      <c r="P177" s="3">
        <v>2</v>
      </c>
      <c r="Q177" s="3">
        <v>2</v>
      </c>
      <c r="R177" s="3">
        <v>1</v>
      </c>
      <c r="S177" s="3">
        <v>3</v>
      </c>
      <c r="T177" s="3">
        <v>6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3</v>
      </c>
      <c r="AB177" s="3">
        <v>11</v>
      </c>
      <c r="AC177" s="3">
        <v>0</v>
      </c>
      <c r="AD177" s="3">
        <f t="shared" ca="1" si="26"/>
        <v>39</v>
      </c>
      <c r="AE177" s="3">
        <f t="shared" si="35"/>
        <v>1</v>
      </c>
      <c r="AF177" s="3">
        <f t="shared" ca="1" si="33"/>
        <v>4244</v>
      </c>
      <c r="AG177" s="3">
        <f t="shared" si="34"/>
        <v>55</v>
      </c>
      <c r="AH177" s="3">
        <f t="shared" si="32"/>
        <v>0</v>
      </c>
      <c r="AI177" s="3" t="str" cm="1">
        <f t="array" ref="AI177">_xlfn.IFS(E177&lt;30000,"Low",E177&lt;60000,"Mid-Low",E177&lt;90000,"Mid",E177&lt;120000,"Mid-High",E177&gt;120000,"High")</f>
        <v>Low</v>
      </c>
    </row>
    <row r="178" spans="1:35" x14ac:dyDescent="0.2">
      <c r="A178" s="3">
        <v>8430</v>
      </c>
      <c r="B178" s="3">
        <v>1957</v>
      </c>
      <c r="C178" s="3" t="s">
        <v>22</v>
      </c>
      <c r="D178" s="3" t="s">
        <v>24</v>
      </c>
      <c r="E178" s="6">
        <v>21994</v>
      </c>
      <c r="F178" s="3">
        <v>0</v>
      </c>
      <c r="G178" s="3">
        <v>1</v>
      </c>
      <c r="H178" s="4">
        <v>41267</v>
      </c>
      <c r="I178" s="3">
        <v>4</v>
      </c>
      <c r="J178" s="3">
        <v>9</v>
      </c>
      <c r="K178" s="3">
        <v>0</v>
      </c>
      <c r="L178" s="3">
        <v>6</v>
      </c>
      <c r="M178" s="3">
        <v>3</v>
      </c>
      <c r="N178" s="3">
        <v>1</v>
      </c>
      <c r="O178" s="3">
        <v>3</v>
      </c>
      <c r="P178" s="3">
        <v>1</v>
      </c>
      <c r="Q178" s="3">
        <v>0</v>
      </c>
      <c r="R178" s="3">
        <v>0</v>
      </c>
      <c r="S178" s="3">
        <v>3</v>
      </c>
      <c r="T178" s="3">
        <v>5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3</v>
      </c>
      <c r="AB178" s="3">
        <v>11</v>
      </c>
      <c r="AC178" s="3">
        <v>0</v>
      </c>
      <c r="AD178" s="3">
        <f t="shared" ca="1" si="26"/>
        <v>68</v>
      </c>
      <c r="AE178" s="3">
        <f t="shared" si="35"/>
        <v>1</v>
      </c>
      <c r="AF178" s="3">
        <f t="shared" ca="1" si="33"/>
        <v>4501</v>
      </c>
      <c r="AG178" s="3">
        <f t="shared" si="34"/>
        <v>22</v>
      </c>
      <c r="AH178" s="3">
        <f t="shared" si="32"/>
        <v>0</v>
      </c>
      <c r="AI178" s="3" t="str" cm="1">
        <f t="array" ref="AI178">_xlfn.IFS(E178&lt;30000,"Low",E178&lt;60000,"Mid-Low",E178&lt;90000,"Mid",E178&lt;120000,"Mid-High",E178&gt;120000,"High")</f>
        <v>Low</v>
      </c>
    </row>
    <row r="179" spans="1:35" x14ac:dyDescent="0.2">
      <c r="A179" s="3">
        <v>8619</v>
      </c>
      <c r="B179" s="3">
        <v>1957</v>
      </c>
      <c r="C179" s="3" t="s">
        <v>22</v>
      </c>
      <c r="D179" s="3" t="s">
        <v>24</v>
      </c>
      <c r="E179" s="6">
        <v>21994</v>
      </c>
      <c r="F179" s="3">
        <v>0</v>
      </c>
      <c r="G179" s="3">
        <v>1</v>
      </c>
      <c r="H179" s="4">
        <v>41267</v>
      </c>
      <c r="I179" s="3">
        <v>4</v>
      </c>
      <c r="J179" s="3">
        <v>9</v>
      </c>
      <c r="K179" s="3">
        <v>0</v>
      </c>
      <c r="L179" s="3">
        <v>6</v>
      </c>
      <c r="M179" s="3">
        <v>3</v>
      </c>
      <c r="N179" s="3">
        <v>1</v>
      </c>
      <c r="O179" s="3">
        <v>3</v>
      </c>
      <c r="P179" s="3">
        <v>1</v>
      </c>
      <c r="Q179" s="3">
        <v>0</v>
      </c>
      <c r="R179" s="3">
        <v>0</v>
      </c>
      <c r="S179" s="3">
        <v>3</v>
      </c>
      <c r="T179" s="3">
        <v>5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3</v>
      </c>
      <c r="AB179" s="3">
        <v>11</v>
      </c>
      <c r="AC179" s="3">
        <v>0</v>
      </c>
      <c r="AD179" s="3">
        <f t="shared" ca="1" si="26"/>
        <v>68</v>
      </c>
      <c r="AE179" s="3">
        <f t="shared" si="35"/>
        <v>1</v>
      </c>
      <c r="AF179" s="3">
        <f t="shared" ca="1" si="33"/>
        <v>4501</v>
      </c>
      <c r="AG179" s="3">
        <f t="shared" si="34"/>
        <v>22</v>
      </c>
      <c r="AH179" s="3">
        <f t="shared" si="32"/>
        <v>0</v>
      </c>
      <c r="AI179" s="3" t="str" cm="1">
        <f t="array" ref="AI179">_xlfn.IFS(E179&lt;30000,"Low",E179&lt;60000,"Mid-Low",E179&lt;90000,"Mid",E179&lt;120000,"Mid-High",E179&gt;120000,"High")</f>
        <v>Low</v>
      </c>
    </row>
    <row r="180" spans="1:35" x14ac:dyDescent="0.2">
      <c r="A180" s="3">
        <v>9592</v>
      </c>
      <c r="B180" s="3">
        <v>1983</v>
      </c>
      <c r="C180" s="3" t="s">
        <v>22</v>
      </c>
      <c r="D180" s="3" t="s">
        <v>24</v>
      </c>
      <c r="E180" s="6">
        <v>22010</v>
      </c>
      <c r="F180" s="3">
        <v>1</v>
      </c>
      <c r="G180" s="3">
        <v>0</v>
      </c>
      <c r="H180" s="4">
        <v>41455</v>
      </c>
      <c r="I180" s="3">
        <v>51</v>
      </c>
      <c r="J180" s="3">
        <v>11</v>
      </c>
      <c r="K180" s="3">
        <v>2</v>
      </c>
      <c r="L180" s="3">
        <v>9</v>
      </c>
      <c r="M180" s="3">
        <v>3</v>
      </c>
      <c r="N180" s="3">
        <v>0</v>
      </c>
      <c r="O180" s="3">
        <v>8</v>
      </c>
      <c r="P180" s="3">
        <v>2</v>
      </c>
      <c r="Q180" s="3">
        <v>2</v>
      </c>
      <c r="R180" s="3">
        <v>0</v>
      </c>
      <c r="S180" s="3">
        <v>3</v>
      </c>
      <c r="T180" s="3">
        <v>8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3</v>
      </c>
      <c r="AB180" s="3">
        <v>11</v>
      </c>
      <c r="AC180" s="3">
        <v>0</v>
      </c>
      <c r="AD180" s="3">
        <f t="shared" ca="1" si="26"/>
        <v>42</v>
      </c>
      <c r="AE180" s="3">
        <f t="shared" si="35"/>
        <v>1</v>
      </c>
      <c r="AF180" s="3">
        <f t="shared" ca="1" si="33"/>
        <v>4313</v>
      </c>
      <c r="AG180" s="3">
        <f t="shared" si="34"/>
        <v>33</v>
      </c>
      <c r="AH180" s="3">
        <f t="shared" si="32"/>
        <v>0</v>
      </c>
      <c r="AI180" s="3" t="str" cm="1">
        <f t="array" ref="AI180">_xlfn.IFS(E180&lt;30000,"Low",E180&lt;60000,"Mid-Low",E180&lt;90000,"Mid",E180&lt;120000,"Mid-High",E180&gt;120000,"High")</f>
        <v>Low</v>
      </c>
    </row>
    <row r="181" spans="1:35" x14ac:dyDescent="0.2">
      <c r="A181" s="3">
        <v>1143</v>
      </c>
      <c r="B181" s="3">
        <v>1972</v>
      </c>
      <c r="C181" s="3" t="s">
        <v>22</v>
      </c>
      <c r="D181" s="3" t="s">
        <v>26</v>
      </c>
      <c r="E181" s="6">
        <v>22063</v>
      </c>
      <c r="F181" s="3">
        <v>1</v>
      </c>
      <c r="G181" s="3">
        <v>0</v>
      </c>
      <c r="H181" s="4">
        <v>41494</v>
      </c>
      <c r="I181" s="3">
        <v>43</v>
      </c>
      <c r="J181" s="3">
        <v>7</v>
      </c>
      <c r="K181" s="3">
        <v>10</v>
      </c>
      <c r="L181" s="3">
        <v>13</v>
      </c>
      <c r="M181" s="3">
        <v>3</v>
      </c>
      <c r="N181" s="3">
        <v>11</v>
      </c>
      <c r="O181" s="3">
        <v>11</v>
      </c>
      <c r="P181" s="3">
        <v>2</v>
      </c>
      <c r="Q181" s="3">
        <v>2</v>
      </c>
      <c r="R181" s="3">
        <v>0</v>
      </c>
      <c r="S181" s="3">
        <v>3</v>
      </c>
      <c r="T181" s="3">
        <v>7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3</v>
      </c>
      <c r="AB181" s="3">
        <v>11</v>
      </c>
      <c r="AC181" s="3">
        <v>0</v>
      </c>
      <c r="AD181" s="3">
        <f t="shared" ca="1" si="26"/>
        <v>53</v>
      </c>
      <c r="AE181" s="3">
        <f t="shared" si="35"/>
        <v>1</v>
      </c>
      <c r="AF181" s="3">
        <f t="shared" ca="1" si="33"/>
        <v>4274</v>
      </c>
      <c r="AG181" s="3">
        <f t="shared" si="34"/>
        <v>55</v>
      </c>
      <c r="AH181" s="3">
        <f t="shared" si="32"/>
        <v>0</v>
      </c>
      <c r="AI181" s="3" t="str" cm="1">
        <f t="array" ref="AI181">_xlfn.IFS(E181&lt;30000,"Low",E181&lt;60000,"Mid-Low",E181&lt;90000,"Mid",E181&lt;120000,"Mid-High",E181&gt;120000,"High")</f>
        <v>Low</v>
      </c>
    </row>
    <row r="182" spans="1:35" x14ac:dyDescent="0.2">
      <c r="A182" s="3">
        <v>4557</v>
      </c>
      <c r="B182" s="3">
        <v>1970</v>
      </c>
      <c r="C182" s="3" t="s">
        <v>22</v>
      </c>
      <c r="D182" s="3" t="s">
        <v>24</v>
      </c>
      <c r="E182" s="6">
        <v>22070</v>
      </c>
      <c r="F182" s="3">
        <v>1</v>
      </c>
      <c r="G182" s="3">
        <v>0</v>
      </c>
      <c r="H182" s="4">
        <v>41551</v>
      </c>
      <c r="I182" s="3">
        <v>11</v>
      </c>
      <c r="J182" s="3">
        <v>10</v>
      </c>
      <c r="K182" s="3">
        <v>7</v>
      </c>
      <c r="L182" s="3">
        <v>19</v>
      </c>
      <c r="M182" s="3">
        <v>8</v>
      </c>
      <c r="N182" s="3">
        <v>2</v>
      </c>
      <c r="O182" s="3">
        <v>21</v>
      </c>
      <c r="P182" s="3">
        <v>2</v>
      </c>
      <c r="Q182" s="3">
        <v>2</v>
      </c>
      <c r="R182" s="3">
        <v>2</v>
      </c>
      <c r="S182" s="3">
        <v>2</v>
      </c>
      <c r="T182" s="3">
        <v>6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3</v>
      </c>
      <c r="AB182" s="3">
        <v>11</v>
      </c>
      <c r="AC182" s="3">
        <v>0</v>
      </c>
      <c r="AD182" s="3">
        <f t="shared" ca="1" si="26"/>
        <v>55</v>
      </c>
      <c r="AE182" s="3">
        <f t="shared" si="35"/>
        <v>1</v>
      </c>
      <c r="AF182" s="3">
        <f t="shared" ca="1" si="33"/>
        <v>4217</v>
      </c>
      <c r="AG182" s="3">
        <f t="shared" si="34"/>
        <v>67</v>
      </c>
      <c r="AH182" s="3">
        <f t="shared" si="32"/>
        <v>0</v>
      </c>
      <c r="AI182" s="3" t="str" cm="1">
        <f t="array" ref="AI182">_xlfn.IFS(E182&lt;30000,"Low",E182&lt;60000,"Mid-Low",E182&lt;90000,"Mid",E182&lt;120000,"Mid-High",E182&gt;120000,"High")</f>
        <v>Low</v>
      </c>
    </row>
    <row r="183" spans="1:35" x14ac:dyDescent="0.2">
      <c r="A183" s="3">
        <v>7629</v>
      </c>
      <c r="B183" s="3">
        <v>1977</v>
      </c>
      <c r="C183" s="3" t="s">
        <v>22</v>
      </c>
      <c r="D183" s="3" t="s">
        <v>26</v>
      </c>
      <c r="E183" s="6">
        <v>22108</v>
      </c>
      <c r="F183" s="3">
        <v>1</v>
      </c>
      <c r="G183" s="3">
        <v>1</v>
      </c>
      <c r="H183" s="4">
        <v>41767</v>
      </c>
      <c r="I183" s="3">
        <v>46</v>
      </c>
      <c r="J183" s="3">
        <v>5</v>
      </c>
      <c r="K183" s="3">
        <v>3</v>
      </c>
      <c r="L183" s="3">
        <v>9</v>
      </c>
      <c r="M183" s="3">
        <v>6</v>
      </c>
      <c r="N183" s="3">
        <v>2</v>
      </c>
      <c r="O183" s="3">
        <v>6</v>
      </c>
      <c r="P183" s="3">
        <v>2</v>
      </c>
      <c r="Q183" s="3">
        <v>2</v>
      </c>
      <c r="R183" s="3">
        <v>0</v>
      </c>
      <c r="S183" s="3">
        <v>3</v>
      </c>
      <c r="T183" s="3">
        <v>7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3</v>
      </c>
      <c r="AB183" s="3">
        <v>11</v>
      </c>
      <c r="AC183" s="3">
        <v>0</v>
      </c>
      <c r="AD183" s="3">
        <f t="shared" ca="1" si="26"/>
        <v>48</v>
      </c>
      <c r="AE183" s="3">
        <f t="shared" si="35"/>
        <v>2</v>
      </c>
      <c r="AF183" s="3">
        <f t="shared" ca="1" si="33"/>
        <v>4001</v>
      </c>
      <c r="AG183" s="3">
        <f t="shared" si="34"/>
        <v>31</v>
      </c>
      <c r="AH183" s="3">
        <f t="shared" si="32"/>
        <v>0</v>
      </c>
      <c r="AI183" s="3" t="str" cm="1">
        <f t="array" ref="AI183">_xlfn.IFS(E183&lt;30000,"Low",E183&lt;60000,"Mid-Low",E183&lt;90000,"Mid",E183&lt;120000,"Mid-High",E183&gt;120000,"High")</f>
        <v>Low</v>
      </c>
    </row>
    <row r="184" spans="1:35" x14ac:dyDescent="0.2">
      <c r="A184" s="3">
        <v>954</v>
      </c>
      <c r="B184" s="3">
        <v>1960</v>
      </c>
      <c r="C184" s="3" t="s">
        <v>29</v>
      </c>
      <c r="D184" s="3" t="s">
        <v>31</v>
      </c>
      <c r="E184" s="6">
        <v>22123</v>
      </c>
      <c r="F184" s="3">
        <v>0</v>
      </c>
      <c r="G184" s="3">
        <v>0</v>
      </c>
      <c r="H184" s="4">
        <v>41725</v>
      </c>
      <c r="I184" s="3">
        <v>77</v>
      </c>
      <c r="J184" s="3">
        <v>3</v>
      </c>
      <c r="K184" s="3">
        <v>3</v>
      </c>
      <c r="L184" s="3">
        <v>24</v>
      </c>
      <c r="M184" s="3">
        <v>34</v>
      </c>
      <c r="N184" s="3">
        <v>7</v>
      </c>
      <c r="O184" s="3">
        <v>31</v>
      </c>
      <c r="P184" s="3">
        <v>1</v>
      </c>
      <c r="Q184" s="3">
        <v>2</v>
      </c>
      <c r="R184" s="3">
        <v>1</v>
      </c>
      <c r="S184" s="3">
        <v>3</v>
      </c>
      <c r="T184" s="3">
        <v>5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3</v>
      </c>
      <c r="AB184" s="3">
        <v>11</v>
      </c>
      <c r="AC184" s="3">
        <v>0</v>
      </c>
      <c r="AD184" s="3">
        <f t="shared" ca="1" si="26"/>
        <v>65</v>
      </c>
      <c r="AE184" s="3">
        <f t="shared" si="35"/>
        <v>0</v>
      </c>
      <c r="AF184" s="3">
        <f t="shared" ca="1" si="33"/>
        <v>4043</v>
      </c>
      <c r="AG184" s="3">
        <f t="shared" si="34"/>
        <v>102</v>
      </c>
      <c r="AH184" s="3">
        <f t="shared" si="32"/>
        <v>0</v>
      </c>
      <c r="AI184" s="3" t="str" cm="1">
        <f t="array" ref="AI184">_xlfn.IFS(E184&lt;30000,"Low",E184&lt;60000,"Mid-Low",E184&lt;90000,"Mid",E184&lt;120000,"Mid-High",E184&gt;120000,"High")</f>
        <v>Low</v>
      </c>
    </row>
    <row r="185" spans="1:35" x14ac:dyDescent="0.2">
      <c r="A185" s="3">
        <v>10779</v>
      </c>
      <c r="B185" s="3">
        <v>1983</v>
      </c>
      <c r="C185" s="3" t="s">
        <v>22</v>
      </c>
      <c r="D185" s="3" t="s">
        <v>23</v>
      </c>
      <c r="E185" s="6">
        <v>22148</v>
      </c>
      <c r="F185" s="3">
        <v>0</v>
      </c>
      <c r="G185" s="3">
        <v>0</v>
      </c>
      <c r="H185" s="4">
        <v>41742</v>
      </c>
      <c r="I185" s="3">
        <v>16</v>
      </c>
      <c r="J185" s="3">
        <v>15</v>
      </c>
      <c r="K185" s="3">
        <v>5</v>
      </c>
      <c r="L185" s="3">
        <v>14</v>
      </c>
      <c r="M185" s="3">
        <v>0</v>
      </c>
      <c r="N185" s="3">
        <v>4</v>
      </c>
      <c r="O185" s="3">
        <v>11</v>
      </c>
      <c r="P185" s="3">
        <v>1</v>
      </c>
      <c r="Q185" s="3">
        <v>1</v>
      </c>
      <c r="R185" s="3">
        <v>0</v>
      </c>
      <c r="S185" s="3">
        <v>3</v>
      </c>
      <c r="T185" s="3">
        <v>7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3</v>
      </c>
      <c r="AB185" s="3">
        <v>11</v>
      </c>
      <c r="AC185" s="3">
        <v>0</v>
      </c>
      <c r="AD185" s="3">
        <f t="shared" ca="1" si="26"/>
        <v>42</v>
      </c>
      <c r="AE185" s="3">
        <f t="shared" si="35"/>
        <v>0</v>
      </c>
      <c r="AF185" s="3">
        <f t="shared" ca="1" si="33"/>
        <v>4026</v>
      </c>
      <c r="AG185" s="3">
        <f t="shared" si="34"/>
        <v>49</v>
      </c>
      <c r="AH185" s="3">
        <f t="shared" si="32"/>
        <v>0</v>
      </c>
      <c r="AI185" s="3" t="str" cm="1">
        <f t="array" ref="AI185">_xlfn.IFS(E185&lt;30000,"Low",E185&lt;60000,"Mid-Low",E185&lt;90000,"Mid",E185&lt;120000,"Mid-High",E185&gt;120000,"High")</f>
        <v>Low</v>
      </c>
    </row>
    <row r="186" spans="1:35" x14ac:dyDescent="0.2">
      <c r="A186" s="3">
        <v>89</v>
      </c>
      <c r="B186" s="3">
        <v>1975</v>
      </c>
      <c r="C186" s="3" t="s">
        <v>30</v>
      </c>
      <c r="D186" s="3" t="s">
        <v>26</v>
      </c>
      <c r="E186" s="6">
        <v>22212</v>
      </c>
      <c r="F186" s="3">
        <v>1</v>
      </c>
      <c r="G186" s="3">
        <v>0</v>
      </c>
      <c r="H186" s="4">
        <v>41617</v>
      </c>
      <c r="I186" s="3">
        <v>49</v>
      </c>
      <c r="J186" s="3">
        <v>5</v>
      </c>
      <c r="K186" s="3">
        <v>9</v>
      </c>
      <c r="L186" s="3">
        <v>20</v>
      </c>
      <c r="M186" s="3">
        <v>6</v>
      </c>
      <c r="N186" s="3">
        <v>8</v>
      </c>
      <c r="O186" s="3">
        <v>21</v>
      </c>
      <c r="P186" s="3">
        <v>2</v>
      </c>
      <c r="Q186" s="3">
        <v>2</v>
      </c>
      <c r="R186" s="3">
        <v>0</v>
      </c>
      <c r="S186" s="3">
        <v>4</v>
      </c>
      <c r="T186" s="3">
        <v>6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3</v>
      </c>
      <c r="AB186" s="3">
        <v>11</v>
      </c>
      <c r="AC186" s="3">
        <v>0</v>
      </c>
      <c r="AD186" s="3">
        <f t="shared" ca="1" si="26"/>
        <v>50</v>
      </c>
      <c r="AE186" s="3">
        <f t="shared" si="35"/>
        <v>1</v>
      </c>
      <c r="AF186" s="3">
        <f t="shared" ca="1" si="33"/>
        <v>4151</v>
      </c>
      <c r="AG186" s="3">
        <f t="shared" si="34"/>
        <v>69</v>
      </c>
      <c r="AH186" s="3">
        <f t="shared" si="32"/>
        <v>0</v>
      </c>
      <c r="AI186" s="3" t="str" cm="1">
        <f t="array" ref="AI186">_xlfn.IFS(E186&lt;30000,"Low",E186&lt;60000,"Mid-Low",E186&lt;90000,"Mid",E186&lt;120000,"Mid-High",E186&gt;120000,"High")</f>
        <v>Low</v>
      </c>
    </row>
    <row r="187" spans="1:35" x14ac:dyDescent="0.2">
      <c r="A187" s="3">
        <v>255</v>
      </c>
      <c r="B187" s="3">
        <v>1951</v>
      </c>
      <c r="C187" s="3" t="s">
        <v>22</v>
      </c>
      <c r="D187" s="3" t="s">
        <v>28</v>
      </c>
      <c r="E187" s="6">
        <v>22263</v>
      </c>
      <c r="F187" s="3">
        <v>1</v>
      </c>
      <c r="G187" s="3">
        <v>1</v>
      </c>
      <c r="H187" s="4">
        <v>41728</v>
      </c>
      <c r="I187" s="3">
        <v>31</v>
      </c>
      <c r="J187" s="3">
        <v>17</v>
      </c>
      <c r="K187" s="3">
        <v>0</v>
      </c>
      <c r="L187" s="3">
        <v>2</v>
      </c>
      <c r="M187" s="3">
        <v>0</v>
      </c>
      <c r="N187" s="3">
        <v>0</v>
      </c>
      <c r="O187" s="3">
        <v>2</v>
      </c>
      <c r="P187" s="3">
        <v>2</v>
      </c>
      <c r="Q187" s="3">
        <v>1</v>
      </c>
      <c r="R187" s="3">
        <v>0</v>
      </c>
      <c r="S187" s="3">
        <v>3</v>
      </c>
      <c r="T187" s="3">
        <v>6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</v>
      </c>
      <c r="AA187" s="3">
        <v>3</v>
      </c>
      <c r="AB187" s="3">
        <v>11</v>
      </c>
      <c r="AC187" s="3">
        <v>0</v>
      </c>
      <c r="AD187" s="3">
        <f t="shared" ca="1" si="26"/>
        <v>74</v>
      </c>
      <c r="AE187" s="3">
        <f t="shared" si="35"/>
        <v>2</v>
      </c>
      <c r="AF187" s="3">
        <f t="shared" ca="1" si="33"/>
        <v>4040</v>
      </c>
      <c r="AG187" s="3">
        <f t="shared" si="34"/>
        <v>21</v>
      </c>
      <c r="AH187" s="3">
        <f t="shared" si="32"/>
        <v>0</v>
      </c>
      <c r="AI187" s="3" t="str" cm="1">
        <f t="array" ref="AI187">_xlfn.IFS(E187&lt;30000,"Low",E187&lt;60000,"Mid-Low",E187&lt;90000,"Mid",E187&lt;120000,"Mid-High",E187&gt;120000,"High")</f>
        <v>Low</v>
      </c>
    </row>
    <row r="188" spans="1:35" x14ac:dyDescent="0.2">
      <c r="A188" s="3">
        <v>11148</v>
      </c>
      <c r="B188" s="3">
        <v>1975</v>
      </c>
      <c r="C188" s="3" t="s">
        <v>22</v>
      </c>
      <c r="D188" s="3" t="s">
        <v>24</v>
      </c>
      <c r="E188" s="6">
        <v>22280</v>
      </c>
      <c r="F188" s="3">
        <v>1</v>
      </c>
      <c r="G188" s="3">
        <v>0</v>
      </c>
      <c r="H188" s="4">
        <v>41413</v>
      </c>
      <c r="I188" s="3">
        <v>85</v>
      </c>
      <c r="J188" s="3">
        <v>2</v>
      </c>
      <c r="K188" s="3">
        <v>1</v>
      </c>
      <c r="L188" s="3">
        <v>4</v>
      </c>
      <c r="M188" s="3">
        <v>3</v>
      </c>
      <c r="N188" s="3">
        <v>1</v>
      </c>
      <c r="O188" s="3">
        <v>2</v>
      </c>
      <c r="P188" s="3">
        <v>1</v>
      </c>
      <c r="Q188" s="3">
        <v>1</v>
      </c>
      <c r="R188" s="3">
        <v>0</v>
      </c>
      <c r="S188" s="3">
        <v>2</v>
      </c>
      <c r="T188" s="3">
        <v>8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3</v>
      </c>
      <c r="AB188" s="3">
        <v>11</v>
      </c>
      <c r="AC188" s="3">
        <v>0</v>
      </c>
      <c r="AD188" s="3">
        <f t="shared" ca="1" si="26"/>
        <v>50</v>
      </c>
      <c r="AE188" s="3">
        <f t="shared" si="35"/>
        <v>1</v>
      </c>
      <c r="AF188" s="3">
        <f t="shared" ca="1" si="33"/>
        <v>4355</v>
      </c>
      <c r="AG188" s="3">
        <f t="shared" si="34"/>
        <v>13</v>
      </c>
      <c r="AH188" s="3">
        <f t="shared" si="32"/>
        <v>0</v>
      </c>
      <c r="AI188" s="3" t="str" cm="1">
        <f t="array" ref="AI188">_xlfn.IFS(E188&lt;30000,"Low",E188&lt;60000,"Mid-Low",E188&lt;90000,"Mid",E188&lt;120000,"Mid-High",E188&gt;120000,"High")</f>
        <v>Low</v>
      </c>
    </row>
    <row r="189" spans="1:35" x14ac:dyDescent="0.2">
      <c r="A189" s="3">
        <v>4817</v>
      </c>
      <c r="B189" s="3">
        <v>1956</v>
      </c>
      <c r="C189" s="3" t="s">
        <v>22</v>
      </c>
      <c r="D189" s="3" t="s">
        <v>28</v>
      </c>
      <c r="E189" s="6">
        <v>22304</v>
      </c>
      <c r="F189" s="3">
        <v>0</v>
      </c>
      <c r="G189" s="3">
        <v>0</v>
      </c>
      <c r="H189" s="4">
        <v>41125</v>
      </c>
      <c r="I189" s="3">
        <v>91</v>
      </c>
      <c r="J189" s="3">
        <v>3</v>
      </c>
      <c r="K189" s="3">
        <v>2</v>
      </c>
      <c r="L189" s="3">
        <v>7</v>
      </c>
      <c r="M189" s="3">
        <v>0</v>
      </c>
      <c r="N189" s="3">
        <v>4</v>
      </c>
      <c r="O189" s="3">
        <v>2</v>
      </c>
      <c r="P189" s="3">
        <v>1</v>
      </c>
      <c r="Q189" s="3">
        <v>1</v>
      </c>
      <c r="R189" s="3">
        <v>0</v>
      </c>
      <c r="S189" s="3">
        <v>2</v>
      </c>
      <c r="T189" s="3">
        <v>8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3</v>
      </c>
      <c r="AB189" s="3">
        <v>11</v>
      </c>
      <c r="AC189" s="3">
        <v>0</v>
      </c>
      <c r="AD189" s="3">
        <f t="shared" ca="1" si="26"/>
        <v>69</v>
      </c>
      <c r="AE189" s="3">
        <f t="shared" si="35"/>
        <v>0</v>
      </c>
      <c r="AF189" s="3">
        <f t="shared" ca="1" si="33"/>
        <v>4643</v>
      </c>
      <c r="AG189" s="3">
        <f t="shared" si="34"/>
        <v>18</v>
      </c>
      <c r="AH189" s="3">
        <f t="shared" si="32"/>
        <v>0</v>
      </c>
      <c r="AI189" s="3" t="str" cm="1">
        <f t="array" ref="AI189">_xlfn.IFS(E189&lt;30000,"Low",E189&lt;60000,"Mid-Low",E189&lt;90000,"Mid",E189&lt;120000,"Mid-High",E189&gt;120000,"High")</f>
        <v>Low</v>
      </c>
    </row>
    <row r="190" spans="1:35" x14ac:dyDescent="0.2">
      <c r="A190" s="3">
        <v>2292</v>
      </c>
      <c r="B190" s="3">
        <v>1985</v>
      </c>
      <c r="C190" s="3" t="s">
        <v>22</v>
      </c>
      <c r="D190" s="3" t="s">
        <v>23</v>
      </c>
      <c r="E190" s="6">
        <v>22327</v>
      </c>
      <c r="F190" s="3">
        <v>1</v>
      </c>
      <c r="G190" s="3">
        <v>0</v>
      </c>
      <c r="H190" s="4">
        <v>41488</v>
      </c>
      <c r="I190" s="3">
        <v>94</v>
      </c>
      <c r="J190" s="3">
        <v>5</v>
      </c>
      <c r="K190" s="3">
        <v>4</v>
      </c>
      <c r="L190" s="3">
        <v>8</v>
      </c>
      <c r="M190" s="3">
        <v>2</v>
      </c>
      <c r="N190" s="3">
        <v>0</v>
      </c>
      <c r="O190" s="3">
        <v>5</v>
      </c>
      <c r="P190" s="3">
        <v>1</v>
      </c>
      <c r="Q190" s="3">
        <v>1</v>
      </c>
      <c r="R190" s="3">
        <v>0</v>
      </c>
      <c r="S190" s="3">
        <v>3</v>
      </c>
      <c r="T190" s="3">
        <v>5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3</v>
      </c>
      <c r="AB190" s="3">
        <v>11</v>
      </c>
      <c r="AC190" s="3">
        <v>0</v>
      </c>
      <c r="AD190" s="3">
        <f t="shared" ca="1" si="26"/>
        <v>40</v>
      </c>
      <c r="AE190" s="3">
        <f t="shared" si="35"/>
        <v>1</v>
      </c>
      <c r="AF190" s="3">
        <f t="shared" ca="1" si="33"/>
        <v>4280</v>
      </c>
      <c r="AG190" s="3">
        <f t="shared" si="34"/>
        <v>24</v>
      </c>
      <c r="AH190" s="3">
        <f t="shared" si="32"/>
        <v>0</v>
      </c>
      <c r="AI190" s="3" t="str" cm="1">
        <f t="array" ref="AI190">_xlfn.IFS(E190&lt;30000,"Low",E190&lt;60000,"Mid-Low",E190&lt;90000,"Mid",E190&lt;120000,"Mid-High",E190&gt;120000,"High")</f>
        <v>Low</v>
      </c>
    </row>
    <row r="191" spans="1:35" x14ac:dyDescent="0.2">
      <c r="A191" s="3">
        <v>2686</v>
      </c>
      <c r="B191" s="3">
        <v>1969</v>
      </c>
      <c r="C191" s="3" t="s">
        <v>29</v>
      </c>
      <c r="D191" s="3" t="s">
        <v>24</v>
      </c>
      <c r="E191" s="6">
        <v>22390</v>
      </c>
      <c r="F191" s="3">
        <v>0</v>
      </c>
      <c r="G191" s="3">
        <v>0</v>
      </c>
      <c r="H191" s="4">
        <v>41568</v>
      </c>
      <c r="I191" s="3">
        <v>49</v>
      </c>
      <c r="J191" s="3">
        <v>0</v>
      </c>
      <c r="K191" s="3">
        <v>1</v>
      </c>
      <c r="L191" s="3">
        <v>4</v>
      </c>
      <c r="M191" s="3">
        <v>15</v>
      </c>
      <c r="N191" s="3">
        <v>1</v>
      </c>
      <c r="O191" s="3">
        <v>5</v>
      </c>
      <c r="P191" s="3">
        <v>1</v>
      </c>
      <c r="Q191" s="3">
        <v>1</v>
      </c>
      <c r="R191" s="3">
        <v>0</v>
      </c>
      <c r="S191" s="3">
        <v>2</v>
      </c>
      <c r="T191" s="3">
        <v>7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3</v>
      </c>
      <c r="AB191" s="3">
        <v>11</v>
      </c>
      <c r="AC191" s="3">
        <v>0</v>
      </c>
      <c r="AD191" s="3">
        <f t="shared" ca="1" si="26"/>
        <v>56</v>
      </c>
      <c r="AE191" s="3">
        <f t="shared" si="35"/>
        <v>0</v>
      </c>
      <c r="AF191" s="3">
        <f t="shared" ca="1" si="33"/>
        <v>4200</v>
      </c>
      <c r="AG191" s="3">
        <f t="shared" si="34"/>
        <v>26</v>
      </c>
      <c r="AH191" s="3">
        <f t="shared" si="32"/>
        <v>0</v>
      </c>
      <c r="AI191" s="3" t="str" cm="1">
        <f t="array" ref="AI191">_xlfn.IFS(E191&lt;30000,"Low",E191&lt;60000,"Mid-Low",E191&lt;90000,"Mid",E191&lt;120000,"Mid-High",E191&gt;120000,"High")</f>
        <v>Low</v>
      </c>
    </row>
    <row r="192" spans="1:35" x14ac:dyDescent="0.2">
      <c r="A192" s="3">
        <v>9460</v>
      </c>
      <c r="B192" s="3">
        <v>1963</v>
      </c>
      <c r="C192" s="3" t="s">
        <v>22</v>
      </c>
      <c r="D192" s="3" t="s">
        <v>26</v>
      </c>
      <c r="E192" s="6">
        <v>22419</v>
      </c>
      <c r="F192" s="3">
        <v>0</v>
      </c>
      <c r="G192" s="3">
        <v>0</v>
      </c>
      <c r="H192" s="4">
        <v>41382</v>
      </c>
      <c r="I192" s="3">
        <v>74</v>
      </c>
      <c r="J192" s="3">
        <v>30</v>
      </c>
      <c r="K192" s="3">
        <v>3</v>
      </c>
      <c r="L192" s="3">
        <v>47</v>
      </c>
      <c r="M192" s="3">
        <v>19</v>
      </c>
      <c r="N192" s="3">
        <v>21</v>
      </c>
      <c r="O192" s="3">
        <v>42</v>
      </c>
      <c r="P192" s="3">
        <v>1</v>
      </c>
      <c r="Q192" s="3">
        <v>3</v>
      </c>
      <c r="R192" s="3">
        <v>2</v>
      </c>
      <c r="S192" s="3">
        <v>2</v>
      </c>
      <c r="T192" s="3">
        <v>8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3</v>
      </c>
      <c r="AB192" s="3">
        <v>11</v>
      </c>
      <c r="AC192" s="3">
        <v>0</v>
      </c>
      <c r="AD192" s="3">
        <f t="shared" ca="1" si="26"/>
        <v>62</v>
      </c>
      <c r="AE192" s="3">
        <f t="shared" si="35"/>
        <v>0</v>
      </c>
      <c r="AF192" s="3">
        <f t="shared" ca="1" si="33"/>
        <v>4386</v>
      </c>
      <c r="AG192" s="3">
        <f t="shared" si="34"/>
        <v>162</v>
      </c>
      <c r="AH192" s="3">
        <f t="shared" si="32"/>
        <v>0</v>
      </c>
      <c r="AI192" s="3" t="str" cm="1">
        <f t="array" ref="AI192">_xlfn.IFS(E192&lt;30000,"Low",E192&lt;60000,"Mid-Low",E192&lt;90000,"Mid",E192&lt;120000,"Mid-High",E192&gt;120000,"High")</f>
        <v>Low</v>
      </c>
    </row>
    <row r="193" spans="1:35" x14ac:dyDescent="0.2">
      <c r="A193" s="3">
        <v>3855</v>
      </c>
      <c r="B193" s="3">
        <v>1963</v>
      </c>
      <c r="C193" s="3" t="s">
        <v>22</v>
      </c>
      <c r="D193" s="3" t="s">
        <v>26</v>
      </c>
      <c r="E193" s="6">
        <v>22419</v>
      </c>
      <c r="F193" s="3">
        <v>0</v>
      </c>
      <c r="G193" s="3">
        <v>0</v>
      </c>
      <c r="H193" s="4">
        <v>41382</v>
      </c>
      <c r="I193" s="3">
        <v>74</v>
      </c>
      <c r="J193" s="3">
        <v>30</v>
      </c>
      <c r="K193" s="3">
        <v>3</v>
      </c>
      <c r="L193" s="3">
        <v>47</v>
      </c>
      <c r="M193" s="3">
        <v>19</v>
      </c>
      <c r="N193" s="3">
        <v>21</v>
      </c>
      <c r="O193" s="3">
        <v>42</v>
      </c>
      <c r="P193" s="3">
        <v>1</v>
      </c>
      <c r="Q193" s="3">
        <v>3</v>
      </c>
      <c r="R193" s="3">
        <v>2</v>
      </c>
      <c r="S193" s="3">
        <v>2</v>
      </c>
      <c r="T193" s="3">
        <v>8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3</v>
      </c>
      <c r="AB193" s="3">
        <v>11</v>
      </c>
      <c r="AC193" s="3">
        <v>0</v>
      </c>
      <c r="AD193" s="3">
        <f t="shared" ca="1" si="26"/>
        <v>62</v>
      </c>
      <c r="AE193" s="3">
        <f t="shared" si="35"/>
        <v>0</v>
      </c>
      <c r="AF193" s="3">
        <f t="shared" ca="1" si="33"/>
        <v>4386</v>
      </c>
      <c r="AG193" s="3">
        <f t="shared" si="34"/>
        <v>162</v>
      </c>
      <c r="AH193" s="3">
        <f t="shared" si="32"/>
        <v>0</v>
      </c>
      <c r="AI193" s="3" t="str" cm="1">
        <f t="array" ref="AI193">_xlfn.IFS(E193&lt;30000,"Low",E193&lt;60000,"Mid-Low",E193&lt;90000,"Mid",E193&lt;120000,"Mid-High",E193&gt;120000,"High")</f>
        <v>Low</v>
      </c>
    </row>
    <row r="194" spans="1:35" customFormat="1" hidden="1" x14ac:dyDescent="0.2">
      <c r="A194">
        <v>7829</v>
      </c>
      <c r="B194">
        <v>1900</v>
      </c>
      <c r="C194" t="s">
        <v>30</v>
      </c>
      <c r="D194" t="s">
        <v>28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f t="shared" ref="AD194:AD257" ca="1" si="36">YEAR(TODAY()) - B194</f>
        <v>125</v>
      </c>
    </row>
    <row r="195" spans="1:35" x14ac:dyDescent="0.2">
      <c r="A195" s="3">
        <v>5527</v>
      </c>
      <c r="B195" s="3">
        <v>1987</v>
      </c>
      <c r="C195" s="3" t="s">
        <v>22</v>
      </c>
      <c r="D195" s="3" t="s">
        <v>24</v>
      </c>
      <c r="E195" s="6">
        <v>22434</v>
      </c>
      <c r="F195" s="3">
        <v>1</v>
      </c>
      <c r="G195" s="3">
        <v>0</v>
      </c>
      <c r="H195" s="4">
        <v>41318</v>
      </c>
      <c r="I195" s="3">
        <v>25</v>
      </c>
      <c r="J195" s="3">
        <v>4</v>
      </c>
      <c r="K195" s="3">
        <v>12</v>
      </c>
      <c r="L195" s="3">
        <v>11</v>
      </c>
      <c r="M195" s="3">
        <v>3</v>
      </c>
      <c r="N195" s="3">
        <v>13</v>
      </c>
      <c r="O195" s="3">
        <v>15</v>
      </c>
      <c r="P195" s="3">
        <v>2</v>
      </c>
      <c r="Q195" s="3">
        <v>2</v>
      </c>
      <c r="R195" s="3">
        <v>0</v>
      </c>
      <c r="S195" s="3">
        <v>3</v>
      </c>
      <c r="T195" s="3">
        <v>8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3</v>
      </c>
      <c r="AB195" s="3">
        <v>11</v>
      </c>
      <c r="AC195" s="3">
        <v>0</v>
      </c>
      <c r="AD195" s="3">
        <f t="shared" ca="1" si="36"/>
        <v>38</v>
      </c>
      <c r="AE195" s="3">
        <f t="shared" ref="AE195:AE240" si="37">F195+G195</f>
        <v>1</v>
      </c>
      <c r="AF195" s="3">
        <f t="shared" ref="AF195:AF240" ca="1" si="38">TODAY() - H195</f>
        <v>4450</v>
      </c>
      <c r="AG195" s="3">
        <f t="shared" ref="AG195:AG240" si="39">SUM(J195:O195)</f>
        <v>58</v>
      </c>
      <c r="AH195" s="3">
        <f t="shared" ref="AH195:AH240" si="40">SUM(U195:Y195)</f>
        <v>0</v>
      </c>
      <c r="AI195" s="3" t="str" cm="1">
        <f t="array" ref="AI195">_xlfn.IFS(E195&lt;30000,"Low",E195&lt;60000,"Mid-Low",E195&lt;90000,"Mid",E195&lt;120000,"Mid-High",E195&gt;120000,"High")</f>
        <v>Low</v>
      </c>
    </row>
    <row r="196" spans="1:35" x14ac:dyDescent="0.2">
      <c r="A196" s="3">
        <v>8079</v>
      </c>
      <c r="B196" s="3">
        <v>1982</v>
      </c>
      <c r="C196" s="3" t="s">
        <v>22</v>
      </c>
      <c r="D196" s="3" t="s">
        <v>26</v>
      </c>
      <c r="E196" s="6">
        <v>22448</v>
      </c>
      <c r="F196" s="3">
        <v>1</v>
      </c>
      <c r="G196" s="3">
        <v>0</v>
      </c>
      <c r="H196" s="4">
        <v>41696</v>
      </c>
      <c r="I196" s="3">
        <v>86</v>
      </c>
      <c r="J196" s="3">
        <v>3</v>
      </c>
      <c r="K196" s="3">
        <v>1</v>
      </c>
      <c r="L196" s="3">
        <v>8</v>
      </c>
      <c r="M196" s="3">
        <v>23</v>
      </c>
      <c r="N196" s="3">
        <v>2</v>
      </c>
      <c r="O196" s="3">
        <v>18</v>
      </c>
      <c r="P196" s="3">
        <v>3</v>
      </c>
      <c r="Q196" s="3">
        <v>2</v>
      </c>
      <c r="R196" s="3">
        <v>1</v>
      </c>
      <c r="S196" s="3">
        <v>3</v>
      </c>
      <c r="T196" s="3">
        <v>3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3</v>
      </c>
      <c r="AB196" s="3">
        <v>11</v>
      </c>
      <c r="AC196" s="3">
        <v>0</v>
      </c>
      <c r="AD196" s="3">
        <f t="shared" ca="1" si="36"/>
        <v>43</v>
      </c>
      <c r="AE196" s="3">
        <f t="shared" si="37"/>
        <v>1</v>
      </c>
      <c r="AF196" s="3">
        <f t="shared" ca="1" si="38"/>
        <v>4072</v>
      </c>
      <c r="AG196" s="3">
        <f t="shared" si="39"/>
        <v>55</v>
      </c>
      <c r="AH196" s="3">
        <f t="shared" si="40"/>
        <v>0</v>
      </c>
      <c r="AI196" s="3" t="str" cm="1">
        <f t="array" ref="AI196">_xlfn.IFS(E196&lt;30000,"Low",E196&lt;60000,"Mid-Low",E196&lt;90000,"Mid",E196&lt;120000,"Mid-High",E196&gt;120000,"High")</f>
        <v>Low</v>
      </c>
    </row>
    <row r="197" spans="1:35" x14ac:dyDescent="0.2">
      <c r="A197" s="3">
        <v>7462</v>
      </c>
      <c r="B197" s="3">
        <v>1954</v>
      </c>
      <c r="C197" s="3" t="s">
        <v>22</v>
      </c>
      <c r="D197" s="3" t="s">
        <v>23</v>
      </c>
      <c r="E197" s="6">
        <v>22507</v>
      </c>
      <c r="F197" s="3">
        <v>0</v>
      </c>
      <c r="G197" s="3">
        <v>0</v>
      </c>
      <c r="H197" s="4">
        <v>41237</v>
      </c>
      <c r="I197" s="3">
        <v>67</v>
      </c>
      <c r="J197" s="3">
        <v>68</v>
      </c>
      <c r="K197" s="3">
        <v>0</v>
      </c>
      <c r="L197" s="3">
        <v>226</v>
      </c>
      <c r="M197" s="3">
        <v>51</v>
      </c>
      <c r="N197" s="3">
        <v>157</v>
      </c>
      <c r="O197" s="3">
        <v>68</v>
      </c>
      <c r="P197" s="3">
        <v>3</v>
      </c>
      <c r="Q197" s="3">
        <v>10</v>
      </c>
      <c r="R197" s="3">
        <v>2</v>
      </c>
      <c r="S197" s="3">
        <v>4</v>
      </c>
      <c r="T197" s="3">
        <v>9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3</v>
      </c>
      <c r="AB197" s="3">
        <v>11</v>
      </c>
      <c r="AC197" s="3">
        <v>0</v>
      </c>
      <c r="AD197" s="3">
        <f t="shared" ca="1" si="36"/>
        <v>71</v>
      </c>
      <c r="AE197" s="3">
        <f t="shared" si="37"/>
        <v>0</v>
      </c>
      <c r="AF197" s="3">
        <f t="shared" ca="1" si="38"/>
        <v>4531</v>
      </c>
      <c r="AG197" s="3">
        <f t="shared" si="39"/>
        <v>570</v>
      </c>
      <c r="AH197" s="3">
        <f t="shared" si="40"/>
        <v>0</v>
      </c>
      <c r="AI197" s="3" t="str" cm="1">
        <f t="array" ref="AI197">_xlfn.IFS(E197&lt;30000,"Low",E197&lt;60000,"Mid-Low",E197&lt;90000,"Mid",E197&lt;120000,"Mid-High",E197&gt;120000,"High")</f>
        <v>Low</v>
      </c>
    </row>
    <row r="198" spans="1:35" x14ac:dyDescent="0.2">
      <c r="A198" s="3">
        <v>7736</v>
      </c>
      <c r="B198" s="3">
        <v>1986</v>
      </c>
      <c r="C198" s="3" t="s">
        <v>22</v>
      </c>
      <c r="D198" s="3" t="s">
        <v>26</v>
      </c>
      <c r="E198" s="6">
        <v>22518</v>
      </c>
      <c r="F198" s="3">
        <v>1</v>
      </c>
      <c r="G198" s="3">
        <v>0</v>
      </c>
      <c r="H198" s="4">
        <v>41204</v>
      </c>
      <c r="I198" s="3">
        <v>36</v>
      </c>
      <c r="J198" s="3">
        <v>11</v>
      </c>
      <c r="K198" s="3">
        <v>7</v>
      </c>
      <c r="L198" s="3">
        <v>12</v>
      </c>
      <c r="M198" s="3">
        <v>2</v>
      </c>
      <c r="N198" s="3">
        <v>2</v>
      </c>
      <c r="O198" s="3">
        <v>27</v>
      </c>
      <c r="P198" s="3">
        <v>2</v>
      </c>
      <c r="Q198" s="3">
        <v>2</v>
      </c>
      <c r="R198" s="3">
        <v>1</v>
      </c>
      <c r="S198" s="3">
        <v>2</v>
      </c>
      <c r="T198" s="3">
        <v>5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3</v>
      </c>
      <c r="AB198" s="3">
        <v>11</v>
      </c>
      <c r="AC198" s="3">
        <v>1</v>
      </c>
      <c r="AD198" s="3">
        <f t="shared" ca="1" si="36"/>
        <v>39</v>
      </c>
      <c r="AE198" s="3">
        <f t="shared" si="37"/>
        <v>1</v>
      </c>
      <c r="AF198" s="3">
        <f t="shared" ca="1" si="38"/>
        <v>4564</v>
      </c>
      <c r="AG198" s="3">
        <f t="shared" si="39"/>
        <v>61</v>
      </c>
      <c r="AH198" s="3">
        <f t="shared" si="40"/>
        <v>1</v>
      </c>
      <c r="AI198" s="3" t="str" cm="1">
        <f t="array" ref="AI198">_xlfn.IFS(E198&lt;30000,"Low",E198&lt;60000,"Mid-Low",E198&lt;90000,"Mid",E198&lt;120000,"Mid-High",E198&gt;120000,"High")</f>
        <v>Low</v>
      </c>
    </row>
    <row r="199" spans="1:35" x14ac:dyDescent="0.2">
      <c r="A199" s="3">
        <v>2156</v>
      </c>
      <c r="B199" s="3">
        <v>1955</v>
      </c>
      <c r="C199" s="3" t="s">
        <v>25</v>
      </c>
      <c r="D199" s="3" t="s">
        <v>26</v>
      </c>
      <c r="E199" s="6">
        <v>22554</v>
      </c>
      <c r="F199" s="3">
        <v>1</v>
      </c>
      <c r="G199" s="3">
        <v>1</v>
      </c>
      <c r="H199" s="4">
        <v>41216</v>
      </c>
      <c r="I199" s="3">
        <v>38</v>
      </c>
      <c r="J199" s="3">
        <v>27</v>
      </c>
      <c r="K199" s="3">
        <v>0</v>
      </c>
      <c r="L199" s="3">
        <v>10</v>
      </c>
      <c r="M199" s="3">
        <v>0</v>
      </c>
      <c r="N199" s="3">
        <v>0</v>
      </c>
      <c r="O199" s="3">
        <v>4</v>
      </c>
      <c r="P199" s="3">
        <v>4</v>
      </c>
      <c r="Q199" s="3">
        <v>2</v>
      </c>
      <c r="R199" s="3">
        <v>0</v>
      </c>
      <c r="S199" s="3">
        <v>4</v>
      </c>
      <c r="T199" s="3">
        <v>5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3</v>
      </c>
      <c r="AB199" s="3">
        <v>11</v>
      </c>
      <c r="AC199" s="3">
        <v>0</v>
      </c>
      <c r="AD199" s="3">
        <f t="shared" ca="1" si="36"/>
        <v>70</v>
      </c>
      <c r="AE199" s="3">
        <f t="shared" si="37"/>
        <v>2</v>
      </c>
      <c r="AF199" s="3">
        <f t="shared" ca="1" si="38"/>
        <v>4552</v>
      </c>
      <c r="AG199" s="3">
        <f t="shared" si="39"/>
        <v>41</v>
      </c>
      <c r="AH199" s="3">
        <f t="shared" si="40"/>
        <v>0</v>
      </c>
      <c r="AI199" s="3" t="str" cm="1">
        <f t="array" ref="AI199">_xlfn.IFS(E199&lt;30000,"Low",E199&lt;60000,"Mid-Low",E199&lt;90000,"Mid",E199&lt;120000,"Mid-High",E199&gt;120000,"High")</f>
        <v>Low</v>
      </c>
    </row>
    <row r="200" spans="1:35" x14ac:dyDescent="0.2">
      <c r="A200" s="3">
        <v>2826</v>
      </c>
      <c r="B200" s="3">
        <v>1967</v>
      </c>
      <c r="C200" s="3" t="s">
        <v>22</v>
      </c>
      <c r="D200" s="3" t="s">
        <v>26</v>
      </c>
      <c r="E200" s="6">
        <v>22574</v>
      </c>
      <c r="F200" s="3">
        <v>2</v>
      </c>
      <c r="G200" s="3">
        <v>1</v>
      </c>
      <c r="H200" s="4">
        <v>41575</v>
      </c>
      <c r="I200" s="3">
        <v>28</v>
      </c>
      <c r="J200" s="3">
        <v>25</v>
      </c>
      <c r="K200" s="3">
        <v>0</v>
      </c>
      <c r="L200" s="3">
        <v>8</v>
      </c>
      <c r="M200" s="3">
        <v>2</v>
      </c>
      <c r="N200" s="3">
        <v>0</v>
      </c>
      <c r="O200" s="3">
        <v>2</v>
      </c>
      <c r="P200" s="3">
        <v>2</v>
      </c>
      <c r="Q200" s="3">
        <v>2</v>
      </c>
      <c r="R200" s="3">
        <v>0</v>
      </c>
      <c r="S200" s="3">
        <v>3</v>
      </c>
      <c r="T200" s="3">
        <v>7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3</v>
      </c>
      <c r="AB200" s="3">
        <v>11</v>
      </c>
      <c r="AC200" s="3">
        <v>0</v>
      </c>
      <c r="AD200" s="3">
        <f t="shared" ca="1" si="36"/>
        <v>58</v>
      </c>
      <c r="AE200" s="3">
        <f t="shared" si="37"/>
        <v>3</v>
      </c>
      <c r="AF200" s="3">
        <f t="shared" ca="1" si="38"/>
        <v>4193</v>
      </c>
      <c r="AG200" s="3">
        <f t="shared" si="39"/>
        <v>37</v>
      </c>
      <c r="AH200" s="3">
        <f t="shared" si="40"/>
        <v>0</v>
      </c>
      <c r="AI200" s="3" t="str" cm="1">
        <f t="array" ref="AI200">_xlfn.IFS(E200&lt;30000,"Low",E200&lt;60000,"Mid-Low",E200&lt;90000,"Mid",E200&lt;120000,"Mid-High",E200&gt;120000,"High")</f>
        <v>Low</v>
      </c>
    </row>
    <row r="201" spans="1:35" x14ac:dyDescent="0.2">
      <c r="A201" s="3">
        <v>6222</v>
      </c>
      <c r="B201" s="3">
        <v>1967</v>
      </c>
      <c r="C201" s="3" t="s">
        <v>22</v>
      </c>
      <c r="D201" s="3" t="s">
        <v>26</v>
      </c>
      <c r="E201" s="6">
        <v>22574</v>
      </c>
      <c r="F201" s="3">
        <v>2</v>
      </c>
      <c r="G201" s="3">
        <v>1</v>
      </c>
      <c r="H201" s="4">
        <v>41575</v>
      </c>
      <c r="I201" s="3">
        <v>28</v>
      </c>
      <c r="J201" s="3">
        <v>25</v>
      </c>
      <c r="K201" s="3">
        <v>0</v>
      </c>
      <c r="L201" s="3">
        <v>8</v>
      </c>
      <c r="M201" s="3">
        <v>2</v>
      </c>
      <c r="N201" s="3">
        <v>0</v>
      </c>
      <c r="O201" s="3">
        <v>2</v>
      </c>
      <c r="P201" s="3">
        <v>2</v>
      </c>
      <c r="Q201" s="3">
        <v>2</v>
      </c>
      <c r="R201" s="3">
        <v>0</v>
      </c>
      <c r="S201" s="3">
        <v>3</v>
      </c>
      <c r="T201" s="3">
        <v>7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3</v>
      </c>
      <c r="AB201" s="3">
        <v>11</v>
      </c>
      <c r="AC201" s="3">
        <v>0</v>
      </c>
      <c r="AD201" s="3">
        <f t="shared" ca="1" si="36"/>
        <v>58</v>
      </c>
      <c r="AE201" s="3">
        <f t="shared" si="37"/>
        <v>3</v>
      </c>
      <c r="AF201" s="3">
        <f t="shared" ca="1" si="38"/>
        <v>4193</v>
      </c>
      <c r="AG201" s="3">
        <f t="shared" si="39"/>
        <v>37</v>
      </c>
      <c r="AH201" s="3">
        <f t="shared" si="40"/>
        <v>0</v>
      </c>
      <c r="AI201" s="3" t="str" cm="1">
        <f t="array" ref="AI201">_xlfn.IFS(E201&lt;30000,"Low",E201&lt;60000,"Mid-Low",E201&lt;90000,"Mid",E201&lt;120000,"Mid-High",E201&gt;120000,"High")</f>
        <v>Low</v>
      </c>
    </row>
    <row r="202" spans="1:35" x14ac:dyDescent="0.2">
      <c r="A202" s="3">
        <v>1726</v>
      </c>
      <c r="B202" s="3">
        <v>1970</v>
      </c>
      <c r="C202" s="3" t="s">
        <v>22</v>
      </c>
      <c r="D202" s="3" t="s">
        <v>23</v>
      </c>
      <c r="E202" s="6">
        <v>22585</v>
      </c>
      <c r="F202" s="3">
        <v>0</v>
      </c>
      <c r="G202" s="3">
        <v>0</v>
      </c>
      <c r="H202" s="4">
        <v>41351</v>
      </c>
      <c r="I202" s="3">
        <v>23</v>
      </c>
      <c r="J202" s="3">
        <v>3</v>
      </c>
      <c r="K202" s="3">
        <v>9</v>
      </c>
      <c r="L202" s="3">
        <v>15</v>
      </c>
      <c r="M202" s="3">
        <v>13</v>
      </c>
      <c r="N202" s="3">
        <v>2</v>
      </c>
      <c r="O202" s="3">
        <v>39</v>
      </c>
      <c r="P202" s="3">
        <v>1</v>
      </c>
      <c r="Q202" s="3">
        <v>1</v>
      </c>
      <c r="R202" s="3">
        <v>1</v>
      </c>
      <c r="S202" s="3">
        <v>2</v>
      </c>
      <c r="T202" s="3">
        <v>9</v>
      </c>
      <c r="U202" s="3">
        <v>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3</v>
      </c>
      <c r="AB202" s="3">
        <v>11</v>
      </c>
      <c r="AC202" s="3">
        <v>1</v>
      </c>
      <c r="AD202" s="3">
        <f t="shared" ca="1" si="36"/>
        <v>55</v>
      </c>
      <c r="AE202" s="3">
        <f t="shared" si="37"/>
        <v>0</v>
      </c>
      <c r="AF202" s="3">
        <f t="shared" ca="1" si="38"/>
        <v>4417</v>
      </c>
      <c r="AG202" s="3">
        <f t="shared" si="39"/>
        <v>81</v>
      </c>
      <c r="AH202" s="3">
        <f t="shared" si="40"/>
        <v>1</v>
      </c>
      <c r="AI202" s="3" t="str" cm="1">
        <f t="array" ref="AI202">_xlfn.IFS(E202&lt;30000,"Low",E202&lt;60000,"Mid-Low",E202&lt;90000,"Mid",E202&lt;120000,"Mid-High",E202&gt;120000,"High")</f>
        <v>Low</v>
      </c>
    </row>
    <row r="203" spans="1:35" x14ac:dyDescent="0.2">
      <c r="A203" s="3">
        <v>880</v>
      </c>
      <c r="B203" s="3">
        <v>1966</v>
      </c>
      <c r="C203" s="3" t="s">
        <v>29</v>
      </c>
      <c r="D203" s="3" t="s">
        <v>24</v>
      </c>
      <c r="E203" s="6">
        <v>22634</v>
      </c>
      <c r="F203" s="3">
        <v>0</v>
      </c>
      <c r="G203" s="3">
        <v>0</v>
      </c>
      <c r="H203" s="4">
        <v>41290</v>
      </c>
      <c r="I203" s="3">
        <v>47</v>
      </c>
      <c r="J203" s="3">
        <v>2</v>
      </c>
      <c r="K203" s="3">
        <v>23</v>
      </c>
      <c r="L203" s="3">
        <v>11</v>
      </c>
      <c r="M203" s="3">
        <v>8</v>
      </c>
      <c r="N203" s="3">
        <v>6</v>
      </c>
      <c r="O203" s="3">
        <v>46</v>
      </c>
      <c r="P203" s="3">
        <v>1</v>
      </c>
      <c r="Q203" s="3">
        <v>2</v>
      </c>
      <c r="R203" s="3">
        <v>1</v>
      </c>
      <c r="S203" s="3">
        <v>2</v>
      </c>
      <c r="T203" s="3">
        <v>8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3</v>
      </c>
      <c r="AB203" s="3">
        <v>11</v>
      </c>
      <c r="AC203" s="3">
        <v>0</v>
      </c>
      <c r="AD203" s="3">
        <f t="shared" ca="1" si="36"/>
        <v>59</v>
      </c>
      <c r="AE203" s="3">
        <f t="shared" si="37"/>
        <v>0</v>
      </c>
      <c r="AF203" s="3">
        <f t="shared" ca="1" si="38"/>
        <v>4478</v>
      </c>
      <c r="AG203" s="3">
        <f t="shared" si="39"/>
        <v>96</v>
      </c>
      <c r="AH203" s="3">
        <f t="shared" si="40"/>
        <v>0</v>
      </c>
      <c r="AI203" s="3" t="str" cm="1">
        <f t="array" ref="AI203">_xlfn.IFS(E203&lt;30000,"Low",E203&lt;60000,"Mid-Low",E203&lt;90000,"Mid",E203&lt;120000,"Mid-High",E203&gt;120000,"High")</f>
        <v>Low</v>
      </c>
    </row>
    <row r="204" spans="1:35" x14ac:dyDescent="0.2">
      <c r="A204" s="3">
        <v>524</v>
      </c>
      <c r="B204" s="3">
        <v>1966</v>
      </c>
      <c r="C204" s="3" t="s">
        <v>29</v>
      </c>
      <c r="D204" s="3" t="s">
        <v>24</v>
      </c>
      <c r="E204" s="6">
        <v>22634</v>
      </c>
      <c r="F204" s="3">
        <v>0</v>
      </c>
      <c r="G204" s="3">
        <v>0</v>
      </c>
      <c r="H204" s="4">
        <v>41290</v>
      </c>
      <c r="I204" s="3">
        <v>47</v>
      </c>
      <c r="J204" s="3">
        <v>2</v>
      </c>
      <c r="K204" s="3">
        <v>23</v>
      </c>
      <c r="L204" s="3">
        <v>11</v>
      </c>
      <c r="M204" s="3">
        <v>8</v>
      </c>
      <c r="N204" s="3">
        <v>6</v>
      </c>
      <c r="O204" s="3">
        <v>46</v>
      </c>
      <c r="P204" s="3">
        <v>1</v>
      </c>
      <c r="Q204" s="3">
        <v>2</v>
      </c>
      <c r="R204" s="3">
        <v>1</v>
      </c>
      <c r="S204" s="3">
        <v>2</v>
      </c>
      <c r="T204" s="3">
        <v>8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3</v>
      </c>
      <c r="AB204" s="3">
        <v>11</v>
      </c>
      <c r="AC204" s="3">
        <v>0</v>
      </c>
      <c r="AD204" s="3">
        <f t="shared" ca="1" si="36"/>
        <v>59</v>
      </c>
      <c r="AE204" s="3">
        <f t="shared" si="37"/>
        <v>0</v>
      </c>
      <c r="AF204" s="3">
        <f t="shared" ca="1" si="38"/>
        <v>4478</v>
      </c>
      <c r="AG204" s="3">
        <f t="shared" si="39"/>
        <v>96</v>
      </c>
      <c r="AH204" s="3">
        <f t="shared" si="40"/>
        <v>0</v>
      </c>
      <c r="AI204" s="3" t="str" cm="1">
        <f t="array" ref="AI204">_xlfn.IFS(E204&lt;30000,"Low",E204&lt;60000,"Mid-Low",E204&lt;90000,"Mid",E204&lt;120000,"Mid-High",E204&gt;120000,"High")</f>
        <v>Low</v>
      </c>
    </row>
    <row r="205" spans="1:35" x14ac:dyDescent="0.2">
      <c r="A205" s="3">
        <v>1087</v>
      </c>
      <c r="B205" s="3">
        <v>1975</v>
      </c>
      <c r="C205" s="3" t="s">
        <v>27</v>
      </c>
      <c r="D205" s="3" t="s">
        <v>24</v>
      </c>
      <c r="E205" s="6">
        <v>22669</v>
      </c>
      <c r="F205" s="3">
        <v>1</v>
      </c>
      <c r="G205" s="3">
        <v>0</v>
      </c>
      <c r="H205" s="4">
        <v>41416</v>
      </c>
      <c r="I205" s="3">
        <v>30</v>
      </c>
      <c r="J205" s="3">
        <v>16</v>
      </c>
      <c r="K205" s="3">
        <v>14</v>
      </c>
      <c r="L205" s="3">
        <v>36</v>
      </c>
      <c r="M205" s="3">
        <v>37</v>
      </c>
      <c r="N205" s="3">
        <v>22</v>
      </c>
      <c r="O205" s="3">
        <v>48</v>
      </c>
      <c r="P205" s="3">
        <v>3</v>
      </c>
      <c r="Q205" s="3">
        <v>4</v>
      </c>
      <c r="R205" s="3">
        <v>1</v>
      </c>
      <c r="S205" s="3">
        <v>2</v>
      </c>
      <c r="T205" s="3">
        <v>9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3</v>
      </c>
      <c r="AB205" s="3">
        <v>11</v>
      </c>
      <c r="AC205" s="3">
        <v>1</v>
      </c>
      <c r="AD205" s="3">
        <f t="shared" ca="1" si="36"/>
        <v>50</v>
      </c>
      <c r="AE205" s="3">
        <f t="shared" si="37"/>
        <v>1</v>
      </c>
      <c r="AF205" s="3">
        <f t="shared" ca="1" si="38"/>
        <v>4352</v>
      </c>
      <c r="AG205" s="3">
        <f t="shared" si="39"/>
        <v>173</v>
      </c>
      <c r="AH205" s="3">
        <f t="shared" si="40"/>
        <v>0</v>
      </c>
      <c r="AI205" s="3" t="str" cm="1">
        <f t="array" ref="AI205">_xlfn.IFS(E205&lt;30000,"Low",E205&lt;60000,"Mid-Low",E205&lt;90000,"Mid",E205&lt;120000,"Mid-High",E205&gt;120000,"High")</f>
        <v>Low</v>
      </c>
    </row>
    <row r="206" spans="1:35" x14ac:dyDescent="0.2">
      <c r="A206" s="3">
        <v>8140</v>
      </c>
      <c r="B206" s="3">
        <v>1973</v>
      </c>
      <c r="C206" s="3" t="s">
        <v>22</v>
      </c>
      <c r="D206" s="3" t="s">
        <v>24</v>
      </c>
      <c r="E206" s="6">
        <v>22682</v>
      </c>
      <c r="F206" s="3">
        <v>1</v>
      </c>
      <c r="G206" s="3">
        <v>0</v>
      </c>
      <c r="H206" s="4">
        <v>41550</v>
      </c>
      <c r="I206" s="3">
        <v>51</v>
      </c>
      <c r="J206" s="3">
        <v>10</v>
      </c>
      <c r="K206" s="3">
        <v>14</v>
      </c>
      <c r="L206" s="3">
        <v>29</v>
      </c>
      <c r="M206" s="3">
        <v>4</v>
      </c>
      <c r="N206" s="3">
        <v>2</v>
      </c>
      <c r="O206" s="3">
        <v>36</v>
      </c>
      <c r="P206" s="3">
        <v>3</v>
      </c>
      <c r="Q206" s="3">
        <v>2</v>
      </c>
      <c r="R206" s="3">
        <v>1</v>
      </c>
      <c r="S206" s="3">
        <v>4</v>
      </c>
      <c r="T206" s="3">
        <v>4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3</v>
      </c>
      <c r="AB206" s="3">
        <v>11</v>
      </c>
      <c r="AC206" s="3">
        <v>0</v>
      </c>
      <c r="AD206" s="3">
        <f t="shared" ca="1" si="36"/>
        <v>52</v>
      </c>
      <c r="AE206" s="3">
        <f t="shared" si="37"/>
        <v>1</v>
      </c>
      <c r="AF206" s="3">
        <f t="shared" ca="1" si="38"/>
        <v>4218</v>
      </c>
      <c r="AG206" s="3">
        <f t="shared" si="39"/>
        <v>95</v>
      </c>
      <c r="AH206" s="3">
        <f t="shared" si="40"/>
        <v>0</v>
      </c>
      <c r="AI206" s="3" t="str" cm="1">
        <f t="array" ref="AI206">_xlfn.IFS(E206&lt;30000,"Low",E206&lt;60000,"Mid-Low",E206&lt;90000,"Mid",E206&lt;120000,"Mid-High",E206&gt;120000,"High")</f>
        <v>Low</v>
      </c>
    </row>
    <row r="207" spans="1:35" x14ac:dyDescent="0.2">
      <c r="A207" s="3">
        <v>3112</v>
      </c>
      <c r="B207" s="3">
        <v>1977</v>
      </c>
      <c r="C207" s="3" t="s">
        <v>27</v>
      </c>
      <c r="D207" s="3" t="s">
        <v>26</v>
      </c>
      <c r="E207" s="6">
        <v>22701</v>
      </c>
      <c r="F207" s="3">
        <v>1</v>
      </c>
      <c r="G207" s="3">
        <v>0</v>
      </c>
      <c r="H207" s="4">
        <v>41522</v>
      </c>
      <c r="I207" s="3">
        <v>2</v>
      </c>
      <c r="J207" s="3">
        <v>2</v>
      </c>
      <c r="K207" s="3">
        <v>4</v>
      </c>
      <c r="L207" s="3">
        <v>9</v>
      </c>
      <c r="M207" s="3">
        <v>0</v>
      </c>
      <c r="N207" s="3">
        <v>4</v>
      </c>
      <c r="O207" s="3">
        <v>5</v>
      </c>
      <c r="P207" s="3">
        <v>1</v>
      </c>
      <c r="Q207" s="3">
        <v>1</v>
      </c>
      <c r="R207" s="3">
        <v>0</v>
      </c>
      <c r="S207" s="3">
        <v>3</v>
      </c>
      <c r="T207" s="3">
        <v>5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3</v>
      </c>
      <c r="AB207" s="3">
        <v>11</v>
      </c>
      <c r="AC207" s="3">
        <v>0</v>
      </c>
      <c r="AD207" s="3">
        <f t="shared" ca="1" si="36"/>
        <v>48</v>
      </c>
      <c r="AE207" s="3">
        <f t="shared" si="37"/>
        <v>1</v>
      </c>
      <c r="AF207" s="3">
        <f t="shared" ca="1" si="38"/>
        <v>4246</v>
      </c>
      <c r="AG207" s="3">
        <f t="shared" si="39"/>
        <v>24</v>
      </c>
      <c r="AH207" s="3">
        <f t="shared" si="40"/>
        <v>0</v>
      </c>
      <c r="AI207" s="3" t="str" cm="1">
        <f t="array" ref="AI207">_xlfn.IFS(E207&lt;30000,"Low",E207&lt;60000,"Mid-Low",E207&lt;90000,"Mid",E207&lt;120000,"Mid-High",E207&gt;120000,"High")</f>
        <v>Low</v>
      </c>
    </row>
    <row r="208" spans="1:35" x14ac:dyDescent="0.2">
      <c r="A208" s="3">
        <v>10207</v>
      </c>
      <c r="B208" s="3">
        <v>1978</v>
      </c>
      <c r="C208" s="3" t="s">
        <v>22</v>
      </c>
      <c r="D208" s="3" t="s">
        <v>24</v>
      </c>
      <c r="E208" s="6">
        <v>22775</v>
      </c>
      <c r="F208" s="3">
        <v>1</v>
      </c>
      <c r="G208" s="3">
        <v>0</v>
      </c>
      <c r="H208" s="4">
        <v>41444</v>
      </c>
      <c r="I208" s="3">
        <v>40</v>
      </c>
      <c r="J208" s="3">
        <v>5</v>
      </c>
      <c r="K208" s="3">
        <v>1</v>
      </c>
      <c r="L208" s="3">
        <v>8</v>
      </c>
      <c r="M208" s="3">
        <v>0</v>
      </c>
      <c r="N208" s="3">
        <v>0</v>
      </c>
      <c r="O208" s="3">
        <v>1</v>
      </c>
      <c r="P208" s="3">
        <v>1</v>
      </c>
      <c r="Q208" s="3">
        <v>1</v>
      </c>
      <c r="R208" s="3">
        <v>0</v>
      </c>
      <c r="S208" s="3">
        <v>2</v>
      </c>
      <c r="T208" s="3">
        <v>8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3</v>
      </c>
      <c r="AB208" s="3">
        <v>11</v>
      </c>
      <c r="AC208" s="3">
        <v>0</v>
      </c>
      <c r="AD208" s="3">
        <f t="shared" ca="1" si="36"/>
        <v>47</v>
      </c>
      <c r="AE208" s="3">
        <f t="shared" si="37"/>
        <v>1</v>
      </c>
      <c r="AF208" s="3">
        <f t="shared" ca="1" si="38"/>
        <v>4324</v>
      </c>
      <c r="AG208" s="3">
        <f t="shared" si="39"/>
        <v>15</v>
      </c>
      <c r="AH208" s="3">
        <f t="shared" si="40"/>
        <v>0</v>
      </c>
      <c r="AI208" s="3" t="str" cm="1">
        <f t="array" ref="AI208">_xlfn.IFS(E208&lt;30000,"Low",E208&lt;60000,"Mid-Low",E208&lt;90000,"Mid",E208&lt;120000,"Mid-High",E208&gt;120000,"High")</f>
        <v>Low</v>
      </c>
    </row>
    <row r="209" spans="1:35" x14ac:dyDescent="0.2">
      <c r="A209" s="3">
        <v>4838</v>
      </c>
      <c r="B209" s="3">
        <v>1978</v>
      </c>
      <c r="C209" s="3" t="s">
        <v>22</v>
      </c>
      <c r="D209" s="3" t="s">
        <v>24</v>
      </c>
      <c r="E209" s="6">
        <v>22775</v>
      </c>
      <c r="F209" s="3">
        <v>1</v>
      </c>
      <c r="G209" s="3">
        <v>0</v>
      </c>
      <c r="H209" s="4">
        <v>41444</v>
      </c>
      <c r="I209" s="3">
        <v>40</v>
      </c>
      <c r="J209" s="3">
        <v>5</v>
      </c>
      <c r="K209" s="3">
        <v>1</v>
      </c>
      <c r="L209" s="3">
        <v>8</v>
      </c>
      <c r="M209" s="3">
        <v>0</v>
      </c>
      <c r="N209" s="3">
        <v>0</v>
      </c>
      <c r="O209" s="3">
        <v>1</v>
      </c>
      <c r="P209" s="3">
        <v>1</v>
      </c>
      <c r="Q209" s="3">
        <v>1</v>
      </c>
      <c r="R209" s="3">
        <v>0</v>
      </c>
      <c r="S209" s="3">
        <v>2</v>
      </c>
      <c r="T209" s="3">
        <v>8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3</v>
      </c>
      <c r="AB209" s="3">
        <v>11</v>
      </c>
      <c r="AC209" s="3">
        <v>0</v>
      </c>
      <c r="AD209" s="3">
        <f t="shared" ca="1" si="36"/>
        <v>47</v>
      </c>
      <c r="AE209" s="3">
        <f t="shared" si="37"/>
        <v>1</v>
      </c>
      <c r="AF209" s="3">
        <f t="shared" ca="1" si="38"/>
        <v>4324</v>
      </c>
      <c r="AG209" s="3">
        <f t="shared" si="39"/>
        <v>15</v>
      </c>
      <c r="AH209" s="3">
        <f t="shared" si="40"/>
        <v>0</v>
      </c>
      <c r="AI209" s="3" t="str" cm="1">
        <f t="array" ref="AI209">_xlfn.IFS(E209&lt;30000,"Low",E209&lt;60000,"Mid-Low",E209&lt;90000,"Mid",E209&lt;120000,"Mid-High",E209&gt;120000,"High")</f>
        <v>Low</v>
      </c>
    </row>
    <row r="210" spans="1:35" x14ac:dyDescent="0.2">
      <c r="A210" s="3">
        <v>10735</v>
      </c>
      <c r="B210" s="3">
        <v>1971</v>
      </c>
      <c r="C210" s="3" t="s">
        <v>22</v>
      </c>
      <c r="D210" s="3" t="s">
        <v>23</v>
      </c>
      <c r="E210" s="6">
        <v>22804</v>
      </c>
      <c r="F210" s="3">
        <v>1</v>
      </c>
      <c r="G210" s="3">
        <v>0</v>
      </c>
      <c r="H210" s="4">
        <v>41486</v>
      </c>
      <c r="I210" s="3">
        <v>75</v>
      </c>
      <c r="J210" s="3">
        <v>14</v>
      </c>
      <c r="K210" s="3">
        <v>1</v>
      </c>
      <c r="L210" s="3">
        <v>7</v>
      </c>
      <c r="M210" s="3">
        <v>2</v>
      </c>
      <c r="N210" s="3">
        <v>1</v>
      </c>
      <c r="O210" s="3">
        <v>1</v>
      </c>
      <c r="P210" s="3">
        <v>1</v>
      </c>
      <c r="Q210" s="3">
        <v>2</v>
      </c>
      <c r="R210" s="3">
        <v>0</v>
      </c>
      <c r="S210" s="3">
        <v>2</v>
      </c>
      <c r="T210" s="3">
        <v>9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3</v>
      </c>
      <c r="AB210" s="3">
        <v>11</v>
      </c>
      <c r="AC210" s="3">
        <v>0</v>
      </c>
      <c r="AD210" s="3">
        <f t="shared" ca="1" si="36"/>
        <v>54</v>
      </c>
      <c r="AE210" s="3">
        <f t="shared" si="37"/>
        <v>1</v>
      </c>
      <c r="AF210" s="3">
        <f t="shared" ca="1" si="38"/>
        <v>4282</v>
      </c>
      <c r="AG210" s="3">
        <f t="shared" si="39"/>
        <v>26</v>
      </c>
      <c r="AH210" s="3">
        <f t="shared" si="40"/>
        <v>0</v>
      </c>
      <c r="AI210" s="3" t="str" cm="1">
        <f t="array" ref="AI210">_xlfn.IFS(E210&lt;30000,"Low",E210&lt;60000,"Mid-Low",E210&lt;90000,"Mid",E210&lt;120000,"Mid-High",E210&gt;120000,"High")</f>
        <v>Low</v>
      </c>
    </row>
    <row r="211" spans="1:35" x14ac:dyDescent="0.2">
      <c r="A211" s="3">
        <v>5068</v>
      </c>
      <c r="B211" s="3">
        <v>1971</v>
      </c>
      <c r="C211" s="3" t="s">
        <v>22</v>
      </c>
      <c r="D211" s="3" t="s">
        <v>23</v>
      </c>
      <c r="E211" s="6">
        <v>22804</v>
      </c>
      <c r="F211" s="3">
        <v>1</v>
      </c>
      <c r="G211" s="3">
        <v>0</v>
      </c>
      <c r="H211" s="4">
        <v>41486</v>
      </c>
      <c r="I211" s="3">
        <v>75</v>
      </c>
      <c r="J211" s="3">
        <v>14</v>
      </c>
      <c r="K211" s="3">
        <v>1</v>
      </c>
      <c r="L211" s="3">
        <v>7</v>
      </c>
      <c r="M211" s="3">
        <v>2</v>
      </c>
      <c r="N211" s="3">
        <v>1</v>
      </c>
      <c r="O211" s="3">
        <v>1</v>
      </c>
      <c r="P211" s="3">
        <v>1</v>
      </c>
      <c r="Q211" s="3">
        <v>2</v>
      </c>
      <c r="R211" s="3">
        <v>0</v>
      </c>
      <c r="S211" s="3">
        <v>2</v>
      </c>
      <c r="T211" s="3">
        <v>9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3</v>
      </c>
      <c r="AB211" s="3">
        <v>11</v>
      </c>
      <c r="AC211" s="3">
        <v>0</v>
      </c>
      <c r="AD211" s="3">
        <f t="shared" ca="1" si="36"/>
        <v>54</v>
      </c>
      <c r="AE211" s="3">
        <f t="shared" si="37"/>
        <v>1</v>
      </c>
      <c r="AF211" s="3">
        <f t="shared" ca="1" si="38"/>
        <v>4282</v>
      </c>
      <c r="AG211" s="3">
        <f t="shared" si="39"/>
        <v>26</v>
      </c>
      <c r="AH211" s="3">
        <f t="shared" si="40"/>
        <v>0</v>
      </c>
      <c r="AI211" s="3" t="str" cm="1">
        <f t="array" ref="AI211">_xlfn.IFS(E211&lt;30000,"Low",E211&lt;60000,"Mid-Low",E211&lt;90000,"Mid",E211&lt;120000,"Mid-High",E211&gt;120000,"High")</f>
        <v>Low</v>
      </c>
    </row>
    <row r="212" spans="1:35" x14ac:dyDescent="0.2">
      <c r="A212" s="3">
        <v>304</v>
      </c>
      <c r="B212" s="3">
        <v>1981</v>
      </c>
      <c r="C212" s="3" t="s">
        <v>27</v>
      </c>
      <c r="D212" s="3" t="s">
        <v>23</v>
      </c>
      <c r="E212" s="6">
        <v>22944</v>
      </c>
      <c r="F212" s="3">
        <v>1</v>
      </c>
      <c r="G212" s="3">
        <v>0</v>
      </c>
      <c r="H212" s="4">
        <v>41631</v>
      </c>
      <c r="I212" s="3">
        <v>67</v>
      </c>
      <c r="J212" s="3">
        <v>19</v>
      </c>
      <c r="K212" s="3">
        <v>3</v>
      </c>
      <c r="L212" s="3">
        <v>19</v>
      </c>
      <c r="M212" s="3">
        <v>4</v>
      </c>
      <c r="N212" s="3">
        <v>5</v>
      </c>
      <c r="O212" s="3">
        <v>26</v>
      </c>
      <c r="P212" s="3">
        <v>3</v>
      </c>
      <c r="Q212" s="3">
        <v>3</v>
      </c>
      <c r="R212" s="3">
        <v>0</v>
      </c>
      <c r="S212" s="3">
        <v>3</v>
      </c>
      <c r="T212" s="3">
        <v>7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3</v>
      </c>
      <c r="AB212" s="3">
        <v>11</v>
      </c>
      <c r="AC212" s="3">
        <v>0</v>
      </c>
      <c r="AD212" s="3">
        <f t="shared" ca="1" si="36"/>
        <v>44</v>
      </c>
      <c r="AE212" s="3">
        <f t="shared" si="37"/>
        <v>1</v>
      </c>
      <c r="AF212" s="3">
        <f t="shared" ca="1" si="38"/>
        <v>4137</v>
      </c>
      <c r="AG212" s="3">
        <f t="shared" si="39"/>
        <v>76</v>
      </c>
      <c r="AH212" s="3">
        <f t="shared" si="40"/>
        <v>0</v>
      </c>
      <c r="AI212" s="3" t="str" cm="1">
        <f t="array" ref="AI212">_xlfn.IFS(E212&lt;30000,"Low",E212&lt;60000,"Mid-Low",E212&lt;90000,"Mid",E212&lt;120000,"Mid-High",E212&gt;120000,"High")</f>
        <v>Low</v>
      </c>
    </row>
    <row r="213" spans="1:35" x14ac:dyDescent="0.2">
      <c r="A213" s="3">
        <v>4023</v>
      </c>
      <c r="B213" s="3">
        <v>1970</v>
      </c>
      <c r="C213" s="3" t="s">
        <v>22</v>
      </c>
      <c r="D213" s="3" t="s">
        <v>26</v>
      </c>
      <c r="E213" s="6">
        <v>22979</v>
      </c>
      <c r="F213" s="3">
        <v>1</v>
      </c>
      <c r="G213" s="3">
        <v>0</v>
      </c>
      <c r="H213" s="4">
        <v>41158</v>
      </c>
      <c r="I213" s="3">
        <v>29</v>
      </c>
      <c r="J213" s="3">
        <v>16</v>
      </c>
      <c r="K213" s="3">
        <v>17</v>
      </c>
      <c r="L213" s="3">
        <v>19</v>
      </c>
      <c r="M213" s="3">
        <v>20</v>
      </c>
      <c r="N213" s="3">
        <v>21</v>
      </c>
      <c r="O213" s="3">
        <v>22</v>
      </c>
      <c r="P213" s="3">
        <v>3</v>
      </c>
      <c r="Q213" s="3">
        <v>3</v>
      </c>
      <c r="R213" s="3">
        <v>2</v>
      </c>
      <c r="S213" s="3">
        <v>2</v>
      </c>
      <c r="T213" s="3">
        <v>8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3</v>
      </c>
      <c r="AB213" s="3">
        <v>11</v>
      </c>
      <c r="AC213" s="3">
        <v>1</v>
      </c>
      <c r="AD213" s="3">
        <f t="shared" ca="1" si="36"/>
        <v>55</v>
      </c>
      <c r="AE213" s="3">
        <f t="shared" si="37"/>
        <v>1</v>
      </c>
      <c r="AF213" s="3">
        <f t="shared" ca="1" si="38"/>
        <v>4610</v>
      </c>
      <c r="AG213" s="3">
        <f t="shared" si="39"/>
        <v>115</v>
      </c>
      <c r="AH213" s="3">
        <f t="shared" si="40"/>
        <v>0</v>
      </c>
      <c r="AI213" s="3" t="str" cm="1">
        <f t="array" ref="AI213">_xlfn.IFS(E213&lt;30000,"Low",E213&lt;60000,"Mid-Low",E213&lt;90000,"Mid",E213&lt;120000,"Mid-High",E213&gt;120000,"High")</f>
        <v>Low</v>
      </c>
    </row>
    <row r="214" spans="1:35" x14ac:dyDescent="0.2">
      <c r="A214" s="3">
        <v>213</v>
      </c>
      <c r="B214" s="3">
        <v>1963</v>
      </c>
      <c r="C214" s="3" t="s">
        <v>25</v>
      </c>
      <c r="D214" s="3" t="s">
        <v>23</v>
      </c>
      <c r="E214" s="6">
        <v>23091</v>
      </c>
      <c r="F214" s="3">
        <v>1</v>
      </c>
      <c r="G214" s="3">
        <v>1</v>
      </c>
      <c r="H214" s="4">
        <v>41787</v>
      </c>
      <c r="I214" s="3">
        <v>98</v>
      </c>
      <c r="J214" s="3">
        <v>35</v>
      </c>
      <c r="K214" s="3">
        <v>0</v>
      </c>
      <c r="L214" s="3">
        <v>11</v>
      </c>
      <c r="M214" s="3">
        <v>0</v>
      </c>
      <c r="N214" s="3">
        <v>0</v>
      </c>
      <c r="O214" s="3">
        <v>2</v>
      </c>
      <c r="P214" s="3">
        <v>4</v>
      </c>
      <c r="Q214" s="3">
        <v>2</v>
      </c>
      <c r="R214" s="3">
        <v>1</v>
      </c>
      <c r="S214" s="3">
        <v>3</v>
      </c>
      <c r="T214" s="3">
        <v>7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3</v>
      </c>
      <c r="AB214" s="3">
        <v>11</v>
      </c>
      <c r="AC214" s="3">
        <v>0</v>
      </c>
      <c r="AD214" s="3">
        <f t="shared" ca="1" si="36"/>
        <v>62</v>
      </c>
      <c r="AE214" s="3">
        <f t="shared" si="37"/>
        <v>2</v>
      </c>
      <c r="AF214" s="3">
        <f t="shared" ca="1" si="38"/>
        <v>3981</v>
      </c>
      <c r="AG214" s="3">
        <f t="shared" si="39"/>
        <v>48</v>
      </c>
      <c r="AH214" s="3">
        <f t="shared" si="40"/>
        <v>0</v>
      </c>
      <c r="AI214" s="3" t="str" cm="1">
        <f t="array" ref="AI214">_xlfn.IFS(E214&lt;30000,"Low",E214&lt;60000,"Mid-Low",E214&lt;90000,"Mid",E214&lt;120000,"Mid-High",E214&gt;120000,"High")</f>
        <v>Low</v>
      </c>
    </row>
    <row r="215" spans="1:35" x14ac:dyDescent="0.2">
      <c r="A215" s="3">
        <v>1878</v>
      </c>
      <c r="B215" s="3">
        <v>1985</v>
      </c>
      <c r="C215" s="3" t="s">
        <v>30</v>
      </c>
      <c r="D215" s="3" t="s">
        <v>26</v>
      </c>
      <c r="E215" s="6">
        <v>23148</v>
      </c>
      <c r="F215" s="3">
        <v>0</v>
      </c>
      <c r="G215" s="3">
        <v>0</v>
      </c>
      <c r="H215" s="4">
        <v>41688</v>
      </c>
      <c r="I215" s="3">
        <v>83</v>
      </c>
      <c r="J215" s="3">
        <v>4</v>
      </c>
      <c r="K215" s="3">
        <v>6</v>
      </c>
      <c r="L215" s="3">
        <v>8</v>
      </c>
      <c r="M215" s="3">
        <v>6</v>
      </c>
      <c r="N215" s="3">
        <v>3</v>
      </c>
      <c r="O215" s="3">
        <v>10</v>
      </c>
      <c r="P215" s="3">
        <v>1</v>
      </c>
      <c r="Q215" s="3">
        <v>2</v>
      </c>
      <c r="R215" s="3">
        <v>0</v>
      </c>
      <c r="S215" s="3">
        <v>3</v>
      </c>
      <c r="T215" s="3">
        <v>7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3</v>
      </c>
      <c r="AB215" s="3">
        <v>11</v>
      </c>
      <c r="AC215" s="3">
        <v>0</v>
      </c>
      <c r="AD215" s="3">
        <f t="shared" ca="1" si="36"/>
        <v>40</v>
      </c>
      <c r="AE215" s="3">
        <f t="shared" si="37"/>
        <v>0</v>
      </c>
      <c r="AF215" s="3">
        <f t="shared" ca="1" si="38"/>
        <v>4080</v>
      </c>
      <c r="AG215" s="3">
        <f t="shared" si="39"/>
        <v>37</v>
      </c>
      <c r="AH215" s="3">
        <f t="shared" si="40"/>
        <v>0</v>
      </c>
      <c r="AI215" s="3" t="str" cm="1">
        <f t="array" ref="AI215">_xlfn.IFS(E215&lt;30000,"Low",E215&lt;60000,"Mid-Low",E215&lt;90000,"Mid",E215&lt;120000,"Mid-High",E215&gt;120000,"High")</f>
        <v>Low</v>
      </c>
    </row>
    <row r="216" spans="1:35" x14ac:dyDescent="0.2">
      <c r="A216" s="3">
        <v>9672</v>
      </c>
      <c r="B216" s="3">
        <v>1970</v>
      </c>
      <c r="C216" s="3" t="s">
        <v>30</v>
      </c>
      <c r="D216" s="3" t="s">
        <v>26</v>
      </c>
      <c r="E216" s="6">
        <v>23162</v>
      </c>
      <c r="F216" s="3">
        <v>1</v>
      </c>
      <c r="G216" s="3">
        <v>1</v>
      </c>
      <c r="H216" s="4">
        <v>41629</v>
      </c>
      <c r="I216" s="3">
        <v>82</v>
      </c>
      <c r="J216" s="3">
        <v>8</v>
      </c>
      <c r="K216" s="3">
        <v>3</v>
      </c>
      <c r="L216" s="3">
        <v>9</v>
      </c>
      <c r="M216" s="3">
        <v>19</v>
      </c>
      <c r="N216" s="3">
        <v>4</v>
      </c>
      <c r="O216" s="3">
        <v>22</v>
      </c>
      <c r="P216" s="3">
        <v>3</v>
      </c>
      <c r="Q216" s="3">
        <v>1</v>
      </c>
      <c r="R216" s="3">
        <v>1</v>
      </c>
      <c r="S216" s="3">
        <v>3</v>
      </c>
      <c r="T216" s="3">
        <v>6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3</v>
      </c>
      <c r="AB216" s="3">
        <v>11</v>
      </c>
      <c r="AC216" s="3">
        <v>0</v>
      </c>
      <c r="AD216" s="3">
        <f t="shared" ca="1" si="36"/>
        <v>55</v>
      </c>
      <c r="AE216" s="3">
        <f t="shared" si="37"/>
        <v>2</v>
      </c>
      <c r="AF216" s="3">
        <f t="shared" ca="1" si="38"/>
        <v>4139</v>
      </c>
      <c r="AG216" s="3">
        <f t="shared" si="39"/>
        <v>65</v>
      </c>
      <c r="AH216" s="3">
        <f t="shared" si="40"/>
        <v>0</v>
      </c>
      <c r="AI216" s="3" t="str" cm="1">
        <f t="array" ref="AI216">_xlfn.IFS(E216&lt;30000,"Low",E216&lt;60000,"Mid-Low",E216&lt;90000,"Mid",E216&lt;120000,"Mid-High",E216&gt;120000,"High")</f>
        <v>Low</v>
      </c>
    </row>
    <row r="217" spans="1:35" x14ac:dyDescent="0.2">
      <c r="A217" s="3">
        <v>8182</v>
      </c>
      <c r="B217" s="3">
        <v>1984</v>
      </c>
      <c r="C217" s="3" t="s">
        <v>22</v>
      </c>
      <c r="D217" s="3" t="s">
        <v>26</v>
      </c>
      <c r="E217" s="6">
        <v>23228</v>
      </c>
      <c r="F217" s="3">
        <v>1</v>
      </c>
      <c r="G217" s="3">
        <v>0</v>
      </c>
      <c r="H217" s="4">
        <v>41644</v>
      </c>
      <c r="I217" s="3">
        <v>91</v>
      </c>
      <c r="J217" s="3">
        <v>53</v>
      </c>
      <c r="K217" s="3">
        <v>3</v>
      </c>
      <c r="L217" s="3">
        <v>49</v>
      </c>
      <c r="M217" s="3">
        <v>7</v>
      </c>
      <c r="N217" s="3">
        <v>4</v>
      </c>
      <c r="O217" s="3">
        <v>5</v>
      </c>
      <c r="P217" s="3">
        <v>4</v>
      </c>
      <c r="Q217" s="3">
        <v>3</v>
      </c>
      <c r="R217" s="3">
        <v>0</v>
      </c>
      <c r="S217" s="3">
        <v>4</v>
      </c>
      <c r="T217" s="3">
        <v>8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3</v>
      </c>
      <c r="AB217" s="3">
        <v>11</v>
      </c>
      <c r="AC217" s="3">
        <v>0</v>
      </c>
      <c r="AD217" s="3">
        <f t="shared" ca="1" si="36"/>
        <v>41</v>
      </c>
      <c r="AE217" s="3">
        <f t="shared" si="37"/>
        <v>1</v>
      </c>
      <c r="AF217" s="3">
        <f t="shared" ca="1" si="38"/>
        <v>4124</v>
      </c>
      <c r="AG217" s="3">
        <f t="shared" si="39"/>
        <v>121</v>
      </c>
      <c r="AH217" s="3">
        <f t="shared" si="40"/>
        <v>0</v>
      </c>
      <c r="AI217" s="3" t="str" cm="1">
        <f t="array" ref="AI217">_xlfn.IFS(E217&lt;30000,"Low",E217&lt;60000,"Mid-Low",E217&lt;90000,"Mid",E217&lt;120000,"Mid-High",E217&gt;120000,"High")</f>
        <v>Low</v>
      </c>
    </row>
    <row r="218" spans="1:35" x14ac:dyDescent="0.2">
      <c r="A218" s="3">
        <v>4297</v>
      </c>
      <c r="B218" s="3">
        <v>1969</v>
      </c>
      <c r="C218" s="3" t="s">
        <v>22</v>
      </c>
      <c r="D218" s="3" t="s">
        <v>24</v>
      </c>
      <c r="E218" s="6">
        <v>23228</v>
      </c>
      <c r="F218" s="3">
        <v>1</v>
      </c>
      <c r="G218" s="3">
        <v>0</v>
      </c>
      <c r="H218" s="4">
        <v>41665</v>
      </c>
      <c r="I218" s="3">
        <v>71</v>
      </c>
      <c r="J218" s="3">
        <v>13</v>
      </c>
      <c r="K218" s="3">
        <v>2</v>
      </c>
      <c r="L218" s="3">
        <v>18</v>
      </c>
      <c r="M218" s="3">
        <v>6</v>
      </c>
      <c r="N218" s="3">
        <v>1</v>
      </c>
      <c r="O218" s="3">
        <v>0</v>
      </c>
      <c r="P218" s="3">
        <v>2</v>
      </c>
      <c r="Q218" s="3">
        <v>2</v>
      </c>
      <c r="R218" s="3">
        <v>0</v>
      </c>
      <c r="S218" s="3">
        <v>3</v>
      </c>
      <c r="T218" s="3">
        <v>8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3</v>
      </c>
      <c r="AB218" s="3">
        <v>11</v>
      </c>
      <c r="AC218" s="3">
        <v>0</v>
      </c>
      <c r="AD218" s="3">
        <f t="shared" ca="1" si="36"/>
        <v>56</v>
      </c>
      <c r="AE218" s="3">
        <f t="shared" si="37"/>
        <v>1</v>
      </c>
      <c r="AF218" s="3">
        <f t="shared" ca="1" si="38"/>
        <v>4103</v>
      </c>
      <c r="AG218" s="3">
        <f t="shared" si="39"/>
        <v>40</v>
      </c>
      <c r="AH218" s="3">
        <f t="shared" si="40"/>
        <v>0</v>
      </c>
      <c r="AI218" s="3" t="str" cm="1">
        <f t="array" ref="AI218">_xlfn.IFS(E218&lt;30000,"Low",E218&lt;60000,"Mid-Low",E218&lt;90000,"Mid",E218&lt;120000,"Mid-High",E218&gt;120000,"High")</f>
        <v>Low</v>
      </c>
    </row>
    <row r="219" spans="1:35" x14ac:dyDescent="0.2">
      <c r="A219" s="3">
        <v>153</v>
      </c>
      <c r="B219" s="3">
        <v>1953</v>
      </c>
      <c r="C219" s="3" t="s">
        <v>22</v>
      </c>
      <c r="D219" s="3" t="s">
        <v>28</v>
      </c>
      <c r="E219" s="6">
        <v>23272</v>
      </c>
      <c r="F219" s="3">
        <v>0</v>
      </c>
      <c r="G219" s="3">
        <v>0</v>
      </c>
      <c r="H219" s="4">
        <v>41564</v>
      </c>
      <c r="I219" s="3">
        <v>29</v>
      </c>
      <c r="J219" s="3">
        <v>19</v>
      </c>
      <c r="K219" s="3">
        <v>3</v>
      </c>
      <c r="L219" s="3">
        <v>6</v>
      </c>
      <c r="M219" s="3">
        <v>4</v>
      </c>
      <c r="N219" s="3">
        <v>2</v>
      </c>
      <c r="O219" s="3">
        <v>12</v>
      </c>
      <c r="P219" s="3">
        <v>1</v>
      </c>
      <c r="Q219" s="3">
        <v>1</v>
      </c>
      <c r="R219" s="3">
        <v>0</v>
      </c>
      <c r="S219" s="3">
        <v>3</v>
      </c>
      <c r="T219" s="3">
        <v>4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3</v>
      </c>
      <c r="AB219" s="3">
        <v>11</v>
      </c>
      <c r="AC219" s="3">
        <v>0</v>
      </c>
      <c r="AD219" s="3">
        <f t="shared" ca="1" si="36"/>
        <v>72</v>
      </c>
      <c r="AE219" s="3">
        <f t="shared" si="37"/>
        <v>0</v>
      </c>
      <c r="AF219" s="3">
        <f t="shared" ca="1" si="38"/>
        <v>4204</v>
      </c>
      <c r="AG219" s="3">
        <f t="shared" si="39"/>
        <v>46</v>
      </c>
      <c r="AH219" s="3">
        <f t="shared" si="40"/>
        <v>0</v>
      </c>
      <c r="AI219" s="3" t="str" cm="1">
        <f t="array" ref="AI219">_xlfn.IFS(E219&lt;30000,"Low",E219&lt;60000,"Mid-Low",E219&lt;90000,"Mid",E219&lt;120000,"Mid-High",E219&gt;120000,"High")</f>
        <v>Low</v>
      </c>
    </row>
    <row r="220" spans="1:35" x14ac:dyDescent="0.2">
      <c r="A220" s="3">
        <v>10364</v>
      </c>
      <c r="B220" s="3">
        <v>1959</v>
      </c>
      <c r="C220" s="3" t="s">
        <v>22</v>
      </c>
      <c r="D220" s="3" t="s">
        <v>28</v>
      </c>
      <c r="E220" s="6">
        <v>23295</v>
      </c>
      <c r="F220" s="3">
        <v>0</v>
      </c>
      <c r="G220" s="3">
        <v>0</v>
      </c>
      <c r="H220" s="4">
        <v>41468</v>
      </c>
      <c r="I220" s="3">
        <v>72</v>
      </c>
      <c r="J220" s="3">
        <v>0</v>
      </c>
      <c r="K220" s="3">
        <v>0</v>
      </c>
      <c r="L220" s="3">
        <v>1</v>
      </c>
      <c r="M220" s="3">
        <v>2</v>
      </c>
      <c r="N220" s="3">
        <v>12</v>
      </c>
      <c r="O220" s="3">
        <v>5</v>
      </c>
      <c r="P220" s="3">
        <v>1</v>
      </c>
      <c r="Q220" s="3">
        <v>1</v>
      </c>
      <c r="R220" s="3">
        <v>0</v>
      </c>
      <c r="S220" s="3">
        <v>2</v>
      </c>
      <c r="T220" s="3">
        <v>8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3</v>
      </c>
      <c r="AB220" s="3">
        <v>11</v>
      </c>
      <c r="AC220" s="3">
        <v>0</v>
      </c>
      <c r="AD220" s="3">
        <f t="shared" ca="1" si="36"/>
        <v>66</v>
      </c>
      <c r="AE220" s="3">
        <f t="shared" si="37"/>
        <v>0</v>
      </c>
      <c r="AF220" s="3">
        <f t="shared" ca="1" si="38"/>
        <v>4300</v>
      </c>
      <c r="AG220" s="3">
        <f t="shared" si="39"/>
        <v>20</v>
      </c>
      <c r="AH220" s="3">
        <f t="shared" si="40"/>
        <v>0</v>
      </c>
      <c r="AI220" s="3" t="str" cm="1">
        <f t="array" ref="AI220">_xlfn.IFS(E220&lt;30000,"Low",E220&lt;60000,"Mid-Low",E220&lt;90000,"Mid",E220&lt;120000,"Mid-High",E220&gt;120000,"High")</f>
        <v>Low</v>
      </c>
    </row>
    <row r="221" spans="1:35" x14ac:dyDescent="0.2">
      <c r="A221" s="3">
        <v>3745</v>
      </c>
      <c r="B221" s="3">
        <v>1988</v>
      </c>
      <c r="C221" s="3" t="s">
        <v>30</v>
      </c>
      <c r="D221" s="3" t="s">
        <v>26</v>
      </c>
      <c r="E221" s="6">
        <v>23331</v>
      </c>
      <c r="F221" s="3">
        <v>1</v>
      </c>
      <c r="G221" s="3">
        <v>0</v>
      </c>
      <c r="H221" s="4">
        <v>41156</v>
      </c>
      <c r="I221" s="3">
        <v>92</v>
      </c>
      <c r="J221" s="3">
        <v>5</v>
      </c>
      <c r="K221" s="3">
        <v>36</v>
      </c>
      <c r="L221" s="3">
        <v>7</v>
      </c>
      <c r="M221" s="3">
        <v>0</v>
      </c>
      <c r="N221" s="3">
        <v>10</v>
      </c>
      <c r="O221" s="3">
        <v>45</v>
      </c>
      <c r="P221" s="3">
        <v>2</v>
      </c>
      <c r="Q221" s="3">
        <v>3</v>
      </c>
      <c r="R221" s="3">
        <v>0</v>
      </c>
      <c r="S221" s="3">
        <v>3</v>
      </c>
      <c r="T221" s="3">
        <v>8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3</v>
      </c>
      <c r="AB221" s="3">
        <v>11</v>
      </c>
      <c r="AC221" s="3">
        <v>0</v>
      </c>
      <c r="AD221" s="3">
        <f t="shared" ca="1" si="36"/>
        <v>37</v>
      </c>
      <c r="AE221" s="3">
        <f t="shared" si="37"/>
        <v>1</v>
      </c>
      <c r="AF221" s="3">
        <f t="shared" ca="1" si="38"/>
        <v>4612</v>
      </c>
      <c r="AG221" s="3">
        <f t="shared" si="39"/>
        <v>103</v>
      </c>
      <c r="AH221" s="3">
        <f t="shared" si="40"/>
        <v>0</v>
      </c>
      <c r="AI221" s="3" t="str" cm="1">
        <f t="array" ref="AI221">_xlfn.IFS(E221&lt;30000,"Low",E221&lt;60000,"Mid-Low",E221&lt;90000,"Mid",E221&lt;120000,"Mid-High",E221&gt;120000,"High")</f>
        <v>Low</v>
      </c>
    </row>
    <row r="222" spans="1:35" x14ac:dyDescent="0.2">
      <c r="A222" s="3">
        <v>9771</v>
      </c>
      <c r="B222" s="3">
        <v>1988</v>
      </c>
      <c r="C222" s="3" t="s">
        <v>30</v>
      </c>
      <c r="D222" s="3" t="s">
        <v>23</v>
      </c>
      <c r="E222" s="6">
        <v>23331</v>
      </c>
      <c r="F222" s="3">
        <v>1</v>
      </c>
      <c r="G222" s="3">
        <v>0</v>
      </c>
      <c r="H222" s="4">
        <v>41187</v>
      </c>
      <c r="I222" s="3">
        <v>97</v>
      </c>
      <c r="J222" s="3">
        <v>104</v>
      </c>
      <c r="K222" s="3">
        <v>20</v>
      </c>
      <c r="L222" s="3">
        <v>101</v>
      </c>
      <c r="M222" s="3">
        <v>24</v>
      </c>
      <c r="N222" s="3">
        <v>15</v>
      </c>
      <c r="O222" s="3">
        <v>5</v>
      </c>
      <c r="P222" s="3">
        <v>6</v>
      </c>
      <c r="Q222" s="3">
        <v>5</v>
      </c>
      <c r="R222" s="3">
        <v>1</v>
      </c>
      <c r="S222" s="3">
        <v>5</v>
      </c>
      <c r="T222" s="3">
        <v>9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3</v>
      </c>
      <c r="AB222" s="3">
        <v>11</v>
      </c>
      <c r="AC222" s="3">
        <v>0</v>
      </c>
      <c r="AD222" s="3">
        <f t="shared" ca="1" si="36"/>
        <v>37</v>
      </c>
      <c r="AE222" s="3">
        <f t="shared" si="37"/>
        <v>1</v>
      </c>
      <c r="AF222" s="3">
        <f t="shared" ca="1" si="38"/>
        <v>4581</v>
      </c>
      <c r="AG222" s="3">
        <f t="shared" si="39"/>
        <v>269</v>
      </c>
      <c r="AH222" s="3">
        <f t="shared" si="40"/>
        <v>0</v>
      </c>
      <c r="AI222" s="3" t="str" cm="1">
        <f t="array" ref="AI222">_xlfn.IFS(E222&lt;30000,"Low",E222&lt;60000,"Mid-Low",E222&lt;90000,"Mid",E222&lt;120000,"Mid-High",E222&gt;120000,"High")</f>
        <v>Low</v>
      </c>
    </row>
    <row r="223" spans="1:35" x14ac:dyDescent="0.2">
      <c r="A223" s="3">
        <v>798</v>
      </c>
      <c r="B223" s="3">
        <v>1987</v>
      </c>
      <c r="C223" s="3" t="s">
        <v>22</v>
      </c>
      <c r="D223" s="3" t="s">
        <v>23</v>
      </c>
      <c r="E223" s="6">
        <v>23442</v>
      </c>
      <c r="F223" s="3">
        <v>1</v>
      </c>
      <c r="G223" s="3">
        <v>0</v>
      </c>
      <c r="H223" s="4">
        <v>41267</v>
      </c>
      <c r="I223" s="3">
        <v>71</v>
      </c>
      <c r="J223" s="3">
        <v>2</v>
      </c>
      <c r="K223" s="3">
        <v>0</v>
      </c>
      <c r="L223" s="3">
        <v>6</v>
      </c>
      <c r="M223" s="3">
        <v>8</v>
      </c>
      <c r="N223" s="3">
        <v>6</v>
      </c>
      <c r="O223" s="3">
        <v>5</v>
      </c>
      <c r="P223" s="3">
        <v>1</v>
      </c>
      <c r="Q223" s="3">
        <v>1</v>
      </c>
      <c r="R223" s="3">
        <v>0</v>
      </c>
      <c r="S223" s="3">
        <v>3</v>
      </c>
      <c r="T223" s="3">
        <v>7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3</v>
      </c>
      <c r="AB223" s="3">
        <v>11</v>
      </c>
      <c r="AC223" s="3">
        <v>0</v>
      </c>
      <c r="AD223" s="3">
        <f t="shared" ca="1" si="36"/>
        <v>38</v>
      </c>
      <c r="AE223" s="3">
        <f t="shared" si="37"/>
        <v>1</v>
      </c>
      <c r="AF223" s="3">
        <f t="shared" ca="1" si="38"/>
        <v>4501</v>
      </c>
      <c r="AG223" s="3">
        <f t="shared" si="39"/>
        <v>27</v>
      </c>
      <c r="AH223" s="3">
        <f t="shared" si="40"/>
        <v>0</v>
      </c>
      <c r="AI223" s="3" t="str" cm="1">
        <f t="array" ref="AI223">_xlfn.IFS(E223&lt;30000,"Low",E223&lt;60000,"Mid-Low",E223&lt;90000,"Mid",E223&lt;120000,"Mid-High",E223&gt;120000,"High")</f>
        <v>Low</v>
      </c>
    </row>
    <row r="224" spans="1:35" x14ac:dyDescent="0.2">
      <c r="A224" s="3">
        <v>898</v>
      </c>
      <c r="B224" s="3">
        <v>1986</v>
      </c>
      <c r="C224" s="3" t="s">
        <v>22</v>
      </c>
      <c r="D224" s="3" t="s">
        <v>26</v>
      </c>
      <c r="E224" s="6">
        <v>23477</v>
      </c>
      <c r="F224" s="3">
        <v>1</v>
      </c>
      <c r="G224" s="3">
        <v>0</v>
      </c>
      <c r="H224" s="4">
        <v>41568</v>
      </c>
      <c r="I224" s="3">
        <v>39</v>
      </c>
      <c r="J224" s="3">
        <v>38</v>
      </c>
      <c r="K224" s="3">
        <v>15</v>
      </c>
      <c r="L224" s="3">
        <v>54</v>
      </c>
      <c r="M224" s="3">
        <v>3</v>
      </c>
      <c r="N224" s="3">
        <v>8</v>
      </c>
      <c r="O224" s="3">
        <v>29</v>
      </c>
      <c r="P224" s="3">
        <v>3</v>
      </c>
      <c r="Q224" s="3">
        <v>3</v>
      </c>
      <c r="R224" s="3">
        <v>0</v>
      </c>
      <c r="S224" s="3">
        <v>4</v>
      </c>
      <c r="T224" s="3">
        <v>8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3</v>
      </c>
      <c r="AB224" s="3">
        <v>11</v>
      </c>
      <c r="AC224" s="3">
        <v>0</v>
      </c>
      <c r="AD224" s="3">
        <f t="shared" ca="1" si="36"/>
        <v>39</v>
      </c>
      <c r="AE224" s="3">
        <f t="shared" si="37"/>
        <v>1</v>
      </c>
      <c r="AF224" s="3">
        <f t="shared" ca="1" si="38"/>
        <v>4200</v>
      </c>
      <c r="AG224" s="3">
        <f t="shared" si="39"/>
        <v>147</v>
      </c>
      <c r="AH224" s="3">
        <f t="shared" si="40"/>
        <v>0</v>
      </c>
      <c r="AI224" s="3" t="str" cm="1">
        <f t="array" ref="AI224">_xlfn.IFS(E224&lt;30000,"Low",E224&lt;60000,"Mid-Low",E224&lt;90000,"Mid",E224&lt;120000,"Mid-High",E224&gt;120000,"High")</f>
        <v>Low</v>
      </c>
    </row>
    <row r="225" spans="1:35" x14ac:dyDescent="0.2">
      <c r="A225" s="3">
        <v>6673</v>
      </c>
      <c r="B225" s="3">
        <v>1965</v>
      </c>
      <c r="C225" s="3" t="s">
        <v>22</v>
      </c>
      <c r="D225" s="3" t="s">
        <v>23</v>
      </c>
      <c r="E225" s="6">
        <v>23478</v>
      </c>
      <c r="F225" s="3">
        <v>0</v>
      </c>
      <c r="G225" s="3">
        <v>0</v>
      </c>
      <c r="H225" s="4">
        <v>41352</v>
      </c>
      <c r="I225" s="3">
        <v>51</v>
      </c>
      <c r="J225" s="3">
        <v>28</v>
      </c>
      <c r="K225" s="3">
        <v>6</v>
      </c>
      <c r="L225" s="3">
        <v>27</v>
      </c>
      <c r="M225" s="3">
        <v>12</v>
      </c>
      <c r="N225" s="3">
        <v>17</v>
      </c>
      <c r="O225" s="3">
        <v>39</v>
      </c>
      <c r="P225" s="3">
        <v>1</v>
      </c>
      <c r="Q225" s="3">
        <v>3</v>
      </c>
      <c r="R225" s="3">
        <v>0</v>
      </c>
      <c r="S225" s="3">
        <v>3</v>
      </c>
      <c r="T225" s="3">
        <v>8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3</v>
      </c>
      <c r="AB225" s="3">
        <v>11</v>
      </c>
      <c r="AC225" s="3">
        <v>0</v>
      </c>
      <c r="AD225" s="3">
        <f t="shared" ca="1" si="36"/>
        <v>60</v>
      </c>
      <c r="AE225" s="3">
        <f t="shared" si="37"/>
        <v>0</v>
      </c>
      <c r="AF225" s="3">
        <f t="shared" ca="1" si="38"/>
        <v>4416</v>
      </c>
      <c r="AG225" s="3">
        <f t="shared" si="39"/>
        <v>129</v>
      </c>
      <c r="AH225" s="3">
        <f t="shared" si="40"/>
        <v>0</v>
      </c>
      <c r="AI225" s="3" t="str" cm="1">
        <f t="array" ref="AI225">_xlfn.IFS(E225&lt;30000,"Low",E225&lt;60000,"Mid-Low",E225&lt;90000,"Mid",E225&lt;120000,"Mid-High",E225&gt;120000,"High")</f>
        <v>Low</v>
      </c>
    </row>
    <row r="226" spans="1:35" x14ac:dyDescent="0.2">
      <c r="A226" s="3">
        <v>1744</v>
      </c>
      <c r="B226" s="3">
        <v>1965</v>
      </c>
      <c r="C226" s="3" t="s">
        <v>29</v>
      </c>
      <c r="D226" s="3" t="s">
        <v>23</v>
      </c>
      <c r="E226" s="6">
        <v>23529</v>
      </c>
      <c r="F226" s="3">
        <v>0</v>
      </c>
      <c r="G226" s="3">
        <v>1</v>
      </c>
      <c r="H226" s="4">
        <v>41281</v>
      </c>
      <c r="I226" s="3">
        <v>67</v>
      </c>
      <c r="J226" s="3">
        <v>9</v>
      </c>
      <c r="K226" s="3">
        <v>7</v>
      </c>
      <c r="L226" s="3">
        <v>13</v>
      </c>
      <c r="M226" s="3">
        <v>3</v>
      </c>
      <c r="N226" s="3">
        <v>2</v>
      </c>
      <c r="O226" s="3">
        <v>20</v>
      </c>
      <c r="P226" s="3">
        <v>1</v>
      </c>
      <c r="Q226" s="3">
        <v>1</v>
      </c>
      <c r="R226" s="3">
        <v>1</v>
      </c>
      <c r="S226" s="3">
        <v>2</v>
      </c>
      <c r="T226" s="3">
        <v>6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3</v>
      </c>
      <c r="AB226" s="3">
        <v>11</v>
      </c>
      <c r="AC226" s="3">
        <v>0</v>
      </c>
      <c r="AD226" s="3">
        <f t="shared" ca="1" si="36"/>
        <v>60</v>
      </c>
      <c r="AE226" s="3">
        <f t="shared" si="37"/>
        <v>1</v>
      </c>
      <c r="AF226" s="3">
        <f t="shared" ca="1" si="38"/>
        <v>4487</v>
      </c>
      <c r="AG226" s="3">
        <f t="shared" si="39"/>
        <v>54</v>
      </c>
      <c r="AH226" s="3">
        <f t="shared" si="40"/>
        <v>0</v>
      </c>
      <c r="AI226" s="3" t="str" cm="1">
        <f t="array" ref="AI226">_xlfn.IFS(E226&lt;30000,"Low",E226&lt;60000,"Mid-Low",E226&lt;90000,"Mid",E226&lt;120000,"Mid-High",E226&gt;120000,"High")</f>
        <v>Low</v>
      </c>
    </row>
    <row r="227" spans="1:35" x14ac:dyDescent="0.2">
      <c r="A227" s="3">
        <v>7788</v>
      </c>
      <c r="B227" s="3">
        <v>1983</v>
      </c>
      <c r="C227" s="3" t="s">
        <v>25</v>
      </c>
      <c r="D227" s="3" t="s">
        <v>26</v>
      </c>
      <c r="E227" s="6">
        <v>23536</v>
      </c>
      <c r="F227" s="3">
        <v>1</v>
      </c>
      <c r="G227" s="3">
        <v>0</v>
      </c>
      <c r="H227" s="4">
        <v>41794</v>
      </c>
      <c r="I227" s="3">
        <v>53</v>
      </c>
      <c r="J227" s="3">
        <v>6</v>
      </c>
      <c r="K227" s="3">
        <v>0</v>
      </c>
      <c r="L227" s="3">
        <v>3</v>
      </c>
      <c r="M227" s="3">
        <v>0</v>
      </c>
      <c r="N227" s="3">
        <v>0</v>
      </c>
      <c r="O227" s="3">
        <v>1</v>
      </c>
      <c r="P227" s="3">
        <v>1</v>
      </c>
      <c r="Q227" s="3">
        <v>0</v>
      </c>
      <c r="R227" s="3">
        <v>0</v>
      </c>
      <c r="S227" s="3">
        <v>3</v>
      </c>
      <c r="T227" s="3">
        <v>3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3</v>
      </c>
      <c r="AB227" s="3">
        <v>11</v>
      </c>
      <c r="AC227" s="3">
        <v>0</v>
      </c>
      <c r="AD227" s="3">
        <f t="shared" ca="1" si="36"/>
        <v>42</v>
      </c>
      <c r="AE227" s="3">
        <f t="shared" si="37"/>
        <v>1</v>
      </c>
      <c r="AF227" s="3">
        <f t="shared" ca="1" si="38"/>
        <v>3974</v>
      </c>
      <c r="AG227" s="3">
        <f t="shared" si="39"/>
        <v>10</v>
      </c>
      <c r="AH227" s="3">
        <f t="shared" si="40"/>
        <v>0</v>
      </c>
      <c r="AI227" s="3" t="str" cm="1">
        <f t="array" ref="AI227">_xlfn.IFS(E227&lt;30000,"Low",E227&lt;60000,"Mid-Low",E227&lt;90000,"Mid",E227&lt;120000,"Mid-High",E227&gt;120000,"High")</f>
        <v>Low</v>
      </c>
    </row>
    <row r="228" spans="1:35" x14ac:dyDescent="0.2">
      <c r="A228" s="3">
        <v>9727</v>
      </c>
      <c r="B228" s="3">
        <v>1957</v>
      </c>
      <c r="C228" s="3" t="s">
        <v>22</v>
      </c>
      <c r="D228" s="3" t="s">
        <v>26</v>
      </c>
      <c r="E228" s="6">
        <v>23539</v>
      </c>
      <c r="F228" s="3">
        <v>0</v>
      </c>
      <c r="G228" s="3">
        <v>0</v>
      </c>
      <c r="H228" s="4">
        <v>41698</v>
      </c>
      <c r="I228" s="3">
        <v>13</v>
      </c>
      <c r="J228" s="3">
        <v>4</v>
      </c>
      <c r="K228" s="3">
        <v>24</v>
      </c>
      <c r="L228" s="3">
        <v>11</v>
      </c>
      <c r="M228" s="3">
        <v>16</v>
      </c>
      <c r="N228" s="3">
        <v>1</v>
      </c>
      <c r="O228" s="3">
        <v>25</v>
      </c>
      <c r="P228" s="3">
        <v>1</v>
      </c>
      <c r="Q228" s="3">
        <v>2</v>
      </c>
      <c r="R228" s="3">
        <v>0</v>
      </c>
      <c r="S228" s="3">
        <v>4</v>
      </c>
      <c r="T228" s="3">
        <v>6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3</v>
      </c>
      <c r="AB228" s="3">
        <v>11</v>
      </c>
      <c r="AC228" s="3">
        <v>0</v>
      </c>
      <c r="AD228" s="3">
        <f t="shared" ca="1" si="36"/>
        <v>68</v>
      </c>
      <c r="AE228" s="3">
        <f t="shared" si="37"/>
        <v>0</v>
      </c>
      <c r="AF228" s="3">
        <f t="shared" ca="1" si="38"/>
        <v>4070</v>
      </c>
      <c r="AG228" s="3">
        <f t="shared" si="39"/>
        <v>81</v>
      </c>
      <c r="AH228" s="3">
        <f t="shared" si="40"/>
        <v>0</v>
      </c>
      <c r="AI228" s="3" t="str" cm="1">
        <f t="array" ref="AI228">_xlfn.IFS(E228&lt;30000,"Low",E228&lt;60000,"Mid-Low",E228&lt;90000,"Mid",E228&lt;120000,"Mid-High",E228&gt;120000,"High")</f>
        <v>Low</v>
      </c>
    </row>
    <row r="229" spans="1:35" x14ac:dyDescent="0.2">
      <c r="A229" s="3">
        <v>5346</v>
      </c>
      <c r="B229" s="3">
        <v>1973</v>
      </c>
      <c r="C229" s="3" t="s">
        <v>30</v>
      </c>
      <c r="D229" s="3" t="s">
        <v>26</v>
      </c>
      <c r="E229" s="6">
        <v>23559</v>
      </c>
      <c r="F229" s="3">
        <v>1</v>
      </c>
      <c r="G229" s="3">
        <v>0</v>
      </c>
      <c r="H229" s="4">
        <v>41458</v>
      </c>
      <c r="I229" s="3">
        <v>87</v>
      </c>
      <c r="J229" s="3">
        <v>25</v>
      </c>
      <c r="K229" s="3">
        <v>5</v>
      </c>
      <c r="L229" s="3">
        <v>19</v>
      </c>
      <c r="M229" s="3">
        <v>7</v>
      </c>
      <c r="N229" s="3">
        <v>0</v>
      </c>
      <c r="O229" s="3">
        <v>23</v>
      </c>
      <c r="P229" s="3">
        <v>3</v>
      </c>
      <c r="Q229" s="3">
        <v>3</v>
      </c>
      <c r="R229" s="3">
        <v>0</v>
      </c>
      <c r="S229" s="3">
        <v>3</v>
      </c>
      <c r="T229" s="3">
        <v>7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3</v>
      </c>
      <c r="AB229" s="3">
        <v>11</v>
      </c>
      <c r="AC229" s="3">
        <v>0</v>
      </c>
      <c r="AD229" s="3">
        <f t="shared" ca="1" si="36"/>
        <v>52</v>
      </c>
      <c r="AE229" s="3">
        <f t="shared" si="37"/>
        <v>1</v>
      </c>
      <c r="AF229" s="3">
        <f t="shared" ca="1" si="38"/>
        <v>4310</v>
      </c>
      <c r="AG229" s="3">
        <f t="shared" si="39"/>
        <v>79</v>
      </c>
      <c r="AH229" s="3">
        <f t="shared" si="40"/>
        <v>0</v>
      </c>
      <c r="AI229" s="3" t="str" cm="1">
        <f t="array" ref="AI229">_xlfn.IFS(E229&lt;30000,"Low",E229&lt;60000,"Mid-Low",E229&lt;90000,"Mid",E229&lt;120000,"Mid-High",E229&gt;120000,"High")</f>
        <v>Low</v>
      </c>
    </row>
    <row r="230" spans="1:35" x14ac:dyDescent="0.2">
      <c r="A230" s="3">
        <v>7301</v>
      </c>
      <c r="B230" s="3">
        <v>1982</v>
      </c>
      <c r="C230" s="3" t="s">
        <v>30</v>
      </c>
      <c r="D230" s="3" t="s">
        <v>23</v>
      </c>
      <c r="E230" s="6">
        <v>23616</v>
      </c>
      <c r="F230" s="3">
        <v>1</v>
      </c>
      <c r="G230" s="3">
        <v>0</v>
      </c>
      <c r="H230" s="4">
        <v>41230</v>
      </c>
      <c r="I230" s="3">
        <v>76</v>
      </c>
      <c r="J230" s="3">
        <v>4</v>
      </c>
      <c r="K230" s="3">
        <v>22</v>
      </c>
      <c r="L230" s="3">
        <v>11</v>
      </c>
      <c r="M230" s="3">
        <v>3</v>
      </c>
      <c r="N230" s="3">
        <v>7</v>
      </c>
      <c r="O230" s="3">
        <v>32</v>
      </c>
      <c r="P230" s="3">
        <v>2</v>
      </c>
      <c r="Q230" s="3">
        <v>3</v>
      </c>
      <c r="R230" s="3">
        <v>0</v>
      </c>
      <c r="S230" s="3">
        <v>3</v>
      </c>
      <c r="T230" s="3">
        <v>8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3</v>
      </c>
      <c r="AB230" s="3">
        <v>11</v>
      </c>
      <c r="AC230" s="3">
        <v>1</v>
      </c>
      <c r="AD230" s="3">
        <f t="shared" ca="1" si="36"/>
        <v>43</v>
      </c>
      <c r="AE230" s="3">
        <f t="shared" si="37"/>
        <v>1</v>
      </c>
      <c r="AF230" s="3">
        <f t="shared" ca="1" si="38"/>
        <v>4538</v>
      </c>
      <c r="AG230" s="3">
        <f t="shared" si="39"/>
        <v>79</v>
      </c>
      <c r="AH230" s="3">
        <f t="shared" si="40"/>
        <v>0</v>
      </c>
      <c r="AI230" s="3" t="str" cm="1">
        <f t="array" ref="AI230">_xlfn.IFS(E230&lt;30000,"Low",E230&lt;60000,"Mid-Low",E230&lt;90000,"Mid",E230&lt;120000,"Mid-High",E230&gt;120000,"High")</f>
        <v>Low</v>
      </c>
    </row>
    <row r="231" spans="1:35" x14ac:dyDescent="0.2">
      <c r="A231" s="3">
        <v>2230</v>
      </c>
      <c r="B231" s="3">
        <v>1970</v>
      </c>
      <c r="C231" s="3" t="s">
        <v>25</v>
      </c>
      <c r="D231" s="3" t="s">
        <v>26</v>
      </c>
      <c r="E231" s="6">
        <v>23626</v>
      </c>
      <c r="F231" s="3">
        <v>1</v>
      </c>
      <c r="G231" s="3">
        <v>0</v>
      </c>
      <c r="H231" s="4">
        <v>41783</v>
      </c>
      <c r="I231" s="3">
        <v>84</v>
      </c>
      <c r="J231" s="3">
        <v>27</v>
      </c>
      <c r="K231" s="3">
        <v>2</v>
      </c>
      <c r="L231" s="3">
        <v>14</v>
      </c>
      <c r="M231" s="3">
        <v>0</v>
      </c>
      <c r="N231" s="3">
        <v>0</v>
      </c>
      <c r="O231" s="3">
        <v>0</v>
      </c>
      <c r="P231" s="3">
        <v>3</v>
      </c>
      <c r="Q231" s="3">
        <v>3</v>
      </c>
      <c r="R231" s="3">
        <v>1</v>
      </c>
      <c r="S231" s="3">
        <v>3</v>
      </c>
      <c r="T231" s="3">
        <v>5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3</v>
      </c>
      <c r="AB231" s="3">
        <v>11</v>
      </c>
      <c r="AC231" s="3">
        <v>0</v>
      </c>
      <c r="AD231" s="3">
        <f t="shared" ca="1" si="36"/>
        <v>55</v>
      </c>
      <c r="AE231" s="3">
        <f t="shared" si="37"/>
        <v>1</v>
      </c>
      <c r="AF231" s="3">
        <f t="shared" ca="1" si="38"/>
        <v>3985</v>
      </c>
      <c r="AG231" s="3">
        <f t="shared" si="39"/>
        <v>43</v>
      </c>
      <c r="AH231" s="3">
        <f t="shared" si="40"/>
        <v>0</v>
      </c>
      <c r="AI231" s="3" t="str" cm="1">
        <f t="array" ref="AI231">_xlfn.IFS(E231&lt;30000,"Low",E231&lt;60000,"Mid-Low",E231&lt;90000,"Mid",E231&lt;120000,"Mid-High",E231&gt;120000,"High")</f>
        <v>Low</v>
      </c>
    </row>
    <row r="232" spans="1:35" x14ac:dyDescent="0.2">
      <c r="A232" s="3">
        <v>2936</v>
      </c>
      <c r="B232" s="3">
        <v>1982</v>
      </c>
      <c r="C232" s="3" t="s">
        <v>27</v>
      </c>
      <c r="D232" s="3" t="s">
        <v>24</v>
      </c>
      <c r="E232" s="6">
        <v>23661</v>
      </c>
      <c r="F232" s="3">
        <v>1</v>
      </c>
      <c r="G232" s="3">
        <v>0</v>
      </c>
      <c r="H232" s="4">
        <v>41612</v>
      </c>
      <c r="I232" s="3">
        <v>46</v>
      </c>
      <c r="J232" s="3">
        <v>18</v>
      </c>
      <c r="K232" s="3">
        <v>0</v>
      </c>
      <c r="L232" s="3">
        <v>4</v>
      </c>
      <c r="M232" s="3">
        <v>0</v>
      </c>
      <c r="N232" s="3">
        <v>0</v>
      </c>
      <c r="O232" s="3">
        <v>1</v>
      </c>
      <c r="P232" s="3">
        <v>1</v>
      </c>
      <c r="Q232" s="3">
        <v>1</v>
      </c>
      <c r="R232" s="3">
        <v>0</v>
      </c>
      <c r="S232" s="3">
        <v>3</v>
      </c>
      <c r="T232" s="3">
        <v>7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3</v>
      </c>
      <c r="AB232" s="3">
        <v>11</v>
      </c>
      <c r="AC232" s="3">
        <v>0</v>
      </c>
      <c r="AD232" s="3">
        <f t="shared" ca="1" si="36"/>
        <v>43</v>
      </c>
      <c r="AE232" s="3">
        <f t="shared" si="37"/>
        <v>1</v>
      </c>
      <c r="AF232" s="3">
        <f t="shared" ca="1" si="38"/>
        <v>4156</v>
      </c>
      <c r="AG232" s="3">
        <f t="shared" si="39"/>
        <v>23</v>
      </c>
      <c r="AH232" s="3">
        <f t="shared" si="40"/>
        <v>0</v>
      </c>
      <c r="AI232" s="3" t="str" cm="1">
        <f t="array" ref="AI232">_xlfn.IFS(E232&lt;30000,"Low",E232&lt;60000,"Mid-Low",E232&lt;90000,"Mid",E232&lt;120000,"Mid-High",E232&gt;120000,"High")</f>
        <v>Low</v>
      </c>
    </row>
    <row r="233" spans="1:35" x14ac:dyDescent="0.2">
      <c r="A233" s="3">
        <v>10755</v>
      </c>
      <c r="B233" s="3">
        <v>1976</v>
      </c>
      <c r="C233" s="3" t="s">
        <v>30</v>
      </c>
      <c r="D233" s="3" t="s">
        <v>26</v>
      </c>
      <c r="E233" s="6">
        <v>23718</v>
      </c>
      <c r="F233" s="3">
        <v>1</v>
      </c>
      <c r="G233" s="3">
        <v>0</v>
      </c>
      <c r="H233" s="4">
        <v>41519</v>
      </c>
      <c r="I233" s="3">
        <v>76</v>
      </c>
      <c r="J233" s="3">
        <v>6</v>
      </c>
      <c r="K233" s="3">
        <v>3</v>
      </c>
      <c r="L233" s="3">
        <v>14</v>
      </c>
      <c r="M233" s="3">
        <v>15</v>
      </c>
      <c r="N233" s="3">
        <v>7</v>
      </c>
      <c r="O233" s="3">
        <v>36</v>
      </c>
      <c r="P233" s="3">
        <v>3</v>
      </c>
      <c r="Q233" s="3">
        <v>3</v>
      </c>
      <c r="R233" s="3">
        <v>1</v>
      </c>
      <c r="S233" s="3">
        <v>2</v>
      </c>
      <c r="T233" s="3">
        <v>7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3</v>
      </c>
      <c r="AB233" s="3">
        <v>11</v>
      </c>
      <c r="AC233" s="3">
        <v>0</v>
      </c>
      <c r="AD233" s="3">
        <f t="shared" ca="1" si="36"/>
        <v>49</v>
      </c>
      <c r="AE233" s="3">
        <f t="shared" si="37"/>
        <v>1</v>
      </c>
      <c r="AF233" s="3">
        <f t="shared" ca="1" si="38"/>
        <v>4249</v>
      </c>
      <c r="AG233" s="3">
        <f t="shared" si="39"/>
        <v>81</v>
      </c>
      <c r="AH233" s="3">
        <f t="shared" si="40"/>
        <v>0</v>
      </c>
      <c r="AI233" s="3" t="str" cm="1">
        <f t="array" ref="AI233">_xlfn.IFS(E233&lt;30000,"Low",E233&lt;60000,"Mid-Low",E233&lt;90000,"Mid",E233&lt;120000,"Mid-High",E233&gt;120000,"High")</f>
        <v>Low</v>
      </c>
    </row>
    <row r="234" spans="1:35" x14ac:dyDescent="0.2">
      <c r="A234" s="3">
        <v>8686</v>
      </c>
      <c r="B234" s="3">
        <v>1979</v>
      </c>
      <c r="C234" s="3" t="s">
        <v>29</v>
      </c>
      <c r="D234" s="3" t="s">
        <v>24</v>
      </c>
      <c r="E234" s="6">
        <v>23724</v>
      </c>
      <c r="F234" s="3">
        <v>1</v>
      </c>
      <c r="G234" s="3">
        <v>0</v>
      </c>
      <c r="H234" s="4">
        <v>41282</v>
      </c>
      <c r="I234" s="3">
        <v>65</v>
      </c>
      <c r="J234" s="3">
        <v>5</v>
      </c>
      <c r="K234" s="3">
        <v>23</v>
      </c>
      <c r="L234" s="3">
        <v>15</v>
      </c>
      <c r="M234" s="3">
        <v>0</v>
      </c>
      <c r="N234" s="3">
        <v>18</v>
      </c>
      <c r="O234" s="3">
        <v>14</v>
      </c>
      <c r="P234" s="3">
        <v>2</v>
      </c>
      <c r="Q234" s="3">
        <v>2</v>
      </c>
      <c r="R234" s="3">
        <v>0</v>
      </c>
      <c r="S234" s="3">
        <v>3</v>
      </c>
      <c r="T234" s="3">
        <v>8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3</v>
      </c>
      <c r="AB234" s="3">
        <v>11</v>
      </c>
      <c r="AC234" s="3">
        <v>0</v>
      </c>
      <c r="AD234" s="3">
        <f t="shared" ca="1" si="36"/>
        <v>46</v>
      </c>
      <c r="AE234" s="3">
        <f t="shared" si="37"/>
        <v>1</v>
      </c>
      <c r="AF234" s="3">
        <f t="shared" ca="1" si="38"/>
        <v>4486</v>
      </c>
      <c r="AG234" s="3">
        <f t="shared" si="39"/>
        <v>75</v>
      </c>
      <c r="AH234" s="3">
        <f t="shared" si="40"/>
        <v>0</v>
      </c>
      <c r="AI234" s="3" t="str" cm="1">
        <f t="array" ref="AI234">_xlfn.IFS(E234&lt;30000,"Low",E234&lt;60000,"Mid-Low",E234&lt;90000,"Mid",E234&lt;120000,"Mid-High",E234&gt;120000,"High")</f>
        <v>Low</v>
      </c>
    </row>
    <row r="235" spans="1:35" x14ac:dyDescent="0.2">
      <c r="A235" s="3">
        <v>7527</v>
      </c>
      <c r="B235" s="3">
        <v>1968</v>
      </c>
      <c r="C235" s="3" t="s">
        <v>27</v>
      </c>
      <c r="D235" s="3" t="s">
        <v>28</v>
      </c>
      <c r="E235" s="6">
        <v>23748</v>
      </c>
      <c r="F235" s="3">
        <v>1</v>
      </c>
      <c r="G235" s="3">
        <v>0</v>
      </c>
      <c r="H235" s="4">
        <v>41234</v>
      </c>
      <c r="I235" s="3">
        <v>97</v>
      </c>
      <c r="J235" s="3">
        <v>6</v>
      </c>
      <c r="K235" s="3">
        <v>6</v>
      </c>
      <c r="L235" s="3">
        <v>29</v>
      </c>
      <c r="M235" s="3">
        <v>12</v>
      </c>
      <c r="N235" s="3">
        <v>15</v>
      </c>
      <c r="O235" s="3">
        <v>8</v>
      </c>
      <c r="P235" s="3">
        <v>3</v>
      </c>
      <c r="Q235" s="3">
        <v>2</v>
      </c>
      <c r="R235" s="3">
        <v>1</v>
      </c>
      <c r="S235" s="3">
        <v>3</v>
      </c>
      <c r="T235" s="3">
        <v>8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3</v>
      </c>
      <c r="AB235" s="3">
        <v>11</v>
      </c>
      <c r="AC235" s="3">
        <v>0</v>
      </c>
      <c r="AD235" s="3">
        <f t="shared" ca="1" si="36"/>
        <v>57</v>
      </c>
      <c r="AE235" s="3">
        <f t="shared" si="37"/>
        <v>1</v>
      </c>
      <c r="AF235" s="3">
        <f t="shared" ca="1" si="38"/>
        <v>4534</v>
      </c>
      <c r="AG235" s="3">
        <f t="shared" si="39"/>
        <v>76</v>
      </c>
      <c r="AH235" s="3">
        <f t="shared" si="40"/>
        <v>0</v>
      </c>
      <c r="AI235" s="3" t="str" cm="1">
        <f t="array" ref="AI235">_xlfn.IFS(E235&lt;30000,"Low",E235&lt;60000,"Mid-Low",E235&lt;90000,"Mid",E235&lt;120000,"Mid-High",E235&gt;120000,"High")</f>
        <v>Low</v>
      </c>
    </row>
    <row r="236" spans="1:35" x14ac:dyDescent="0.2">
      <c r="A236" s="3">
        <v>5393</v>
      </c>
      <c r="B236" s="3">
        <v>1977</v>
      </c>
      <c r="C236" s="3" t="s">
        <v>22</v>
      </c>
      <c r="D236" s="3" t="s">
        <v>23</v>
      </c>
      <c r="E236" s="6">
        <v>23763</v>
      </c>
      <c r="F236" s="3">
        <v>1</v>
      </c>
      <c r="G236" s="3">
        <v>0</v>
      </c>
      <c r="H236" s="4">
        <v>41128</v>
      </c>
      <c r="I236" s="3">
        <v>64</v>
      </c>
      <c r="J236" s="3">
        <v>22</v>
      </c>
      <c r="K236" s="3">
        <v>0</v>
      </c>
      <c r="L236" s="3">
        <v>6</v>
      </c>
      <c r="M236" s="3">
        <v>6</v>
      </c>
      <c r="N236" s="3">
        <v>2</v>
      </c>
      <c r="O236" s="3">
        <v>6</v>
      </c>
      <c r="P236" s="3">
        <v>1</v>
      </c>
      <c r="Q236" s="3">
        <v>1</v>
      </c>
      <c r="R236" s="3">
        <v>0</v>
      </c>
      <c r="S236" s="3">
        <v>3</v>
      </c>
      <c r="T236" s="3">
        <v>7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3</v>
      </c>
      <c r="AB236" s="3">
        <v>11</v>
      </c>
      <c r="AC236" s="3">
        <v>0</v>
      </c>
      <c r="AD236" s="3">
        <f t="shared" ca="1" si="36"/>
        <v>48</v>
      </c>
      <c r="AE236" s="3">
        <f t="shared" si="37"/>
        <v>1</v>
      </c>
      <c r="AF236" s="3">
        <f t="shared" ca="1" si="38"/>
        <v>4640</v>
      </c>
      <c r="AG236" s="3">
        <f t="shared" si="39"/>
        <v>42</v>
      </c>
      <c r="AH236" s="3">
        <f t="shared" si="40"/>
        <v>0</v>
      </c>
      <c r="AI236" s="3" t="str" cm="1">
        <f t="array" ref="AI236">_xlfn.IFS(E236&lt;30000,"Low",E236&lt;60000,"Mid-Low",E236&lt;90000,"Mid",E236&lt;120000,"Mid-High",E236&gt;120000,"High")</f>
        <v>Low</v>
      </c>
    </row>
    <row r="237" spans="1:35" x14ac:dyDescent="0.2">
      <c r="A237" s="3">
        <v>9612</v>
      </c>
      <c r="B237" s="3">
        <v>1987</v>
      </c>
      <c r="C237" s="3" t="s">
        <v>30</v>
      </c>
      <c r="D237" s="3" t="s">
        <v>23</v>
      </c>
      <c r="E237" s="6">
        <v>23830</v>
      </c>
      <c r="F237" s="3">
        <v>0</v>
      </c>
      <c r="G237" s="3">
        <v>0</v>
      </c>
      <c r="H237" s="4">
        <v>41677</v>
      </c>
      <c r="I237" s="3">
        <v>3</v>
      </c>
      <c r="J237" s="3">
        <v>1</v>
      </c>
      <c r="K237" s="3">
        <v>8</v>
      </c>
      <c r="L237" s="3">
        <v>6</v>
      </c>
      <c r="M237" s="3">
        <v>4</v>
      </c>
      <c r="N237" s="3">
        <v>8</v>
      </c>
      <c r="O237" s="3">
        <v>16</v>
      </c>
      <c r="P237" s="3">
        <v>1</v>
      </c>
      <c r="Q237" s="3">
        <v>1</v>
      </c>
      <c r="R237" s="3">
        <v>0</v>
      </c>
      <c r="S237" s="3">
        <v>3</v>
      </c>
      <c r="T237" s="3">
        <v>7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3</v>
      </c>
      <c r="AB237" s="3">
        <v>11</v>
      </c>
      <c r="AC237" s="3">
        <v>0</v>
      </c>
      <c r="AD237" s="3">
        <f t="shared" ca="1" si="36"/>
        <v>38</v>
      </c>
      <c r="AE237" s="3">
        <f t="shared" si="37"/>
        <v>0</v>
      </c>
      <c r="AF237" s="3">
        <f t="shared" ca="1" si="38"/>
        <v>4091</v>
      </c>
      <c r="AG237" s="3">
        <f t="shared" si="39"/>
        <v>43</v>
      </c>
      <c r="AH237" s="3">
        <f t="shared" si="40"/>
        <v>0</v>
      </c>
      <c r="AI237" s="3" t="str" cm="1">
        <f t="array" ref="AI237">_xlfn.IFS(E237&lt;30000,"Low",E237&lt;60000,"Mid-Low",E237&lt;90000,"Mid",E237&lt;120000,"Mid-High",E237&gt;120000,"High")</f>
        <v>Low</v>
      </c>
    </row>
    <row r="238" spans="1:35" x14ac:dyDescent="0.2">
      <c r="A238" s="3">
        <v>5252</v>
      </c>
      <c r="B238" s="3">
        <v>1969</v>
      </c>
      <c r="C238" s="3" t="s">
        <v>22</v>
      </c>
      <c r="D238" s="3" t="s">
        <v>28</v>
      </c>
      <c r="E238" s="6">
        <v>23910</v>
      </c>
      <c r="F238" s="3">
        <v>1</v>
      </c>
      <c r="G238" s="3">
        <v>0</v>
      </c>
      <c r="H238" s="4">
        <v>41208</v>
      </c>
      <c r="I238" s="3">
        <v>80</v>
      </c>
      <c r="J238" s="3">
        <v>16</v>
      </c>
      <c r="K238" s="3">
        <v>12</v>
      </c>
      <c r="L238" s="3">
        <v>18</v>
      </c>
      <c r="M238" s="3">
        <v>7</v>
      </c>
      <c r="N238" s="3">
        <v>1</v>
      </c>
      <c r="O238" s="3">
        <v>13</v>
      </c>
      <c r="P238" s="3">
        <v>1</v>
      </c>
      <c r="Q238" s="3">
        <v>2</v>
      </c>
      <c r="R238" s="3">
        <v>0</v>
      </c>
      <c r="S238" s="3">
        <v>3</v>
      </c>
      <c r="T238" s="3">
        <v>7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3</v>
      </c>
      <c r="AB238" s="3">
        <v>11</v>
      </c>
      <c r="AC238" s="3">
        <v>0</v>
      </c>
      <c r="AD238" s="3">
        <f t="shared" ca="1" si="36"/>
        <v>56</v>
      </c>
      <c r="AE238" s="3">
        <f t="shared" si="37"/>
        <v>1</v>
      </c>
      <c r="AF238" s="3">
        <f t="shared" ca="1" si="38"/>
        <v>4560</v>
      </c>
      <c r="AG238" s="3">
        <f t="shared" si="39"/>
        <v>67</v>
      </c>
      <c r="AH238" s="3">
        <f t="shared" si="40"/>
        <v>0</v>
      </c>
      <c r="AI238" s="3" t="str" cm="1">
        <f t="array" ref="AI238">_xlfn.IFS(E238&lt;30000,"Low",E238&lt;60000,"Mid-Low",E238&lt;90000,"Mid",E238&lt;120000,"Mid-High",E238&gt;120000,"High")</f>
        <v>Low</v>
      </c>
    </row>
    <row r="239" spans="1:35" x14ac:dyDescent="0.2">
      <c r="A239" s="3">
        <v>10837</v>
      </c>
      <c r="B239" s="3">
        <v>1975</v>
      </c>
      <c r="C239" s="3" t="s">
        <v>22</v>
      </c>
      <c r="D239" s="3" t="s">
        <v>26</v>
      </c>
      <c r="E239" s="6">
        <v>23957</v>
      </c>
      <c r="F239" s="3">
        <v>1</v>
      </c>
      <c r="G239" s="3">
        <v>0</v>
      </c>
      <c r="H239" s="4">
        <v>41210</v>
      </c>
      <c r="I239" s="3">
        <v>47</v>
      </c>
      <c r="J239" s="3">
        <v>2</v>
      </c>
      <c r="K239" s="3">
        <v>1</v>
      </c>
      <c r="L239" s="3">
        <v>18</v>
      </c>
      <c r="M239" s="3">
        <v>20</v>
      </c>
      <c r="N239" s="3">
        <v>11</v>
      </c>
      <c r="O239" s="3">
        <v>16</v>
      </c>
      <c r="P239" s="3">
        <v>1</v>
      </c>
      <c r="Q239" s="3">
        <v>2</v>
      </c>
      <c r="R239" s="3">
        <v>0</v>
      </c>
      <c r="S239" s="3">
        <v>3</v>
      </c>
      <c r="T239" s="3">
        <v>6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3</v>
      </c>
      <c r="AB239" s="3">
        <v>11</v>
      </c>
      <c r="AC239" s="3">
        <v>1</v>
      </c>
      <c r="AD239" s="3">
        <f t="shared" ca="1" si="36"/>
        <v>50</v>
      </c>
      <c r="AE239" s="3">
        <f t="shared" si="37"/>
        <v>1</v>
      </c>
      <c r="AF239" s="3">
        <f t="shared" ca="1" si="38"/>
        <v>4558</v>
      </c>
      <c r="AG239" s="3">
        <f t="shared" si="39"/>
        <v>68</v>
      </c>
      <c r="AH239" s="3">
        <f t="shared" si="40"/>
        <v>0</v>
      </c>
      <c r="AI239" s="3" t="str" cm="1">
        <f t="array" ref="AI239">_xlfn.IFS(E239&lt;30000,"Low",E239&lt;60000,"Mid-Low",E239&lt;90000,"Mid",E239&lt;120000,"Mid-High",E239&gt;120000,"High")</f>
        <v>Low</v>
      </c>
    </row>
    <row r="240" spans="1:35" x14ac:dyDescent="0.2">
      <c r="A240" s="3">
        <v>9491</v>
      </c>
      <c r="B240" s="3">
        <v>1984</v>
      </c>
      <c r="C240" s="3" t="s">
        <v>22</v>
      </c>
      <c r="D240" s="3" t="s">
        <v>24</v>
      </c>
      <c r="E240" s="6">
        <v>23976</v>
      </c>
      <c r="F240" s="3">
        <v>1</v>
      </c>
      <c r="G240" s="3">
        <v>0</v>
      </c>
      <c r="H240" s="4">
        <v>41635</v>
      </c>
      <c r="I240" s="3">
        <v>68</v>
      </c>
      <c r="J240" s="3">
        <v>14</v>
      </c>
      <c r="K240" s="3">
        <v>1</v>
      </c>
      <c r="L240" s="3">
        <v>21</v>
      </c>
      <c r="M240" s="3">
        <v>2</v>
      </c>
      <c r="N240" s="3">
        <v>3</v>
      </c>
      <c r="O240" s="3">
        <v>25</v>
      </c>
      <c r="P240" s="3">
        <v>3</v>
      </c>
      <c r="Q240" s="3">
        <v>3</v>
      </c>
      <c r="R240" s="3">
        <v>1</v>
      </c>
      <c r="S240" s="3">
        <v>3</v>
      </c>
      <c r="T240" s="3">
        <v>7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3</v>
      </c>
      <c r="AB240" s="3">
        <v>11</v>
      </c>
      <c r="AC240" s="3">
        <v>0</v>
      </c>
      <c r="AD240" s="3">
        <f t="shared" ca="1" si="36"/>
        <v>41</v>
      </c>
      <c r="AE240" s="3">
        <f t="shared" si="37"/>
        <v>1</v>
      </c>
      <c r="AF240" s="3">
        <f t="shared" ca="1" si="38"/>
        <v>4133</v>
      </c>
      <c r="AG240" s="3">
        <f t="shared" si="39"/>
        <v>66</v>
      </c>
      <c r="AH240" s="3">
        <f t="shared" si="40"/>
        <v>0</v>
      </c>
      <c r="AI240" s="3" t="str" cm="1">
        <f t="array" ref="AI240">_xlfn.IFS(E240&lt;30000,"Low",E240&lt;60000,"Mid-Low",E240&lt;90000,"Mid",E240&lt;120000,"Mid-High",E240&gt;120000,"High")</f>
        <v>Low</v>
      </c>
    </row>
    <row r="241" spans="1:35" customFormat="1" hidden="1" x14ac:dyDescent="0.2">
      <c r="A241">
        <v>11004</v>
      </c>
      <c r="B241">
        <v>1893</v>
      </c>
      <c r="C241" t="s">
        <v>30</v>
      </c>
      <c r="D241" t="s">
        <v>23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f t="shared" ca="1" si="36"/>
        <v>132</v>
      </c>
    </row>
    <row r="242" spans="1:35" x14ac:dyDescent="0.2">
      <c r="A242" s="3">
        <v>2541</v>
      </c>
      <c r="B242" s="3">
        <v>1976</v>
      </c>
      <c r="C242" s="3" t="s">
        <v>22</v>
      </c>
      <c r="D242" s="3" t="s">
        <v>26</v>
      </c>
      <c r="E242" s="6">
        <v>24027</v>
      </c>
      <c r="F242" s="3">
        <v>1</v>
      </c>
      <c r="G242" s="3">
        <v>0</v>
      </c>
      <c r="H242" s="4">
        <v>41434</v>
      </c>
      <c r="I242" s="3">
        <v>7</v>
      </c>
      <c r="J242" s="3">
        <v>14</v>
      </c>
      <c r="K242" s="3">
        <v>7</v>
      </c>
      <c r="L242" s="3">
        <v>11</v>
      </c>
      <c r="M242" s="3">
        <v>11</v>
      </c>
      <c r="N242" s="3">
        <v>0</v>
      </c>
      <c r="O242" s="3">
        <v>5</v>
      </c>
      <c r="P242" s="3">
        <v>2</v>
      </c>
      <c r="Q242" s="3">
        <v>2</v>
      </c>
      <c r="R242" s="3">
        <v>0</v>
      </c>
      <c r="S242" s="3">
        <v>3</v>
      </c>
      <c r="T242" s="3">
        <v>8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3</v>
      </c>
      <c r="AB242" s="3">
        <v>11</v>
      </c>
      <c r="AC242" s="3">
        <v>0</v>
      </c>
      <c r="AD242" s="3">
        <f t="shared" ca="1" si="36"/>
        <v>49</v>
      </c>
      <c r="AE242" s="3">
        <f t="shared" ref="AE242:AE273" si="41">F242+G242</f>
        <v>1</v>
      </c>
      <c r="AF242" s="3">
        <f t="shared" ref="AF242:AF273" ca="1" si="42">TODAY() - H242</f>
        <v>4334</v>
      </c>
      <c r="AG242" s="3">
        <f t="shared" ref="AG242:AG273" si="43">SUM(J242:O242)</f>
        <v>48</v>
      </c>
      <c r="AH242" s="3">
        <f t="shared" ref="AH242:AH305" si="44">SUM(U242:Y242)</f>
        <v>0</v>
      </c>
      <c r="AI242" s="3" t="str" cm="1">
        <f t="array" ref="AI242">_xlfn.IFS(E242&lt;30000,"Low",E242&lt;60000,"Mid-Low",E242&lt;90000,"Mid",E242&lt;120000,"Mid-High",E242&gt;120000,"High")</f>
        <v>Low</v>
      </c>
    </row>
    <row r="243" spans="1:35" x14ac:dyDescent="0.2">
      <c r="A243" s="3">
        <v>2861</v>
      </c>
      <c r="B243" s="3">
        <v>1983</v>
      </c>
      <c r="C243" s="3" t="s">
        <v>22</v>
      </c>
      <c r="D243" s="3" t="s">
        <v>23</v>
      </c>
      <c r="E243" s="6">
        <v>24072</v>
      </c>
      <c r="F243" s="3">
        <v>1</v>
      </c>
      <c r="G243" s="3">
        <v>0</v>
      </c>
      <c r="H243" s="4">
        <v>41380</v>
      </c>
      <c r="I243" s="3">
        <v>79</v>
      </c>
      <c r="J243" s="3">
        <v>9</v>
      </c>
      <c r="K243" s="3">
        <v>1</v>
      </c>
      <c r="L243" s="3">
        <v>6</v>
      </c>
      <c r="M243" s="3">
        <v>3</v>
      </c>
      <c r="N243" s="3">
        <v>0</v>
      </c>
      <c r="O243" s="3">
        <v>4</v>
      </c>
      <c r="P243" s="3">
        <v>1</v>
      </c>
      <c r="Q243" s="3">
        <v>1</v>
      </c>
      <c r="R243" s="3">
        <v>0</v>
      </c>
      <c r="S243" s="3">
        <v>2</v>
      </c>
      <c r="T243" s="3">
        <v>8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3</v>
      </c>
      <c r="AB243" s="3">
        <v>11</v>
      </c>
      <c r="AC243" s="3">
        <v>0</v>
      </c>
      <c r="AD243" s="3">
        <f t="shared" ca="1" si="36"/>
        <v>42</v>
      </c>
      <c r="AE243" s="3">
        <f t="shared" si="41"/>
        <v>1</v>
      </c>
      <c r="AF243" s="3">
        <f t="shared" ca="1" si="42"/>
        <v>4388</v>
      </c>
      <c r="AG243" s="3">
        <f t="shared" si="43"/>
        <v>23</v>
      </c>
      <c r="AH243" s="3">
        <f t="shared" si="44"/>
        <v>0</v>
      </c>
      <c r="AI243" s="3" t="str" cm="1">
        <f t="array" ref="AI243">_xlfn.IFS(E243&lt;30000,"Low",E243&lt;60000,"Mid-Low",E243&lt;90000,"Mid",E243&lt;120000,"Mid-High",E243&gt;120000,"High")</f>
        <v>Low</v>
      </c>
    </row>
    <row r="244" spans="1:35" x14ac:dyDescent="0.2">
      <c r="A244" s="3">
        <v>10914</v>
      </c>
      <c r="B244" s="3">
        <v>1970</v>
      </c>
      <c r="C244" s="3" t="s">
        <v>22</v>
      </c>
      <c r="D244" s="3" t="s">
        <v>23</v>
      </c>
      <c r="E244" s="6">
        <v>24163</v>
      </c>
      <c r="F244" s="3">
        <v>1</v>
      </c>
      <c r="G244" s="3">
        <v>1</v>
      </c>
      <c r="H244" s="4">
        <v>41559</v>
      </c>
      <c r="I244" s="3">
        <v>3</v>
      </c>
      <c r="J244" s="3">
        <v>4</v>
      </c>
      <c r="K244" s="3">
        <v>1</v>
      </c>
      <c r="L244" s="3">
        <v>7</v>
      </c>
      <c r="M244" s="3">
        <v>2</v>
      </c>
      <c r="N244" s="3">
        <v>1</v>
      </c>
      <c r="O244" s="3">
        <v>2</v>
      </c>
      <c r="P244" s="3">
        <v>2</v>
      </c>
      <c r="Q244" s="3">
        <v>1</v>
      </c>
      <c r="R244" s="3">
        <v>0</v>
      </c>
      <c r="S244" s="3">
        <v>3</v>
      </c>
      <c r="T244" s="3">
        <v>4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3</v>
      </c>
      <c r="AB244" s="3">
        <v>11</v>
      </c>
      <c r="AC244" s="3">
        <v>0</v>
      </c>
      <c r="AD244" s="3">
        <f t="shared" ca="1" si="36"/>
        <v>55</v>
      </c>
      <c r="AE244" s="3">
        <f t="shared" si="41"/>
        <v>2</v>
      </c>
      <c r="AF244" s="3">
        <f t="shared" ca="1" si="42"/>
        <v>4209</v>
      </c>
      <c r="AG244" s="3">
        <f t="shared" si="43"/>
        <v>17</v>
      </c>
      <c r="AH244" s="3">
        <f t="shared" si="44"/>
        <v>0</v>
      </c>
      <c r="AI244" s="3" t="str" cm="1">
        <f t="array" ref="AI244">_xlfn.IFS(E244&lt;30000,"Low",E244&lt;60000,"Mid-Low",E244&lt;90000,"Mid",E244&lt;120000,"Mid-High",E244&gt;120000,"High")</f>
        <v>Low</v>
      </c>
    </row>
    <row r="245" spans="1:35" x14ac:dyDescent="0.2">
      <c r="A245" s="3">
        <v>4860</v>
      </c>
      <c r="B245" s="3">
        <v>1970</v>
      </c>
      <c r="C245" s="3" t="s">
        <v>22</v>
      </c>
      <c r="D245" s="3" t="s">
        <v>23</v>
      </c>
      <c r="E245" s="6">
        <v>24206</v>
      </c>
      <c r="F245" s="3">
        <v>1</v>
      </c>
      <c r="G245" s="3">
        <v>0</v>
      </c>
      <c r="H245" s="4">
        <v>41341</v>
      </c>
      <c r="I245" s="3">
        <v>66</v>
      </c>
      <c r="J245" s="3">
        <v>7</v>
      </c>
      <c r="K245" s="3">
        <v>2</v>
      </c>
      <c r="L245" s="3">
        <v>8</v>
      </c>
      <c r="M245" s="3">
        <v>3</v>
      </c>
      <c r="N245" s="3">
        <v>2</v>
      </c>
      <c r="O245" s="3">
        <v>3</v>
      </c>
      <c r="P245" s="3">
        <v>1</v>
      </c>
      <c r="Q245" s="3">
        <v>1</v>
      </c>
      <c r="R245" s="3">
        <v>0</v>
      </c>
      <c r="S245" s="3">
        <v>3</v>
      </c>
      <c r="T245" s="3">
        <v>6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3</v>
      </c>
      <c r="AB245" s="3">
        <v>11</v>
      </c>
      <c r="AC245" s="3">
        <v>0</v>
      </c>
      <c r="AD245" s="3">
        <f t="shared" ca="1" si="36"/>
        <v>55</v>
      </c>
      <c r="AE245" s="3">
        <f t="shared" si="41"/>
        <v>1</v>
      </c>
      <c r="AF245" s="3">
        <f t="shared" ca="1" si="42"/>
        <v>4427</v>
      </c>
      <c r="AG245" s="3">
        <f t="shared" si="43"/>
        <v>25</v>
      </c>
      <c r="AH245" s="3">
        <f t="shared" si="44"/>
        <v>0</v>
      </c>
      <c r="AI245" s="3" t="str" cm="1">
        <f t="array" ref="AI245">_xlfn.IFS(E245&lt;30000,"Low",E245&lt;60000,"Mid-Low",E245&lt;90000,"Mid",E245&lt;120000,"Mid-High",E245&gt;120000,"High")</f>
        <v>Low</v>
      </c>
    </row>
    <row r="246" spans="1:35" x14ac:dyDescent="0.2">
      <c r="A246" s="3">
        <v>4179</v>
      </c>
      <c r="B246" s="3">
        <v>1959</v>
      </c>
      <c r="C246" s="3" t="s">
        <v>22</v>
      </c>
      <c r="D246" s="3" t="s">
        <v>24</v>
      </c>
      <c r="E246" s="6">
        <v>24221</v>
      </c>
      <c r="F246" s="3">
        <v>0</v>
      </c>
      <c r="G246" s="3">
        <v>0</v>
      </c>
      <c r="H246" s="4">
        <v>41506</v>
      </c>
      <c r="I246" s="3">
        <v>94</v>
      </c>
      <c r="J246" s="3">
        <v>8</v>
      </c>
      <c r="K246" s="3">
        <v>9</v>
      </c>
      <c r="L246" s="3">
        <v>9</v>
      </c>
      <c r="M246" s="3">
        <v>2</v>
      </c>
      <c r="N246" s="3">
        <v>5</v>
      </c>
      <c r="O246" s="3">
        <v>22</v>
      </c>
      <c r="P246" s="3">
        <v>1</v>
      </c>
      <c r="Q246" s="3">
        <v>1</v>
      </c>
      <c r="R246" s="3">
        <v>1</v>
      </c>
      <c r="S246" s="3">
        <v>3</v>
      </c>
      <c r="T246" s="3">
        <v>4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3</v>
      </c>
      <c r="AB246" s="3">
        <v>11</v>
      </c>
      <c r="AC246" s="3">
        <v>0</v>
      </c>
      <c r="AD246" s="3">
        <f t="shared" ca="1" si="36"/>
        <v>66</v>
      </c>
      <c r="AE246" s="3">
        <f t="shared" si="41"/>
        <v>0</v>
      </c>
      <c r="AF246" s="3">
        <f t="shared" ca="1" si="42"/>
        <v>4262</v>
      </c>
      <c r="AG246" s="3">
        <f t="shared" si="43"/>
        <v>55</v>
      </c>
      <c r="AH246" s="3">
        <f t="shared" si="44"/>
        <v>0</v>
      </c>
      <c r="AI246" s="3" t="str" cm="1">
        <f t="array" ref="AI246">_xlfn.IFS(E246&lt;30000,"Low",E246&lt;60000,"Mid-Low",E246&lt;90000,"Mid",E246&lt;120000,"Mid-High",E246&gt;120000,"High")</f>
        <v>Low</v>
      </c>
    </row>
    <row r="247" spans="1:35" x14ac:dyDescent="0.2">
      <c r="A247" s="3">
        <v>8151</v>
      </c>
      <c r="B247" s="3">
        <v>1990</v>
      </c>
      <c r="C247" s="3" t="s">
        <v>29</v>
      </c>
      <c r="D247" s="3" t="s">
        <v>26</v>
      </c>
      <c r="E247" s="6">
        <v>24279</v>
      </c>
      <c r="F247" s="3">
        <v>0</v>
      </c>
      <c r="G247" s="3">
        <v>0</v>
      </c>
      <c r="H247" s="4">
        <v>41272</v>
      </c>
      <c r="I247" s="3">
        <v>6</v>
      </c>
      <c r="J247" s="3">
        <v>16</v>
      </c>
      <c r="K247" s="3">
        <v>36</v>
      </c>
      <c r="L247" s="3">
        <v>21</v>
      </c>
      <c r="M247" s="3">
        <v>20</v>
      </c>
      <c r="N247" s="3">
        <v>62</v>
      </c>
      <c r="O247" s="3">
        <v>108</v>
      </c>
      <c r="P247" s="3">
        <v>1</v>
      </c>
      <c r="Q247" s="3">
        <v>4</v>
      </c>
      <c r="R247" s="3">
        <v>1</v>
      </c>
      <c r="S247" s="3">
        <v>3</v>
      </c>
      <c r="T247" s="3">
        <v>8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3</v>
      </c>
      <c r="AB247" s="3">
        <v>11</v>
      </c>
      <c r="AC247" s="3">
        <v>0</v>
      </c>
      <c r="AD247" s="3">
        <f t="shared" ca="1" si="36"/>
        <v>35</v>
      </c>
      <c r="AE247" s="3">
        <f t="shared" si="41"/>
        <v>0</v>
      </c>
      <c r="AF247" s="3">
        <f t="shared" ca="1" si="42"/>
        <v>4496</v>
      </c>
      <c r="AG247" s="3">
        <f t="shared" si="43"/>
        <v>263</v>
      </c>
      <c r="AH247" s="3">
        <f t="shared" si="44"/>
        <v>0</v>
      </c>
      <c r="AI247" s="3" t="str" cm="1">
        <f t="array" ref="AI247">_xlfn.IFS(E247&lt;30000,"Low",E247&lt;60000,"Mid-Low",E247&lt;90000,"Mid",E247&lt;120000,"Mid-High",E247&gt;120000,"High")</f>
        <v>Low</v>
      </c>
    </row>
    <row r="248" spans="1:35" x14ac:dyDescent="0.2">
      <c r="A248" s="3">
        <v>10398</v>
      </c>
      <c r="B248" s="3">
        <v>1981</v>
      </c>
      <c r="C248" s="3" t="s">
        <v>30</v>
      </c>
      <c r="D248" s="3" t="s">
        <v>23</v>
      </c>
      <c r="E248" s="6">
        <v>24336</v>
      </c>
      <c r="F248" s="3">
        <v>1</v>
      </c>
      <c r="G248" s="3">
        <v>0</v>
      </c>
      <c r="H248" s="4">
        <v>41148</v>
      </c>
      <c r="I248" s="3">
        <v>82</v>
      </c>
      <c r="J248" s="3">
        <v>1</v>
      </c>
      <c r="K248" s="3">
        <v>6</v>
      </c>
      <c r="L248" s="3">
        <v>2</v>
      </c>
      <c r="M248" s="3">
        <v>8</v>
      </c>
      <c r="N248" s="3">
        <v>2</v>
      </c>
      <c r="O248" s="3">
        <v>12</v>
      </c>
      <c r="P248" s="3">
        <v>1</v>
      </c>
      <c r="Q248" s="3">
        <v>1</v>
      </c>
      <c r="R248" s="3">
        <v>0</v>
      </c>
      <c r="S248" s="3">
        <v>2</v>
      </c>
      <c r="T248" s="3">
        <v>7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3</v>
      </c>
      <c r="AB248" s="3">
        <v>11</v>
      </c>
      <c r="AC248" s="3">
        <v>0</v>
      </c>
      <c r="AD248" s="3">
        <f t="shared" ca="1" si="36"/>
        <v>44</v>
      </c>
      <c r="AE248" s="3">
        <f t="shared" si="41"/>
        <v>1</v>
      </c>
      <c r="AF248" s="3">
        <f t="shared" ca="1" si="42"/>
        <v>4620</v>
      </c>
      <c r="AG248" s="3">
        <f t="shared" si="43"/>
        <v>31</v>
      </c>
      <c r="AH248" s="3">
        <f t="shared" si="44"/>
        <v>0</v>
      </c>
      <c r="AI248" s="3" t="str" cm="1">
        <f t="array" ref="AI248">_xlfn.IFS(E248&lt;30000,"Low",E248&lt;60000,"Mid-Low",E248&lt;90000,"Mid",E248&lt;120000,"Mid-High",E248&gt;120000,"High")</f>
        <v>Low</v>
      </c>
    </row>
    <row r="249" spans="1:35" x14ac:dyDescent="0.2">
      <c r="A249" s="3">
        <v>5181</v>
      </c>
      <c r="B249" s="3">
        <v>1982</v>
      </c>
      <c r="C249" s="3" t="s">
        <v>29</v>
      </c>
      <c r="D249" s="3" t="s">
        <v>23</v>
      </c>
      <c r="E249" s="6">
        <v>24367</v>
      </c>
      <c r="F249" s="3">
        <v>1</v>
      </c>
      <c r="G249" s="3">
        <v>0</v>
      </c>
      <c r="H249" s="4">
        <v>41353</v>
      </c>
      <c r="I249" s="3">
        <v>58</v>
      </c>
      <c r="J249" s="3">
        <v>2</v>
      </c>
      <c r="K249" s="3">
        <v>4</v>
      </c>
      <c r="L249" s="3">
        <v>2</v>
      </c>
      <c r="M249" s="3">
        <v>0</v>
      </c>
      <c r="N249" s="3">
        <v>11</v>
      </c>
      <c r="O249" s="3">
        <v>5</v>
      </c>
      <c r="P249" s="3">
        <v>1</v>
      </c>
      <c r="Q249" s="3">
        <v>1</v>
      </c>
      <c r="R249" s="3">
        <v>0</v>
      </c>
      <c r="S249" s="3">
        <v>2</v>
      </c>
      <c r="T249" s="3">
        <v>9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3</v>
      </c>
      <c r="AB249" s="3">
        <v>11</v>
      </c>
      <c r="AC249" s="3">
        <v>0</v>
      </c>
      <c r="AD249" s="3">
        <f t="shared" ca="1" si="36"/>
        <v>43</v>
      </c>
      <c r="AE249" s="3">
        <f t="shared" si="41"/>
        <v>1</v>
      </c>
      <c r="AF249" s="3">
        <f t="shared" ca="1" si="42"/>
        <v>4415</v>
      </c>
      <c r="AG249" s="3">
        <f t="shared" si="43"/>
        <v>24</v>
      </c>
      <c r="AH249" s="3">
        <f t="shared" si="44"/>
        <v>0</v>
      </c>
      <c r="AI249" s="3" t="str" cm="1">
        <f t="array" ref="AI249">_xlfn.IFS(E249&lt;30000,"Low",E249&lt;60000,"Mid-Low",E249&lt;90000,"Mid",E249&lt;120000,"Mid-High",E249&gt;120000,"High")</f>
        <v>Low</v>
      </c>
    </row>
    <row r="250" spans="1:35" x14ac:dyDescent="0.2">
      <c r="A250" s="3">
        <v>5871</v>
      </c>
      <c r="B250" s="3">
        <v>1979</v>
      </c>
      <c r="C250" s="3" t="s">
        <v>27</v>
      </c>
      <c r="D250" s="3" t="s">
        <v>24</v>
      </c>
      <c r="E250" s="6">
        <v>24401</v>
      </c>
      <c r="F250" s="3">
        <v>0</v>
      </c>
      <c r="G250" s="3">
        <v>0</v>
      </c>
      <c r="H250" s="4">
        <v>41152</v>
      </c>
      <c r="I250" s="3">
        <v>98</v>
      </c>
      <c r="J250" s="3">
        <v>73</v>
      </c>
      <c r="K250" s="3">
        <v>28</v>
      </c>
      <c r="L250" s="3">
        <v>217</v>
      </c>
      <c r="M250" s="3">
        <v>10</v>
      </c>
      <c r="N250" s="3">
        <v>24</v>
      </c>
      <c r="O250" s="3">
        <v>115</v>
      </c>
      <c r="P250" s="3">
        <v>3</v>
      </c>
      <c r="Q250" s="3">
        <v>6</v>
      </c>
      <c r="R250" s="3">
        <v>1</v>
      </c>
      <c r="S250" s="3">
        <v>6</v>
      </c>
      <c r="T250" s="3">
        <v>8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3</v>
      </c>
      <c r="AB250" s="3">
        <v>11</v>
      </c>
      <c r="AC250" s="3">
        <v>0</v>
      </c>
      <c r="AD250" s="3">
        <f t="shared" ca="1" si="36"/>
        <v>46</v>
      </c>
      <c r="AE250" s="3">
        <f t="shared" si="41"/>
        <v>0</v>
      </c>
      <c r="AF250" s="3">
        <f t="shared" ca="1" si="42"/>
        <v>4616</v>
      </c>
      <c r="AG250" s="3">
        <f t="shared" si="43"/>
        <v>467</v>
      </c>
      <c r="AH250" s="3">
        <f t="shared" si="44"/>
        <v>0</v>
      </c>
      <c r="AI250" s="3" t="str" cm="1">
        <f t="array" ref="AI250">_xlfn.IFS(E250&lt;30000,"Low",E250&lt;60000,"Mid-Low",E250&lt;90000,"Mid",E250&lt;120000,"Mid-High",E250&gt;120000,"High")</f>
        <v>Low</v>
      </c>
    </row>
    <row r="251" spans="1:35" x14ac:dyDescent="0.2">
      <c r="A251" s="3">
        <v>10084</v>
      </c>
      <c r="B251" s="3">
        <v>1972</v>
      </c>
      <c r="C251" s="3" t="s">
        <v>22</v>
      </c>
      <c r="D251" s="3" t="s">
        <v>26</v>
      </c>
      <c r="E251" s="6">
        <v>24434</v>
      </c>
      <c r="F251" s="3">
        <v>2</v>
      </c>
      <c r="G251" s="3">
        <v>0</v>
      </c>
      <c r="H251" s="4">
        <v>41777</v>
      </c>
      <c r="I251" s="3">
        <v>9</v>
      </c>
      <c r="J251" s="3">
        <v>3</v>
      </c>
      <c r="K251" s="3">
        <v>2</v>
      </c>
      <c r="L251" s="3">
        <v>8</v>
      </c>
      <c r="M251" s="3">
        <v>20</v>
      </c>
      <c r="N251" s="3">
        <v>0</v>
      </c>
      <c r="O251" s="3">
        <v>17</v>
      </c>
      <c r="P251" s="3">
        <v>2</v>
      </c>
      <c r="Q251" s="3">
        <v>2</v>
      </c>
      <c r="R251" s="3">
        <v>1</v>
      </c>
      <c r="S251" s="3">
        <v>2</v>
      </c>
      <c r="T251" s="3">
        <v>7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3</v>
      </c>
      <c r="AB251" s="3">
        <v>11</v>
      </c>
      <c r="AC251" s="3">
        <v>0</v>
      </c>
      <c r="AD251" s="3">
        <f t="shared" ca="1" si="36"/>
        <v>53</v>
      </c>
      <c r="AE251" s="3">
        <f t="shared" si="41"/>
        <v>2</v>
      </c>
      <c r="AF251" s="3">
        <f t="shared" ca="1" si="42"/>
        <v>3991</v>
      </c>
      <c r="AG251" s="3">
        <f t="shared" si="43"/>
        <v>50</v>
      </c>
      <c r="AH251" s="3">
        <f t="shared" si="44"/>
        <v>0</v>
      </c>
      <c r="AI251" s="3" t="str" cm="1">
        <f t="array" ref="AI251">_xlfn.IFS(E251&lt;30000,"Low",E251&lt;60000,"Mid-Low",E251&lt;90000,"Mid",E251&lt;120000,"Mid-High",E251&gt;120000,"High")</f>
        <v>Low</v>
      </c>
    </row>
    <row r="252" spans="1:35" x14ac:dyDescent="0.2">
      <c r="A252" s="3">
        <v>4669</v>
      </c>
      <c r="B252" s="3">
        <v>1981</v>
      </c>
      <c r="C252" s="3" t="s">
        <v>29</v>
      </c>
      <c r="D252" s="3" t="s">
        <v>26</v>
      </c>
      <c r="E252" s="6">
        <v>24480</v>
      </c>
      <c r="F252" s="3">
        <v>1</v>
      </c>
      <c r="G252" s="3">
        <v>0</v>
      </c>
      <c r="H252" s="4">
        <v>41316</v>
      </c>
      <c r="I252" s="3">
        <v>46</v>
      </c>
      <c r="J252" s="3">
        <v>4</v>
      </c>
      <c r="K252" s="3">
        <v>19</v>
      </c>
      <c r="L252" s="3">
        <v>9</v>
      </c>
      <c r="M252" s="3">
        <v>28</v>
      </c>
      <c r="N252" s="3">
        <v>25</v>
      </c>
      <c r="O252" s="3">
        <v>17</v>
      </c>
      <c r="P252" s="3">
        <v>3</v>
      </c>
      <c r="Q252" s="3">
        <v>3</v>
      </c>
      <c r="R252" s="3">
        <v>0</v>
      </c>
      <c r="S252" s="3">
        <v>4</v>
      </c>
      <c r="T252" s="3">
        <v>7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3</v>
      </c>
      <c r="AB252" s="3">
        <v>11</v>
      </c>
      <c r="AC252" s="3">
        <v>0</v>
      </c>
      <c r="AD252" s="3">
        <f t="shared" ca="1" si="36"/>
        <v>44</v>
      </c>
      <c r="AE252" s="3">
        <f t="shared" si="41"/>
        <v>1</v>
      </c>
      <c r="AF252" s="3">
        <f t="shared" ca="1" si="42"/>
        <v>4452</v>
      </c>
      <c r="AG252" s="3">
        <f t="shared" si="43"/>
        <v>102</v>
      </c>
      <c r="AH252" s="3">
        <f t="shared" si="44"/>
        <v>0</v>
      </c>
      <c r="AI252" s="3" t="str" cm="1">
        <f t="array" ref="AI252">_xlfn.IFS(E252&lt;30000,"Low",E252&lt;60000,"Mid-Low",E252&lt;90000,"Mid",E252&lt;120000,"Mid-High",E252&gt;120000,"High")</f>
        <v>Low</v>
      </c>
    </row>
    <row r="253" spans="1:35" x14ac:dyDescent="0.2">
      <c r="A253" s="3">
        <v>3032</v>
      </c>
      <c r="B253" s="3">
        <v>1984</v>
      </c>
      <c r="C253" s="3" t="s">
        <v>22</v>
      </c>
      <c r="D253" s="3" t="s">
        <v>26</v>
      </c>
      <c r="E253" s="6">
        <v>24570</v>
      </c>
      <c r="F253" s="3">
        <v>1</v>
      </c>
      <c r="G253" s="3">
        <v>0</v>
      </c>
      <c r="H253" s="4">
        <v>41332</v>
      </c>
      <c r="I253" s="3">
        <v>97</v>
      </c>
      <c r="J253" s="3">
        <v>28</v>
      </c>
      <c r="K253" s="3">
        <v>34</v>
      </c>
      <c r="L253" s="3">
        <v>62</v>
      </c>
      <c r="M253" s="3">
        <v>11</v>
      </c>
      <c r="N253" s="3">
        <v>14</v>
      </c>
      <c r="O253" s="3">
        <v>44</v>
      </c>
      <c r="P253" s="3">
        <v>3</v>
      </c>
      <c r="Q253" s="3">
        <v>4</v>
      </c>
      <c r="R253" s="3">
        <v>0</v>
      </c>
      <c r="S253" s="3">
        <v>4</v>
      </c>
      <c r="T253" s="3">
        <v>9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3</v>
      </c>
      <c r="AB253" s="3">
        <v>11</v>
      </c>
      <c r="AC253" s="3">
        <v>0</v>
      </c>
      <c r="AD253" s="3">
        <f t="shared" ca="1" si="36"/>
        <v>41</v>
      </c>
      <c r="AE253" s="3">
        <f t="shared" si="41"/>
        <v>1</v>
      </c>
      <c r="AF253" s="3">
        <f t="shared" ca="1" si="42"/>
        <v>4436</v>
      </c>
      <c r="AG253" s="3">
        <f t="shared" si="43"/>
        <v>193</v>
      </c>
      <c r="AH253" s="3">
        <f t="shared" si="44"/>
        <v>0</v>
      </c>
      <c r="AI253" s="3" t="str" cm="1">
        <f t="array" ref="AI253">_xlfn.IFS(E253&lt;30000,"Low",E253&lt;60000,"Mid-Low",E253&lt;90000,"Mid",E253&lt;120000,"Mid-High",E253&gt;120000,"High")</f>
        <v>Low</v>
      </c>
    </row>
    <row r="254" spans="1:35" x14ac:dyDescent="0.2">
      <c r="A254" s="3">
        <v>8373</v>
      </c>
      <c r="B254" s="3">
        <v>1979</v>
      </c>
      <c r="C254" s="3" t="s">
        <v>29</v>
      </c>
      <c r="D254" s="3" t="s">
        <v>24</v>
      </c>
      <c r="E254" s="6">
        <v>24594</v>
      </c>
      <c r="F254" s="3">
        <v>1</v>
      </c>
      <c r="G254" s="3">
        <v>0</v>
      </c>
      <c r="H254" s="4">
        <v>41618</v>
      </c>
      <c r="I254" s="3">
        <v>94</v>
      </c>
      <c r="J254" s="3">
        <v>1</v>
      </c>
      <c r="K254" s="3">
        <v>3</v>
      </c>
      <c r="L254" s="3">
        <v>6</v>
      </c>
      <c r="M254" s="3">
        <v>10</v>
      </c>
      <c r="N254" s="3">
        <v>0</v>
      </c>
      <c r="O254" s="3">
        <v>9</v>
      </c>
      <c r="P254" s="3">
        <v>1</v>
      </c>
      <c r="Q254" s="3">
        <v>1</v>
      </c>
      <c r="R254" s="3">
        <v>0</v>
      </c>
      <c r="S254" s="3">
        <v>3</v>
      </c>
      <c r="T254" s="3">
        <v>5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3</v>
      </c>
      <c r="AB254" s="3">
        <v>11</v>
      </c>
      <c r="AC254" s="3">
        <v>0</v>
      </c>
      <c r="AD254" s="3">
        <f t="shared" ca="1" si="36"/>
        <v>46</v>
      </c>
      <c r="AE254" s="3">
        <f t="shared" si="41"/>
        <v>1</v>
      </c>
      <c r="AF254" s="3">
        <f t="shared" ca="1" si="42"/>
        <v>4150</v>
      </c>
      <c r="AG254" s="3">
        <f t="shared" si="43"/>
        <v>29</v>
      </c>
      <c r="AH254" s="3">
        <f t="shared" si="44"/>
        <v>0</v>
      </c>
      <c r="AI254" s="3" t="str" cm="1">
        <f t="array" ref="AI254">_xlfn.IFS(E254&lt;30000,"Low",E254&lt;60000,"Mid-Low",E254&lt;90000,"Mid",E254&lt;120000,"Mid-High",E254&gt;120000,"High")</f>
        <v>Low</v>
      </c>
    </row>
    <row r="255" spans="1:35" x14ac:dyDescent="0.2">
      <c r="A255" s="3">
        <v>3829</v>
      </c>
      <c r="B255" s="3">
        <v>1979</v>
      </c>
      <c r="C255" s="3" t="s">
        <v>29</v>
      </c>
      <c r="D255" s="3" t="s">
        <v>24</v>
      </c>
      <c r="E255" s="6">
        <v>24594</v>
      </c>
      <c r="F255" s="3">
        <v>1</v>
      </c>
      <c r="G255" s="3">
        <v>0</v>
      </c>
      <c r="H255" s="4">
        <v>41618</v>
      </c>
      <c r="I255" s="3">
        <v>94</v>
      </c>
      <c r="J255" s="3">
        <v>1</v>
      </c>
      <c r="K255" s="3">
        <v>3</v>
      </c>
      <c r="L255" s="3">
        <v>6</v>
      </c>
      <c r="M255" s="3">
        <v>10</v>
      </c>
      <c r="N255" s="3">
        <v>0</v>
      </c>
      <c r="O255" s="3">
        <v>9</v>
      </c>
      <c r="P255" s="3">
        <v>1</v>
      </c>
      <c r="Q255" s="3">
        <v>1</v>
      </c>
      <c r="R255" s="3">
        <v>0</v>
      </c>
      <c r="S255" s="3">
        <v>3</v>
      </c>
      <c r="T255" s="3">
        <v>5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</v>
      </c>
      <c r="AB255" s="3">
        <v>11</v>
      </c>
      <c r="AC255" s="3">
        <v>0</v>
      </c>
      <c r="AD255" s="3">
        <f t="shared" ca="1" si="36"/>
        <v>46</v>
      </c>
      <c r="AE255" s="3">
        <f t="shared" si="41"/>
        <v>1</v>
      </c>
      <c r="AF255" s="3">
        <f t="shared" ca="1" si="42"/>
        <v>4150</v>
      </c>
      <c r="AG255" s="3">
        <f t="shared" si="43"/>
        <v>29</v>
      </c>
      <c r="AH255" s="3">
        <f t="shared" si="44"/>
        <v>0</v>
      </c>
      <c r="AI255" s="3" t="str" cm="1">
        <f t="array" ref="AI255">_xlfn.IFS(E255&lt;30000,"Low",E255&lt;60000,"Mid-Low",E255&lt;90000,"Mid",E255&lt;120000,"Mid-High",E255&gt;120000,"High")</f>
        <v>Low</v>
      </c>
    </row>
    <row r="256" spans="1:35" x14ac:dyDescent="0.2">
      <c r="A256" s="3">
        <v>4098</v>
      </c>
      <c r="B256" s="3">
        <v>1973</v>
      </c>
      <c r="C256" s="3" t="s">
        <v>22</v>
      </c>
      <c r="D256" s="3" t="s">
        <v>26</v>
      </c>
      <c r="E256" s="6">
        <v>24639</v>
      </c>
      <c r="F256" s="3">
        <v>1</v>
      </c>
      <c r="G256" s="3">
        <v>1</v>
      </c>
      <c r="H256" s="4">
        <v>41667</v>
      </c>
      <c r="I256" s="3">
        <v>3</v>
      </c>
      <c r="J256" s="3">
        <v>20</v>
      </c>
      <c r="K256" s="3">
        <v>3</v>
      </c>
      <c r="L256" s="3">
        <v>16</v>
      </c>
      <c r="M256" s="3">
        <v>0</v>
      </c>
      <c r="N256" s="3">
        <v>4</v>
      </c>
      <c r="O256" s="3">
        <v>1</v>
      </c>
      <c r="P256" s="3">
        <v>3</v>
      </c>
      <c r="Q256" s="3">
        <v>2</v>
      </c>
      <c r="R256" s="3">
        <v>0</v>
      </c>
      <c r="S256" s="3">
        <v>4</v>
      </c>
      <c r="T256" s="3">
        <v>6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3</v>
      </c>
      <c r="AB256" s="3">
        <v>11</v>
      </c>
      <c r="AC256" s="3">
        <v>0</v>
      </c>
      <c r="AD256" s="3">
        <f t="shared" ca="1" si="36"/>
        <v>52</v>
      </c>
      <c r="AE256" s="3">
        <f t="shared" si="41"/>
        <v>2</v>
      </c>
      <c r="AF256" s="3">
        <f t="shared" ca="1" si="42"/>
        <v>4101</v>
      </c>
      <c r="AG256" s="3">
        <f t="shared" si="43"/>
        <v>44</v>
      </c>
      <c r="AH256" s="3">
        <f t="shared" si="44"/>
        <v>0</v>
      </c>
      <c r="AI256" s="3" t="str" cm="1">
        <f t="array" ref="AI256">_xlfn.IFS(E256&lt;30000,"Low",E256&lt;60000,"Mid-Low",E256&lt;90000,"Mid",E256&lt;120000,"Mid-High",E256&gt;120000,"High")</f>
        <v>Low</v>
      </c>
    </row>
    <row r="257" spans="1:35" x14ac:dyDescent="0.2">
      <c r="A257" s="3">
        <v>9530</v>
      </c>
      <c r="B257" s="3">
        <v>1988</v>
      </c>
      <c r="C257" s="3" t="s">
        <v>22</v>
      </c>
      <c r="D257" s="3" t="s">
        <v>26</v>
      </c>
      <c r="E257" s="6">
        <v>24645</v>
      </c>
      <c r="F257" s="3">
        <v>1</v>
      </c>
      <c r="G257" s="3">
        <v>0</v>
      </c>
      <c r="H257" s="4">
        <v>41214</v>
      </c>
      <c r="I257" s="3">
        <v>16</v>
      </c>
      <c r="J257" s="3">
        <v>5</v>
      </c>
      <c r="K257" s="3">
        <v>3</v>
      </c>
      <c r="L257" s="3">
        <v>4</v>
      </c>
      <c r="M257" s="3">
        <v>4</v>
      </c>
      <c r="N257" s="3">
        <v>1</v>
      </c>
      <c r="O257" s="3">
        <v>0</v>
      </c>
      <c r="P257" s="3">
        <v>1</v>
      </c>
      <c r="Q257" s="3">
        <v>1</v>
      </c>
      <c r="R257" s="3">
        <v>0</v>
      </c>
      <c r="S257" s="3">
        <v>2</v>
      </c>
      <c r="T257" s="3">
        <v>8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3</v>
      </c>
      <c r="AB257" s="3">
        <v>11</v>
      </c>
      <c r="AC257" s="3">
        <v>0</v>
      </c>
      <c r="AD257" s="3">
        <f t="shared" ca="1" si="36"/>
        <v>37</v>
      </c>
      <c r="AE257" s="3">
        <f t="shared" si="41"/>
        <v>1</v>
      </c>
      <c r="AF257" s="3">
        <f t="shared" ca="1" si="42"/>
        <v>4554</v>
      </c>
      <c r="AG257" s="3">
        <f t="shared" si="43"/>
        <v>17</v>
      </c>
      <c r="AH257" s="3">
        <f t="shared" si="44"/>
        <v>0</v>
      </c>
      <c r="AI257" s="3" t="str" cm="1">
        <f t="array" ref="AI257">_xlfn.IFS(E257&lt;30000,"Low",E257&lt;60000,"Mid-Low",E257&lt;90000,"Mid",E257&lt;120000,"Mid-High",E257&gt;120000,"High")</f>
        <v>Low</v>
      </c>
    </row>
    <row r="258" spans="1:35" x14ac:dyDescent="0.2">
      <c r="A258" s="3">
        <v>8541</v>
      </c>
      <c r="B258" s="3">
        <v>1990</v>
      </c>
      <c r="C258" s="3" t="s">
        <v>30</v>
      </c>
      <c r="D258" s="3" t="s">
        <v>26</v>
      </c>
      <c r="E258" s="6">
        <v>24683</v>
      </c>
      <c r="F258" s="3">
        <v>1</v>
      </c>
      <c r="G258" s="3">
        <v>0</v>
      </c>
      <c r="H258" s="4">
        <v>41706</v>
      </c>
      <c r="I258" s="3">
        <v>98</v>
      </c>
      <c r="J258" s="3">
        <v>8</v>
      </c>
      <c r="K258" s="3">
        <v>4</v>
      </c>
      <c r="L258" s="3">
        <v>10</v>
      </c>
      <c r="M258" s="3">
        <v>6</v>
      </c>
      <c r="N258" s="3">
        <v>7</v>
      </c>
      <c r="O258" s="3">
        <v>6</v>
      </c>
      <c r="P258" s="3">
        <v>2</v>
      </c>
      <c r="Q258" s="3">
        <v>2</v>
      </c>
      <c r="R258" s="3">
        <v>0</v>
      </c>
      <c r="S258" s="3">
        <v>4</v>
      </c>
      <c r="T258" s="3">
        <v>5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3</v>
      </c>
      <c r="AB258" s="3">
        <v>11</v>
      </c>
      <c r="AC258" s="3">
        <v>0</v>
      </c>
      <c r="AD258" s="3">
        <f t="shared" ref="AD258:AD321" ca="1" si="45">YEAR(TODAY()) - B258</f>
        <v>35</v>
      </c>
      <c r="AE258" s="3">
        <f t="shared" si="41"/>
        <v>1</v>
      </c>
      <c r="AF258" s="3">
        <f t="shared" ca="1" si="42"/>
        <v>4062</v>
      </c>
      <c r="AG258" s="3">
        <f t="shared" si="43"/>
        <v>41</v>
      </c>
      <c r="AH258" s="3">
        <f t="shared" si="44"/>
        <v>0</v>
      </c>
      <c r="AI258" s="3" t="str" cm="1">
        <f t="array" ref="AI258">_xlfn.IFS(E258&lt;30000,"Low",E258&lt;60000,"Mid-Low",E258&lt;90000,"Mid",E258&lt;120000,"Mid-High",E258&gt;120000,"High")</f>
        <v>Low</v>
      </c>
    </row>
    <row r="259" spans="1:35" x14ac:dyDescent="0.2">
      <c r="A259" s="3">
        <v>7937</v>
      </c>
      <c r="B259" s="3">
        <v>1982</v>
      </c>
      <c r="C259" s="3" t="s">
        <v>22</v>
      </c>
      <c r="D259" s="3" t="s">
        <v>26</v>
      </c>
      <c r="E259" s="6">
        <v>24711</v>
      </c>
      <c r="F259" s="3">
        <v>0</v>
      </c>
      <c r="G259" s="3">
        <v>0</v>
      </c>
      <c r="H259" s="4">
        <v>41747</v>
      </c>
      <c r="I259" s="3">
        <v>86</v>
      </c>
      <c r="J259" s="3">
        <v>10</v>
      </c>
      <c r="K259" s="3">
        <v>7</v>
      </c>
      <c r="L259" s="3">
        <v>25</v>
      </c>
      <c r="M259" s="3">
        <v>6</v>
      </c>
      <c r="N259" s="3">
        <v>3</v>
      </c>
      <c r="O259" s="3">
        <v>7</v>
      </c>
      <c r="P259" s="3">
        <v>1</v>
      </c>
      <c r="Q259" s="3">
        <v>3</v>
      </c>
      <c r="R259" s="3">
        <v>0</v>
      </c>
      <c r="S259" s="3">
        <v>3</v>
      </c>
      <c r="T259" s="3">
        <v>7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3</v>
      </c>
      <c r="AB259" s="3">
        <v>11</v>
      </c>
      <c r="AC259" s="3">
        <v>0</v>
      </c>
      <c r="AD259" s="3">
        <f t="shared" ca="1" si="45"/>
        <v>43</v>
      </c>
      <c r="AE259" s="3">
        <f t="shared" si="41"/>
        <v>0</v>
      </c>
      <c r="AF259" s="3">
        <f t="shared" ca="1" si="42"/>
        <v>4021</v>
      </c>
      <c r="AG259" s="3">
        <f t="shared" si="43"/>
        <v>58</v>
      </c>
      <c r="AH259" s="3">
        <f t="shared" si="44"/>
        <v>0</v>
      </c>
      <c r="AI259" s="3" t="str" cm="1">
        <f t="array" ref="AI259">_xlfn.IFS(E259&lt;30000,"Low",E259&lt;60000,"Mid-Low",E259&lt;90000,"Mid",E259&lt;120000,"Mid-High",E259&gt;120000,"High")</f>
        <v>Low</v>
      </c>
    </row>
    <row r="260" spans="1:35" x14ac:dyDescent="0.2">
      <c r="A260" s="3">
        <v>8443</v>
      </c>
      <c r="B260" s="3">
        <v>1972</v>
      </c>
      <c r="C260" s="3" t="s">
        <v>22</v>
      </c>
      <c r="D260" s="3" t="s">
        <v>23</v>
      </c>
      <c r="E260" s="6">
        <v>24762</v>
      </c>
      <c r="F260" s="3">
        <v>1</v>
      </c>
      <c r="G260" s="3">
        <v>0</v>
      </c>
      <c r="H260" s="4">
        <v>41680</v>
      </c>
      <c r="I260" s="3">
        <v>16</v>
      </c>
      <c r="J260" s="3">
        <v>6</v>
      </c>
      <c r="K260" s="3">
        <v>10</v>
      </c>
      <c r="L260" s="3">
        <v>12</v>
      </c>
      <c r="M260" s="3">
        <v>3</v>
      </c>
      <c r="N260" s="3">
        <v>15</v>
      </c>
      <c r="O260" s="3">
        <v>40</v>
      </c>
      <c r="P260" s="3">
        <v>3</v>
      </c>
      <c r="Q260" s="3">
        <v>3</v>
      </c>
      <c r="R260" s="3">
        <v>1</v>
      </c>
      <c r="S260" s="3">
        <v>2</v>
      </c>
      <c r="T260" s="3">
        <v>8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3</v>
      </c>
      <c r="AB260" s="3">
        <v>11</v>
      </c>
      <c r="AC260" s="3">
        <v>1</v>
      </c>
      <c r="AD260" s="3">
        <f t="shared" ca="1" si="45"/>
        <v>53</v>
      </c>
      <c r="AE260" s="3">
        <f t="shared" si="41"/>
        <v>1</v>
      </c>
      <c r="AF260" s="3">
        <f t="shared" ca="1" si="42"/>
        <v>4088</v>
      </c>
      <c r="AG260" s="3">
        <f t="shared" si="43"/>
        <v>86</v>
      </c>
      <c r="AH260" s="3">
        <f t="shared" si="44"/>
        <v>1</v>
      </c>
      <c r="AI260" s="3" t="str" cm="1">
        <f t="array" ref="AI260">_xlfn.IFS(E260&lt;30000,"Low",E260&lt;60000,"Mid-Low",E260&lt;90000,"Mid",E260&lt;120000,"Mid-High",E260&gt;120000,"High")</f>
        <v>Low</v>
      </c>
    </row>
    <row r="261" spans="1:35" x14ac:dyDescent="0.2">
      <c r="A261" s="3">
        <v>9733</v>
      </c>
      <c r="B261" s="3">
        <v>1978</v>
      </c>
      <c r="C261" s="3" t="s">
        <v>29</v>
      </c>
      <c r="D261" s="3" t="s">
        <v>24</v>
      </c>
      <c r="E261" s="6">
        <v>24882</v>
      </c>
      <c r="F261" s="3">
        <v>1</v>
      </c>
      <c r="G261" s="3">
        <v>0</v>
      </c>
      <c r="H261" s="4">
        <v>41161</v>
      </c>
      <c r="I261" s="3">
        <v>52</v>
      </c>
      <c r="J261" s="3">
        <v>1</v>
      </c>
      <c r="K261" s="3">
        <v>4</v>
      </c>
      <c r="L261" s="3">
        <v>10</v>
      </c>
      <c r="M261" s="3">
        <v>29</v>
      </c>
      <c r="N261" s="3">
        <v>0</v>
      </c>
      <c r="O261" s="3">
        <v>36</v>
      </c>
      <c r="P261" s="3">
        <v>1</v>
      </c>
      <c r="Q261" s="3">
        <v>1</v>
      </c>
      <c r="R261" s="3">
        <v>1</v>
      </c>
      <c r="S261" s="3">
        <v>2</v>
      </c>
      <c r="T261" s="3">
        <v>6</v>
      </c>
      <c r="U261" s="3">
        <v>1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3</v>
      </c>
      <c r="AB261" s="3">
        <v>11</v>
      </c>
      <c r="AC261" s="3">
        <v>0</v>
      </c>
      <c r="AD261" s="3">
        <f t="shared" ca="1" si="45"/>
        <v>47</v>
      </c>
      <c r="AE261" s="3">
        <f t="shared" si="41"/>
        <v>1</v>
      </c>
      <c r="AF261" s="3">
        <f t="shared" ca="1" si="42"/>
        <v>4607</v>
      </c>
      <c r="AG261" s="3">
        <f t="shared" si="43"/>
        <v>80</v>
      </c>
      <c r="AH261" s="3">
        <f t="shared" si="44"/>
        <v>1</v>
      </c>
      <c r="AI261" s="3" t="str" cm="1">
        <f t="array" ref="AI261">_xlfn.IFS(E261&lt;30000,"Low",E261&lt;60000,"Mid-Low",E261&lt;90000,"Mid",E261&lt;120000,"Mid-High",E261&gt;120000,"High")</f>
        <v>Low</v>
      </c>
    </row>
    <row r="262" spans="1:35" x14ac:dyDescent="0.2">
      <c r="A262" s="3">
        <v>8462</v>
      </c>
      <c r="B262" s="3">
        <v>1978</v>
      </c>
      <c r="C262" s="3" t="s">
        <v>29</v>
      </c>
      <c r="D262" s="3" t="s">
        <v>24</v>
      </c>
      <c r="E262" s="6">
        <v>24882</v>
      </c>
      <c r="F262" s="3">
        <v>1</v>
      </c>
      <c r="G262" s="3">
        <v>0</v>
      </c>
      <c r="H262" s="4">
        <v>41161</v>
      </c>
      <c r="I262" s="3">
        <v>52</v>
      </c>
      <c r="J262" s="3">
        <v>1</v>
      </c>
      <c r="K262" s="3">
        <v>4</v>
      </c>
      <c r="L262" s="3">
        <v>10</v>
      </c>
      <c r="M262" s="3">
        <v>29</v>
      </c>
      <c r="N262" s="3">
        <v>0</v>
      </c>
      <c r="O262" s="3">
        <v>36</v>
      </c>
      <c r="P262" s="3">
        <v>1</v>
      </c>
      <c r="Q262" s="3">
        <v>1</v>
      </c>
      <c r="R262" s="3">
        <v>1</v>
      </c>
      <c r="S262" s="3">
        <v>2</v>
      </c>
      <c r="T262" s="3">
        <v>6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3</v>
      </c>
      <c r="AB262" s="3">
        <v>11</v>
      </c>
      <c r="AC262" s="3">
        <v>0</v>
      </c>
      <c r="AD262" s="3">
        <f t="shared" ca="1" si="45"/>
        <v>47</v>
      </c>
      <c r="AE262" s="3">
        <f t="shared" si="41"/>
        <v>1</v>
      </c>
      <c r="AF262" s="3">
        <f t="shared" ca="1" si="42"/>
        <v>4607</v>
      </c>
      <c r="AG262" s="3">
        <f t="shared" si="43"/>
        <v>80</v>
      </c>
      <c r="AH262" s="3">
        <f t="shared" si="44"/>
        <v>1</v>
      </c>
      <c r="AI262" s="3" t="str" cm="1">
        <f t="array" ref="AI262">_xlfn.IFS(E262&lt;30000,"Low",E262&lt;60000,"Mid-Low",E262&lt;90000,"Mid",E262&lt;120000,"Mid-High",E262&gt;120000,"High")</f>
        <v>Low</v>
      </c>
    </row>
    <row r="263" spans="1:35" x14ac:dyDescent="0.2">
      <c r="A263" s="3">
        <v>9850</v>
      </c>
      <c r="B263" s="3">
        <v>1972</v>
      </c>
      <c r="C263" s="3" t="s">
        <v>30</v>
      </c>
      <c r="D263" s="3" t="s">
        <v>26</v>
      </c>
      <c r="E263" s="6">
        <v>24884</v>
      </c>
      <c r="F263" s="3">
        <v>1</v>
      </c>
      <c r="G263" s="3">
        <v>0</v>
      </c>
      <c r="H263" s="4">
        <v>41242</v>
      </c>
      <c r="I263" s="3">
        <v>32</v>
      </c>
      <c r="J263" s="3">
        <v>3</v>
      </c>
      <c r="K263" s="3">
        <v>6</v>
      </c>
      <c r="L263" s="3">
        <v>7</v>
      </c>
      <c r="M263" s="3">
        <v>0</v>
      </c>
      <c r="N263" s="3">
        <v>0</v>
      </c>
      <c r="O263" s="3">
        <v>3</v>
      </c>
      <c r="P263" s="3">
        <v>1</v>
      </c>
      <c r="Q263" s="3">
        <v>0</v>
      </c>
      <c r="R263" s="3">
        <v>0</v>
      </c>
      <c r="S263" s="3">
        <v>3</v>
      </c>
      <c r="T263" s="3">
        <v>7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3</v>
      </c>
      <c r="AB263" s="3">
        <v>11</v>
      </c>
      <c r="AC263" s="3">
        <v>0</v>
      </c>
      <c r="AD263" s="3">
        <f t="shared" ca="1" si="45"/>
        <v>53</v>
      </c>
      <c r="AE263" s="3">
        <f t="shared" si="41"/>
        <v>1</v>
      </c>
      <c r="AF263" s="3">
        <f t="shared" ca="1" si="42"/>
        <v>4526</v>
      </c>
      <c r="AG263" s="3">
        <f t="shared" si="43"/>
        <v>19</v>
      </c>
      <c r="AH263" s="3">
        <f t="shared" si="44"/>
        <v>0</v>
      </c>
      <c r="AI263" s="3" t="str" cm="1">
        <f t="array" ref="AI263">_xlfn.IFS(E263&lt;30000,"Low",E263&lt;60000,"Mid-Low",E263&lt;90000,"Mid",E263&lt;120000,"Mid-High",E263&gt;120000,"High")</f>
        <v>Low</v>
      </c>
    </row>
    <row r="264" spans="1:35" x14ac:dyDescent="0.2">
      <c r="A264" s="3">
        <v>5010</v>
      </c>
      <c r="B264" s="3">
        <v>1988</v>
      </c>
      <c r="C264" s="3" t="s">
        <v>22</v>
      </c>
      <c r="D264" s="3" t="s">
        <v>23</v>
      </c>
      <c r="E264" s="6">
        <v>25008</v>
      </c>
      <c r="F264" s="3">
        <v>1</v>
      </c>
      <c r="G264" s="3">
        <v>0</v>
      </c>
      <c r="H264" s="4">
        <v>41672</v>
      </c>
      <c r="I264" s="3">
        <v>72</v>
      </c>
      <c r="J264" s="3">
        <v>2</v>
      </c>
      <c r="K264" s="3">
        <v>8</v>
      </c>
      <c r="L264" s="3">
        <v>8</v>
      </c>
      <c r="M264" s="3">
        <v>6</v>
      </c>
      <c r="N264" s="3">
        <v>1</v>
      </c>
      <c r="O264" s="3">
        <v>9</v>
      </c>
      <c r="P264" s="3">
        <v>2</v>
      </c>
      <c r="Q264" s="3">
        <v>1</v>
      </c>
      <c r="R264" s="3">
        <v>0</v>
      </c>
      <c r="S264" s="3">
        <v>3</v>
      </c>
      <c r="T264" s="3">
        <v>8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3</v>
      </c>
      <c r="AB264" s="3">
        <v>11</v>
      </c>
      <c r="AC264" s="3">
        <v>0</v>
      </c>
      <c r="AD264" s="3">
        <f t="shared" ca="1" si="45"/>
        <v>37</v>
      </c>
      <c r="AE264" s="3">
        <f t="shared" si="41"/>
        <v>1</v>
      </c>
      <c r="AF264" s="3">
        <f t="shared" ca="1" si="42"/>
        <v>4096</v>
      </c>
      <c r="AG264" s="3">
        <f t="shared" si="43"/>
        <v>34</v>
      </c>
      <c r="AH264" s="3">
        <f t="shared" si="44"/>
        <v>0</v>
      </c>
      <c r="AI264" s="3" t="str" cm="1">
        <f t="array" ref="AI264">_xlfn.IFS(E264&lt;30000,"Low",E264&lt;60000,"Mid-Low",E264&lt;90000,"Mid",E264&lt;120000,"Mid-High",E264&gt;120000,"High")</f>
        <v>Low</v>
      </c>
    </row>
    <row r="265" spans="1:35" x14ac:dyDescent="0.2">
      <c r="A265" s="3">
        <v>11003</v>
      </c>
      <c r="B265" s="3">
        <v>1980</v>
      </c>
      <c r="C265" s="3" t="s">
        <v>30</v>
      </c>
      <c r="D265" s="3" t="s">
        <v>24</v>
      </c>
      <c r="E265" s="6">
        <v>25130</v>
      </c>
      <c r="F265" s="3">
        <v>1</v>
      </c>
      <c r="G265" s="3">
        <v>0</v>
      </c>
      <c r="H265" s="4">
        <v>41549</v>
      </c>
      <c r="I265" s="3">
        <v>10</v>
      </c>
      <c r="J265" s="3">
        <v>2</v>
      </c>
      <c r="K265" s="3">
        <v>5</v>
      </c>
      <c r="L265" s="3">
        <v>7</v>
      </c>
      <c r="M265" s="3">
        <v>0</v>
      </c>
      <c r="N265" s="3">
        <v>18</v>
      </c>
      <c r="O265" s="3">
        <v>18</v>
      </c>
      <c r="P265" s="3">
        <v>2</v>
      </c>
      <c r="Q265" s="3">
        <v>2</v>
      </c>
      <c r="R265" s="3">
        <v>0</v>
      </c>
      <c r="S265" s="3">
        <v>3</v>
      </c>
      <c r="T265" s="3">
        <v>7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3</v>
      </c>
      <c r="AB265" s="3">
        <v>11</v>
      </c>
      <c r="AC265" s="3">
        <v>0</v>
      </c>
      <c r="AD265" s="3">
        <f t="shared" ca="1" si="45"/>
        <v>45</v>
      </c>
      <c r="AE265" s="3">
        <f t="shared" si="41"/>
        <v>1</v>
      </c>
      <c r="AF265" s="3">
        <f t="shared" ca="1" si="42"/>
        <v>4219</v>
      </c>
      <c r="AG265" s="3">
        <f t="shared" si="43"/>
        <v>50</v>
      </c>
      <c r="AH265" s="3">
        <f t="shared" si="44"/>
        <v>0</v>
      </c>
      <c r="AI265" s="3" t="str" cm="1">
        <f t="array" ref="AI265">_xlfn.IFS(E265&lt;30000,"Low",E265&lt;60000,"Mid-Low",E265&lt;90000,"Mid",E265&lt;120000,"Mid-High",E265&gt;120000,"High")</f>
        <v>Low</v>
      </c>
    </row>
    <row r="266" spans="1:35" x14ac:dyDescent="0.2">
      <c r="A266" s="3">
        <v>10067</v>
      </c>
      <c r="B266" s="3">
        <v>1976</v>
      </c>
      <c r="C266" s="3" t="s">
        <v>30</v>
      </c>
      <c r="D266" s="3" t="s">
        <v>24</v>
      </c>
      <c r="E266" s="6">
        <v>25176</v>
      </c>
      <c r="F266" s="3">
        <v>1</v>
      </c>
      <c r="G266" s="3">
        <v>1</v>
      </c>
      <c r="H266" s="4">
        <v>41496</v>
      </c>
      <c r="I266" s="3">
        <v>79</v>
      </c>
      <c r="J266" s="3">
        <v>4</v>
      </c>
      <c r="K266" s="3">
        <v>0</v>
      </c>
      <c r="L266" s="3">
        <v>4</v>
      </c>
      <c r="M266" s="3">
        <v>0</v>
      </c>
      <c r="N266" s="3">
        <v>0</v>
      </c>
      <c r="O266" s="3">
        <v>5</v>
      </c>
      <c r="P266" s="3">
        <v>1</v>
      </c>
      <c r="Q266" s="3">
        <v>1</v>
      </c>
      <c r="R266" s="3">
        <v>0</v>
      </c>
      <c r="S266" s="3">
        <v>2</v>
      </c>
      <c r="T266" s="3">
        <v>7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3</v>
      </c>
      <c r="AB266" s="3">
        <v>11</v>
      </c>
      <c r="AC266" s="3">
        <v>0</v>
      </c>
      <c r="AD266" s="3">
        <f t="shared" ca="1" si="45"/>
        <v>49</v>
      </c>
      <c r="AE266" s="3">
        <f t="shared" si="41"/>
        <v>2</v>
      </c>
      <c r="AF266" s="3">
        <f t="shared" ca="1" si="42"/>
        <v>4272</v>
      </c>
      <c r="AG266" s="3">
        <f t="shared" si="43"/>
        <v>13</v>
      </c>
      <c r="AH266" s="3">
        <f t="shared" si="44"/>
        <v>0</v>
      </c>
      <c r="AI266" s="3" t="str" cm="1">
        <f t="array" ref="AI266">_xlfn.IFS(E266&lt;30000,"Low",E266&lt;60000,"Mid-Low",E266&lt;90000,"Mid",E266&lt;120000,"Mid-High",E266&gt;120000,"High")</f>
        <v>Low</v>
      </c>
    </row>
    <row r="267" spans="1:35" x14ac:dyDescent="0.2">
      <c r="A267" s="3">
        <v>1646</v>
      </c>
      <c r="B267" s="3">
        <v>1972</v>
      </c>
      <c r="C267" s="3" t="s">
        <v>29</v>
      </c>
      <c r="D267" s="3" t="s">
        <v>26</v>
      </c>
      <c r="E267" s="6">
        <v>25224</v>
      </c>
      <c r="F267" s="3">
        <v>1</v>
      </c>
      <c r="G267" s="3">
        <v>0</v>
      </c>
      <c r="H267" s="4">
        <v>41714</v>
      </c>
      <c r="I267" s="3">
        <v>36</v>
      </c>
      <c r="J267" s="3">
        <v>4</v>
      </c>
      <c r="K267" s="3">
        <v>9</v>
      </c>
      <c r="L267" s="3">
        <v>12</v>
      </c>
      <c r="M267" s="3">
        <v>11</v>
      </c>
      <c r="N267" s="3">
        <v>2</v>
      </c>
      <c r="O267" s="3">
        <v>8</v>
      </c>
      <c r="P267" s="3">
        <v>2</v>
      </c>
      <c r="Q267" s="3">
        <v>1</v>
      </c>
      <c r="R267" s="3">
        <v>1</v>
      </c>
      <c r="S267" s="3">
        <v>3</v>
      </c>
      <c r="T267" s="3">
        <v>3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3</v>
      </c>
      <c r="AB267" s="3">
        <v>11</v>
      </c>
      <c r="AC267" s="3">
        <v>0</v>
      </c>
      <c r="AD267" s="3">
        <f t="shared" ca="1" si="45"/>
        <v>53</v>
      </c>
      <c r="AE267" s="3">
        <f t="shared" si="41"/>
        <v>1</v>
      </c>
      <c r="AF267" s="3">
        <f t="shared" ca="1" si="42"/>
        <v>4054</v>
      </c>
      <c r="AG267" s="3">
        <f t="shared" si="43"/>
        <v>46</v>
      </c>
      <c r="AH267" s="3">
        <f t="shared" si="44"/>
        <v>0</v>
      </c>
      <c r="AI267" s="3" t="str" cm="1">
        <f t="array" ref="AI267">_xlfn.IFS(E267&lt;30000,"Low",E267&lt;60000,"Mid-Low",E267&lt;90000,"Mid",E267&lt;120000,"Mid-High",E267&gt;120000,"High")</f>
        <v>Low</v>
      </c>
    </row>
    <row r="268" spans="1:35" x14ac:dyDescent="0.2">
      <c r="A268" s="3">
        <v>1940</v>
      </c>
      <c r="B268" s="3">
        <v>1986</v>
      </c>
      <c r="C268" s="3" t="s">
        <v>22</v>
      </c>
      <c r="D268" s="3" t="s">
        <v>26</v>
      </c>
      <c r="E268" s="6">
        <v>25252</v>
      </c>
      <c r="F268" s="3">
        <v>1</v>
      </c>
      <c r="G268" s="3">
        <v>0</v>
      </c>
      <c r="H268" s="4">
        <v>41467</v>
      </c>
      <c r="I268" s="3">
        <v>26</v>
      </c>
      <c r="J268" s="3">
        <v>1</v>
      </c>
      <c r="K268" s="3">
        <v>3</v>
      </c>
      <c r="L268" s="3">
        <v>4</v>
      </c>
      <c r="M268" s="3">
        <v>2</v>
      </c>
      <c r="N268" s="3">
        <v>2</v>
      </c>
      <c r="O268" s="3">
        <v>6</v>
      </c>
      <c r="P268" s="3">
        <v>1</v>
      </c>
      <c r="Q268" s="3">
        <v>1</v>
      </c>
      <c r="R268" s="3">
        <v>0</v>
      </c>
      <c r="S268" s="3">
        <v>2</v>
      </c>
      <c r="T268" s="3">
        <v>8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3</v>
      </c>
      <c r="AB268" s="3">
        <v>11</v>
      </c>
      <c r="AC268" s="3">
        <v>0</v>
      </c>
      <c r="AD268" s="3">
        <f t="shared" ca="1" si="45"/>
        <v>39</v>
      </c>
      <c r="AE268" s="3">
        <f t="shared" si="41"/>
        <v>1</v>
      </c>
      <c r="AF268" s="3">
        <f t="shared" ca="1" si="42"/>
        <v>4301</v>
      </c>
      <c r="AG268" s="3">
        <f t="shared" si="43"/>
        <v>18</v>
      </c>
      <c r="AH268" s="3">
        <f t="shared" si="44"/>
        <v>0</v>
      </c>
      <c r="AI268" s="3" t="str" cm="1">
        <f t="array" ref="AI268">_xlfn.IFS(E268&lt;30000,"Low",E268&lt;60000,"Mid-Low",E268&lt;90000,"Mid",E268&lt;120000,"Mid-High",E268&gt;120000,"High")</f>
        <v>Low</v>
      </c>
    </row>
    <row r="269" spans="1:35" x14ac:dyDescent="0.2">
      <c r="A269" s="3">
        <v>3518</v>
      </c>
      <c r="B269" s="3">
        <v>1983</v>
      </c>
      <c r="C269" s="3" t="s">
        <v>22</v>
      </c>
      <c r="D269" s="3" t="s">
        <v>26</v>
      </c>
      <c r="E269" s="6">
        <v>25271</v>
      </c>
      <c r="F269" s="3">
        <v>1</v>
      </c>
      <c r="G269" s="3">
        <v>0</v>
      </c>
      <c r="H269" s="4">
        <v>41248</v>
      </c>
      <c r="I269" s="3">
        <v>45</v>
      </c>
      <c r="J269" s="3">
        <v>10</v>
      </c>
      <c r="K269" s="3">
        <v>1</v>
      </c>
      <c r="L269" s="3">
        <v>18</v>
      </c>
      <c r="M269" s="3">
        <v>10</v>
      </c>
      <c r="N269" s="3">
        <v>4</v>
      </c>
      <c r="O269" s="3">
        <v>7</v>
      </c>
      <c r="P269" s="3">
        <v>1</v>
      </c>
      <c r="Q269" s="3">
        <v>1</v>
      </c>
      <c r="R269" s="3">
        <v>1</v>
      </c>
      <c r="S269" s="3">
        <v>2</v>
      </c>
      <c r="T269" s="3">
        <v>9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3</v>
      </c>
      <c r="AB269" s="3">
        <v>11</v>
      </c>
      <c r="AC269" s="3">
        <v>0</v>
      </c>
      <c r="AD269" s="3">
        <f t="shared" ca="1" si="45"/>
        <v>42</v>
      </c>
      <c r="AE269" s="3">
        <f t="shared" si="41"/>
        <v>1</v>
      </c>
      <c r="AF269" s="3">
        <f t="shared" ca="1" si="42"/>
        <v>4520</v>
      </c>
      <c r="AG269" s="3">
        <f t="shared" si="43"/>
        <v>50</v>
      </c>
      <c r="AH269" s="3">
        <f t="shared" si="44"/>
        <v>0</v>
      </c>
      <c r="AI269" s="3" t="str" cm="1">
        <f t="array" ref="AI269">_xlfn.IFS(E269&lt;30000,"Low",E269&lt;60000,"Mid-Low",E269&lt;90000,"Mid",E269&lt;120000,"Mid-High",E269&gt;120000,"High")</f>
        <v>Low</v>
      </c>
    </row>
    <row r="270" spans="1:35" x14ac:dyDescent="0.2">
      <c r="A270" s="3">
        <v>78</v>
      </c>
      <c r="B270" s="3">
        <v>1969</v>
      </c>
      <c r="C270" s="3" t="s">
        <v>22</v>
      </c>
      <c r="D270" s="3" t="s">
        <v>26</v>
      </c>
      <c r="E270" s="6">
        <v>25293</v>
      </c>
      <c r="F270" s="3">
        <v>1</v>
      </c>
      <c r="G270" s="3">
        <v>0</v>
      </c>
      <c r="H270" s="4">
        <v>41532</v>
      </c>
      <c r="I270" s="3">
        <v>51</v>
      </c>
      <c r="J270" s="3">
        <v>15</v>
      </c>
      <c r="K270" s="3">
        <v>0</v>
      </c>
      <c r="L270" s="3">
        <v>11</v>
      </c>
      <c r="M270" s="3">
        <v>0</v>
      </c>
      <c r="N270" s="3">
        <v>2</v>
      </c>
      <c r="O270" s="3">
        <v>9</v>
      </c>
      <c r="P270" s="3">
        <v>1</v>
      </c>
      <c r="Q270" s="3">
        <v>1</v>
      </c>
      <c r="R270" s="3">
        <v>1</v>
      </c>
      <c r="S270" s="3">
        <v>2</v>
      </c>
      <c r="T270" s="3">
        <v>8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3</v>
      </c>
      <c r="AB270" s="3">
        <v>11</v>
      </c>
      <c r="AC270" s="3">
        <v>0</v>
      </c>
      <c r="AD270" s="3">
        <f t="shared" ca="1" si="45"/>
        <v>56</v>
      </c>
      <c r="AE270" s="3">
        <f t="shared" si="41"/>
        <v>1</v>
      </c>
      <c r="AF270" s="3">
        <f t="shared" ca="1" si="42"/>
        <v>4236</v>
      </c>
      <c r="AG270" s="3">
        <f t="shared" si="43"/>
        <v>37</v>
      </c>
      <c r="AH270" s="3">
        <f t="shared" si="44"/>
        <v>0</v>
      </c>
      <c r="AI270" s="3" t="str" cm="1">
        <f t="array" ref="AI270">_xlfn.IFS(E270&lt;30000,"Low",E270&lt;60000,"Mid-Low",E270&lt;90000,"Mid",E270&lt;120000,"Mid-High",E270&gt;120000,"High")</f>
        <v>Low</v>
      </c>
    </row>
    <row r="271" spans="1:35" x14ac:dyDescent="0.2">
      <c r="A271" s="3">
        <v>5517</v>
      </c>
      <c r="B271" s="3">
        <v>1969</v>
      </c>
      <c r="C271" s="3" t="s">
        <v>22</v>
      </c>
      <c r="D271" s="3" t="s">
        <v>26</v>
      </c>
      <c r="E271" s="6">
        <v>25293</v>
      </c>
      <c r="F271" s="3">
        <v>1</v>
      </c>
      <c r="G271" s="3">
        <v>0</v>
      </c>
      <c r="H271" s="4">
        <v>41532</v>
      </c>
      <c r="I271" s="3">
        <v>51</v>
      </c>
      <c r="J271" s="3">
        <v>15</v>
      </c>
      <c r="K271" s="3">
        <v>0</v>
      </c>
      <c r="L271" s="3">
        <v>11</v>
      </c>
      <c r="M271" s="3">
        <v>0</v>
      </c>
      <c r="N271" s="3">
        <v>2</v>
      </c>
      <c r="O271" s="3">
        <v>9</v>
      </c>
      <c r="P271" s="3">
        <v>1</v>
      </c>
      <c r="Q271" s="3">
        <v>1</v>
      </c>
      <c r="R271" s="3">
        <v>1</v>
      </c>
      <c r="S271" s="3">
        <v>2</v>
      </c>
      <c r="T271" s="3">
        <v>8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3</v>
      </c>
      <c r="AB271" s="3">
        <v>11</v>
      </c>
      <c r="AC271" s="3">
        <v>0</v>
      </c>
      <c r="AD271" s="3">
        <f t="shared" ca="1" si="45"/>
        <v>56</v>
      </c>
      <c r="AE271" s="3">
        <f t="shared" si="41"/>
        <v>1</v>
      </c>
      <c r="AF271" s="3">
        <f t="shared" ca="1" si="42"/>
        <v>4236</v>
      </c>
      <c r="AG271" s="3">
        <f t="shared" si="43"/>
        <v>37</v>
      </c>
      <c r="AH271" s="3">
        <f t="shared" si="44"/>
        <v>0</v>
      </c>
      <c r="AI271" s="3" t="str" cm="1">
        <f t="array" ref="AI271">_xlfn.IFS(E271&lt;30000,"Low",E271&lt;60000,"Mid-Low",E271&lt;90000,"Mid",E271&lt;120000,"Mid-High",E271&gt;120000,"High")</f>
        <v>Low</v>
      </c>
    </row>
    <row r="272" spans="1:35" x14ac:dyDescent="0.2">
      <c r="A272" s="3">
        <v>3665</v>
      </c>
      <c r="B272" s="3">
        <v>1977</v>
      </c>
      <c r="C272" s="3" t="s">
        <v>30</v>
      </c>
      <c r="D272" s="3" t="s">
        <v>24</v>
      </c>
      <c r="E272" s="6">
        <v>25315</v>
      </c>
      <c r="F272" s="3">
        <v>1</v>
      </c>
      <c r="G272" s="3">
        <v>0</v>
      </c>
      <c r="H272" s="4">
        <v>41585</v>
      </c>
      <c r="I272" s="3">
        <v>46</v>
      </c>
      <c r="J272" s="3">
        <v>1</v>
      </c>
      <c r="K272" s="3">
        <v>9</v>
      </c>
      <c r="L272" s="3">
        <v>8</v>
      </c>
      <c r="M272" s="3">
        <v>11</v>
      </c>
      <c r="N272" s="3">
        <v>3</v>
      </c>
      <c r="O272" s="3">
        <v>22</v>
      </c>
      <c r="P272" s="3">
        <v>3</v>
      </c>
      <c r="Q272" s="3">
        <v>3</v>
      </c>
      <c r="R272" s="3">
        <v>0</v>
      </c>
      <c r="S272" s="3">
        <v>3</v>
      </c>
      <c r="T272" s="3">
        <v>8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3</v>
      </c>
      <c r="AB272" s="3">
        <v>11</v>
      </c>
      <c r="AC272" s="3">
        <v>0</v>
      </c>
      <c r="AD272" s="3">
        <f t="shared" ca="1" si="45"/>
        <v>48</v>
      </c>
      <c r="AE272" s="3">
        <f t="shared" si="41"/>
        <v>1</v>
      </c>
      <c r="AF272" s="3">
        <f t="shared" ca="1" si="42"/>
        <v>4183</v>
      </c>
      <c r="AG272" s="3">
        <f t="shared" si="43"/>
        <v>54</v>
      </c>
      <c r="AH272" s="3">
        <f t="shared" si="44"/>
        <v>0</v>
      </c>
      <c r="AI272" s="3" t="str" cm="1">
        <f t="array" ref="AI272">_xlfn.IFS(E272&lt;30000,"Low",E272&lt;60000,"Mid-Low",E272&lt;90000,"Mid",E272&lt;120000,"Mid-High",E272&gt;120000,"High")</f>
        <v>Low</v>
      </c>
    </row>
    <row r="273" spans="1:35" x14ac:dyDescent="0.2">
      <c r="A273" s="3">
        <v>13</v>
      </c>
      <c r="B273" s="3">
        <v>1947</v>
      </c>
      <c r="C273" s="3" t="s">
        <v>25</v>
      </c>
      <c r="D273" s="3" t="s">
        <v>31</v>
      </c>
      <c r="E273" s="6">
        <v>25358</v>
      </c>
      <c r="F273" s="3">
        <v>0</v>
      </c>
      <c r="G273" s="3">
        <v>1</v>
      </c>
      <c r="H273" s="4">
        <v>41477</v>
      </c>
      <c r="I273" s="3">
        <v>57</v>
      </c>
      <c r="J273" s="3">
        <v>19</v>
      </c>
      <c r="K273" s="3">
        <v>0</v>
      </c>
      <c r="L273" s="3">
        <v>5</v>
      </c>
      <c r="M273" s="3">
        <v>0</v>
      </c>
      <c r="N273" s="3">
        <v>0</v>
      </c>
      <c r="O273" s="3">
        <v>8</v>
      </c>
      <c r="P273" s="3">
        <v>2</v>
      </c>
      <c r="Q273" s="3">
        <v>1</v>
      </c>
      <c r="R273" s="3">
        <v>0</v>
      </c>
      <c r="S273" s="3">
        <v>3</v>
      </c>
      <c r="T273" s="3">
        <v>6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3</v>
      </c>
      <c r="AB273" s="3">
        <v>11</v>
      </c>
      <c r="AC273" s="3">
        <v>0</v>
      </c>
      <c r="AD273" s="3">
        <f t="shared" ca="1" si="45"/>
        <v>78</v>
      </c>
      <c r="AE273" s="3">
        <f t="shared" si="41"/>
        <v>1</v>
      </c>
      <c r="AF273" s="3">
        <f t="shared" ca="1" si="42"/>
        <v>4291</v>
      </c>
      <c r="AG273" s="3">
        <f t="shared" si="43"/>
        <v>32</v>
      </c>
      <c r="AH273" s="3">
        <f t="shared" si="44"/>
        <v>0</v>
      </c>
      <c r="AI273" s="3" t="str" cm="1">
        <f t="array" ref="AI273">_xlfn.IFS(E273&lt;30000,"Low",E273&lt;60000,"Mid-Low",E273&lt;90000,"Mid",E273&lt;120000,"Mid-High",E273&gt;120000,"High")</f>
        <v>Low</v>
      </c>
    </row>
    <row r="274" spans="1:35" x14ac:dyDescent="0.2">
      <c r="A274" s="3">
        <v>2478</v>
      </c>
      <c r="B274" s="3">
        <v>1973</v>
      </c>
      <c r="C274" s="3" t="s">
        <v>22</v>
      </c>
      <c r="D274" s="3" t="s">
        <v>26</v>
      </c>
      <c r="E274" s="6">
        <v>25410</v>
      </c>
      <c r="F274" s="3">
        <v>1</v>
      </c>
      <c r="G274" s="3">
        <v>0</v>
      </c>
      <c r="H274" s="4">
        <v>41517</v>
      </c>
      <c r="I274" s="3">
        <v>48</v>
      </c>
      <c r="J274" s="3">
        <v>2</v>
      </c>
      <c r="K274" s="3">
        <v>2</v>
      </c>
      <c r="L274" s="3">
        <v>4</v>
      </c>
      <c r="M274" s="3">
        <v>13</v>
      </c>
      <c r="N274" s="3">
        <v>13</v>
      </c>
      <c r="O274" s="3">
        <v>4</v>
      </c>
      <c r="P274" s="3">
        <v>1</v>
      </c>
      <c r="Q274" s="3">
        <v>1</v>
      </c>
      <c r="R274" s="3">
        <v>0</v>
      </c>
      <c r="S274" s="3">
        <v>4</v>
      </c>
      <c r="T274" s="3">
        <v>4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3</v>
      </c>
      <c r="AB274" s="3">
        <v>11</v>
      </c>
      <c r="AC274" s="3">
        <v>0</v>
      </c>
      <c r="AD274" s="3">
        <f t="shared" ca="1" si="45"/>
        <v>52</v>
      </c>
      <c r="AE274" s="3">
        <f t="shared" ref="AE274:AE305" si="46">F274+G274</f>
        <v>1</v>
      </c>
      <c r="AF274" s="3">
        <f t="shared" ref="AF274:AF305" ca="1" si="47">TODAY() - H274</f>
        <v>4251</v>
      </c>
      <c r="AG274" s="3">
        <f t="shared" ref="AG274:AG305" si="48">SUM(J274:O274)</f>
        <v>38</v>
      </c>
      <c r="AH274" s="3">
        <f t="shared" si="44"/>
        <v>0</v>
      </c>
      <c r="AI274" s="3" t="str" cm="1">
        <f t="array" ref="AI274">_xlfn.IFS(E274&lt;30000,"Low",E274&lt;60000,"Mid-Low",E274&lt;90000,"Mid",E274&lt;120000,"Mid-High",E274&gt;120000,"High")</f>
        <v>Low</v>
      </c>
    </row>
    <row r="275" spans="1:35" x14ac:dyDescent="0.2">
      <c r="A275" s="3">
        <v>5692</v>
      </c>
      <c r="B275" s="3">
        <v>1989</v>
      </c>
      <c r="C275" s="3" t="s">
        <v>29</v>
      </c>
      <c r="D275" s="3" t="s">
        <v>26</v>
      </c>
      <c r="E275" s="6">
        <v>25443</v>
      </c>
      <c r="F275" s="3">
        <v>1</v>
      </c>
      <c r="G275" s="3">
        <v>0</v>
      </c>
      <c r="H275" s="4">
        <v>41265</v>
      </c>
      <c r="I275" s="3">
        <v>82</v>
      </c>
      <c r="J275" s="3">
        <v>1</v>
      </c>
      <c r="K275" s="3">
        <v>4</v>
      </c>
      <c r="L275" s="3">
        <v>3</v>
      </c>
      <c r="M275" s="3">
        <v>8</v>
      </c>
      <c r="N275" s="3">
        <v>9</v>
      </c>
      <c r="O275" s="3">
        <v>7</v>
      </c>
      <c r="P275" s="3">
        <v>1</v>
      </c>
      <c r="Q275" s="3">
        <v>1</v>
      </c>
      <c r="R275" s="3">
        <v>0</v>
      </c>
      <c r="S275" s="3">
        <v>3</v>
      </c>
      <c r="T275" s="3">
        <v>8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3</v>
      </c>
      <c r="AB275" s="3">
        <v>11</v>
      </c>
      <c r="AC275" s="3">
        <v>0</v>
      </c>
      <c r="AD275" s="3">
        <f t="shared" ca="1" si="45"/>
        <v>36</v>
      </c>
      <c r="AE275" s="3">
        <f t="shared" si="46"/>
        <v>1</v>
      </c>
      <c r="AF275" s="3">
        <f t="shared" ca="1" si="47"/>
        <v>4503</v>
      </c>
      <c r="AG275" s="3">
        <f t="shared" si="48"/>
        <v>32</v>
      </c>
      <c r="AH275" s="3">
        <f t="shared" si="44"/>
        <v>0</v>
      </c>
      <c r="AI275" s="3" t="str" cm="1">
        <f t="array" ref="AI275">_xlfn.IFS(E275&lt;30000,"Low",E275&lt;60000,"Mid-Low",E275&lt;90000,"Mid",E275&lt;120000,"Mid-High",E275&gt;120000,"High")</f>
        <v>Low</v>
      </c>
    </row>
    <row r="276" spans="1:35" x14ac:dyDescent="0.2">
      <c r="A276" s="3">
        <v>5093</v>
      </c>
      <c r="B276" s="3">
        <v>1974</v>
      </c>
      <c r="C276" s="3" t="s">
        <v>25</v>
      </c>
      <c r="D276" s="3" t="s">
        <v>28</v>
      </c>
      <c r="E276" s="6">
        <v>25509</v>
      </c>
      <c r="F276" s="3">
        <v>1</v>
      </c>
      <c r="G276" s="3">
        <v>0</v>
      </c>
      <c r="H276" s="4">
        <v>41170</v>
      </c>
      <c r="I276" s="3">
        <v>15</v>
      </c>
      <c r="J276" s="3">
        <v>40</v>
      </c>
      <c r="K276" s="3">
        <v>3</v>
      </c>
      <c r="L276" s="3">
        <v>30</v>
      </c>
      <c r="M276" s="3">
        <v>10</v>
      </c>
      <c r="N276" s="3">
        <v>7</v>
      </c>
      <c r="O276" s="3">
        <v>11</v>
      </c>
      <c r="P276" s="3">
        <v>3</v>
      </c>
      <c r="Q276" s="3">
        <v>3</v>
      </c>
      <c r="R276" s="3">
        <v>0</v>
      </c>
      <c r="S276" s="3">
        <v>3</v>
      </c>
      <c r="T276" s="3">
        <v>9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3</v>
      </c>
      <c r="AB276" s="3">
        <v>11</v>
      </c>
      <c r="AC276" s="3">
        <v>1</v>
      </c>
      <c r="AD276" s="3">
        <f t="shared" ca="1" si="45"/>
        <v>51</v>
      </c>
      <c r="AE276" s="3">
        <f t="shared" si="46"/>
        <v>1</v>
      </c>
      <c r="AF276" s="3">
        <f t="shared" ca="1" si="47"/>
        <v>4598</v>
      </c>
      <c r="AG276" s="3">
        <f t="shared" si="48"/>
        <v>101</v>
      </c>
      <c r="AH276" s="3">
        <f t="shared" si="44"/>
        <v>0</v>
      </c>
      <c r="AI276" s="3" t="str" cm="1">
        <f t="array" ref="AI276">_xlfn.IFS(E276&lt;30000,"Low",E276&lt;60000,"Mid-Low",E276&lt;90000,"Mid",E276&lt;120000,"Mid-High",E276&gt;120000,"High")</f>
        <v>Low</v>
      </c>
    </row>
    <row r="277" spans="1:35" x14ac:dyDescent="0.2">
      <c r="A277" s="3">
        <v>8524</v>
      </c>
      <c r="B277" s="3">
        <v>1974</v>
      </c>
      <c r="C277" s="3" t="s">
        <v>25</v>
      </c>
      <c r="D277" s="3" t="s">
        <v>28</v>
      </c>
      <c r="E277" s="6">
        <v>25509</v>
      </c>
      <c r="F277" s="3">
        <v>1</v>
      </c>
      <c r="G277" s="3">
        <v>0</v>
      </c>
      <c r="H277" s="4">
        <v>41170</v>
      </c>
      <c r="I277" s="3">
        <v>15</v>
      </c>
      <c r="J277" s="3">
        <v>40</v>
      </c>
      <c r="K277" s="3">
        <v>3</v>
      </c>
      <c r="L277" s="3">
        <v>30</v>
      </c>
      <c r="M277" s="3">
        <v>10</v>
      </c>
      <c r="N277" s="3">
        <v>7</v>
      </c>
      <c r="O277" s="3">
        <v>11</v>
      </c>
      <c r="P277" s="3">
        <v>3</v>
      </c>
      <c r="Q277" s="3">
        <v>3</v>
      </c>
      <c r="R277" s="3">
        <v>0</v>
      </c>
      <c r="S277" s="3">
        <v>3</v>
      </c>
      <c r="T277" s="3">
        <v>9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3</v>
      </c>
      <c r="AB277" s="3">
        <v>11</v>
      </c>
      <c r="AC277" s="3">
        <v>1</v>
      </c>
      <c r="AD277" s="3">
        <f t="shared" ca="1" si="45"/>
        <v>51</v>
      </c>
      <c r="AE277" s="3">
        <f t="shared" si="46"/>
        <v>1</v>
      </c>
      <c r="AF277" s="3">
        <f t="shared" ca="1" si="47"/>
        <v>4598</v>
      </c>
      <c r="AG277" s="3">
        <f t="shared" si="48"/>
        <v>101</v>
      </c>
      <c r="AH277" s="3">
        <f t="shared" si="44"/>
        <v>0</v>
      </c>
      <c r="AI277" s="3" t="str" cm="1">
        <f t="array" ref="AI277">_xlfn.IFS(E277&lt;30000,"Low",E277&lt;60000,"Mid-Low",E277&lt;90000,"Mid",E277&lt;120000,"Mid-High",E277&gt;120000,"High")</f>
        <v>Low</v>
      </c>
    </row>
    <row r="278" spans="1:35" x14ac:dyDescent="0.2">
      <c r="A278" s="3">
        <v>35</v>
      </c>
      <c r="B278" s="3">
        <v>1987</v>
      </c>
      <c r="C278" s="3" t="s">
        <v>22</v>
      </c>
      <c r="D278" s="3" t="s">
        <v>26</v>
      </c>
      <c r="E278" s="6">
        <v>25545</v>
      </c>
      <c r="F278" s="3">
        <v>1</v>
      </c>
      <c r="G278" s="3">
        <v>0</v>
      </c>
      <c r="H278" s="4">
        <v>41160</v>
      </c>
      <c r="I278" s="3">
        <v>35</v>
      </c>
      <c r="J278" s="3">
        <v>32</v>
      </c>
      <c r="K278" s="3">
        <v>1</v>
      </c>
      <c r="L278" s="3">
        <v>64</v>
      </c>
      <c r="M278" s="3">
        <v>16</v>
      </c>
      <c r="N278" s="3">
        <v>12</v>
      </c>
      <c r="O278" s="3">
        <v>85</v>
      </c>
      <c r="P278" s="3">
        <v>3</v>
      </c>
      <c r="Q278" s="3">
        <v>2</v>
      </c>
      <c r="R278" s="3">
        <v>2</v>
      </c>
      <c r="S278" s="3">
        <v>3</v>
      </c>
      <c r="T278" s="3">
        <v>6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3</v>
      </c>
      <c r="AB278" s="3">
        <v>11</v>
      </c>
      <c r="AC278" s="3">
        <v>1</v>
      </c>
      <c r="AD278" s="3">
        <f t="shared" ca="1" si="45"/>
        <v>38</v>
      </c>
      <c r="AE278" s="3">
        <f t="shared" si="46"/>
        <v>1</v>
      </c>
      <c r="AF278" s="3">
        <f t="shared" ca="1" si="47"/>
        <v>4608</v>
      </c>
      <c r="AG278" s="3">
        <f t="shared" si="48"/>
        <v>210</v>
      </c>
      <c r="AH278" s="3">
        <f t="shared" si="44"/>
        <v>0</v>
      </c>
      <c r="AI278" s="3" t="str" cm="1">
        <f t="array" ref="AI278">_xlfn.IFS(E278&lt;30000,"Low",E278&lt;60000,"Mid-Low",E278&lt;90000,"Mid",E278&lt;120000,"Mid-High",E278&gt;120000,"High")</f>
        <v>Low</v>
      </c>
    </row>
    <row r="279" spans="1:35" x14ac:dyDescent="0.2">
      <c r="A279" s="3">
        <v>11086</v>
      </c>
      <c r="B279" s="3">
        <v>1984</v>
      </c>
      <c r="C279" s="3" t="s">
        <v>29</v>
      </c>
      <c r="D279" s="3" t="s">
        <v>23</v>
      </c>
      <c r="E279" s="6">
        <v>25707</v>
      </c>
      <c r="F279" s="3">
        <v>1</v>
      </c>
      <c r="G279" s="3">
        <v>0</v>
      </c>
      <c r="H279" s="4">
        <v>41657</v>
      </c>
      <c r="I279" s="3">
        <v>18</v>
      </c>
      <c r="J279" s="3">
        <v>1</v>
      </c>
      <c r="K279" s="3">
        <v>6</v>
      </c>
      <c r="L279" s="3">
        <v>2</v>
      </c>
      <c r="M279" s="3">
        <v>3</v>
      </c>
      <c r="N279" s="3">
        <v>6</v>
      </c>
      <c r="O279" s="3">
        <v>3</v>
      </c>
      <c r="P279" s="3">
        <v>1</v>
      </c>
      <c r="Q279" s="3">
        <v>1</v>
      </c>
      <c r="R279" s="3">
        <v>0</v>
      </c>
      <c r="S279" s="3">
        <v>3</v>
      </c>
      <c r="T279" s="3">
        <v>7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3</v>
      </c>
      <c r="AB279" s="3">
        <v>11</v>
      </c>
      <c r="AC279" s="3">
        <v>0</v>
      </c>
      <c r="AD279" s="3">
        <f t="shared" ca="1" si="45"/>
        <v>41</v>
      </c>
      <c r="AE279" s="3">
        <f t="shared" si="46"/>
        <v>1</v>
      </c>
      <c r="AF279" s="3">
        <f t="shared" ca="1" si="47"/>
        <v>4111</v>
      </c>
      <c r="AG279" s="3">
        <f t="shared" si="48"/>
        <v>21</v>
      </c>
      <c r="AH279" s="3">
        <f t="shared" si="44"/>
        <v>0</v>
      </c>
      <c r="AI279" s="3" t="str" cm="1">
        <f t="array" ref="AI279">_xlfn.IFS(E279&lt;30000,"Low",E279&lt;60000,"Mid-Low",E279&lt;90000,"Mid",E279&lt;120000,"Mid-High",E279&gt;120000,"High")</f>
        <v>Low</v>
      </c>
    </row>
    <row r="280" spans="1:35" x14ac:dyDescent="0.2">
      <c r="A280" s="3">
        <v>8082</v>
      </c>
      <c r="B280" s="3">
        <v>1971</v>
      </c>
      <c r="C280" s="3" t="s">
        <v>22</v>
      </c>
      <c r="D280" s="3" t="s">
        <v>26</v>
      </c>
      <c r="E280" s="6">
        <v>25721</v>
      </c>
      <c r="F280" s="3">
        <v>1</v>
      </c>
      <c r="G280" s="3">
        <v>0</v>
      </c>
      <c r="H280" s="4">
        <v>41415</v>
      </c>
      <c r="I280" s="3">
        <v>75</v>
      </c>
      <c r="J280" s="3">
        <v>1</v>
      </c>
      <c r="K280" s="3">
        <v>3</v>
      </c>
      <c r="L280" s="3">
        <v>6</v>
      </c>
      <c r="M280" s="3">
        <v>3</v>
      </c>
      <c r="N280" s="3">
        <v>6</v>
      </c>
      <c r="O280" s="3">
        <v>15</v>
      </c>
      <c r="P280" s="3">
        <v>1</v>
      </c>
      <c r="Q280" s="3">
        <v>1</v>
      </c>
      <c r="R280" s="3">
        <v>1</v>
      </c>
      <c r="S280" s="3">
        <v>2</v>
      </c>
      <c r="T280" s="3">
        <v>7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3</v>
      </c>
      <c r="AB280" s="3">
        <v>11</v>
      </c>
      <c r="AC280" s="3">
        <v>1</v>
      </c>
      <c r="AD280" s="3">
        <f t="shared" ca="1" si="45"/>
        <v>54</v>
      </c>
      <c r="AE280" s="3">
        <f t="shared" si="46"/>
        <v>1</v>
      </c>
      <c r="AF280" s="3">
        <f t="shared" ca="1" si="47"/>
        <v>4353</v>
      </c>
      <c r="AG280" s="3">
        <f t="shared" si="48"/>
        <v>34</v>
      </c>
      <c r="AH280" s="3">
        <f t="shared" si="44"/>
        <v>0</v>
      </c>
      <c r="AI280" s="3" t="str" cm="1">
        <f t="array" ref="AI280">_xlfn.IFS(E280&lt;30000,"Low",E280&lt;60000,"Mid-Low",E280&lt;90000,"Mid",E280&lt;120000,"Mid-High",E280&gt;120000,"High")</f>
        <v>Low</v>
      </c>
    </row>
    <row r="281" spans="1:35" x14ac:dyDescent="0.2">
      <c r="A281" s="3">
        <v>7034</v>
      </c>
      <c r="B281" s="3">
        <v>1978</v>
      </c>
      <c r="C281" s="3" t="s">
        <v>30</v>
      </c>
      <c r="D281" s="3" t="s">
        <v>26</v>
      </c>
      <c r="E281" s="6">
        <v>25804</v>
      </c>
      <c r="F281" s="3">
        <v>1</v>
      </c>
      <c r="G281" s="3">
        <v>0</v>
      </c>
      <c r="H281" s="4">
        <v>41518</v>
      </c>
      <c r="I281" s="3">
        <v>34</v>
      </c>
      <c r="J281" s="3">
        <v>8</v>
      </c>
      <c r="K281" s="3">
        <v>7</v>
      </c>
      <c r="L281" s="3">
        <v>9</v>
      </c>
      <c r="M281" s="3">
        <v>13</v>
      </c>
      <c r="N281" s="3">
        <v>6</v>
      </c>
      <c r="O281" s="3">
        <v>12</v>
      </c>
      <c r="P281" s="3">
        <v>2</v>
      </c>
      <c r="Q281" s="3">
        <v>2</v>
      </c>
      <c r="R281" s="3">
        <v>0</v>
      </c>
      <c r="S281" s="3">
        <v>3</v>
      </c>
      <c r="T281" s="3">
        <v>8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3</v>
      </c>
      <c r="AB281" s="3">
        <v>11</v>
      </c>
      <c r="AC281" s="3">
        <v>0</v>
      </c>
      <c r="AD281" s="3">
        <f t="shared" ca="1" si="45"/>
        <v>47</v>
      </c>
      <c r="AE281" s="3">
        <f t="shared" si="46"/>
        <v>1</v>
      </c>
      <c r="AF281" s="3">
        <f t="shared" ca="1" si="47"/>
        <v>4250</v>
      </c>
      <c r="AG281" s="3">
        <f t="shared" si="48"/>
        <v>55</v>
      </c>
      <c r="AH281" s="3">
        <f t="shared" si="44"/>
        <v>0</v>
      </c>
      <c r="AI281" s="3" t="str" cm="1">
        <f t="array" ref="AI281">_xlfn.IFS(E281&lt;30000,"Low",E281&lt;60000,"Mid-Low",E281&lt;90000,"Mid",E281&lt;120000,"Mid-High",E281&gt;120000,"High")</f>
        <v>Low</v>
      </c>
    </row>
    <row r="282" spans="1:35" x14ac:dyDescent="0.2">
      <c r="A282" s="3">
        <v>6147</v>
      </c>
      <c r="B282" s="3">
        <v>1971</v>
      </c>
      <c r="C282" s="3" t="s">
        <v>22</v>
      </c>
      <c r="D282" s="3" t="s">
        <v>28</v>
      </c>
      <c r="E282" s="6">
        <v>25818</v>
      </c>
      <c r="F282" s="3">
        <v>1</v>
      </c>
      <c r="G282" s="3">
        <v>0</v>
      </c>
      <c r="H282" s="4">
        <v>41200</v>
      </c>
      <c r="I282" s="3">
        <v>51</v>
      </c>
      <c r="J282" s="3">
        <v>5</v>
      </c>
      <c r="K282" s="3">
        <v>2</v>
      </c>
      <c r="L282" s="3">
        <v>8</v>
      </c>
      <c r="M282" s="3">
        <v>2</v>
      </c>
      <c r="N282" s="3">
        <v>2</v>
      </c>
      <c r="O282" s="3">
        <v>9</v>
      </c>
      <c r="P282" s="3">
        <v>1</v>
      </c>
      <c r="Q282" s="3">
        <v>0</v>
      </c>
      <c r="R282" s="3">
        <v>1</v>
      </c>
      <c r="S282" s="3">
        <v>2</v>
      </c>
      <c r="T282" s="3">
        <v>7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3</v>
      </c>
      <c r="AB282" s="3">
        <v>11</v>
      </c>
      <c r="AC282" s="3">
        <v>0</v>
      </c>
      <c r="AD282" s="3">
        <f t="shared" ca="1" si="45"/>
        <v>54</v>
      </c>
      <c r="AE282" s="3">
        <f t="shared" si="46"/>
        <v>1</v>
      </c>
      <c r="AF282" s="3">
        <f t="shared" ca="1" si="47"/>
        <v>4568</v>
      </c>
      <c r="AG282" s="3">
        <f t="shared" si="48"/>
        <v>28</v>
      </c>
      <c r="AH282" s="3">
        <f t="shared" si="44"/>
        <v>0</v>
      </c>
      <c r="AI282" s="3" t="str" cm="1">
        <f t="array" ref="AI282">_xlfn.IFS(E282&lt;30000,"Low",E282&lt;60000,"Mid-Low",E282&lt;90000,"Mid",E282&lt;120000,"Mid-High",E282&gt;120000,"High")</f>
        <v>Low</v>
      </c>
    </row>
    <row r="283" spans="1:35" x14ac:dyDescent="0.2">
      <c r="A283" s="3">
        <v>1715</v>
      </c>
      <c r="B283" s="3">
        <v>1978</v>
      </c>
      <c r="C283" s="3" t="s">
        <v>22</v>
      </c>
      <c r="D283" s="3" t="s">
        <v>24</v>
      </c>
      <c r="E283" s="6">
        <v>25851</v>
      </c>
      <c r="F283" s="3">
        <v>1</v>
      </c>
      <c r="G283" s="3">
        <v>0</v>
      </c>
      <c r="H283" s="4">
        <v>41316</v>
      </c>
      <c r="I283" s="3">
        <v>45</v>
      </c>
      <c r="J283" s="3">
        <v>9</v>
      </c>
      <c r="K283" s="3">
        <v>4</v>
      </c>
      <c r="L283" s="3">
        <v>18</v>
      </c>
      <c r="M283" s="3">
        <v>7</v>
      </c>
      <c r="N283" s="3">
        <v>5</v>
      </c>
      <c r="O283" s="3">
        <v>5</v>
      </c>
      <c r="P283" s="3">
        <v>2</v>
      </c>
      <c r="Q283" s="3">
        <v>2</v>
      </c>
      <c r="R283" s="3">
        <v>0</v>
      </c>
      <c r="S283" s="3">
        <v>3</v>
      </c>
      <c r="T283" s="3">
        <v>7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3</v>
      </c>
      <c r="AB283" s="3">
        <v>11</v>
      </c>
      <c r="AC283" s="3">
        <v>0</v>
      </c>
      <c r="AD283" s="3">
        <f t="shared" ca="1" si="45"/>
        <v>47</v>
      </c>
      <c r="AE283" s="3">
        <f t="shared" si="46"/>
        <v>1</v>
      </c>
      <c r="AF283" s="3">
        <f t="shared" ca="1" si="47"/>
        <v>4452</v>
      </c>
      <c r="AG283" s="3">
        <f t="shared" si="48"/>
        <v>48</v>
      </c>
      <c r="AH283" s="3">
        <f t="shared" si="44"/>
        <v>0</v>
      </c>
      <c r="AI283" s="3" t="str" cm="1">
        <f t="array" ref="AI283">_xlfn.IFS(E283&lt;30000,"Low",E283&lt;60000,"Mid-Low",E283&lt;90000,"Mid",E283&lt;120000,"Mid-High",E283&gt;120000,"High")</f>
        <v>Low</v>
      </c>
    </row>
    <row r="284" spans="1:35" x14ac:dyDescent="0.2">
      <c r="A284" s="3">
        <v>606</v>
      </c>
      <c r="B284" s="3">
        <v>1967</v>
      </c>
      <c r="C284" s="3" t="s">
        <v>22</v>
      </c>
      <c r="D284" s="3" t="s">
        <v>23</v>
      </c>
      <c r="E284" s="6">
        <v>25930</v>
      </c>
      <c r="F284" s="3">
        <v>1</v>
      </c>
      <c r="G284" s="3">
        <v>1</v>
      </c>
      <c r="H284" s="4">
        <v>41557</v>
      </c>
      <c r="I284" s="3">
        <v>87</v>
      </c>
      <c r="J284" s="3">
        <v>6</v>
      </c>
      <c r="K284" s="3">
        <v>1</v>
      </c>
      <c r="L284" s="3">
        <v>2</v>
      </c>
      <c r="M284" s="3">
        <v>2</v>
      </c>
      <c r="N284" s="3">
        <v>0</v>
      </c>
      <c r="O284" s="3">
        <v>4</v>
      </c>
      <c r="P284" s="3">
        <v>1</v>
      </c>
      <c r="Q284" s="3">
        <v>1</v>
      </c>
      <c r="R284" s="3">
        <v>0</v>
      </c>
      <c r="S284" s="3">
        <v>2</v>
      </c>
      <c r="T284" s="3">
        <v>7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3</v>
      </c>
      <c r="AB284" s="3">
        <v>11</v>
      </c>
      <c r="AC284" s="3">
        <v>0</v>
      </c>
      <c r="AD284" s="3">
        <f t="shared" ca="1" si="45"/>
        <v>58</v>
      </c>
      <c r="AE284" s="3">
        <f t="shared" si="46"/>
        <v>2</v>
      </c>
      <c r="AF284" s="3">
        <f t="shared" ca="1" si="47"/>
        <v>4211</v>
      </c>
      <c r="AG284" s="3">
        <f t="shared" si="48"/>
        <v>15</v>
      </c>
      <c r="AH284" s="3">
        <f t="shared" si="44"/>
        <v>0</v>
      </c>
      <c r="AI284" s="3" t="str" cm="1">
        <f t="array" ref="AI284">_xlfn.IFS(E284&lt;30000,"Low",E284&lt;60000,"Mid-Low",E284&lt;90000,"Mid",E284&lt;120000,"Mid-High",E284&gt;120000,"High")</f>
        <v>Low</v>
      </c>
    </row>
    <row r="285" spans="1:35" x14ac:dyDescent="0.2">
      <c r="A285" s="3">
        <v>5740</v>
      </c>
      <c r="B285" s="3">
        <v>1970</v>
      </c>
      <c r="C285" s="3" t="s">
        <v>30</v>
      </c>
      <c r="D285" s="3" t="s">
        <v>28</v>
      </c>
      <c r="E285" s="6">
        <v>25959</v>
      </c>
      <c r="F285" s="3">
        <v>1</v>
      </c>
      <c r="G285" s="3">
        <v>1</v>
      </c>
      <c r="H285" s="4">
        <v>41319</v>
      </c>
      <c r="I285" s="3">
        <v>1</v>
      </c>
      <c r="J285" s="3">
        <v>4</v>
      </c>
      <c r="K285" s="3">
        <v>2</v>
      </c>
      <c r="L285" s="3">
        <v>12</v>
      </c>
      <c r="M285" s="3">
        <v>7</v>
      </c>
      <c r="N285" s="3">
        <v>5</v>
      </c>
      <c r="O285" s="3">
        <v>26</v>
      </c>
      <c r="P285" s="3">
        <v>2</v>
      </c>
      <c r="Q285" s="3">
        <v>1</v>
      </c>
      <c r="R285" s="3">
        <v>2</v>
      </c>
      <c r="S285" s="3">
        <v>2</v>
      </c>
      <c r="T285" s="3">
        <v>6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3</v>
      </c>
      <c r="AB285" s="3">
        <v>11</v>
      </c>
      <c r="AC285" s="3">
        <v>1</v>
      </c>
      <c r="AD285" s="3">
        <f t="shared" ca="1" si="45"/>
        <v>55</v>
      </c>
      <c r="AE285" s="3">
        <f t="shared" si="46"/>
        <v>2</v>
      </c>
      <c r="AF285" s="3">
        <f t="shared" ca="1" si="47"/>
        <v>4449</v>
      </c>
      <c r="AG285" s="3">
        <f t="shared" si="48"/>
        <v>56</v>
      </c>
      <c r="AH285" s="3">
        <f t="shared" si="44"/>
        <v>0</v>
      </c>
      <c r="AI285" s="3" t="str" cm="1">
        <f t="array" ref="AI285">_xlfn.IFS(E285&lt;30000,"Low",E285&lt;60000,"Mid-Low",E285&lt;90000,"Mid",E285&lt;120000,"Mid-High",E285&gt;120000,"High")</f>
        <v>Low</v>
      </c>
    </row>
    <row r="286" spans="1:35" x14ac:dyDescent="0.2">
      <c r="A286" s="3">
        <v>1777</v>
      </c>
      <c r="B286" s="3">
        <v>1980</v>
      </c>
      <c r="C286" s="3" t="s">
        <v>29</v>
      </c>
      <c r="D286" s="3" t="s">
        <v>26</v>
      </c>
      <c r="E286" s="6">
        <v>25965</v>
      </c>
      <c r="F286" s="3">
        <v>0</v>
      </c>
      <c r="G286" s="3">
        <v>0</v>
      </c>
      <c r="H286" s="4">
        <v>41159</v>
      </c>
      <c r="I286" s="3">
        <v>29</v>
      </c>
      <c r="J286" s="3">
        <v>2</v>
      </c>
      <c r="K286" s="3">
        <v>2</v>
      </c>
      <c r="L286" s="3">
        <v>11</v>
      </c>
      <c r="M286" s="3">
        <v>41</v>
      </c>
      <c r="N286" s="3">
        <v>7</v>
      </c>
      <c r="O286" s="3">
        <v>11</v>
      </c>
      <c r="P286" s="3">
        <v>1</v>
      </c>
      <c r="Q286" s="3">
        <v>2</v>
      </c>
      <c r="R286" s="3">
        <v>0</v>
      </c>
      <c r="S286" s="3">
        <v>3</v>
      </c>
      <c r="T286" s="3">
        <v>8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3</v>
      </c>
      <c r="AB286" s="3">
        <v>11</v>
      </c>
      <c r="AC286" s="3">
        <v>0</v>
      </c>
      <c r="AD286" s="3">
        <f t="shared" ca="1" si="45"/>
        <v>45</v>
      </c>
      <c r="AE286" s="3">
        <f t="shared" si="46"/>
        <v>0</v>
      </c>
      <c r="AF286" s="3">
        <f t="shared" ca="1" si="47"/>
        <v>4609</v>
      </c>
      <c r="AG286" s="3">
        <f t="shared" si="48"/>
        <v>74</v>
      </c>
      <c r="AH286" s="3">
        <f t="shared" si="44"/>
        <v>0</v>
      </c>
      <c r="AI286" s="3" t="str" cm="1">
        <f t="array" ref="AI286">_xlfn.IFS(E286&lt;30000,"Low",E286&lt;60000,"Mid-Low",E286&lt;90000,"Mid",E286&lt;120000,"Mid-High",E286&gt;120000,"High")</f>
        <v>Low</v>
      </c>
    </row>
    <row r="287" spans="1:35" x14ac:dyDescent="0.2">
      <c r="A287" s="3">
        <v>1321</v>
      </c>
      <c r="B287" s="3">
        <v>1974</v>
      </c>
      <c r="C287" s="3" t="s">
        <v>22</v>
      </c>
      <c r="D287" s="3" t="s">
        <v>26</v>
      </c>
      <c r="E287" s="6">
        <v>26067</v>
      </c>
      <c r="F287" s="3">
        <v>1</v>
      </c>
      <c r="G287" s="3">
        <v>0</v>
      </c>
      <c r="H287" s="4">
        <v>41582</v>
      </c>
      <c r="I287" s="3">
        <v>49</v>
      </c>
      <c r="J287" s="3">
        <v>22</v>
      </c>
      <c r="K287" s="3">
        <v>2</v>
      </c>
      <c r="L287" s="3">
        <v>18</v>
      </c>
      <c r="M287" s="3">
        <v>0</v>
      </c>
      <c r="N287" s="3">
        <v>2</v>
      </c>
      <c r="O287" s="3">
        <v>12</v>
      </c>
      <c r="P287" s="3">
        <v>3</v>
      </c>
      <c r="Q287" s="3">
        <v>3</v>
      </c>
      <c r="R287" s="3">
        <v>0</v>
      </c>
      <c r="S287" s="3">
        <v>3</v>
      </c>
      <c r="T287" s="3">
        <v>8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3</v>
      </c>
      <c r="AB287" s="3">
        <v>11</v>
      </c>
      <c r="AC287" s="3">
        <v>0</v>
      </c>
      <c r="AD287" s="3">
        <f t="shared" ca="1" si="45"/>
        <v>51</v>
      </c>
      <c r="AE287" s="3">
        <f t="shared" si="46"/>
        <v>1</v>
      </c>
      <c r="AF287" s="3">
        <f t="shared" ca="1" si="47"/>
        <v>4186</v>
      </c>
      <c r="AG287" s="3">
        <f t="shared" si="48"/>
        <v>56</v>
      </c>
      <c r="AH287" s="3">
        <f t="shared" si="44"/>
        <v>0</v>
      </c>
      <c r="AI287" s="3" t="str" cm="1">
        <f t="array" ref="AI287">_xlfn.IFS(E287&lt;30000,"Low",E287&lt;60000,"Mid-Low",E287&lt;90000,"Mid",E287&lt;120000,"Mid-High",E287&gt;120000,"High")</f>
        <v>Low</v>
      </c>
    </row>
    <row r="288" spans="1:35" x14ac:dyDescent="0.2">
      <c r="A288" s="3">
        <v>3152</v>
      </c>
      <c r="B288" s="3">
        <v>1957</v>
      </c>
      <c r="C288" s="3" t="s">
        <v>22</v>
      </c>
      <c r="D288" s="3" t="s">
        <v>24</v>
      </c>
      <c r="E288" s="6">
        <v>26091</v>
      </c>
      <c r="F288" s="3">
        <v>1</v>
      </c>
      <c r="G288" s="3">
        <v>1</v>
      </c>
      <c r="H288" s="4">
        <v>41695</v>
      </c>
      <c r="I288" s="3">
        <v>84</v>
      </c>
      <c r="J288" s="3">
        <v>15</v>
      </c>
      <c r="K288" s="3">
        <v>10</v>
      </c>
      <c r="L288" s="3">
        <v>19</v>
      </c>
      <c r="M288" s="3">
        <v>8</v>
      </c>
      <c r="N288" s="3">
        <v>17</v>
      </c>
      <c r="O288" s="3">
        <v>20</v>
      </c>
      <c r="P288" s="3">
        <v>3</v>
      </c>
      <c r="Q288" s="3">
        <v>2</v>
      </c>
      <c r="R288" s="3">
        <v>1</v>
      </c>
      <c r="S288" s="3">
        <v>3</v>
      </c>
      <c r="T288" s="3">
        <v>5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3</v>
      </c>
      <c r="AB288" s="3">
        <v>11</v>
      </c>
      <c r="AC288" s="3">
        <v>0</v>
      </c>
      <c r="AD288" s="3">
        <f t="shared" ca="1" si="45"/>
        <v>68</v>
      </c>
      <c r="AE288" s="3">
        <f t="shared" si="46"/>
        <v>2</v>
      </c>
      <c r="AF288" s="3">
        <f t="shared" ca="1" si="47"/>
        <v>4073</v>
      </c>
      <c r="AG288" s="3">
        <f t="shared" si="48"/>
        <v>89</v>
      </c>
      <c r="AH288" s="3">
        <f t="shared" si="44"/>
        <v>0</v>
      </c>
      <c r="AI288" s="3" t="str" cm="1">
        <f t="array" ref="AI288">_xlfn.IFS(E288&lt;30000,"Low",E288&lt;60000,"Mid-Low",E288&lt;90000,"Mid",E288&lt;120000,"Mid-High",E288&gt;120000,"High")</f>
        <v>Low</v>
      </c>
    </row>
    <row r="289" spans="1:35" x14ac:dyDescent="0.2">
      <c r="A289" s="3">
        <v>11188</v>
      </c>
      <c r="B289" s="3">
        <v>1957</v>
      </c>
      <c r="C289" s="3" t="s">
        <v>22</v>
      </c>
      <c r="D289" s="3" t="s">
        <v>24</v>
      </c>
      <c r="E289" s="6">
        <v>26091</v>
      </c>
      <c r="F289" s="3">
        <v>1</v>
      </c>
      <c r="G289" s="3">
        <v>1</v>
      </c>
      <c r="H289" s="4">
        <v>41695</v>
      </c>
      <c r="I289" s="3">
        <v>84</v>
      </c>
      <c r="J289" s="3">
        <v>15</v>
      </c>
      <c r="K289" s="3">
        <v>10</v>
      </c>
      <c r="L289" s="3">
        <v>19</v>
      </c>
      <c r="M289" s="3">
        <v>8</v>
      </c>
      <c r="N289" s="3">
        <v>17</v>
      </c>
      <c r="O289" s="3">
        <v>20</v>
      </c>
      <c r="P289" s="3">
        <v>3</v>
      </c>
      <c r="Q289" s="3">
        <v>2</v>
      </c>
      <c r="R289" s="3">
        <v>1</v>
      </c>
      <c r="S289" s="3">
        <v>3</v>
      </c>
      <c r="T289" s="3">
        <v>5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3</v>
      </c>
      <c r="AB289" s="3">
        <v>11</v>
      </c>
      <c r="AC289" s="3">
        <v>0</v>
      </c>
      <c r="AD289" s="3">
        <f t="shared" ca="1" si="45"/>
        <v>68</v>
      </c>
      <c r="AE289" s="3">
        <f t="shared" si="46"/>
        <v>2</v>
      </c>
      <c r="AF289" s="3">
        <f t="shared" ca="1" si="47"/>
        <v>4073</v>
      </c>
      <c r="AG289" s="3">
        <f t="shared" si="48"/>
        <v>89</v>
      </c>
      <c r="AH289" s="3">
        <f t="shared" si="44"/>
        <v>0</v>
      </c>
      <c r="AI289" s="3" t="str" cm="1">
        <f t="array" ref="AI289">_xlfn.IFS(E289&lt;30000,"Low",E289&lt;60000,"Mid-Low",E289&lt;90000,"Mid",E289&lt;120000,"Mid-High",E289&gt;120000,"High")</f>
        <v>Low</v>
      </c>
    </row>
    <row r="290" spans="1:35" x14ac:dyDescent="0.2">
      <c r="A290" s="3">
        <v>10203</v>
      </c>
      <c r="B290" s="3">
        <v>1990</v>
      </c>
      <c r="C290" s="3" t="s">
        <v>22</v>
      </c>
      <c r="D290" s="3" t="s">
        <v>23</v>
      </c>
      <c r="E290" s="6">
        <v>26095</v>
      </c>
      <c r="F290" s="3">
        <v>1</v>
      </c>
      <c r="G290" s="3">
        <v>0</v>
      </c>
      <c r="H290" s="4">
        <v>41455</v>
      </c>
      <c r="I290" s="3">
        <v>77</v>
      </c>
      <c r="J290" s="3">
        <v>11</v>
      </c>
      <c r="K290" s="3">
        <v>7</v>
      </c>
      <c r="L290" s="3">
        <v>9</v>
      </c>
      <c r="M290" s="3">
        <v>3</v>
      </c>
      <c r="N290" s="3">
        <v>1</v>
      </c>
      <c r="O290" s="3">
        <v>11</v>
      </c>
      <c r="P290" s="3">
        <v>1</v>
      </c>
      <c r="Q290" s="3">
        <v>1</v>
      </c>
      <c r="R290" s="3">
        <v>0</v>
      </c>
      <c r="S290" s="3">
        <v>3</v>
      </c>
      <c r="T290" s="3">
        <v>7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3</v>
      </c>
      <c r="AB290" s="3">
        <v>11</v>
      </c>
      <c r="AC290" s="3">
        <v>0</v>
      </c>
      <c r="AD290" s="3">
        <f t="shared" ca="1" si="45"/>
        <v>35</v>
      </c>
      <c r="AE290" s="3">
        <f t="shared" si="46"/>
        <v>1</v>
      </c>
      <c r="AF290" s="3">
        <f t="shared" ca="1" si="47"/>
        <v>4313</v>
      </c>
      <c r="AG290" s="3">
        <f t="shared" si="48"/>
        <v>42</v>
      </c>
      <c r="AH290" s="3">
        <f t="shared" si="44"/>
        <v>0</v>
      </c>
      <c r="AI290" s="3" t="str" cm="1">
        <f t="array" ref="AI290">_xlfn.IFS(E290&lt;30000,"Low",E290&lt;60000,"Mid-Low",E290&lt;90000,"Mid",E290&lt;120000,"Mid-High",E290&gt;120000,"High")</f>
        <v>Low</v>
      </c>
    </row>
    <row r="291" spans="1:35" x14ac:dyDescent="0.2">
      <c r="A291" s="3">
        <v>8477</v>
      </c>
      <c r="B291" s="3">
        <v>1956</v>
      </c>
      <c r="C291" s="3" t="s">
        <v>22</v>
      </c>
      <c r="D291" s="3" t="s">
        <v>28</v>
      </c>
      <c r="E291" s="6">
        <v>26150</v>
      </c>
      <c r="F291" s="3">
        <v>2</v>
      </c>
      <c r="G291" s="3">
        <v>1</v>
      </c>
      <c r="H291" s="4">
        <v>41344</v>
      </c>
      <c r="I291" s="3">
        <v>61</v>
      </c>
      <c r="J291" s="3">
        <v>5</v>
      </c>
      <c r="K291" s="3">
        <v>1</v>
      </c>
      <c r="L291" s="3">
        <v>13</v>
      </c>
      <c r="M291" s="3">
        <v>3</v>
      </c>
      <c r="N291" s="3">
        <v>5</v>
      </c>
      <c r="O291" s="3">
        <v>1</v>
      </c>
      <c r="P291" s="3">
        <v>1</v>
      </c>
      <c r="Q291" s="3">
        <v>1</v>
      </c>
      <c r="R291" s="3">
        <v>0</v>
      </c>
      <c r="S291" s="3">
        <v>3</v>
      </c>
      <c r="T291" s="3">
        <v>7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3</v>
      </c>
      <c r="AB291" s="3">
        <v>11</v>
      </c>
      <c r="AC291" s="3">
        <v>0</v>
      </c>
      <c r="AD291" s="3">
        <f t="shared" ca="1" si="45"/>
        <v>69</v>
      </c>
      <c r="AE291" s="3">
        <f t="shared" si="46"/>
        <v>3</v>
      </c>
      <c r="AF291" s="3">
        <f t="shared" ca="1" si="47"/>
        <v>4424</v>
      </c>
      <c r="AG291" s="3">
        <f t="shared" si="48"/>
        <v>28</v>
      </c>
      <c r="AH291" s="3">
        <f t="shared" si="44"/>
        <v>0</v>
      </c>
      <c r="AI291" s="3" t="str" cm="1">
        <f t="array" ref="AI291">_xlfn.IFS(E291&lt;30000,"Low",E291&lt;60000,"Mid-Low",E291&lt;90000,"Mid",E291&lt;120000,"Mid-High",E291&gt;120000,"High")</f>
        <v>Low</v>
      </c>
    </row>
    <row r="292" spans="1:35" x14ac:dyDescent="0.2">
      <c r="A292" s="3">
        <v>6919</v>
      </c>
      <c r="B292" s="3">
        <v>1978</v>
      </c>
      <c r="C292" s="3" t="s">
        <v>30</v>
      </c>
      <c r="D292" s="3" t="s">
        <v>26</v>
      </c>
      <c r="E292" s="6">
        <v>26224</v>
      </c>
      <c r="F292" s="3">
        <v>1</v>
      </c>
      <c r="G292" s="3">
        <v>0</v>
      </c>
      <c r="H292" s="4">
        <v>41429</v>
      </c>
      <c r="I292" s="3">
        <v>39</v>
      </c>
      <c r="J292" s="3">
        <v>4</v>
      </c>
      <c r="K292" s="3">
        <v>7</v>
      </c>
      <c r="L292" s="3">
        <v>15</v>
      </c>
      <c r="M292" s="3">
        <v>13</v>
      </c>
      <c r="N292" s="3">
        <v>9</v>
      </c>
      <c r="O292" s="3">
        <v>15</v>
      </c>
      <c r="P292" s="3">
        <v>3</v>
      </c>
      <c r="Q292" s="3">
        <v>2</v>
      </c>
      <c r="R292" s="3">
        <v>1</v>
      </c>
      <c r="S292" s="3">
        <v>3</v>
      </c>
      <c r="T292" s="3">
        <v>6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3</v>
      </c>
      <c r="AB292" s="3">
        <v>11</v>
      </c>
      <c r="AC292" s="3">
        <v>0</v>
      </c>
      <c r="AD292" s="3">
        <f t="shared" ca="1" si="45"/>
        <v>47</v>
      </c>
      <c r="AE292" s="3">
        <f t="shared" si="46"/>
        <v>1</v>
      </c>
      <c r="AF292" s="3">
        <f t="shared" ca="1" si="47"/>
        <v>4339</v>
      </c>
      <c r="AG292" s="3">
        <f t="shared" si="48"/>
        <v>63</v>
      </c>
      <c r="AH292" s="3">
        <f t="shared" si="44"/>
        <v>0</v>
      </c>
      <c r="AI292" s="3" t="str" cm="1">
        <f t="array" ref="AI292">_xlfn.IFS(E292&lt;30000,"Low",E292&lt;60000,"Mid-Low",E292&lt;90000,"Mid",E292&lt;120000,"Mid-High",E292&gt;120000,"High")</f>
        <v>Low</v>
      </c>
    </row>
    <row r="293" spans="1:35" x14ac:dyDescent="0.2">
      <c r="A293" s="3">
        <v>1176</v>
      </c>
      <c r="B293" s="3">
        <v>1973</v>
      </c>
      <c r="C293" s="3" t="s">
        <v>22</v>
      </c>
      <c r="D293" s="3" t="s">
        <v>26</v>
      </c>
      <c r="E293" s="6">
        <v>26228</v>
      </c>
      <c r="F293" s="3">
        <v>1</v>
      </c>
      <c r="G293" s="3">
        <v>0</v>
      </c>
      <c r="H293" s="4">
        <v>41539</v>
      </c>
      <c r="I293" s="3">
        <v>50</v>
      </c>
      <c r="J293" s="3">
        <v>2</v>
      </c>
      <c r="K293" s="3">
        <v>6</v>
      </c>
      <c r="L293" s="3">
        <v>4</v>
      </c>
      <c r="M293" s="3">
        <v>3</v>
      </c>
      <c r="N293" s="3">
        <v>1</v>
      </c>
      <c r="O293" s="3">
        <v>9</v>
      </c>
      <c r="P293" s="3">
        <v>1</v>
      </c>
      <c r="Q293" s="3">
        <v>1</v>
      </c>
      <c r="R293" s="3">
        <v>0</v>
      </c>
      <c r="S293" s="3">
        <v>2</v>
      </c>
      <c r="T293" s="3">
        <v>8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3</v>
      </c>
      <c r="AB293" s="3">
        <v>11</v>
      </c>
      <c r="AC293" s="3">
        <v>0</v>
      </c>
      <c r="AD293" s="3">
        <f t="shared" ca="1" si="45"/>
        <v>52</v>
      </c>
      <c r="AE293" s="3">
        <f t="shared" si="46"/>
        <v>1</v>
      </c>
      <c r="AF293" s="3">
        <f t="shared" ca="1" si="47"/>
        <v>4229</v>
      </c>
      <c r="AG293" s="3">
        <f t="shared" si="48"/>
        <v>25</v>
      </c>
      <c r="AH293" s="3">
        <f t="shared" si="44"/>
        <v>0</v>
      </c>
      <c r="AI293" s="3" t="str" cm="1">
        <f t="array" ref="AI293">_xlfn.IFS(E293&lt;30000,"Low",E293&lt;60000,"Mid-Low",E293&lt;90000,"Mid",E293&lt;120000,"Mid-High",E293&gt;120000,"High")</f>
        <v>Low</v>
      </c>
    </row>
    <row r="294" spans="1:35" x14ac:dyDescent="0.2">
      <c r="A294" s="3">
        <v>2157</v>
      </c>
      <c r="B294" s="3">
        <v>1972</v>
      </c>
      <c r="C294" s="3" t="s">
        <v>22</v>
      </c>
      <c r="D294" s="3" t="s">
        <v>24</v>
      </c>
      <c r="E294" s="6">
        <v>26290</v>
      </c>
      <c r="F294" s="3">
        <v>1</v>
      </c>
      <c r="G294" s="3">
        <v>1</v>
      </c>
      <c r="H294" s="4">
        <v>41286</v>
      </c>
      <c r="I294" s="3">
        <v>49</v>
      </c>
      <c r="J294" s="3">
        <v>15</v>
      </c>
      <c r="K294" s="3">
        <v>8</v>
      </c>
      <c r="L294" s="3">
        <v>16</v>
      </c>
      <c r="M294" s="3">
        <v>11</v>
      </c>
      <c r="N294" s="3">
        <v>5</v>
      </c>
      <c r="O294" s="3">
        <v>22</v>
      </c>
      <c r="P294" s="3">
        <v>4</v>
      </c>
      <c r="Q294" s="3">
        <v>2</v>
      </c>
      <c r="R294" s="3">
        <v>0</v>
      </c>
      <c r="S294" s="3">
        <v>4</v>
      </c>
      <c r="T294" s="3">
        <v>6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3</v>
      </c>
      <c r="AB294" s="3">
        <v>11</v>
      </c>
      <c r="AC294" s="3">
        <v>0</v>
      </c>
      <c r="AD294" s="3">
        <f t="shared" ca="1" si="45"/>
        <v>53</v>
      </c>
      <c r="AE294" s="3">
        <f t="shared" si="46"/>
        <v>2</v>
      </c>
      <c r="AF294" s="3">
        <f t="shared" ca="1" si="47"/>
        <v>4482</v>
      </c>
      <c r="AG294" s="3">
        <f t="shared" si="48"/>
        <v>77</v>
      </c>
      <c r="AH294" s="3">
        <f t="shared" si="44"/>
        <v>0</v>
      </c>
      <c r="AI294" s="3" t="str" cm="1">
        <f t="array" ref="AI294">_xlfn.IFS(E294&lt;30000,"Low",E294&lt;60000,"Mid-Low",E294&lt;90000,"Mid",E294&lt;120000,"Mid-High",E294&gt;120000,"High")</f>
        <v>Low</v>
      </c>
    </row>
    <row r="295" spans="1:35" x14ac:dyDescent="0.2">
      <c r="A295" s="3">
        <v>2261</v>
      </c>
      <c r="B295" s="3">
        <v>1969</v>
      </c>
      <c r="C295" s="3" t="s">
        <v>22</v>
      </c>
      <c r="D295" s="3" t="s">
        <v>26</v>
      </c>
      <c r="E295" s="6">
        <v>26304</v>
      </c>
      <c r="F295" s="3">
        <v>1</v>
      </c>
      <c r="G295" s="3">
        <v>0</v>
      </c>
      <c r="H295" s="4">
        <v>41448</v>
      </c>
      <c r="I295" s="3">
        <v>5</v>
      </c>
      <c r="J295" s="3">
        <v>4</v>
      </c>
      <c r="K295" s="3">
        <v>1</v>
      </c>
      <c r="L295" s="3">
        <v>5</v>
      </c>
      <c r="M295" s="3">
        <v>2</v>
      </c>
      <c r="N295" s="3">
        <v>0</v>
      </c>
      <c r="O295" s="3">
        <v>4</v>
      </c>
      <c r="P295" s="3">
        <v>1</v>
      </c>
      <c r="Q295" s="3">
        <v>1</v>
      </c>
      <c r="R295" s="3">
        <v>0</v>
      </c>
      <c r="S295" s="3">
        <v>2</v>
      </c>
      <c r="T295" s="3">
        <v>7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3</v>
      </c>
      <c r="AB295" s="3">
        <v>11</v>
      </c>
      <c r="AC295" s="3">
        <v>0</v>
      </c>
      <c r="AD295" s="3">
        <f t="shared" ca="1" si="45"/>
        <v>56</v>
      </c>
      <c r="AE295" s="3">
        <f t="shared" si="46"/>
        <v>1</v>
      </c>
      <c r="AF295" s="3">
        <f t="shared" ca="1" si="47"/>
        <v>4320</v>
      </c>
      <c r="AG295" s="3">
        <f t="shared" si="48"/>
        <v>16</v>
      </c>
      <c r="AH295" s="3">
        <f t="shared" si="44"/>
        <v>0</v>
      </c>
      <c r="AI295" s="3" t="str" cm="1">
        <f t="array" ref="AI295">_xlfn.IFS(E295&lt;30000,"Low",E295&lt;60000,"Mid-Low",E295&lt;90000,"Mid",E295&lt;120000,"Mid-High",E295&gt;120000,"High")</f>
        <v>Low</v>
      </c>
    </row>
    <row r="296" spans="1:35" x14ac:dyDescent="0.2">
      <c r="A296" s="3">
        <v>10401</v>
      </c>
      <c r="B296" s="3">
        <v>1976</v>
      </c>
      <c r="C296" s="3" t="s">
        <v>30</v>
      </c>
      <c r="D296" s="3" t="s">
        <v>24</v>
      </c>
      <c r="E296" s="6">
        <v>26326</v>
      </c>
      <c r="F296" s="3">
        <v>0</v>
      </c>
      <c r="G296" s="3">
        <v>0</v>
      </c>
      <c r="H296" s="4">
        <v>41521</v>
      </c>
      <c r="I296" s="3">
        <v>12</v>
      </c>
      <c r="J296" s="3">
        <v>1</v>
      </c>
      <c r="K296" s="3">
        <v>0</v>
      </c>
      <c r="L296" s="3">
        <v>5</v>
      </c>
      <c r="M296" s="3">
        <v>0</v>
      </c>
      <c r="N296" s="3">
        <v>3</v>
      </c>
      <c r="O296" s="3">
        <v>9</v>
      </c>
      <c r="P296" s="3">
        <v>1</v>
      </c>
      <c r="Q296" s="3">
        <v>0</v>
      </c>
      <c r="R296" s="3">
        <v>0</v>
      </c>
      <c r="S296" s="3">
        <v>3</v>
      </c>
      <c r="T296" s="3">
        <v>3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1</v>
      </c>
      <c r="AA296" s="3">
        <v>3</v>
      </c>
      <c r="AB296" s="3">
        <v>11</v>
      </c>
      <c r="AC296" s="3">
        <v>0</v>
      </c>
      <c r="AD296" s="3">
        <f t="shared" ca="1" si="45"/>
        <v>49</v>
      </c>
      <c r="AE296" s="3">
        <f t="shared" si="46"/>
        <v>0</v>
      </c>
      <c r="AF296" s="3">
        <f t="shared" ca="1" si="47"/>
        <v>4247</v>
      </c>
      <c r="AG296" s="3">
        <f t="shared" si="48"/>
        <v>18</v>
      </c>
      <c r="AH296" s="3">
        <f t="shared" si="44"/>
        <v>0</v>
      </c>
      <c r="AI296" s="3" t="str" cm="1">
        <f t="array" ref="AI296">_xlfn.IFS(E296&lt;30000,"Low",E296&lt;60000,"Mid-Low",E296&lt;90000,"Mid",E296&lt;120000,"Mid-High",E296&gt;120000,"High")</f>
        <v>Low</v>
      </c>
    </row>
    <row r="297" spans="1:35" x14ac:dyDescent="0.2">
      <c r="A297" s="3">
        <v>11187</v>
      </c>
      <c r="B297" s="3">
        <v>1978</v>
      </c>
      <c r="C297" s="3" t="s">
        <v>29</v>
      </c>
      <c r="D297" s="3" t="s">
        <v>23</v>
      </c>
      <c r="E297" s="6">
        <v>26487</v>
      </c>
      <c r="F297" s="3">
        <v>1</v>
      </c>
      <c r="G297" s="3">
        <v>0</v>
      </c>
      <c r="H297" s="4">
        <v>41414</v>
      </c>
      <c r="I297" s="3">
        <v>23</v>
      </c>
      <c r="J297" s="3">
        <v>2</v>
      </c>
      <c r="K297" s="3">
        <v>8</v>
      </c>
      <c r="L297" s="3">
        <v>10</v>
      </c>
      <c r="M297" s="3">
        <v>12</v>
      </c>
      <c r="N297" s="3">
        <v>14</v>
      </c>
      <c r="O297" s="3">
        <v>23</v>
      </c>
      <c r="P297" s="3">
        <v>3</v>
      </c>
      <c r="Q297" s="3">
        <v>2</v>
      </c>
      <c r="R297" s="3">
        <v>1</v>
      </c>
      <c r="S297" s="3">
        <v>3</v>
      </c>
      <c r="T297" s="3">
        <v>5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3</v>
      </c>
      <c r="AB297" s="3">
        <v>11</v>
      </c>
      <c r="AC297" s="3">
        <v>0</v>
      </c>
      <c r="AD297" s="3">
        <f t="shared" ca="1" si="45"/>
        <v>47</v>
      </c>
      <c r="AE297" s="3">
        <f t="shared" si="46"/>
        <v>1</v>
      </c>
      <c r="AF297" s="3">
        <f t="shared" ca="1" si="47"/>
        <v>4354</v>
      </c>
      <c r="AG297" s="3">
        <f t="shared" si="48"/>
        <v>69</v>
      </c>
      <c r="AH297" s="3">
        <f t="shared" si="44"/>
        <v>0</v>
      </c>
      <c r="AI297" s="3" t="str" cm="1">
        <f t="array" ref="AI297">_xlfn.IFS(E297&lt;30000,"Low",E297&lt;60000,"Mid-Low",E297&lt;90000,"Mid",E297&lt;120000,"Mid-High",E297&gt;120000,"High")</f>
        <v>Low</v>
      </c>
    </row>
    <row r="298" spans="1:35" x14ac:dyDescent="0.2">
      <c r="A298" s="3">
        <v>2227</v>
      </c>
      <c r="B298" s="3">
        <v>1958</v>
      </c>
      <c r="C298" s="3" t="s">
        <v>30</v>
      </c>
      <c r="D298" s="3" t="s">
        <v>24</v>
      </c>
      <c r="E298" s="6">
        <v>26490</v>
      </c>
      <c r="F298" s="3">
        <v>0</v>
      </c>
      <c r="G298" s="3">
        <v>0</v>
      </c>
      <c r="H298" s="4">
        <v>41174</v>
      </c>
      <c r="I298" s="3">
        <v>92</v>
      </c>
      <c r="J298" s="3">
        <v>45</v>
      </c>
      <c r="K298" s="3">
        <v>47</v>
      </c>
      <c r="L298" s="3">
        <v>52</v>
      </c>
      <c r="M298" s="3">
        <v>21</v>
      </c>
      <c r="N298" s="3">
        <v>20</v>
      </c>
      <c r="O298" s="3">
        <v>25</v>
      </c>
      <c r="P298" s="3">
        <v>2</v>
      </c>
      <c r="Q298" s="3">
        <v>3</v>
      </c>
      <c r="R298" s="3">
        <v>1</v>
      </c>
      <c r="S298" s="3">
        <v>5</v>
      </c>
      <c r="T298" s="3">
        <v>6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3</v>
      </c>
      <c r="AB298" s="3">
        <v>11</v>
      </c>
      <c r="AC298" s="3">
        <v>0</v>
      </c>
      <c r="AD298" s="3">
        <f t="shared" ca="1" si="45"/>
        <v>67</v>
      </c>
      <c r="AE298" s="3">
        <f t="shared" si="46"/>
        <v>0</v>
      </c>
      <c r="AF298" s="3">
        <f t="shared" ca="1" si="47"/>
        <v>4594</v>
      </c>
      <c r="AG298" s="3">
        <f t="shared" si="48"/>
        <v>210</v>
      </c>
      <c r="AH298" s="3">
        <f t="shared" si="44"/>
        <v>0</v>
      </c>
      <c r="AI298" s="3" t="str" cm="1">
        <f t="array" ref="AI298">_xlfn.IFS(E298&lt;30000,"Low",E298&lt;60000,"Mid-Low",E298&lt;90000,"Mid",E298&lt;120000,"Mid-High",E298&gt;120000,"High")</f>
        <v>Low</v>
      </c>
    </row>
    <row r="299" spans="1:35" x14ac:dyDescent="0.2">
      <c r="A299" s="3">
        <v>946</v>
      </c>
      <c r="B299" s="3">
        <v>1958</v>
      </c>
      <c r="C299" s="3" t="s">
        <v>30</v>
      </c>
      <c r="D299" s="3" t="s">
        <v>24</v>
      </c>
      <c r="E299" s="6">
        <v>26490</v>
      </c>
      <c r="F299" s="3">
        <v>0</v>
      </c>
      <c r="G299" s="3">
        <v>0</v>
      </c>
      <c r="H299" s="4">
        <v>41174</v>
      </c>
      <c r="I299" s="3">
        <v>92</v>
      </c>
      <c r="J299" s="3">
        <v>45</v>
      </c>
      <c r="K299" s="3">
        <v>47</v>
      </c>
      <c r="L299" s="3">
        <v>52</v>
      </c>
      <c r="M299" s="3">
        <v>21</v>
      </c>
      <c r="N299" s="3">
        <v>20</v>
      </c>
      <c r="O299" s="3">
        <v>25</v>
      </c>
      <c r="P299" s="3">
        <v>2</v>
      </c>
      <c r="Q299" s="3">
        <v>3</v>
      </c>
      <c r="R299" s="3">
        <v>1</v>
      </c>
      <c r="S299" s="3">
        <v>5</v>
      </c>
      <c r="T299" s="3">
        <v>6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3</v>
      </c>
      <c r="AB299" s="3">
        <v>11</v>
      </c>
      <c r="AC299" s="3">
        <v>0</v>
      </c>
      <c r="AD299" s="3">
        <f t="shared" ca="1" si="45"/>
        <v>67</v>
      </c>
      <c r="AE299" s="3">
        <f t="shared" si="46"/>
        <v>0</v>
      </c>
      <c r="AF299" s="3">
        <f t="shared" ca="1" si="47"/>
        <v>4594</v>
      </c>
      <c r="AG299" s="3">
        <f t="shared" si="48"/>
        <v>210</v>
      </c>
      <c r="AH299" s="3">
        <f t="shared" si="44"/>
        <v>0</v>
      </c>
      <c r="AI299" s="3" t="str" cm="1">
        <f t="array" ref="AI299">_xlfn.IFS(E299&lt;30000,"Low",E299&lt;60000,"Mid-Low",E299&lt;90000,"Mid",E299&lt;120000,"Mid-High",E299&gt;120000,"High")</f>
        <v>Low</v>
      </c>
    </row>
    <row r="300" spans="1:35" x14ac:dyDescent="0.2">
      <c r="A300" s="3">
        <v>2868</v>
      </c>
      <c r="B300" s="3">
        <v>1949</v>
      </c>
      <c r="C300" s="3" t="s">
        <v>25</v>
      </c>
      <c r="D300" s="3" t="s">
        <v>23</v>
      </c>
      <c r="E300" s="6">
        <v>26518</v>
      </c>
      <c r="F300" s="3">
        <v>1</v>
      </c>
      <c r="G300" s="3">
        <v>1</v>
      </c>
      <c r="H300" s="4">
        <v>41372</v>
      </c>
      <c r="I300" s="3">
        <v>33</v>
      </c>
      <c r="J300" s="3">
        <v>20</v>
      </c>
      <c r="K300" s="3">
        <v>1</v>
      </c>
      <c r="L300" s="3">
        <v>28</v>
      </c>
      <c r="M300" s="3">
        <v>3</v>
      </c>
      <c r="N300" s="3">
        <v>3</v>
      </c>
      <c r="O300" s="3">
        <v>2</v>
      </c>
      <c r="P300" s="3">
        <v>3</v>
      </c>
      <c r="Q300" s="3">
        <v>2</v>
      </c>
      <c r="R300" s="3">
        <v>0</v>
      </c>
      <c r="S300" s="3">
        <v>3</v>
      </c>
      <c r="T300" s="3">
        <v>8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3</v>
      </c>
      <c r="AB300" s="3">
        <v>11</v>
      </c>
      <c r="AC300" s="3">
        <v>1</v>
      </c>
      <c r="AD300" s="3">
        <f t="shared" ca="1" si="45"/>
        <v>76</v>
      </c>
      <c r="AE300" s="3">
        <f t="shared" si="46"/>
        <v>2</v>
      </c>
      <c r="AF300" s="3">
        <f t="shared" ca="1" si="47"/>
        <v>4396</v>
      </c>
      <c r="AG300" s="3">
        <f t="shared" si="48"/>
        <v>57</v>
      </c>
      <c r="AH300" s="3">
        <f t="shared" si="44"/>
        <v>0</v>
      </c>
      <c r="AI300" s="3" t="str" cm="1">
        <f t="array" ref="AI300">_xlfn.IFS(E300&lt;30000,"Low",E300&lt;60000,"Mid-Low",E300&lt;90000,"Mid",E300&lt;120000,"Mid-High",E300&gt;120000,"High")</f>
        <v>Low</v>
      </c>
    </row>
    <row r="301" spans="1:35" x14ac:dyDescent="0.2">
      <c r="A301" s="3">
        <v>10525</v>
      </c>
      <c r="B301" s="3">
        <v>1986</v>
      </c>
      <c r="C301" s="3" t="s">
        <v>22</v>
      </c>
      <c r="D301" s="3" t="s">
        <v>23</v>
      </c>
      <c r="E301" s="6">
        <v>26576</v>
      </c>
      <c r="F301" s="3">
        <v>1</v>
      </c>
      <c r="G301" s="3">
        <v>0</v>
      </c>
      <c r="H301" s="4">
        <v>41195</v>
      </c>
      <c r="I301" s="3">
        <v>40</v>
      </c>
      <c r="J301" s="3">
        <v>10</v>
      </c>
      <c r="K301" s="3">
        <v>0</v>
      </c>
      <c r="L301" s="3">
        <v>8</v>
      </c>
      <c r="M301" s="3">
        <v>0</v>
      </c>
      <c r="N301" s="3">
        <v>0</v>
      </c>
      <c r="O301" s="3">
        <v>9</v>
      </c>
      <c r="P301" s="3">
        <v>1</v>
      </c>
      <c r="Q301" s="3">
        <v>1</v>
      </c>
      <c r="R301" s="3">
        <v>0</v>
      </c>
      <c r="S301" s="3">
        <v>2</v>
      </c>
      <c r="T301" s="3">
        <v>9</v>
      </c>
      <c r="U301" s="3">
        <v>1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3</v>
      </c>
      <c r="AB301" s="3">
        <v>11</v>
      </c>
      <c r="AC301" s="3">
        <v>1</v>
      </c>
      <c r="AD301" s="3">
        <f t="shared" ca="1" si="45"/>
        <v>39</v>
      </c>
      <c r="AE301" s="3">
        <f t="shared" si="46"/>
        <v>1</v>
      </c>
      <c r="AF301" s="3">
        <f t="shared" ca="1" si="47"/>
        <v>4573</v>
      </c>
      <c r="AG301" s="3">
        <f t="shared" si="48"/>
        <v>27</v>
      </c>
      <c r="AH301" s="3">
        <f t="shared" si="44"/>
        <v>1</v>
      </c>
      <c r="AI301" s="3" t="str" cm="1">
        <f t="array" ref="AI301">_xlfn.IFS(E301&lt;30000,"Low",E301&lt;60000,"Mid-Low",E301&lt;90000,"Mid",E301&lt;120000,"Mid-High",E301&gt;120000,"High")</f>
        <v>Low</v>
      </c>
    </row>
    <row r="302" spans="1:35" x14ac:dyDescent="0.2">
      <c r="A302" s="3">
        <v>3286</v>
      </c>
      <c r="B302" s="3">
        <v>1967</v>
      </c>
      <c r="C302" s="3" t="s">
        <v>25</v>
      </c>
      <c r="D302" s="3" t="s">
        <v>28</v>
      </c>
      <c r="E302" s="6">
        <v>26642</v>
      </c>
      <c r="F302" s="3">
        <v>1</v>
      </c>
      <c r="G302" s="3">
        <v>0</v>
      </c>
      <c r="H302" s="4">
        <v>41699</v>
      </c>
      <c r="I302" s="3">
        <v>71</v>
      </c>
      <c r="J302" s="3">
        <v>13</v>
      </c>
      <c r="K302" s="3">
        <v>2</v>
      </c>
      <c r="L302" s="3">
        <v>15</v>
      </c>
      <c r="M302" s="3">
        <v>2</v>
      </c>
      <c r="N302" s="3">
        <v>2</v>
      </c>
      <c r="O302" s="3">
        <v>8</v>
      </c>
      <c r="P302" s="3">
        <v>2</v>
      </c>
      <c r="Q302" s="3">
        <v>2</v>
      </c>
      <c r="R302" s="3">
        <v>0</v>
      </c>
      <c r="S302" s="3">
        <v>3</v>
      </c>
      <c r="T302" s="3">
        <v>6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3</v>
      </c>
      <c r="AB302" s="3">
        <v>11</v>
      </c>
      <c r="AC302" s="3">
        <v>0</v>
      </c>
      <c r="AD302" s="3">
        <f t="shared" ca="1" si="45"/>
        <v>58</v>
      </c>
      <c r="AE302" s="3">
        <f t="shared" si="46"/>
        <v>1</v>
      </c>
      <c r="AF302" s="3">
        <f t="shared" ca="1" si="47"/>
        <v>4069</v>
      </c>
      <c r="AG302" s="3">
        <f t="shared" si="48"/>
        <v>42</v>
      </c>
      <c r="AH302" s="3">
        <f t="shared" si="44"/>
        <v>0</v>
      </c>
      <c r="AI302" s="3" t="str" cm="1">
        <f t="array" ref="AI302">_xlfn.IFS(E302&lt;30000,"Low",E302&lt;60000,"Mid-Low",E302&lt;90000,"Mid",E302&lt;120000,"Mid-High",E302&gt;120000,"High")</f>
        <v>Low</v>
      </c>
    </row>
    <row r="303" spans="1:35" x14ac:dyDescent="0.2">
      <c r="A303" s="3">
        <v>6182</v>
      </c>
      <c r="B303" s="3">
        <v>1984</v>
      </c>
      <c r="C303" s="3" t="s">
        <v>22</v>
      </c>
      <c r="D303" s="3" t="s">
        <v>24</v>
      </c>
      <c r="E303" s="6">
        <v>26646</v>
      </c>
      <c r="F303" s="3">
        <v>1</v>
      </c>
      <c r="G303" s="3">
        <v>0</v>
      </c>
      <c r="H303" s="4">
        <v>41680</v>
      </c>
      <c r="I303" s="3">
        <v>26</v>
      </c>
      <c r="J303" s="3">
        <v>11</v>
      </c>
      <c r="K303" s="3">
        <v>4</v>
      </c>
      <c r="L303" s="3">
        <v>20</v>
      </c>
      <c r="M303" s="3">
        <v>10</v>
      </c>
      <c r="N303" s="3">
        <v>3</v>
      </c>
      <c r="O303" s="3">
        <v>5</v>
      </c>
      <c r="P303" s="3">
        <v>2</v>
      </c>
      <c r="Q303" s="3">
        <v>2</v>
      </c>
      <c r="R303" s="3">
        <v>0</v>
      </c>
      <c r="S303" s="3">
        <v>4</v>
      </c>
      <c r="T303" s="3">
        <v>6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3</v>
      </c>
      <c r="AB303" s="3">
        <v>11</v>
      </c>
      <c r="AC303" s="3">
        <v>0</v>
      </c>
      <c r="AD303" s="3">
        <f t="shared" ca="1" si="45"/>
        <v>41</v>
      </c>
      <c r="AE303" s="3">
        <f t="shared" si="46"/>
        <v>1</v>
      </c>
      <c r="AF303" s="3">
        <f t="shared" ca="1" si="47"/>
        <v>4088</v>
      </c>
      <c r="AG303" s="3">
        <f t="shared" si="48"/>
        <v>53</v>
      </c>
      <c r="AH303" s="3">
        <f t="shared" si="44"/>
        <v>0</v>
      </c>
      <c r="AI303" s="3" t="str" cm="1">
        <f t="array" ref="AI303">_xlfn.IFS(E303&lt;30000,"Low",E303&lt;60000,"Mid-Low",E303&lt;90000,"Mid",E303&lt;120000,"Mid-High",E303&gt;120000,"High")</f>
        <v>Low</v>
      </c>
    </row>
    <row r="304" spans="1:35" x14ac:dyDescent="0.2">
      <c r="A304" s="3">
        <v>6961</v>
      </c>
      <c r="B304" s="3">
        <v>1974</v>
      </c>
      <c r="C304" s="3" t="s">
        <v>22</v>
      </c>
      <c r="D304" s="3" t="s">
        <v>26</v>
      </c>
      <c r="E304" s="6">
        <v>26751</v>
      </c>
      <c r="F304" s="3">
        <v>2</v>
      </c>
      <c r="G304" s="3">
        <v>0</v>
      </c>
      <c r="H304" s="4">
        <v>41781</v>
      </c>
      <c r="I304" s="3">
        <v>26</v>
      </c>
      <c r="J304" s="3">
        <v>1</v>
      </c>
      <c r="K304" s="3">
        <v>1</v>
      </c>
      <c r="L304" s="3">
        <v>5</v>
      </c>
      <c r="M304" s="3">
        <v>0</v>
      </c>
      <c r="N304" s="3">
        <v>3</v>
      </c>
      <c r="O304" s="3">
        <v>1</v>
      </c>
      <c r="P304" s="3">
        <v>1</v>
      </c>
      <c r="Q304" s="3">
        <v>1</v>
      </c>
      <c r="R304" s="3">
        <v>0</v>
      </c>
      <c r="S304" s="3">
        <v>2</v>
      </c>
      <c r="T304" s="3">
        <v>8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3</v>
      </c>
      <c r="AB304" s="3">
        <v>11</v>
      </c>
      <c r="AC304" s="3">
        <v>0</v>
      </c>
      <c r="AD304" s="3">
        <f t="shared" ca="1" si="45"/>
        <v>51</v>
      </c>
      <c r="AE304" s="3">
        <f t="shared" si="46"/>
        <v>2</v>
      </c>
      <c r="AF304" s="3">
        <f t="shared" ca="1" si="47"/>
        <v>3987</v>
      </c>
      <c r="AG304" s="3">
        <f t="shared" si="48"/>
        <v>11</v>
      </c>
      <c r="AH304" s="3">
        <f t="shared" si="44"/>
        <v>0</v>
      </c>
      <c r="AI304" s="3" t="str" cm="1">
        <f t="array" ref="AI304">_xlfn.IFS(E304&lt;30000,"Low",E304&lt;60000,"Mid-Low",E304&lt;90000,"Mid",E304&lt;120000,"Mid-High",E304&gt;120000,"High")</f>
        <v>Low</v>
      </c>
    </row>
    <row r="305" spans="1:35" x14ac:dyDescent="0.2">
      <c r="A305" s="3">
        <v>2589</v>
      </c>
      <c r="B305" s="3">
        <v>1972</v>
      </c>
      <c r="C305" s="3" t="s">
        <v>22</v>
      </c>
      <c r="D305" s="3" t="s">
        <v>28</v>
      </c>
      <c r="E305" s="6">
        <v>26759</v>
      </c>
      <c r="F305" s="3">
        <v>1</v>
      </c>
      <c r="G305" s="3">
        <v>0</v>
      </c>
      <c r="H305" s="4">
        <v>41677</v>
      </c>
      <c r="I305" s="3">
        <v>65</v>
      </c>
      <c r="J305" s="3">
        <v>25</v>
      </c>
      <c r="K305" s="3">
        <v>3</v>
      </c>
      <c r="L305" s="3">
        <v>16</v>
      </c>
      <c r="M305" s="3">
        <v>8</v>
      </c>
      <c r="N305" s="3">
        <v>5</v>
      </c>
      <c r="O305" s="3">
        <v>2</v>
      </c>
      <c r="P305" s="3">
        <v>2</v>
      </c>
      <c r="Q305" s="3">
        <v>2</v>
      </c>
      <c r="R305" s="3">
        <v>1</v>
      </c>
      <c r="S305" s="3">
        <v>3</v>
      </c>
      <c r="T305" s="3">
        <v>6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3</v>
      </c>
      <c r="AB305" s="3">
        <v>11</v>
      </c>
      <c r="AC305" s="3">
        <v>0</v>
      </c>
      <c r="AD305" s="3">
        <f t="shared" ca="1" si="45"/>
        <v>53</v>
      </c>
      <c r="AE305" s="3">
        <f t="shared" si="46"/>
        <v>1</v>
      </c>
      <c r="AF305" s="3">
        <f t="shared" ca="1" si="47"/>
        <v>4091</v>
      </c>
      <c r="AG305" s="3">
        <f t="shared" si="48"/>
        <v>59</v>
      </c>
      <c r="AH305" s="3">
        <f t="shared" si="44"/>
        <v>0</v>
      </c>
      <c r="AI305" s="3" t="str" cm="1">
        <f t="array" ref="AI305">_xlfn.IFS(E305&lt;30000,"Low",E305&lt;60000,"Mid-Low",E305&lt;90000,"Mid",E305&lt;120000,"Mid-High",E305&gt;120000,"High")</f>
        <v>Low</v>
      </c>
    </row>
    <row r="306" spans="1:35" x14ac:dyDescent="0.2">
      <c r="A306" s="3">
        <v>8080</v>
      </c>
      <c r="B306" s="3">
        <v>1986</v>
      </c>
      <c r="C306" s="3" t="s">
        <v>22</v>
      </c>
      <c r="D306" s="3" t="s">
        <v>23</v>
      </c>
      <c r="E306" s="6">
        <v>26816</v>
      </c>
      <c r="F306" s="3">
        <v>0</v>
      </c>
      <c r="G306" s="3">
        <v>0</v>
      </c>
      <c r="H306" s="4">
        <v>41138</v>
      </c>
      <c r="I306" s="3">
        <v>50</v>
      </c>
      <c r="J306" s="3">
        <v>5</v>
      </c>
      <c r="K306" s="3">
        <v>1</v>
      </c>
      <c r="L306" s="3">
        <v>6</v>
      </c>
      <c r="M306" s="3">
        <v>3</v>
      </c>
      <c r="N306" s="3">
        <v>4</v>
      </c>
      <c r="O306" s="3">
        <v>3</v>
      </c>
      <c r="P306" s="3">
        <v>1</v>
      </c>
      <c r="Q306" s="3">
        <v>0</v>
      </c>
      <c r="R306" s="3">
        <v>0</v>
      </c>
      <c r="S306" s="3">
        <v>3</v>
      </c>
      <c r="T306" s="3">
        <v>4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3</v>
      </c>
      <c r="AB306" s="3">
        <v>11</v>
      </c>
      <c r="AC306" s="3">
        <v>0</v>
      </c>
      <c r="AD306" s="3">
        <f t="shared" ca="1" si="45"/>
        <v>39</v>
      </c>
      <c r="AE306" s="3">
        <f t="shared" ref="AE306:AE340" si="49">F306+G306</f>
        <v>0</v>
      </c>
      <c r="AF306" s="3">
        <f t="shared" ref="AF306:AF313" ca="1" si="50">TODAY() - H306</f>
        <v>4630</v>
      </c>
      <c r="AG306" s="3">
        <f t="shared" ref="AG306:AG313" si="51">SUM(J306:O306)</f>
        <v>22</v>
      </c>
      <c r="AH306" s="3">
        <f t="shared" ref="AH306:AH313" si="52">SUM(U306:Y306)</f>
        <v>0</v>
      </c>
      <c r="AI306" s="3" t="str" cm="1">
        <f t="array" ref="AI306">_xlfn.IFS(E306&lt;30000,"Low",E306&lt;60000,"Mid-Low",E306&lt;90000,"Mid",E306&lt;120000,"Mid-High",E306&gt;120000,"High")</f>
        <v>Low</v>
      </c>
    </row>
    <row r="307" spans="1:35" x14ac:dyDescent="0.2">
      <c r="A307" s="3">
        <v>8036</v>
      </c>
      <c r="B307" s="3">
        <v>1971</v>
      </c>
      <c r="C307" s="3" t="s">
        <v>30</v>
      </c>
      <c r="D307" s="3" t="s">
        <v>24</v>
      </c>
      <c r="E307" s="6">
        <v>26850</v>
      </c>
      <c r="F307" s="3">
        <v>1</v>
      </c>
      <c r="G307" s="3">
        <v>1</v>
      </c>
      <c r="H307" s="4">
        <v>41747</v>
      </c>
      <c r="I307" s="3">
        <v>10</v>
      </c>
      <c r="J307" s="3">
        <v>31</v>
      </c>
      <c r="K307" s="3">
        <v>1</v>
      </c>
      <c r="L307" s="3">
        <v>13</v>
      </c>
      <c r="M307" s="3">
        <v>7</v>
      </c>
      <c r="N307" s="3">
        <v>2</v>
      </c>
      <c r="O307" s="3">
        <v>9</v>
      </c>
      <c r="P307" s="3">
        <v>4</v>
      </c>
      <c r="Q307" s="3">
        <v>2</v>
      </c>
      <c r="R307" s="3">
        <v>1</v>
      </c>
      <c r="S307" s="3">
        <v>4</v>
      </c>
      <c r="T307" s="3">
        <v>4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3</v>
      </c>
      <c r="AB307" s="3">
        <v>11</v>
      </c>
      <c r="AC307" s="3">
        <v>0</v>
      </c>
      <c r="AD307" s="3">
        <f t="shared" ca="1" si="45"/>
        <v>54</v>
      </c>
      <c r="AE307" s="3">
        <f t="shared" si="49"/>
        <v>2</v>
      </c>
      <c r="AF307" s="3">
        <f t="shared" ca="1" si="50"/>
        <v>4021</v>
      </c>
      <c r="AG307" s="3">
        <f t="shared" si="51"/>
        <v>63</v>
      </c>
      <c r="AH307" s="3">
        <f t="shared" si="52"/>
        <v>0</v>
      </c>
      <c r="AI307" s="3" t="str" cm="1">
        <f t="array" ref="AI307">_xlfn.IFS(E307&lt;30000,"Low",E307&lt;60000,"Mid-Low",E307&lt;90000,"Mid",E307&lt;120000,"Mid-High",E307&gt;120000,"High")</f>
        <v>Low</v>
      </c>
    </row>
    <row r="308" spans="1:35" x14ac:dyDescent="0.2">
      <c r="A308" s="3">
        <v>9960</v>
      </c>
      <c r="B308" s="3">
        <v>1991</v>
      </c>
      <c r="C308" s="3" t="s">
        <v>29</v>
      </c>
      <c r="D308" s="3" t="s">
        <v>23</v>
      </c>
      <c r="E308" s="6">
        <v>26868</v>
      </c>
      <c r="F308" s="3">
        <v>1</v>
      </c>
      <c r="G308" s="3">
        <v>0</v>
      </c>
      <c r="H308" s="4">
        <v>41759</v>
      </c>
      <c r="I308" s="3">
        <v>52</v>
      </c>
      <c r="J308" s="3">
        <v>0</v>
      </c>
      <c r="K308" s="3">
        <v>0</v>
      </c>
      <c r="L308" s="3">
        <v>1</v>
      </c>
      <c r="M308" s="3">
        <v>8</v>
      </c>
      <c r="N308" s="3">
        <v>3</v>
      </c>
      <c r="O308" s="3">
        <v>2</v>
      </c>
      <c r="P308" s="3">
        <v>1</v>
      </c>
      <c r="Q308" s="3">
        <v>1</v>
      </c>
      <c r="R308" s="3">
        <v>0</v>
      </c>
      <c r="S308" s="3">
        <v>2</v>
      </c>
      <c r="T308" s="3">
        <v>7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3</v>
      </c>
      <c r="AB308" s="3">
        <v>11</v>
      </c>
      <c r="AC308" s="3">
        <v>0</v>
      </c>
      <c r="AD308" s="3">
        <f t="shared" ca="1" si="45"/>
        <v>34</v>
      </c>
      <c r="AE308" s="3">
        <f t="shared" si="49"/>
        <v>1</v>
      </c>
      <c r="AF308" s="3">
        <f t="shared" ca="1" si="50"/>
        <v>4009</v>
      </c>
      <c r="AG308" s="3">
        <f t="shared" si="51"/>
        <v>14</v>
      </c>
      <c r="AH308" s="3">
        <f t="shared" si="52"/>
        <v>0</v>
      </c>
      <c r="AI308" s="3" t="str" cm="1">
        <f t="array" ref="AI308">_xlfn.IFS(E308&lt;30000,"Low",E308&lt;60000,"Mid-Low",E308&lt;90000,"Mid",E308&lt;120000,"Mid-High",E308&gt;120000,"High")</f>
        <v>Low</v>
      </c>
    </row>
    <row r="309" spans="1:35" x14ac:dyDescent="0.2">
      <c r="A309" s="3">
        <v>2964</v>
      </c>
      <c r="B309" s="3">
        <v>1981</v>
      </c>
      <c r="C309" s="3" t="s">
        <v>22</v>
      </c>
      <c r="D309" s="3" t="s">
        <v>26</v>
      </c>
      <c r="E309" s="6">
        <v>26872</v>
      </c>
      <c r="F309" s="3">
        <v>0</v>
      </c>
      <c r="G309" s="3">
        <v>0</v>
      </c>
      <c r="H309" s="4">
        <v>41563</v>
      </c>
      <c r="I309" s="3">
        <v>0</v>
      </c>
      <c r="J309" s="3">
        <v>3</v>
      </c>
      <c r="K309" s="3">
        <v>10</v>
      </c>
      <c r="L309" s="3">
        <v>8</v>
      </c>
      <c r="M309" s="3">
        <v>3</v>
      </c>
      <c r="N309" s="3">
        <v>16</v>
      </c>
      <c r="O309" s="3">
        <v>32</v>
      </c>
      <c r="P309" s="3">
        <v>1</v>
      </c>
      <c r="Q309" s="3">
        <v>1</v>
      </c>
      <c r="R309" s="3">
        <v>1</v>
      </c>
      <c r="S309" s="3">
        <v>2</v>
      </c>
      <c r="T309" s="3">
        <v>6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3</v>
      </c>
      <c r="AB309" s="3">
        <v>11</v>
      </c>
      <c r="AC309" s="3">
        <v>0</v>
      </c>
      <c r="AD309" s="3">
        <f t="shared" ca="1" si="45"/>
        <v>44</v>
      </c>
      <c r="AE309" s="3">
        <f t="shared" si="49"/>
        <v>0</v>
      </c>
      <c r="AF309" s="3">
        <f t="shared" ca="1" si="50"/>
        <v>4205</v>
      </c>
      <c r="AG309" s="3">
        <f t="shared" si="51"/>
        <v>72</v>
      </c>
      <c r="AH309" s="3">
        <f t="shared" si="52"/>
        <v>0</v>
      </c>
      <c r="AI309" s="3" t="str" cm="1">
        <f t="array" ref="AI309">_xlfn.IFS(E309&lt;30000,"Low",E309&lt;60000,"Mid-Low",E309&lt;90000,"Mid",E309&lt;120000,"Mid-High",E309&gt;120000,"High")</f>
        <v>Low</v>
      </c>
    </row>
    <row r="310" spans="1:35" x14ac:dyDescent="0.2">
      <c r="A310" s="3">
        <v>7930</v>
      </c>
      <c r="B310" s="3">
        <v>1969</v>
      </c>
      <c r="C310" s="3" t="s">
        <v>27</v>
      </c>
      <c r="D310" s="3" t="s">
        <v>23</v>
      </c>
      <c r="E310" s="6">
        <v>26877</v>
      </c>
      <c r="F310" s="3">
        <v>0</v>
      </c>
      <c r="G310" s="3">
        <v>0</v>
      </c>
      <c r="H310" s="4">
        <v>41505</v>
      </c>
      <c r="I310" s="3">
        <v>74</v>
      </c>
      <c r="J310" s="3">
        <v>101</v>
      </c>
      <c r="K310" s="3">
        <v>13</v>
      </c>
      <c r="L310" s="3">
        <v>76</v>
      </c>
      <c r="M310" s="3">
        <v>20</v>
      </c>
      <c r="N310" s="3">
        <v>18</v>
      </c>
      <c r="O310" s="3">
        <v>40</v>
      </c>
      <c r="P310" s="3">
        <v>2</v>
      </c>
      <c r="Q310" s="3">
        <v>3</v>
      </c>
      <c r="R310" s="3">
        <v>1</v>
      </c>
      <c r="S310" s="3">
        <v>6</v>
      </c>
      <c r="T310" s="3">
        <v>6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3</v>
      </c>
      <c r="AB310" s="3">
        <v>11</v>
      </c>
      <c r="AC310" s="3">
        <v>0</v>
      </c>
      <c r="AD310" s="3">
        <f t="shared" ca="1" si="45"/>
        <v>56</v>
      </c>
      <c r="AE310" s="3">
        <f t="shared" si="49"/>
        <v>0</v>
      </c>
      <c r="AF310" s="3">
        <f t="shared" ca="1" si="50"/>
        <v>4263</v>
      </c>
      <c r="AG310" s="3">
        <f t="shared" si="51"/>
        <v>268</v>
      </c>
      <c r="AH310" s="3">
        <f t="shared" si="52"/>
        <v>0</v>
      </c>
      <c r="AI310" s="3" t="str" cm="1">
        <f t="array" ref="AI310">_xlfn.IFS(E310&lt;30000,"Low",E310&lt;60000,"Mid-Low",E310&lt;90000,"Mid",E310&lt;120000,"Mid-High",E310&gt;120000,"High")</f>
        <v>Low</v>
      </c>
    </row>
    <row r="311" spans="1:35" x14ac:dyDescent="0.2">
      <c r="A311" s="3">
        <v>10390</v>
      </c>
      <c r="B311" s="3">
        <v>1959</v>
      </c>
      <c r="C311" s="3" t="s">
        <v>30</v>
      </c>
      <c r="D311" s="3" t="s">
        <v>26</v>
      </c>
      <c r="E311" s="6">
        <v>26887</v>
      </c>
      <c r="F311" s="3">
        <v>0</v>
      </c>
      <c r="G311" s="3">
        <v>1</v>
      </c>
      <c r="H311" s="4">
        <v>41315</v>
      </c>
      <c r="I311" s="3">
        <v>27</v>
      </c>
      <c r="J311" s="3">
        <v>6</v>
      </c>
      <c r="K311" s="3">
        <v>7</v>
      </c>
      <c r="L311" s="3">
        <v>4</v>
      </c>
      <c r="M311" s="3">
        <v>3</v>
      </c>
      <c r="N311" s="3">
        <v>4</v>
      </c>
      <c r="O311" s="3">
        <v>6</v>
      </c>
      <c r="P311" s="3">
        <v>1</v>
      </c>
      <c r="Q311" s="3">
        <v>1</v>
      </c>
      <c r="R311" s="3">
        <v>0</v>
      </c>
      <c r="S311" s="3">
        <v>3</v>
      </c>
      <c r="T311" s="3">
        <v>6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3</v>
      </c>
      <c r="AB311" s="3">
        <v>11</v>
      </c>
      <c r="AC311" s="3">
        <v>0</v>
      </c>
      <c r="AD311" s="3">
        <f t="shared" ca="1" si="45"/>
        <v>66</v>
      </c>
      <c r="AE311" s="3">
        <f t="shared" si="49"/>
        <v>1</v>
      </c>
      <c r="AF311" s="3">
        <f t="shared" ca="1" si="50"/>
        <v>4453</v>
      </c>
      <c r="AG311" s="3">
        <f t="shared" si="51"/>
        <v>30</v>
      </c>
      <c r="AH311" s="3">
        <f t="shared" si="52"/>
        <v>0</v>
      </c>
      <c r="AI311" s="3" t="str" cm="1">
        <f t="array" ref="AI311">_xlfn.IFS(E311&lt;30000,"Low",E311&lt;60000,"Mid-Low",E311&lt;90000,"Mid",E311&lt;120000,"Mid-High",E311&gt;120000,"High")</f>
        <v>Low</v>
      </c>
    </row>
    <row r="312" spans="1:35" x14ac:dyDescent="0.2">
      <c r="A312" s="3">
        <v>577</v>
      </c>
      <c r="B312" s="3">
        <v>1976</v>
      </c>
      <c r="C312" s="3" t="s">
        <v>30</v>
      </c>
      <c r="D312" s="3" t="s">
        <v>24</v>
      </c>
      <c r="E312" s="6">
        <v>26907</v>
      </c>
      <c r="F312" s="3">
        <v>1</v>
      </c>
      <c r="G312" s="3">
        <v>1</v>
      </c>
      <c r="H312" s="4">
        <v>41506</v>
      </c>
      <c r="I312" s="3">
        <v>10</v>
      </c>
      <c r="J312" s="3">
        <v>9</v>
      </c>
      <c r="K312" s="3">
        <v>1</v>
      </c>
      <c r="L312" s="3">
        <v>7</v>
      </c>
      <c r="M312" s="3">
        <v>0</v>
      </c>
      <c r="N312" s="3">
        <v>3</v>
      </c>
      <c r="O312" s="3">
        <v>2</v>
      </c>
      <c r="P312" s="3">
        <v>2</v>
      </c>
      <c r="Q312" s="3">
        <v>1</v>
      </c>
      <c r="R312" s="3">
        <v>0</v>
      </c>
      <c r="S312" s="3">
        <v>3</v>
      </c>
      <c r="T312" s="3">
        <v>7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3</v>
      </c>
      <c r="AB312" s="3">
        <v>11</v>
      </c>
      <c r="AC312" s="3">
        <v>0</v>
      </c>
      <c r="AD312" s="3">
        <f t="shared" ca="1" si="45"/>
        <v>49</v>
      </c>
      <c r="AE312" s="3">
        <f t="shared" si="49"/>
        <v>2</v>
      </c>
      <c r="AF312" s="3">
        <f t="shared" ca="1" si="50"/>
        <v>4262</v>
      </c>
      <c r="AG312" s="3">
        <f t="shared" si="51"/>
        <v>22</v>
      </c>
      <c r="AH312" s="3">
        <f t="shared" si="52"/>
        <v>0</v>
      </c>
      <c r="AI312" s="3" t="str" cm="1">
        <f t="array" ref="AI312">_xlfn.IFS(E312&lt;30000,"Low",E312&lt;60000,"Mid-Low",E312&lt;90000,"Mid",E312&lt;120000,"Mid-High",E312&gt;120000,"High")</f>
        <v>Low</v>
      </c>
    </row>
    <row r="313" spans="1:35" x14ac:dyDescent="0.2">
      <c r="A313" s="3">
        <v>8702</v>
      </c>
      <c r="B313" s="3">
        <v>1976</v>
      </c>
      <c r="C313" s="3" t="s">
        <v>30</v>
      </c>
      <c r="D313" s="3" t="s">
        <v>24</v>
      </c>
      <c r="E313" s="6">
        <v>26907</v>
      </c>
      <c r="F313" s="3">
        <v>1</v>
      </c>
      <c r="G313" s="3">
        <v>1</v>
      </c>
      <c r="H313" s="4">
        <v>41506</v>
      </c>
      <c r="I313" s="3">
        <v>10</v>
      </c>
      <c r="J313" s="3">
        <v>9</v>
      </c>
      <c r="K313" s="3">
        <v>1</v>
      </c>
      <c r="L313" s="3">
        <v>7</v>
      </c>
      <c r="M313" s="3">
        <v>0</v>
      </c>
      <c r="N313" s="3">
        <v>3</v>
      </c>
      <c r="O313" s="3">
        <v>2</v>
      </c>
      <c r="P313" s="3">
        <v>2</v>
      </c>
      <c r="Q313" s="3">
        <v>1</v>
      </c>
      <c r="R313" s="3">
        <v>0</v>
      </c>
      <c r="S313" s="3">
        <v>3</v>
      </c>
      <c r="T313" s="3">
        <v>7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3</v>
      </c>
      <c r="AB313" s="3">
        <v>11</v>
      </c>
      <c r="AC313" s="3">
        <v>0</v>
      </c>
      <c r="AD313" s="3">
        <f t="shared" ca="1" si="45"/>
        <v>49</v>
      </c>
      <c r="AE313" s="3">
        <f t="shared" si="49"/>
        <v>2</v>
      </c>
      <c r="AF313" s="3">
        <f t="shared" ca="1" si="50"/>
        <v>4262</v>
      </c>
      <c r="AG313" s="3">
        <f t="shared" si="51"/>
        <v>22</v>
      </c>
      <c r="AH313" s="3">
        <f t="shared" si="52"/>
        <v>0</v>
      </c>
      <c r="AI313" s="3" t="str" cm="1">
        <f t="array" ref="AI313">_xlfn.IFS(E313&lt;30000,"Low",E313&lt;60000,"Mid-Low",E313&lt;90000,"Mid",E313&lt;120000,"Mid-High",E313&gt;120000,"High")</f>
        <v>Low</v>
      </c>
    </row>
    <row r="314" spans="1:35" hidden="1" x14ac:dyDescent="0.2">
      <c r="A314" s="3">
        <v>2437</v>
      </c>
      <c r="B314" s="3">
        <v>1989</v>
      </c>
      <c r="C314" s="3" t="s">
        <v>22</v>
      </c>
      <c r="D314" s="3" t="s">
        <v>26</v>
      </c>
      <c r="E314" s="3"/>
      <c r="F314" s="3">
        <v>0</v>
      </c>
      <c r="G314" s="3">
        <v>0</v>
      </c>
      <c r="H314" s="4">
        <v>41428</v>
      </c>
      <c r="I314" s="3">
        <v>69</v>
      </c>
      <c r="J314" s="3">
        <v>861</v>
      </c>
      <c r="K314" s="3">
        <v>138</v>
      </c>
      <c r="L314" s="3">
        <v>461</v>
      </c>
      <c r="M314" s="3">
        <v>60</v>
      </c>
      <c r="N314" s="3">
        <v>30</v>
      </c>
      <c r="O314" s="3">
        <v>61</v>
      </c>
      <c r="P314" s="3">
        <v>1</v>
      </c>
      <c r="Q314" s="3">
        <v>6</v>
      </c>
      <c r="R314" s="3">
        <v>5</v>
      </c>
      <c r="S314" s="3">
        <v>12</v>
      </c>
      <c r="T314" s="3">
        <v>3</v>
      </c>
      <c r="U314" s="3">
        <v>0</v>
      </c>
      <c r="V314" s="3">
        <v>1</v>
      </c>
      <c r="W314" s="3">
        <v>0</v>
      </c>
      <c r="X314" s="3">
        <v>1</v>
      </c>
      <c r="Y314" s="3">
        <v>0</v>
      </c>
      <c r="Z314" s="3">
        <v>0</v>
      </c>
      <c r="AA314" s="3">
        <v>3</v>
      </c>
      <c r="AB314" s="3">
        <v>11</v>
      </c>
      <c r="AC314" s="3">
        <v>0</v>
      </c>
      <c r="AD314" s="3">
        <f t="shared" ca="1" si="45"/>
        <v>36</v>
      </c>
      <c r="AE314" s="3">
        <f t="shared" si="49"/>
        <v>0</v>
      </c>
    </row>
    <row r="315" spans="1:35" x14ac:dyDescent="0.2">
      <c r="A315" s="3">
        <v>9392</v>
      </c>
      <c r="B315" s="3">
        <v>1971</v>
      </c>
      <c r="C315" s="3" t="s">
        <v>22</v>
      </c>
      <c r="D315" s="3" t="s">
        <v>23</v>
      </c>
      <c r="E315" s="6">
        <v>26954</v>
      </c>
      <c r="F315" s="3">
        <v>1</v>
      </c>
      <c r="G315" s="3">
        <v>0</v>
      </c>
      <c r="H315" s="4">
        <v>41767</v>
      </c>
      <c r="I315" s="3">
        <v>17</v>
      </c>
      <c r="J315" s="3">
        <v>4</v>
      </c>
      <c r="K315" s="3">
        <v>1</v>
      </c>
      <c r="L315" s="3">
        <v>11</v>
      </c>
      <c r="M315" s="3">
        <v>0</v>
      </c>
      <c r="N315" s="3">
        <v>0</v>
      </c>
      <c r="O315" s="3">
        <v>1</v>
      </c>
      <c r="P315" s="3">
        <v>1</v>
      </c>
      <c r="Q315" s="3">
        <v>1</v>
      </c>
      <c r="R315" s="3">
        <v>0</v>
      </c>
      <c r="S315" s="3">
        <v>2</v>
      </c>
      <c r="T315" s="3">
        <v>7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3</v>
      </c>
      <c r="AB315" s="3">
        <v>11</v>
      </c>
      <c r="AC315" s="3">
        <v>0</v>
      </c>
      <c r="AD315" s="3">
        <f t="shared" ca="1" si="45"/>
        <v>54</v>
      </c>
      <c r="AE315" s="3">
        <f t="shared" si="49"/>
        <v>1</v>
      </c>
      <c r="AF315" s="3">
        <f t="shared" ref="AF315:AF320" ca="1" si="53">TODAY() - H315</f>
        <v>4001</v>
      </c>
      <c r="AG315" s="3">
        <f t="shared" ref="AG315:AG320" si="54">SUM(J315:O315)</f>
        <v>17</v>
      </c>
      <c r="AH315" s="3">
        <f t="shared" ref="AH315:AH320" si="55">SUM(U315:Y315)</f>
        <v>0</v>
      </c>
      <c r="AI315" s="3" t="str" cm="1">
        <f t="array" ref="AI315">_xlfn.IFS(E315&lt;30000,"Low",E315&lt;60000,"Mid-Low",E315&lt;90000,"Mid",E315&lt;120000,"Mid-High",E315&gt;120000,"High")</f>
        <v>Low</v>
      </c>
    </row>
    <row r="316" spans="1:35" x14ac:dyDescent="0.2">
      <c r="A316" s="3">
        <v>5043</v>
      </c>
      <c r="B316" s="3">
        <v>1951</v>
      </c>
      <c r="C316" s="3" t="s">
        <v>29</v>
      </c>
      <c r="D316" s="3" t="s">
        <v>26</v>
      </c>
      <c r="E316" s="6">
        <v>26997</v>
      </c>
      <c r="F316" s="3">
        <v>0</v>
      </c>
      <c r="G316" s="3">
        <v>0</v>
      </c>
      <c r="H316" s="4">
        <v>41218</v>
      </c>
      <c r="I316" s="3">
        <v>89</v>
      </c>
      <c r="J316" s="3">
        <v>7</v>
      </c>
      <c r="K316" s="3">
        <v>23</v>
      </c>
      <c r="L316" s="3">
        <v>78</v>
      </c>
      <c r="M316" s="3">
        <v>133</v>
      </c>
      <c r="N316" s="3">
        <v>49</v>
      </c>
      <c r="O316" s="3">
        <v>144</v>
      </c>
      <c r="P316" s="3">
        <v>2</v>
      </c>
      <c r="Q316" s="3">
        <v>4</v>
      </c>
      <c r="R316" s="3">
        <v>2</v>
      </c>
      <c r="S316" s="3">
        <v>5</v>
      </c>
      <c r="T316" s="3">
        <v>7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3</v>
      </c>
      <c r="AB316" s="3">
        <v>11</v>
      </c>
      <c r="AC316" s="3">
        <v>0</v>
      </c>
      <c r="AD316" s="3">
        <f t="shared" ca="1" si="45"/>
        <v>74</v>
      </c>
      <c r="AE316" s="3">
        <f t="shared" si="49"/>
        <v>0</v>
      </c>
      <c r="AF316" s="3">
        <f t="shared" ca="1" si="53"/>
        <v>4550</v>
      </c>
      <c r="AG316" s="3">
        <f t="shared" si="54"/>
        <v>434</v>
      </c>
      <c r="AH316" s="3">
        <f t="shared" si="55"/>
        <v>0</v>
      </c>
      <c r="AI316" s="3" t="str" cm="1">
        <f t="array" ref="AI316">_xlfn.IFS(E316&lt;30000,"Low",E316&lt;60000,"Mid-Low",E316&lt;90000,"Mid",E316&lt;120000,"Mid-High",E316&gt;120000,"High")</f>
        <v>Low</v>
      </c>
    </row>
    <row r="317" spans="1:35" x14ac:dyDescent="0.2">
      <c r="A317" s="3">
        <v>6609</v>
      </c>
      <c r="B317" s="3">
        <v>1966</v>
      </c>
      <c r="C317" s="3" t="s">
        <v>22</v>
      </c>
      <c r="D317" s="3" t="s">
        <v>31</v>
      </c>
      <c r="E317" s="6">
        <v>27038</v>
      </c>
      <c r="F317" s="3">
        <v>0</v>
      </c>
      <c r="G317" s="3">
        <v>0</v>
      </c>
      <c r="H317" s="4">
        <v>41170</v>
      </c>
      <c r="I317" s="3">
        <v>64</v>
      </c>
      <c r="J317" s="3">
        <v>1</v>
      </c>
      <c r="K317" s="3">
        <v>26</v>
      </c>
      <c r="L317" s="3">
        <v>25</v>
      </c>
      <c r="M317" s="3">
        <v>17</v>
      </c>
      <c r="N317" s="3">
        <v>23</v>
      </c>
      <c r="O317" s="3">
        <v>15</v>
      </c>
      <c r="P317" s="3">
        <v>1</v>
      </c>
      <c r="Q317" s="3">
        <v>3</v>
      </c>
      <c r="R317" s="3">
        <v>0</v>
      </c>
      <c r="S317" s="3">
        <v>3</v>
      </c>
      <c r="T317" s="3">
        <v>9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3</v>
      </c>
      <c r="AB317" s="3">
        <v>11</v>
      </c>
      <c r="AC317" s="3">
        <v>1</v>
      </c>
      <c r="AD317" s="3">
        <f t="shared" ca="1" si="45"/>
        <v>59</v>
      </c>
      <c r="AE317" s="3">
        <f t="shared" si="49"/>
        <v>0</v>
      </c>
      <c r="AF317" s="3">
        <f t="shared" ca="1" si="53"/>
        <v>4598</v>
      </c>
      <c r="AG317" s="3">
        <f t="shared" si="54"/>
        <v>107</v>
      </c>
      <c r="AH317" s="3">
        <f t="shared" si="55"/>
        <v>0</v>
      </c>
      <c r="AI317" s="3" t="str" cm="1">
        <f t="array" ref="AI317">_xlfn.IFS(E317&lt;30000,"Low",E317&lt;60000,"Mid-Low",E317&lt;90000,"Mid",E317&lt;120000,"Mid-High",E317&gt;120000,"High")</f>
        <v>Low</v>
      </c>
    </row>
    <row r="318" spans="1:35" x14ac:dyDescent="0.2">
      <c r="A318" s="3">
        <v>7419</v>
      </c>
      <c r="B318" s="3">
        <v>1968</v>
      </c>
      <c r="C318" s="3" t="s">
        <v>27</v>
      </c>
      <c r="D318" s="3" t="s">
        <v>28</v>
      </c>
      <c r="E318" s="6">
        <v>27071</v>
      </c>
      <c r="F318" s="3">
        <v>1</v>
      </c>
      <c r="G318" s="3">
        <v>0</v>
      </c>
      <c r="H318" s="4">
        <v>41752</v>
      </c>
      <c r="I318" s="3">
        <v>90</v>
      </c>
      <c r="J318" s="3">
        <v>8</v>
      </c>
      <c r="K318" s="3">
        <v>3</v>
      </c>
      <c r="L318" s="3">
        <v>19</v>
      </c>
      <c r="M318" s="3">
        <v>0</v>
      </c>
      <c r="N318" s="3">
        <v>2</v>
      </c>
      <c r="O318" s="3">
        <v>3</v>
      </c>
      <c r="P318" s="3">
        <v>2</v>
      </c>
      <c r="Q318" s="3">
        <v>2</v>
      </c>
      <c r="R318" s="3">
        <v>0</v>
      </c>
      <c r="S318" s="3">
        <v>3</v>
      </c>
      <c r="T318" s="3">
        <v>6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3</v>
      </c>
      <c r="AB318" s="3">
        <v>11</v>
      </c>
      <c r="AC318" s="3">
        <v>0</v>
      </c>
      <c r="AD318" s="3">
        <f t="shared" ca="1" si="45"/>
        <v>57</v>
      </c>
      <c r="AE318" s="3">
        <f t="shared" si="49"/>
        <v>1</v>
      </c>
      <c r="AF318" s="3">
        <f t="shared" ca="1" si="53"/>
        <v>4016</v>
      </c>
      <c r="AG318" s="3">
        <f t="shared" si="54"/>
        <v>35</v>
      </c>
      <c r="AH318" s="3">
        <f t="shared" si="55"/>
        <v>0</v>
      </c>
      <c r="AI318" s="3" t="str" cm="1">
        <f t="array" ref="AI318">_xlfn.IFS(E318&lt;30000,"Low",E318&lt;60000,"Mid-Low",E318&lt;90000,"Mid",E318&lt;120000,"Mid-High",E318&gt;120000,"High")</f>
        <v>Low</v>
      </c>
    </row>
    <row r="319" spans="1:35" x14ac:dyDescent="0.2">
      <c r="A319" s="3">
        <v>5731</v>
      </c>
      <c r="B319" s="3">
        <v>1983</v>
      </c>
      <c r="C319" s="3" t="s">
        <v>27</v>
      </c>
      <c r="D319" s="3" t="s">
        <v>26</v>
      </c>
      <c r="E319" s="6">
        <v>27100</v>
      </c>
      <c r="F319" s="3">
        <v>1</v>
      </c>
      <c r="G319" s="3">
        <v>0</v>
      </c>
      <c r="H319" s="4">
        <v>41369</v>
      </c>
      <c r="I319" s="3">
        <v>64</v>
      </c>
      <c r="J319" s="3">
        <v>12</v>
      </c>
      <c r="K319" s="3">
        <v>0</v>
      </c>
      <c r="L319" s="3">
        <v>13</v>
      </c>
      <c r="M319" s="3">
        <v>2</v>
      </c>
      <c r="N319" s="3">
        <v>0</v>
      </c>
      <c r="O319" s="3">
        <v>10</v>
      </c>
      <c r="P319" s="3">
        <v>1</v>
      </c>
      <c r="Q319" s="3">
        <v>1</v>
      </c>
      <c r="R319" s="3">
        <v>0</v>
      </c>
      <c r="S319" s="3">
        <v>3</v>
      </c>
      <c r="T319" s="3">
        <v>7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3</v>
      </c>
      <c r="AB319" s="3">
        <v>11</v>
      </c>
      <c r="AC319" s="3">
        <v>0</v>
      </c>
      <c r="AD319" s="3">
        <f t="shared" ca="1" si="45"/>
        <v>42</v>
      </c>
      <c r="AE319" s="3">
        <f t="shared" si="49"/>
        <v>1</v>
      </c>
      <c r="AF319" s="3">
        <f t="shared" ca="1" si="53"/>
        <v>4399</v>
      </c>
      <c r="AG319" s="3">
        <f t="shared" si="54"/>
        <v>37</v>
      </c>
      <c r="AH319" s="3">
        <f t="shared" si="55"/>
        <v>0</v>
      </c>
      <c r="AI319" s="3" t="str" cm="1">
        <f t="array" ref="AI319">_xlfn.IFS(E319&lt;30000,"Low",E319&lt;60000,"Mid-Low",E319&lt;90000,"Mid",E319&lt;120000,"Mid-High",E319&gt;120000,"High")</f>
        <v>Low</v>
      </c>
    </row>
    <row r="320" spans="1:35" x14ac:dyDescent="0.2">
      <c r="A320" s="3">
        <v>7152</v>
      </c>
      <c r="B320" s="3">
        <v>1983</v>
      </c>
      <c r="C320" s="3" t="s">
        <v>27</v>
      </c>
      <c r="D320" s="3" t="s">
        <v>26</v>
      </c>
      <c r="E320" s="6">
        <v>27100</v>
      </c>
      <c r="F320" s="3">
        <v>1</v>
      </c>
      <c r="G320" s="3">
        <v>0</v>
      </c>
      <c r="H320" s="4">
        <v>41369</v>
      </c>
      <c r="I320" s="3">
        <v>64</v>
      </c>
      <c r="J320" s="3">
        <v>12</v>
      </c>
      <c r="K320" s="3">
        <v>0</v>
      </c>
      <c r="L320" s="3">
        <v>13</v>
      </c>
      <c r="M320" s="3">
        <v>2</v>
      </c>
      <c r="N320" s="3">
        <v>0</v>
      </c>
      <c r="O320" s="3">
        <v>10</v>
      </c>
      <c r="P320" s="3">
        <v>1</v>
      </c>
      <c r="Q320" s="3">
        <v>1</v>
      </c>
      <c r="R320" s="3">
        <v>0</v>
      </c>
      <c r="S320" s="3">
        <v>3</v>
      </c>
      <c r="T320" s="3">
        <v>7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3</v>
      </c>
      <c r="AB320" s="3">
        <v>11</v>
      </c>
      <c r="AC320" s="3">
        <v>0</v>
      </c>
      <c r="AD320" s="3">
        <f t="shared" ca="1" si="45"/>
        <v>42</v>
      </c>
      <c r="AE320" s="3">
        <f t="shared" si="49"/>
        <v>1</v>
      </c>
      <c r="AF320" s="3">
        <f t="shared" ca="1" si="53"/>
        <v>4399</v>
      </c>
      <c r="AG320" s="3">
        <f t="shared" si="54"/>
        <v>37</v>
      </c>
      <c r="AH320" s="3">
        <f t="shared" si="55"/>
        <v>0</v>
      </c>
      <c r="AI320" s="3" t="str" cm="1">
        <f t="array" ref="AI320">_xlfn.IFS(E320&lt;30000,"Low",E320&lt;60000,"Mid-Low",E320&lt;90000,"Mid",E320&lt;120000,"Mid-High",E320&gt;120000,"High")</f>
        <v>Low</v>
      </c>
    </row>
    <row r="321" spans="1:35" hidden="1" x14ac:dyDescent="0.2">
      <c r="A321" s="3">
        <v>2863</v>
      </c>
      <c r="B321" s="3">
        <v>1970</v>
      </c>
      <c r="C321" s="3" t="s">
        <v>22</v>
      </c>
      <c r="D321" s="3" t="s">
        <v>23</v>
      </c>
      <c r="E321" s="3"/>
      <c r="F321" s="3">
        <v>1</v>
      </c>
      <c r="G321" s="3">
        <v>2</v>
      </c>
      <c r="H321" s="4">
        <v>41509</v>
      </c>
      <c r="I321" s="3">
        <v>67</v>
      </c>
      <c r="J321" s="3">
        <v>738</v>
      </c>
      <c r="K321" s="3">
        <v>20</v>
      </c>
      <c r="L321" s="3">
        <v>172</v>
      </c>
      <c r="M321" s="3">
        <v>52</v>
      </c>
      <c r="N321" s="3">
        <v>50</v>
      </c>
      <c r="O321" s="3">
        <v>20</v>
      </c>
      <c r="P321" s="3">
        <v>6</v>
      </c>
      <c r="Q321" s="3">
        <v>2</v>
      </c>
      <c r="R321" s="3">
        <v>3</v>
      </c>
      <c r="S321" s="3">
        <v>10</v>
      </c>
      <c r="T321" s="3">
        <v>7</v>
      </c>
      <c r="U321" s="3">
        <v>0</v>
      </c>
      <c r="V321" s="3">
        <v>1</v>
      </c>
      <c r="W321" s="3">
        <v>0</v>
      </c>
      <c r="X321" s="3">
        <v>1</v>
      </c>
      <c r="Y321" s="3">
        <v>0</v>
      </c>
      <c r="Z321" s="3">
        <v>0</v>
      </c>
      <c r="AA321" s="3">
        <v>3</v>
      </c>
      <c r="AB321" s="3">
        <v>11</v>
      </c>
      <c r="AC321" s="3">
        <v>0</v>
      </c>
      <c r="AD321" s="3">
        <f t="shared" ca="1" si="45"/>
        <v>55</v>
      </c>
      <c r="AE321" s="3">
        <f t="shared" si="49"/>
        <v>3</v>
      </c>
    </row>
    <row r="322" spans="1:35" x14ac:dyDescent="0.2">
      <c r="A322" s="3">
        <v>11092</v>
      </c>
      <c r="B322" s="3">
        <v>1961</v>
      </c>
      <c r="C322" s="3" t="s">
        <v>22</v>
      </c>
      <c r="D322" s="3" t="s">
        <v>26</v>
      </c>
      <c r="E322" s="6">
        <v>27116</v>
      </c>
      <c r="F322" s="3">
        <v>1</v>
      </c>
      <c r="G322" s="3">
        <v>1</v>
      </c>
      <c r="H322" s="4">
        <v>41700</v>
      </c>
      <c r="I322" s="3">
        <v>78</v>
      </c>
      <c r="J322" s="3">
        <v>12</v>
      </c>
      <c r="K322" s="3">
        <v>1</v>
      </c>
      <c r="L322" s="3">
        <v>21</v>
      </c>
      <c r="M322" s="3">
        <v>2</v>
      </c>
      <c r="N322" s="3">
        <v>2</v>
      </c>
      <c r="O322" s="3">
        <v>3</v>
      </c>
      <c r="P322" s="3">
        <v>2</v>
      </c>
      <c r="Q322" s="3">
        <v>2</v>
      </c>
      <c r="R322" s="3">
        <v>0</v>
      </c>
      <c r="S322" s="3">
        <v>3</v>
      </c>
      <c r="T322" s="3">
        <v>7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3</v>
      </c>
      <c r="AB322" s="3">
        <v>11</v>
      </c>
      <c r="AC322" s="3">
        <v>0</v>
      </c>
      <c r="AD322" s="3">
        <f t="shared" ref="AD322:AD385" ca="1" si="56">YEAR(TODAY()) - B322</f>
        <v>64</v>
      </c>
      <c r="AE322" s="3">
        <f t="shared" si="49"/>
        <v>2</v>
      </c>
      <c r="AF322" s="3">
        <f t="shared" ref="AF322:AF340" ca="1" si="57">TODAY() - H322</f>
        <v>4068</v>
      </c>
      <c r="AG322" s="3">
        <f t="shared" ref="AG322:AG340" si="58">SUM(J322:O322)</f>
        <v>41</v>
      </c>
      <c r="AH322" s="3">
        <f t="shared" ref="AH322:AH340" si="59">SUM(U322:Y322)</f>
        <v>0</v>
      </c>
      <c r="AI322" s="3" t="str" cm="1">
        <f t="array" ref="AI322">_xlfn.IFS(E322&lt;30000,"Low",E322&lt;60000,"Mid-Low",E322&lt;90000,"Mid",E322&lt;120000,"Mid-High",E322&gt;120000,"High")</f>
        <v>Low</v>
      </c>
    </row>
    <row r="323" spans="1:35" x14ac:dyDescent="0.2">
      <c r="A323" s="3">
        <v>2256</v>
      </c>
      <c r="B323" s="3">
        <v>1973</v>
      </c>
      <c r="C323" s="3" t="s">
        <v>27</v>
      </c>
      <c r="D323" s="3" t="s">
        <v>26</v>
      </c>
      <c r="E323" s="6">
        <v>27159</v>
      </c>
      <c r="F323" s="3">
        <v>1</v>
      </c>
      <c r="G323" s="3">
        <v>1</v>
      </c>
      <c r="H323" s="4">
        <v>41727</v>
      </c>
      <c r="I323" s="3">
        <v>33</v>
      </c>
      <c r="J323" s="3">
        <v>17</v>
      </c>
      <c r="K323" s="3">
        <v>0</v>
      </c>
      <c r="L323" s="3">
        <v>3</v>
      </c>
      <c r="M323" s="3">
        <v>0</v>
      </c>
      <c r="N323" s="3">
        <v>0</v>
      </c>
      <c r="O323" s="3">
        <v>1</v>
      </c>
      <c r="P323" s="3">
        <v>2</v>
      </c>
      <c r="Q323" s="3">
        <v>1</v>
      </c>
      <c r="R323" s="3">
        <v>0</v>
      </c>
      <c r="S323" s="3">
        <v>3</v>
      </c>
      <c r="T323" s="3">
        <v>6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3</v>
      </c>
      <c r="AB323" s="3">
        <v>11</v>
      </c>
      <c r="AC323" s="3">
        <v>0</v>
      </c>
      <c r="AD323" s="3">
        <f t="shared" ca="1" si="56"/>
        <v>52</v>
      </c>
      <c r="AE323" s="3">
        <f t="shared" si="49"/>
        <v>2</v>
      </c>
      <c r="AF323" s="3">
        <f t="shared" ca="1" si="57"/>
        <v>4041</v>
      </c>
      <c r="AG323" s="3">
        <f t="shared" si="58"/>
        <v>21</v>
      </c>
      <c r="AH323" s="3">
        <f t="shared" si="59"/>
        <v>0</v>
      </c>
      <c r="AI323" s="3" t="str" cm="1">
        <f t="array" ref="AI323">_xlfn.IFS(E323&lt;30000,"Low",E323&lt;60000,"Mid-Low",E323&lt;90000,"Mid",E323&lt;120000,"Mid-High",E323&gt;120000,"High")</f>
        <v>Low</v>
      </c>
    </row>
    <row r="324" spans="1:35" x14ac:dyDescent="0.2">
      <c r="A324" s="3">
        <v>8135</v>
      </c>
      <c r="B324" s="3">
        <v>1986</v>
      </c>
      <c r="C324" s="3" t="s">
        <v>27</v>
      </c>
      <c r="D324" s="3" t="s">
        <v>26</v>
      </c>
      <c r="E324" s="6">
        <v>27161</v>
      </c>
      <c r="F324" s="3">
        <v>1</v>
      </c>
      <c r="G324" s="3">
        <v>0</v>
      </c>
      <c r="H324" s="4">
        <v>41575</v>
      </c>
      <c r="I324" s="3">
        <v>41</v>
      </c>
      <c r="J324" s="3">
        <v>7</v>
      </c>
      <c r="K324" s="3">
        <v>4</v>
      </c>
      <c r="L324" s="3">
        <v>23</v>
      </c>
      <c r="M324" s="3">
        <v>7</v>
      </c>
      <c r="N324" s="3">
        <v>0</v>
      </c>
      <c r="O324" s="3">
        <v>11</v>
      </c>
      <c r="P324" s="3">
        <v>1</v>
      </c>
      <c r="Q324" s="3">
        <v>1</v>
      </c>
      <c r="R324" s="3">
        <v>0</v>
      </c>
      <c r="S324" s="3">
        <v>3</v>
      </c>
      <c r="T324" s="3">
        <v>7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3</v>
      </c>
      <c r="AB324" s="3">
        <v>11</v>
      </c>
      <c r="AC324" s="3">
        <v>0</v>
      </c>
      <c r="AD324" s="3">
        <f t="shared" ca="1" si="56"/>
        <v>39</v>
      </c>
      <c r="AE324" s="3">
        <f t="shared" si="49"/>
        <v>1</v>
      </c>
      <c r="AF324" s="3">
        <f t="shared" ca="1" si="57"/>
        <v>4193</v>
      </c>
      <c r="AG324" s="3">
        <f t="shared" si="58"/>
        <v>52</v>
      </c>
      <c r="AH324" s="3">
        <f t="shared" si="59"/>
        <v>0</v>
      </c>
      <c r="AI324" s="3" t="str" cm="1">
        <f t="array" ref="AI324">_xlfn.IFS(E324&lt;30000,"Low",E324&lt;60000,"Mid-Low",E324&lt;90000,"Mid",E324&lt;120000,"Mid-High",E324&gt;120000,"High")</f>
        <v>Low</v>
      </c>
    </row>
    <row r="325" spans="1:35" x14ac:dyDescent="0.2">
      <c r="A325" s="3">
        <v>8234</v>
      </c>
      <c r="B325" s="3">
        <v>1973</v>
      </c>
      <c r="C325" s="3" t="s">
        <v>29</v>
      </c>
      <c r="D325" s="3" t="s">
        <v>24</v>
      </c>
      <c r="E325" s="6">
        <v>27190</v>
      </c>
      <c r="F325" s="3">
        <v>1</v>
      </c>
      <c r="G325" s="3">
        <v>0</v>
      </c>
      <c r="H325" s="4">
        <v>41501</v>
      </c>
      <c r="I325" s="3">
        <v>13</v>
      </c>
      <c r="J325" s="3">
        <v>1</v>
      </c>
      <c r="K325" s="3">
        <v>6</v>
      </c>
      <c r="L325" s="3">
        <v>7</v>
      </c>
      <c r="M325" s="3">
        <v>0</v>
      </c>
      <c r="N325" s="3">
        <v>1</v>
      </c>
      <c r="O325" s="3">
        <v>3</v>
      </c>
      <c r="P325" s="3">
        <v>1</v>
      </c>
      <c r="Q325" s="3">
        <v>1</v>
      </c>
      <c r="R325" s="3">
        <v>0</v>
      </c>
      <c r="S325" s="3">
        <v>2</v>
      </c>
      <c r="T325" s="3">
        <v>8</v>
      </c>
      <c r="U325" s="3">
        <v>1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3</v>
      </c>
      <c r="AB325" s="3">
        <v>11</v>
      </c>
      <c r="AC325" s="3">
        <v>1</v>
      </c>
      <c r="AD325" s="3">
        <f t="shared" ca="1" si="56"/>
        <v>52</v>
      </c>
      <c r="AE325" s="3">
        <f t="shared" si="49"/>
        <v>1</v>
      </c>
      <c r="AF325" s="3">
        <f t="shared" ca="1" si="57"/>
        <v>4267</v>
      </c>
      <c r="AG325" s="3">
        <f t="shared" si="58"/>
        <v>18</v>
      </c>
      <c r="AH325" s="3">
        <f t="shared" si="59"/>
        <v>1</v>
      </c>
      <c r="AI325" s="3" t="str" cm="1">
        <f t="array" ref="AI325">_xlfn.IFS(E325&lt;30000,"Low",E325&lt;60000,"Mid-Low",E325&lt;90000,"Mid",E325&lt;120000,"Mid-High",E325&gt;120000,"High")</f>
        <v>Low</v>
      </c>
    </row>
    <row r="326" spans="1:35" x14ac:dyDescent="0.2">
      <c r="A326" s="3">
        <v>9135</v>
      </c>
      <c r="B326" s="3">
        <v>1950</v>
      </c>
      <c r="C326" s="3" t="s">
        <v>22</v>
      </c>
      <c r="D326" s="3" t="s">
        <v>24</v>
      </c>
      <c r="E326" s="6">
        <v>27203</v>
      </c>
      <c r="F326" s="3">
        <v>1</v>
      </c>
      <c r="G326" s="3">
        <v>1</v>
      </c>
      <c r="H326" s="4">
        <v>41127</v>
      </c>
      <c r="I326" s="3">
        <v>92</v>
      </c>
      <c r="J326" s="3">
        <v>13</v>
      </c>
      <c r="K326" s="3">
        <v>2</v>
      </c>
      <c r="L326" s="3">
        <v>21</v>
      </c>
      <c r="M326" s="3">
        <v>4</v>
      </c>
      <c r="N326" s="3">
        <v>0</v>
      </c>
      <c r="O326" s="3">
        <v>24</v>
      </c>
      <c r="P326" s="3">
        <v>2</v>
      </c>
      <c r="Q326" s="3">
        <v>1</v>
      </c>
      <c r="R326" s="3">
        <v>1</v>
      </c>
      <c r="S326" s="3">
        <v>2</v>
      </c>
      <c r="T326" s="3">
        <v>8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3</v>
      </c>
      <c r="AB326" s="3">
        <v>11</v>
      </c>
      <c r="AC326" s="3">
        <v>0</v>
      </c>
      <c r="AD326" s="3">
        <f t="shared" ca="1" si="56"/>
        <v>75</v>
      </c>
      <c r="AE326" s="3">
        <f t="shared" si="49"/>
        <v>2</v>
      </c>
      <c r="AF326" s="3">
        <f t="shared" ca="1" si="57"/>
        <v>4641</v>
      </c>
      <c r="AG326" s="3">
        <f t="shared" si="58"/>
        <v>64</v>
      </c>
      <c r="AH326" s="3">
        <f t="shared" si="59"/>
        <v>0</v>
      </c>
      <c r="AI326" s="3" t="str" cm="1">
        <f t="array" ref="AI326">_xlfn.IFS(E326&lt;30000,"Low",E326&lt;60000,"Mid-Low",E326&lt;90000,"Mid",E326&lt;120000,"Mid-High",E326&gt;120000,"High")</f>
        <v>Low</v>
      </c>
    </row>
    <row r="327" spans="1:35" x14ac:dyDescent="0.2">
      <c r="A327" s="3">
        <v>3645</v>
      </c>
      <c r="B327" s="3">
        <v>1972</v>
      </c>
      <c r="C327" s="3" t="s">
        <v>25</v>
      </c>
      <c r="D327" s="3" t="s">
        <v>23</v>
      </c>
      <c r="E327" s="6">
        <v>27213</v>
      </c>
      <c r="F327" s="3">
        <v>1</v>
      </c>
      <c r="G327" s="3">
        <v>0</v>
      </c>
      <c r="H327" s="4">
        <v>41151</v>
      </c>
      <c r="I327" s="3">
        <v>19</v>
      </c>
      <c r="J327" s="3">
        <v>19</v>
      </c>
      <c r="K327" s="3">
        <v>3</v>
      </c>
      <c r="L327" s="3">
        <v>26</v>
      </c>
      <c r="M327" s="3">
        <v>10</v>
      </c>
      <c r="N327" s="3">
        <v>9</v>
      </c>
      <c r="O327" s="3">
        <v>3</v>
      </c>
      <c r="P327" s="3">
        <v>3</v>
      </c>
      <c r="Q327" s="3">
        <v>2</v>
      </c>
      <c r="R327" s="3">
        <v>0</v>
      </c>
      <c r="S327" s="3">
        <v>4</v>
      </c>
      <c r="T327" s="3">
        <v>8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3</v>
      </c>
      <c r="AB327" s="3">
        <v>11</v>
      </c>
      <c r="AC327" s="3">
        <v>1</v>
      </c>
      <c r="AD327" s="3">
        <f t="shared" ca="1" si="56"/>
        <v>53</v>
      </c>
      <c r="AE327" s="3">
        <f t="shared" si="49"/>
        <v>1</v>
      </c>
      <c r="AF327" s="3">
        <f t="shared" ca="1" si="57"/>
        <v>4617</v>
      </c>
      <c r="AG327" s="3">
        <f t="shared" si="58"/>
        <v>70</v>
      </c>
      <c r="AH327" s="3">
        <f t="shared" si="59"/>
        <v>0</v>
      </c>
      <c r="AI327" s="3" t="str" cm="1">
        <f t="array" ref="AI327">_xlfn.IFS(E327&lt;30000,"Low",E327&lt;60000,"Mid-Low",E327&lt;90000,"Mid",E327&lt;120000,"Mid-High",E327&gt;120000,"High")</f>
        <v>Low</v>
      </c>
    </row>
    <row r="328" spans="1:35" x14ac:dyDescent="0.2">
      <c r="A328" s="3">
        <v>6642</v>
      </c>
      <c r="B328" s="3">
        <v>1961</v>
      </c>
      <c r="C328" s="3" t="s">
        <v>22</v>
      </c>
      <c r="D328" s="3" t="s">
        <v>28</v>
      </c>
      <c r="E328" s="6">
        <v>27215</v>
      </c>
      <c r="F328" s="3">
        <v>2</v>
      </c>
      <c r="G328" s="3">
        <v>1</v>
      </c>
      <c r="H328" s="4">
        <v>41297</v>
      </c>
      <c r="I328" s="3">
        <v>50</v>
      </c>
      <c r="J328" s="3">
        <v>30</v>
      </c>
      <c r="K328" s="3">
        <v>5</v>
      </c>
      <c r="L328" s="3">
        <v>22</v>
      </c>
      <c r="M328" s="3">
        <v>8</v>
      </c>
      <c r="N328" s="3">
        <v>9</v>
      </c>
      <c r="O328" s="3">
        <v>28</v>
      </c>
      <c r="P328" s="3">
        <v>4</v>
      </c>
      <c r="Q328" s="3">
        <v>2</v>
      </c>
      <c r="R328" s="3">
        <v>1</v>
      </c>
      <c r="S328" s="3">
        <v>4</v>
      </c>
      <c r="T328" s="3">
        <v>6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3</v>
      </c>
      <c r="AB328" s="3">
        <v>11</v>
      </c>
      <c r="AC328" s="3">
        <v>0</v>
      </c>
      <c r="AD328" s="3">
        <f t="shared" ca="1" si="56"/>
        <v>64</v>
      </c>
      <c r="AE328" s="3">
        <f t="shared" si="49"/>
        <v>3</v>
      </c>
      <c r="AF328" s="3">
        <f t="shared" ca="1" si="57"/>
        <v>4471</v>
      </c>
      <c r="AG328" s="3">
        <f t="shared" si="58"/>
        <v>102</v>
      </c>
      <c r="AH328" s="3">
        <f t="shared" si="59"/>
        <v>0</v>
      </c>
      <c r="AI328" s="3" t="str" cm="1">
        <f t="array" ref="AI328">_xlfn.IFS(E328&lt;30000,"Low",E328&lt;60000,"Mid-Low",E328&lt;90000,"Mid",E328&lt;120000,"Mid-High",E328&gt;120000,"High")</f>
        <v>Low</v>
      </c>
    </row>
    <row r="329" spans="1:35" x14ac:dyDescent="0.2">
      <c r="A329" s="3">
        <v>6197</v>
      </c>
      <c r="B329" s="3">
        <v>1962</v>
      </c>
      <c r="C329" s="3" t="s">
        <v>25</v>
      </c>
      <c r="D329" s="3" t="s">
        <v>23</v>
      </c>
      <c r="E329" s="6">
        <v>27238</v>
      </c>
      <c r="F329" s="3">
        <v>1</v>
      </c>
      <c r="G329" s="3">
        <v>1</v>
      </c>
      <c r="H329" s="4">
        <v>41384</v>
      </c>
      <c r="I329" s="3">
        <v>39</v>
      </c>
      <c r="J329" s="3">
        <v>37</v>
      </c>
      <c r="K329" s="3">
        <v>0</v>
      </c>
      <c r="L329" s="3">
        <v>17</v>
      </c>
      <c r="M329" s="3">
        <v>0</v>
      </c>
      <c r="N329" s="3">
        <v>0</v>
      </c>
      <c r="O329" s="3">
        <v>3</v>
      </c>
      <c r="P329" s="3">
        <v>3</v>
      </c>
      <c r="Q329" s="3">
        <v>3</v>
      </c>
      <c r="R329" s="3">
        <v>0</v>
      </c>
      <c r="S329" s="3">
        <v>3</v>
      </c>
      <c r="T329" s="3">
        <v>9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3</v>
      </c>
      <c r="AB329" s="3">
        <v>11</v>
      </c>
      <c r="AC329" s="3">
        <v>0</v>
      </c>
      <c r="AD329" s="3">
        <f t="shared" ca="1" si="56"/>
        <v>63</v>
      </c>
      <c r="AE329" s="3">
        <f t="shared" si="49"/>
        <v>2</v>
      </c>
      <c r="AF329" s="3">
        <f t="shared" ca="1" si="57"/>
        <v>4384</v>
      </c>
      <c r="AG329" s="3">
        <f t="shared" si="58"/>
        <v>57</v>
      </c>
      <c r="AH329" s="3">
        <f t="shared" si="59"/>
        <v>0</v>
      </c>
      <c r="AI329" s="3" t="str" cm="1">
        <f t="array" ref="AI329">_xlfn.IFS(E329&lt;30000,"Low",E329&lt;60000,"Mid-Low",E329&lt;90000,"Mid",E329&lt;120000,"Mid-High",E329&gt;120000,"High")</f>
        <v>Low</v>
      </c>
    </row>
    <row r="330" spans="1:35" x14ac:dyDescent="0.2">
      <c r="A330" s="3">
        <v>3887</v>
      </c>
      <c r="B330" s="3">
        <v>1970</v>
      </c>
      <c r="C330" s="3" t="s">
        <v>22</v>
      </c>
      <c r="D330" s="3" t="s">
        <v>23</v>
      </c>
      <c r="E330" s="6">
        <v>27242</v>
      </c>
      <c r="F330" s="3">
        <v>1</v>
      </c>
      <c r="G330" s="3">
        <v>0</v>
      </c>
      <c r="H330" s="4">
        <v>41224</v>
      </c>
      <c r="I330" s="3">
        <v>2</v>
      </c>
      <c r="J330" s="3">
        <v>3</v>
      </c>
      <c r="K330" s="3">
        <v>17</v>
      </c>
      <c r="L330" s="3">
        <v>26</v>
      </c>
      <c r="M330" s="3">
        <v>20</v>
      </c>
      <c r="N330" s="3">
        <v>1</v>
      </c>
      <c r="O330" s="3">
        <v>39</v>
      </c>
      <c r="P330" s="3">
        <v>2</v>
      </c>
      <c r="Q330" s="3">
        <v>2</v>
      </c>
      <c r="R330" s="3">
        <v>0</v>
      </c>
      <c r="S330" s="3">
        <v>3</v>
      </c>
      <c r="T330" s="3">
        <v>9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3</v>
      </c>
      <c r="AB330" s="3">
        <v>11</v>
      </c>
      <c r="AC330" s="3">
        <v>1</v>
      </c>
      <c r="AD330" s="3">
        <f t="shared" ca="1" si="56"/>
        <v>55</v>
      </c>
      <c r="AE330" s="3">
        <f t="shared" si="49"/>
        <v>1</v>
      </c>
      <c r="AF330" s="3">
        <f t="shared" ca="1" si="57"/>
        <v>4544</v>
      </c>
      <c r="AG330" s="3">
        <f t="shared" si="58"/>
        <v>106</v>
      </c>
      <c r="AH330" s="3">
        <f t="shared" si="59"/>
        <v>0</v>
      </c>
      <c r="AI330" s="3" t="str" cm="1">
        <f t="array" ref="AI330">_xlfn.IFS(E330&lt;30000,"Low",E330&lt;60000,"Mid-Low",E330&lt;90000,"Mid",E330&lt;120000,"Mid-High",E330&gt;120000,"High")</f>
        <v>Low</v>
      </c>
    </row>
    <row r="331" spans="1:35" x14ac:dyDescent="0.2">
      <c r="A331" s="3">
        <v>4832</v>
      </c>
      <c r="B331" s="3">
        <v>1979</v>
      </c>
      <c r="C331" s="3" t="s">
        <v>22</v>
      </c>
      <c r="D331" s="3" t="s">
        <v>26</v>
      </c>
      <c r="E331" s="6">
        <v>27244</v>
      </c>
      <c r="F331" s="3">
        <v>1</v>
      </c>
      <c r="G331" s="3">
        <v>0</v>
      </c>
      <c r="H331" s="4">
        <v>41705</v>
      </c>
      <c r="I331" s="3">
        <v>84</v>
      </c>
      <c r="J331" s="3">
        <v>6</v>
      </c>
      <c r="K331" s="3">
        <v>5</v>
      </c>
      <c r="L331" s="3">
        <v>17</v>
      </c>
      <c r="M331" s="3">
        <v>3</v>
      </c>
      <c r="N331" s="3">
        <v>24</v>
      </c>
      <c r="O331" s="3">
        <v>46</v>
      </c>
      <c r="P331" s="3">
        <v>2</v>
      </c>
      <c r="Q331" s="3">
        <v>2</v>
      </c>
      <c r="R331" s="3">
        <v>2</v>
      </c>
      <c r="S331" s="3">
        <v>2</v>
      </c>
      <c r="T331" s="3">
        <v>7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3</v>
      </c>
      <c r="AB331" s="3">
        <v>11</v>
      </c>
      <c r="AC331" s="3">
        <v>0</v>
      </c>
      <c r="AD331" s="3">
        <f t="shared" ca="1" si="56"/>
        <v>46</v>
      </c>
      <c r="AE331" s="3">
        <f t="shared" si="49"/>
        <v>1</v>
      </c>
      <c r="AF331" s="3">
        <f t="shared" ca="1" si="57"/>
        <v>4063</v>
      </c>
      <c r="AG331" s="3">
        <f t="shared" si="58"/>
        <v>101</v>
      </c>
      <c r="AH331" s="3">
        <f t="shared" si="59"/>
        <v>0</v>
      </c>
      <c r="AI331" s="3" t="str" cm="1">
        <f t="array" ref="AI331">_xlfn.IFS(E331&lt;30000,"Low",E331&lt;60000,"Mid-Low",E331&lt;90000,"Mid",E331&lt;120000,"Mid-High",E331&gt;120000,"High")</f>
        <v>Low</v>
      </c>
    </row>
    <row r="332" spans="1:35" x14ac:dyDescent="0.2">
      <c r="A332" s="3">
        <v>3896</v>
      </c>
      <c r="B332" s="3">
        <v>1984</v>
      </c>
      <c r="C332" s="3" t="s">
        <v>22</v>
      </c>
      <c r="D332" s="3" t="s">
        <v>26</v>
      </c>
      <c r="E332" s="6">
        <v>27255</v>
      </c>
      <c r="F332" s="3">
        <v>1</v>
      </c>
      <c r="G332" s="3">
        <v>0</v>
      </c>
      <c r="H332" s="4">
        <v>41585</v>
      </c>
      <c r="I332" s="3">
        <v>3</v>
      </c>
      <c r="J332" s="3">
        <v>22</v>
      </c>
      <c r="K332" s="3">
        <v>1</v>
      </c>
      <c r="L332" s="3">
        <v>11</v>
      </c>
      <c r="M332" s="3">
        <v>0</v>
      </c>
      <c r="N332" s="3">
        <v>1</v>
      </c>
      <c r="O332" s="3">
        <v>2</v>
      </c>
      <c r="P332" s="3">
        <v>1</v>
      </c>
      <c r="Q332" s="3">
        <v>1</v>
      </c>
      <c r="R332" s="3">
        <v>0</v>
      </c>
      <c r="S332" s="3">
        <v>3</v>
      </c>
      <c r="T332" s="3">
        <v>7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3</v>
      </c>
      <c r="AB332" s="3">
        <v>11</v>
      </c>
      <c r="AC332" s="3">
        <v>0</v>
      </c>
      <c r="AD332" s="3">
        <f t="shared" ca="1" si="56"/>
        <v>41</v>
      </c>
      <c r="AE332" s="3">
        <f t="shared" si="49"/>
        <v>1</v>
      </c>
      <c r="AF332" s="3">
        <f t="shared" ca="1" si="57"/>
        <v>4183</v>
      </c>
      <c r="AG332" s="3">
        <f t="shared" si="58"/>
        <v>37</v>
      </c>
      <c r="AH332" s="3">
        <f t="shared" si="59"/>
        <v>0</v>
      </c>
      <c r="AI332" s="3" t="str" cm="1">
        <f t="array" ref="AI332">_xlfn.IFS(E332&lt;30000,"Low",E332&lt;60000,"Mid-Low",E332&lt;90000,"Mid",E332&lt;120000,"Mid-High",E332&gt;120000,"High")</f>
        <v>Low</v>
      </c>
    </row>
    <row r="333" spans="1:35" x14ac:dyDescent="0.2">
      <c r="A333" s="3">
        <v>6878</v>
      </c>
      <c r="B333" s="3">
        <v>1954</v>
      </c>
      <c r="C333" s="3" t="s">
        <v>22</v>
      </c>
      <c r="D333" s="3" t="s">
        <v>31</v>
      </c>
      <c r="E333" s="6">
        <v>27421</v>
      </c>
      <c r="F333" s="3">
        <v>0</v>
      </c>
      <c r="G333" s="3">
        <v>0</v>
      </c>
      <c r="H333" s="4">
        <v>41255</v>
      </c>
      <c r="I333" s="3">
        <v>14</v>
      </c>
      <c r="J333" s="3">
        <v>43</v>
      </c>
      <c r="K333" s="3">
        <v>12</v>
      </c>
      <c r="L333" s="3">
        <v>96</v>
      </c>
      <c r="M333" s="3">
        <v>78</v>
      </c>
      <c r="N333" s="3">
        <v>40</v>
      </c>
      <c r="O333" s="3">
        <v>55</v>
      </c>
      <c r="P333" s="3">
        <v>3</v>
      </c>
      <c r="Q333" s="3">
        <v>4</v>
      </c>
      <c r="R333" s="3">
        <v>1</v>
      </c>
      <c r="S333" s="3">
        <v>6</v>
      </c>
      <c r="T333" s="3">
        <v>7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3</v>
      </c>
      <c r="AB333" s="3">
        <v>11</v>
      </c>
      <c r="AC333" s="3">
        <v>0</v>
      </c>
      <c r="AD333" s="3">
        <f t="shared" ca="1" si="56"/>
        <v>71</v>
      </c>
      <c r="AE333" s="3">
        <f t="shared" si="49"/>
        <v>0</v>
      </c>
      <c r="AF333" s="3">
        <f t="shared" ca="1" si="57"/>
        <v>4513</v>
      </c>
      <c r="AG333" s="3">
        <f t="shared" si="58"/>
        <v>324</v>
      </c>
      <c r="AH333" s="3">
        <f t="shared" si="59"/>
        <v>0</v>
      </c>
      <c r="AI333" s="3" t="str" cm="1">
        <f t="array" ref="AI333">_xlfn.IFS(E333&lt;30000,"Low",E333&lt;60000,"Mid-Low",E333&lt;90000,"Mid",E333&lt;120000,"Mid-High",E333&gt;120000,"High")</f>
        <v>Low</v>
      </c>
    </row>
    <row r="334" spans="1:35" x14ac:dyDescent="0.2">
      <c r="A334" s="3">
        <v>5123</v>
      </c>
      <c r="B334" s="3">
        <v>1951</v>
      </c>
      <c r="C334" s="3" t="s">
        <v>27</v>
      </c>
      <c r="D334" s="3" t="s">
        <v>26</v>
      </c>
      <c r="E334" s="6">
        <v>27450</v>
      </c>
      <c r="F334" s="3">
        <v>0</v>
      </c>
      <c r="G334" s="3">
        <v>0</v>
      </c>
      <c r="H334" s="4">
        <v>41379</v>
      </c>
      <c r="I334" s="3">
        <v>57</v>
      </c>
      <c r="J334" s="3">
        <v>37</v>
      </c>
      <c r="K334" s="3">
        <v>12</v>
      </c>
      <c r="L334" s="3">
        <v>23</v>
      </c>
      <c r="M334" s="3">
        <v>8</v>
      </c>
      <c r="N334" s="3">
        <v>11</v>
      </c>
      <c r="O334" s="3">
        <v>52</v>
      </c>
      <c r="P334" s="3">
        <v>1</v>
      </c>
      <c r="Q334" s="3">
        <v>2</v>
      </c>
      <c r="R334" s="3">
        <v>1</v>
      </c>
      <c r="S334" s="3">
        <v>3</v>
      </c>
      <c r="T334" s="3">
        <v>7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3</v>
      </c>
      <c r="AB334" s="3">
        <v>11</v>
      </c>
      <c r="AC334" s="3">
        <v>0</v>
      </c>
      <c r="AD334" s="3">
        <f t="shared" ca="1" si="56"/>
        <v>74</v>
      </c>
      <c r="AE334" s="3">
        <f t="shared" si="49"/>
        <v>0</v>
      </c>
      <c r="AF334" s="3">
        <f t="shared" ca="1" si="57"/>
        <v>4389</v>
      </c>
      <c r="AG334" s="3">
        <f t="shared" si="58"/>
        <v>143</v>
      </c>
      <c r="AH334" s="3">
        <f t="shared" si="59"/>
        <v>0</v>
      </c>
      <c r="AI334" s="3" t="str" cm="1">
        <f t="array" ref="AI334">_xlfn.IFS(E334&lt;30000,"Low",E334&lt;60000,"Mid-Low",E334&lt;90000,"Mid",E334&lt;120000,"Mid-High",E334&gt;120000,"High")</f>
        <v>Low</v>
      </c>
    </row>
    <row r="335" spans="1:35" x14ac:dyDescent="0.2">
      <c r="A335" s="3">
        <v>7990</v>
      </c>
      <c r="B335" s="3">
        <v>1947</v>
      </c>
      <c r="C335" s="3" t="s">
        <v>22</v>
      </c>
      <c r="D335" s="3" t="s">
        <v>26</v>
      </c>
      <c r="E335" s="6">
        <v>27469</v>
      </c>
      <c r="F335" s="3">
        <v>0</v>
      </c>
      <c r="G335" s="3">
        <v>0</v>
      </c>
      <c r="H335" s="4">
        <v>41123</v>
      </c>
      <c r="I335" s="3">
        <v>2</v>
      </c>
      <c r="J335" s="3">
        <v>9</v>
      </c>
      <c r="K335" s="3">
        <v>1</v>
      </c>
      <c r="L335" s="3">
        <v>2</v>
      </c>
      <c r="M335" s="3">
        <v>3</v>
      </c>
      <c r="N335" s="3">
        <v>2</v>
      </c>
      <c r="O335" s="3">
        <v>0</v>
      </c>
      <c r="P335" s="3">
        <v>1</v>
      </c>
      <c r="Q335" s="3">
        <v>0</v>
      </c>
      <c r="R335" s="3">
        <v>0</v>
      </c>
      <c r="S335" s="3">
        <v>3</v>
      </c>
      <c r="T335" s="3">
        <v>6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3</v>
      </c>
      <c r="AB335" s="3">
        <v>11</v>
      </c>
      <c r="AC335" s="3">
        <v>0</v>
      </c>
      <c r="AD335" s="3">
        <f t="shared" ca="1" si="56"/>
        <v>78</v>
      </c>
      <c r="AE335" s="3">
        <f t="shared" si="49"/>
        <v>0</v>
      </c>
      <c r="AF335" s="3">
        <f t="shared" ca="1" si="57"/>
        <v>4645</v>
      </c>
      <c r="AG335" s="3">
        <f t="shared" si="58"/>
        <v>17</v>
      </c>
      <c r="AH335" s="3">
        <f t="shared" si="59"/>
        <v>0</v>
      </c>
      <c r="AI335" s="3" t="str" cm="1">
        <f t="array" ref="AI335">_xlfn.IFS(E335&lt;30000,"Low",E335&lt;60000,"Mid-Low",E335&lt;90000,"Mid",E335&lt;120000,"Mid-High",E335&gt;120000,"High")</f>
        <v>Low</v>
      </c>
    </row>
    <row r="336" spans="1:35" x14ac:dyDescent="0.2">
      <c r="A336" s="3">
        <v>1170</v>
      </c>
      <c r="B336" s="3">
        <v>1975</v>
      </c>
      <c r="C336" s="3" t="s">
        <v>22</v>
      </c>
      <c r="D336" s="3" t="s">
        <v>26</v>
      </c>
      <c r="E336" s="6">
        <v>27573</v>
      </c>
      <c r="F336" s="3">
        <v>1</v>
      </c>
      <c r="G336" s="3">
        <v>0</v>
      </c>
      <c r="H336" s="4">
        <v>41358</v>
      </c>
      <c r="I336" s="3">
        <v>45</v>
      </c>
      <c r="J336" s="3">
        <v>50</v>
      </c>
      <c r="K336" s="3">
        <v>15</v>
      </c>
      <c r="L336" s="3">
        <v>110</v>
      </c>
      <c r="M336" s="3">
        <v>39</v>
      </c>
      <c r="N336" s="3">
        <v>15</v>
      </c>
      <c r="O336" s="3">
        <v>15</v>
      </c>
      <c r="P336" s="3">
        <v>4</v>
      </c>
      <c r="Q336" s="3">
        <v>5</v>
      </c>
      <c r="R336" s="3">
        <v>1</v>
      </c>
      <c r="S336" s="3">
        <v>4</v>
      </c>
      <c r="T336" s="3">
        <v>8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3</v>
      </c>
      <c r="AB336" s="3">
        <v>11</v>
      </c>
      <c r="AC336" s="3">
        <v>0</v>
      </c>
      <c r="AD336" s="3">
        <f t="shared" ca="1" si="56"/>
        <v>50</v>
      </c>
      <c r="AE336" s="3">
        <f t="shared" si="49"/>
        <v>1</v>
      </c>
      <c r="AF336" s="3">
        <f t="shared" ca="1" si="57"/>
        <v>4410</v>
      </c>
      <c r="AG336" s="3">
        <f t="shared" si="58"/>
        <v>244</v>
      </c>
      <c r="AH336" s="3">
        <f t="shared" si="59"/>
        <v>0</v>
      </c>
      <c r="AI336" s="3" t="str" cm="1">
        <f t="array" ref="AI336">_xlfn.IFS(E336&lt;30000,"Low",E336&lt;60000,"Mid-Low",E336&lt;90000,"Mid",E336&lt;120000,"Mid-High",E336&gt;120000,"High")</f>
        <v>Low</v>
      </c>
    </row>
    <row r="337" spans="1:35" x14ac:dyDescent="0.2">
      <c r="A337" s="3">
        <v>1109</v>
      </c>
      <c r="B337" s="3">
        <v>1982</v>
      </c>
      <c r="C337" s="3" t="s">
        <v>27</v>
      </c>
      <c r="D337" s="3" t="s">
        <v>24</v>
      </c>
      <c r="E337" s="6">
        <v>27590</v>
      </c>
      <c r="F337" s="3">
        <v>1</v>
      </c>
      <c r="G337" s="3">
        <v>0</v>
      </c>
      <c r="H337" s="4">
        <v>41387</v>
      </c>
      <c r="I337" s="3">
        <v>38</v>
      </c>
      <c r="J337" s="3">
        <v>6</v>
      </c>
      <c r="K337" s="3">
        <v>0</v>
      </c>
      <c r="L337" s="3">
        <v>5</v>
      </c>
      <c r="M337" s="3">
        <v>0</v>
      </c>
      <c r="N337" s="3">
        <v>0</v>
      </c>
      <c r="O337" s="3">
        <v>1</v>
      </c>
      <c r="P337" s="3">
        <v>1</v>
      </c>
      <c r="Q337" s="3">
        <v>1</v>
      </c>
      <c r="R337" s="3">
        <v>0</v>
      </c>
      <c r="S337" s="3">
        <v>2</v>
      </c>
      <c r="T337" s="3">
        <v>7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3</v>
      </c>
      <c r="AB337" s="3">
        <v>11</v>
      </c>
      <c r="AC337" s="3">
        <v>0</v>
      </c>
      <c r="AD337" s="3">
        <f t="shared" ca="1" si="56"/>
        <v>43</v>
      </c>
      <c r="AE337" s="3">
        <f t="shared" si="49"/>
        <v>1</v>
      </c>
      <c r="AF337" s="3">
        <f t="shared" ca="1" si="57"/>
        <v>4381</v>
      </c>
      <c r="AG337" s="3">
        <f t="shared" si="58"/>
        <v>12</v>
      </c>
      <c r="AH337" s="3">
        <f t="shared" si="59"/>
        <v>0</v>
      </c>
      <c r="AI337" s="3" t="str" cm="1">
        <f t="array" ref="AI337">_xlfn.IFS(E337&lt;30000,"Low",E337&lt;60000,"Mid-Low",E337&lt;90000,"Mid",E337&lt;120000,"Mid-High",E337&gt;120000,"High")</f>
        <v>Low</v>
      </c>
    </row>
    <row r="338" spans="1:35" x14ac:dyDescent="0.2">
      <c r="A338" s="3">
        <v>1291</v>
      </c>
      <c r="B338" s="3">
        <v>1978</v>
      </c>
      <c r="C338" s="3" t="s">
        <v>25</v>
      </c>
      <c r="D338" s="3" t="s">
        <v>24</v>
      </c>
      <c r="E338" s="6">
        <v>27683</v>
      </c>
      <c r="F338" s="3">
        <v>1</v>
      </c>
      <c r="G338" s="3">
        <v>0</v>
      </c>
      <c r="H338" s="4">
        <v>41125</v>
      </c>
      <c r="I338" s="3">
        <v>90</v>
      </c>
      <c r="J338" s="3">
        <v>152</v>
      </c>
      <c r="K338" s="3">
        <v>9</v>
      </c>
      <c r="L338" s="3">
        <v>121</v>
      </c>
      <c r="M338" s="3">
        <v>12</v>
      </c>
      <c r="N338" s="3">
        <v>12</v>
      </c>
      <c r="O338" s="3">
        <v>45</v>
      </c>
      <c r="P338" s="3">
        <v>4</v>
      </c>
      <c r="Q338" s="3">
        <v>6</v>
      </c>
      <c r="R338" s="3">
        <v>2</v>
      </c>
      <c r="S338" s="3">
        <v>4</v>
      </c>
      <c r="T338" s="3">
        <v>8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3</v>
      </c>
      <c r="AB338" s="3">
        <v>11</v>
      </c>
      <c r="AC338" s="3">
        <v>0</v>
      </c>
      <c r="AD338" s="3">
        <f t="shared" ca="1" si="56"/>
        <v>47</v>
      </c>
      <c r="AE338" s="3">
        <f t="shared" si="49"/>
        <v>1</v>
      </c>
      <c r="AF338" s="3">
        <f t="shared" ca="1" si="57"/>
        <v>4643</v>
      </c>
      <c r="AG338" s="3">
        <f t="shared" si="58"/>
        <v>351</v>
      </c>
      <c r="AH338" s="3">
        <f t="shared" si="59"/>
        <v>0</v>
      </c>
      <c r="AI338" s="3" t="str" cm="1">
        <f t="array" ref="AI338">_xlfn.IFS(E338&lt;30000,"Low",E338&lt;60000,"Mid-Low",E338&lt;90000,"Mid",E338&lt;120000,"Mid-High",E338&gt;120000,"High")</f>
        <v>Low</v>
      </c>
    </row>
    <row r="339" spans="1:35" x14ac:dyDescent="0.2">
      <c r="A339" s="3">
        <v>87</v>
      </c>
      <c r="B339" s="3">
        <v>1981</v>
      </c>
      <c r="C339" s="3" t="s">
        <v>30</v>
      </c>
      <c r="D339" s="3" t="s">
        <v>26</v>
      </c>
      <c r="E339" s="6">
        <v>27733</v>
      </c>
      <c r="F339" s="3">
        <v>1</v>
      </c>
      <c r="G339" s="3">
        <v>0</v>
      </c>
      <c r="H339" s="4">
        <v>41512</v>
      </c>
      <c r="I339" s="3">
        <v>16</v>
      </c>
      <c r="J339" s="3">
        <v>0</v>
      </c>
      <c r="K339" s="3">
        <v>7</v>
      </c>
      <c r="L339" s="3">
        <v>5</v>
      </c>
      <c r="M339" s="3">
        <v>26</v>
      </c>
      <c r="N339" s="3">
        <v>2</v>
      </c>
      <c r="O339" s="3">
        <v>17</v>
      </c>
      <c r="P339" s="3">
        <v>2</v>
      </c>
      <c r="Q339" s="3">
        <v>2</v>
      </c>
      <c r="R339" s="3">
        <v>0</v>
      </c>
      <c r="S339" s="3">
        <v>3</v>
      </c>
      <c r="T339" s="3">
        <v>7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3</v>
      </c>
      <c r="AB339" s="3">
        <v>11</v>
      </c>
      <c r="AC339" s="3">
        <v>0</v>
      </c>
      <c r="AD339" s="3">
        <f t="shared" ca="1" si="56"/>
        <v>44</v>
      </c>
      <c r="AE339" s="3">
        <f t="shared" si="49"/>
        <v>1</v>
      </c>
      <c r="AF339" s="3">
        <f t="shared" ca="1" si="57"/>
        <v>4256</v>
      </c>
      <c r="AG339" s="3">
        <f t="shared" si="58"/>
        <v>57</v>
      </c>
      <c r="AH339" s="3">
        <f t="shared" si="59"/>
        <v>0</v>
      </c>
      <c r="AI339" s="3" t="str" cm="1">
        <f t="array" ref="AI339">_xlfn.IFS(E339&lt;30000,"Low",E339&lt;60000,"Mid-Low",E339&lt;90000,"Mid",E339&lt;120000,"Mid-High",E339&gt;120000,"High")</f>
        <v>Low</v>
      </c>
    </row>
    <row r="340" spans="1:35" x14ac:dyDescent="0.2">
      <c r="A340" s="3">
        <v>4643</v>
      </c>
      <c r="B340" s="3">
        <v>1973</v>
      </c>
      <c r="C340" s="3" t="s">
        <v>22</v>
      </c>
      <c r="D340" s="3" t="s">
        <v>26</v>
      </c>
      <c r="E340" s="6">
        <v>27803</v>
      </c>
      <c r="F340" s="3">
        <v>1</v>
      </c>
      <c r="G340" s="3">
        <v>0</v>
      </c>
      <c r="H340" s="4">
        <v>41147</v>
      </c>
      <c r="I340" s="3">
        <v>40</v>
      </c>
      <c r="J340" s="3">
        <v>8</v>
      </c>
      <c r="K340" s="3">
        <v>26</v>
      </c>
      <c r="L340" s="3">
        <v>46</v>
      </c>
      <c r="M340" s="3">
        <v>38</v>
      </c>
      <c r="N340" s="3">
        <v>9</v>
      </c>
      <c r="O340" s="3">
        <v>49</v>
      </c>
      <c r="P340" s="3">
        <v>2</v>
      </c>
      <c r="Q340" s="3">
        <v>3</v>
      </c>
      <c r="R340" s="3">
        <v>0</v>
      </c>
      <c r="S340" s="3">
        <v>4</v>
      </c>
      <c r="T340" s="3">
        <v>8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3</v>
      </c>
      <c r="AB340" s="3">
        <v>11</v>
      </c>
      <c r="AC340" s="3">
        <v>0</v>
      </c>
      <c r="AD340" s="3">
        <f t="shared" ca="1" si="56"/>
        <v>52</v>
      </c>
      <c r="AE340" s="3">
        <f t="shared" si="49"/>
        <v>1</v>
      </c>
      <c r="AF340" s="3">
        <f t="shared" ca="1" si="57"/>
        <v>4621</v>
      </c>
      <c r="AG340" s="3">
        <f t="shared" si="58"/>
        <v>176</v>
      </c>
      <c r="AH340" s="3">
        <f t="shared" si="59"/>
        <v>0</v>
      </c>
      <c r="AI340" s="3" t="str" cm="1">
        <f t="array" ref="AI340">_xlfn.IFS(E340&lt;30000,"Low",E340&lt;60000,"Mid-Low",E340&lt;90000,"Mid",E340&lt;120000,"Mid-High",E340&gt;120000,"High")</f>
        <v>Low</v>
      </c>
    </row>
    <row r="341" spans="1:35" customFormat="1" hidden="1" x14ac:dyDescent="0.2">
      <c r="A341">
        <v>1150</v>
      </c>
      <c r="B341">
        <v>1899</v>
      </c>
      <c r="C341" t="s">
        <v>25</v>
      </c>
      <c r="D341" t="s">
        <v>24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f t="shared" ca="1" si="56"/>
        <v>126</v>
      </c>
    </row>
    <row r="342" spans="1:35" x14ac:dyDescent="0.2">
      <c r="A342" s="3">
        <v>6958</v>
      </c>
      <c r="B342" s="3">
        <v>1977</v>
      </c>
      <c r="C342" s="3" t="s">
        <v>27</v>
      </c>
      <c r="D342" s="3" t="s">
        <v>26</v>
      </c>
      <c r="E342" s="6">
        <v>27889</v>
      </c>
      <c r="F342" s="3">
        <v>1</v>
      </c>
      <c r="G342" s="3">
        <v>0</v>
      </c>
      <c r="H342" s="4">
        <v>41460</v>
      </c>
      <c r="I342" s="3">
        <v>42</v>
      </c>
      <c r="J342" s="3">
        <v>14</v>
      </c>
      <c r="K342" s="3">
        <v>0</v>
      </c>
      <c r="L342" s="3">
        <v>4</v>
      </c>
      <c r="M342" s="3">
        <v>0</v>
      </c>
      <c r="N342" s="3">
        <v>0</v>
      </c>
      <c r="O342" s="3">
        <v>8</v>
      </c>
      <c r="P342" s="3">
        <v>1</v>
      </c>
      <c r="Q342" s="3">
        <v>1</v>
      </c>
      <c r="R342" s="3">
        <v>1</v>
      </c>
      <c r="S342" s="3">
        <v>2</v>
      </c>
      <c r="T342" s="3">
        <v>6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3</v>
      </c>
      <c r="AB342" s="3">
        <v>11</v>
      </c>
      <c r="AC342" s="3">
        <v>0</v>
      </c>
      <c r="AD342" s="3">
        <f t="shared" ca="1" si="56"/>
        <v>48</v>
      </c>
      <c r="AE342" s="3">
        <f t="shared" ref="AE342:AE405" si="60">F342+G342</f>
        <v>1</v>
      </c>
      <c r="AF342" s="3">
        <f t="shared" ref="AF342:AF405" ca="1" si="61">TODAY() - H342</f>
        <v>4308</v>
      </c>
      <c r="AG342" s="3">
        <f t="shared" ref="AG342:AG405" si="62">SUM(J342:O342)</f>
        <v>26</v>
      </c>
      <c r="AH342" s="3">
        <f t="shared" ref="AH342:AH405" si="63">SUM(U342:Y342)</f>
        <v>0</v>
      </c>
      <c r="AI342" s="3" t="str" cm="1">
        <f t="array" ref="AI342">_xlfn.IFS(E342&lt;30000,"Low",E342&lt;60000,"Mid-Low",E342&lt;90000,"Mid",E342&lt;120000,"Mid-High",E342&gt;120000,"High")</f>
        <v>Low</v>
      </c>
    </row>
    <row r="343" spans="1:35" x14ac:dyDescent="0.2">
      <c r="A343" s="3">
        <v>7574</v>
      </c>
      <c r="B343" s="3">
        <v>1979</v>
      </c>
      <c r="C343" s="3" t="s">
        <v>25</v>
      </c>
      <c r="D343" s="3" t="s">
        <v>24</v>
      </c>
      <c r="E343" s="6">
        <v>27922</v>
      </c>
      <c r="F343" s="3">
        <v>1</v>
      </c>
      <c r="G343" s="3">
        <v>0</v>
      </c>
      <c r="H343" s="4">
        <v>41769</v>
      </c>
      <c r="I343" s="3">
        <v>80</v>
      </c>
      <c r="J343" s="3">
        <v>11</v>
      </c>
      <c r="K343" s="3">
        <v>0</v>
      </c>
      <c r="L343" s="3">
        <v>13</v>
      </c>
      <c r="M343" s="3">
        <v>2</v>
      </c>
      <c r="N343" s="3">
        <v>4</v>
      </c>
      <c r="O343" s="3">
        <v>11</v>
      </c>
      <c r="P343" s="3">
        <v>1</v>
      </c>
      <c r="Q343" s="3">
        <v>2</v>
      </c>
      <c r="R343" s="3">
        <v>0</v>
      </c>
      <c r="S343" s="3">
        <v>3</v>
      </c>
      <c r="T343" s="3">
        <v>4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3</v>
      </c>
      <c r="AB343" s="3">
        <v>11</v>
      </c>
      <c r="AC343" s="3">
        <v>0</v>
      </c>
      <c r="AD343" s="3">
        <f t="shared" ca="1" si="56"/>
        <v>46</v>
      </c>
      <c r="AE343" s="3">
        <f t="shared" si="60"/>
        <v>1</v>
      </c>
      <c r="AF343" s="3">
        <f t="shared" ca="1" si="61"/>
        <v>3999</v>
      </c>
      <c r="AG343" s="3">
        <f t="shared" si="62"/>
        <v>41</v>
      </c>
      <c r="AH343" s="3">
        <f t="shared" si="63"/>
        <v>0</v>
      </c>
      <c r="AI343" s="3" t="str" cm="1">
        <f t="array" ref="AI343">_xlfn.IFS(E343&lt;30000,"Low",E343&lt;60000,"Mid-Low",E343&lt;90000,"Mid",E343&lt;120000,"Mid-High",E343&gt;120000,"High")</f>
        <v>Low</v>
      </c>
    </row>
    <row r="344" spans="1:35" x14ac:dyDescent="0.2">
      <c r="A344" s="3">
        <v>7437</v>
      </c>
      <c r="B344" s="3">
        <v>1988</v>
      </c>
      <c r="C344" s="3" t="s">
        <v>22</v>
      </c>
      <c r="D344" s="3" t="s">
        <v>23</v>
      </c>
      <c r="E344" s="6">
        <v>27938</v>
      </c>
      <c r="F344" s="3">
        <v>1</v>
      </c>
      <c r="G344" s="3">
        <v>0</v>
      </c>
      <c r="H344" s="4">
        <v>41757</v>
      </c>
      <c r="I344" s="3">
        <v>31</v>
      </c>
      <c r="J344" s="3">
        <v>13</v>
      </c>
      <c r="K344" s="3">
        <v>0</v>
      </c>
      <c r="L344" s="3">
        <v>8</v>
      </c>
      <c r="M344" s="3">
        <v>2</v>
      </c>
      <c r="N344" s="3">
        <v>1</v>
      </c>
      <c r="O344" s="3">
        <v>5</v>
      </c>
      <c r="P344" s="3">
        <v>1</v>
      </c>
      <c r="Q344" s="3">
        <v>1</v>
      </c>
      <c r="R344" s="3">
        <v>0</v>
      </c>
      <c r="S344" s="3">
        <v>4</v>
      </c>
      <c r="T344" s="3">
        <v>3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3</v>
      </c>
      <c r="AB344" s="3">
        <v>11</v>
      </c>
      <c r="AC344" s="3">
        <v>0</v>
      </c>
      <c r="AD344" s="3">
        <f t="shared" ca="1" si="56"/>
        <v>37</v>
      </c>
      <c r="AE344" s="3">
        <f t="shared" si="60"/>
        <v>1</v>
      </c>
      <c r="AF344" s="3">
        <f t="shared" ca="1" si="61"/>
        <v>4011</v>
      </c>
      <c r="AG344" s="3">
        <f t="shared" si="62"/>
        <v>29</v>
      </c>
      <c r="AH344" s="3">
        <f t="shared" si="63"/>
        <v>0</v>
      </c>
      <c r="AI344" s="3" t="str" cm="1">
        <f t="array" ref="AI344">_xlfn.IFS(E344&lt;30000,"Low",E344&lt;60000,"Mid-Low",E344&lt;90000,"Mid",E344&lt;120000,"Mid-High",E344&gt;120000,"High")</f>
        <v>Low</v>
      </c>
    </row>
    <row r="345" spans="1:35" x14ac:dyDescent="0.2">
      <c r="A345" s="3">
        <v>10598</v>
      </c>
      <c r="B345" s="3">
        <v>1967</v>
      </c>
      <c r="C345" s="3" t="s">
        <v>22</v>
      </c>
      <c r="D345" s="3" t="s">
        <v>24</v>
      </c>
      <c r="E345" s="6">
        <v>27943</v>
      </c>
      <c r="F345" s="3">
        <v>1</v>
      </c>
      <c r="G345" s="3">
        <v>1</v>
      </c>
      <c r="H345" s="4">
        <v>41379</v>
      </c>
      <c r="I345" s="3">
        <v>89</v>
      </c>
      <c r="J345" s="3">
        <v>12</v>
      </c>
      <c r="K345" s="3">
        <v>1</v>
      </c>
      <c r="L345" s="3">
        <v>16</v>
      </c>
      <c r="M345" s="3">
        <v>4</v>
      </c>
      <c r="N345" s="3">
        <v>1</v>
      </c>
      <c r="O345" s="3">
        <v>3</v>
      </c>
      <c r="P345" s="3">
        <v>3</v>
      </c>
      <c r="Q345" s="3">
        <v>2</v>
      </c>
      <c r="R345" s="3">
        <v>0</v>
      </c>
      <c r="S345" s="3">
        <v>3</v>
      </c>
      <c r="T345" s="3">
        <v>8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3</v>
      </c>
      <c r="AB345" s="3">
        <v>11</v>
      </c>
      <c r="AC345" s="3">
        <v>0</v>
      </c>
      <c r="AD345" s="3">
        <f t="shared" ca="1" si="56"/>
        <v>58</v>
      </c>
      <c r="AE345" s="3">
        <f t="shared" si="60"/>
        <v>2</v>
      </c>
      <c r="AF345" s="3">
        <f t="shared" ca="1" si="61"/>
        <v>4389</v>
      </c>
      <c r="AG345" s="3">
        <f t="shared" si="62"/>
        <v>37</v>
      </c>
      <c r="AH345" s="3">
        <f t="shared" si="63"/>
        <v>0</v>
      </c>
      <c r="AI345" s="3" t="str" cm="1">
        <f t="array" ref="AI345">_xlfn.IFS(E345&lt;30000,"Low",E345&lt;60000,"Mid-Low",E345&lt;90000,"Mid",E345&lt;120000,"Mid-High",E345&gt;120000,"High")</f>
        <v>Low</v>
      </c>
    </row>
    <row r="346" spans="1:35" x14ac:dyDescent="0.2">
      <c r="A346" s="3">
        <v>9503</v>
      </c>
      <c r="B346" s="3">
        <v>1980</v>
      </c>
      <c r="C346" s="3" t="s">
        <v>22</v>
      </c>
      <c r="D346" s="3" t="s">
        <v>23</v>
      </c>
      <c r="E346" s="6">
        <v>28071</v>
      </c>
      <c r="F346" s="3">
        <v>0</v>
      </c>
      <c r="G346" s="3">
        <v>0</v>
      </c>
      <c r="H346" s="4">
        <v>41150</v>
      </c>
      <c r="I346" s="3">
        <v>65</v>
      </c>
      <c r="J346" s="3">
        <v>39</v>
      </c>
      <c r="K346" s="3">
        <v>33</v>
      </c>
      <c r="L346" s="3">
        <v>130</v>
      </c>
      <c r="M346" s="3">
        <v>41</v>
      </c>
      <c r="N346" s="3">
        <v>26</v>
      </c>
      <c r="O346" s="3">
        <v>44</v>
      </c>
      <c r="P346" s="3">
        <v>2</v>
      </c>
      <c r="Q346" s="3">
        <v>5</v>
      </c>
      <c r="R346" s="3">
        <v>1</v>
      </c>
      <c r="S346" s="3">
        <v>5</v>
      </c>
      <c r="T346" s="3">
        <v>8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3</v>
      </c>
      <c r="AB346" s="3">
        <v>11</v>
      </c>
      <c r="AC346" s="3">
        <v>0</v>
      </c>
      <c r="AD346" s="3">
        <f t="shared" ca="1" si="56"/>
        <v>45</v>
      </c>
      <c r="AE346" s="3">
        <f t="shared" si="60"/>
        <v>0</v>
      </c>
      <c r="AF346" s="3">
        <f t="shared" ca="1" si="61"/>
        <v>4618</v>
      </c>
      <c r="AG346" s="3">
        <f t="shared" si="62"/>
        <v>313</v>
      </c>
      <c r="AH346" s="3">
        <f t="shared" si="63"/>
        <v>0</v>
      </c>
      <c r="AI346" s="3" t="str" cm="1">
        <f t="array" ref="AI346">_xlfn.IFS(E346&lt;30000,"Low",E346&lt;60000,"Mid-Low",E346&lt;90000,"Mid",E346&lt;120000,"Mid-High",E346&gt;120000,"High")</f>
        <v>Low</v>
      </c>
    </row>
    <row r="347" spans="1:35" x14ac:dyDescent="0.2">
      <c r="A347" s="3">
        <v>5074</v>
      </c>
      <c r="B347" s="3">
        <v>1986</v>
      </c>
      <c r="C347" s="3" t="s">
        <v>27</v>
      </c>
      <c r="D347" s="3" t="s">
        <v>26</v>
      </c>
      <c r="E347" s="6">
        <v>28072</v>
      </c>
      <c r="F347" s="3">
        <v>1</v>
      </c>
      <c r="G347" s="3">
        <v>0</v>
      </c>
      <c r="H347" s="4">
        <v>41463</v>
      </c>
      <c r="I347" s="3">
        <v>10</v>
      </c>
      <c r="J347" s="3">
        <v>30</v>
      </c>
      <c r="K347" s="3">
        <v>0</v>
      </c>
      <c r="L347" s="3">
        <v>10</v>
      </c>
      <c r="M347" s="3">
        <v>2</v>
      </c>
      <c r="N347" s="3">
        <v>0</v>
      </c>
      <c r="O347" s="3">
        <v>5</v>
      </c>
      <c r="P347" s="3">
        <v>1</v>
      </c>
      <c r="Q347" s="3">
        <v>1</v>
      </c>
      <c r="R347" s="3">
        <v>0</v>
      </c>
      <c r="S347" s="3">
        <v>3</v>
      </c>
      <c r="T347" s="3">
        <v>7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3</v>
      </c>
      <c r="AB347" s="3">
        <v>11</v>
      </c>
      <c r="AC347" s="3">
        <v>0</v>
      </c>
      <c r="AD347" s="3">
        <f t="shared" ca="1" si="56"/>
        <v>39</v>
      </c>
      <c r="AE347" s="3">
        <f t="shared" si="60"/>
        <v>1</v>
      </c>
      <c r="AF347" s="3">
        <f t="shared" ca="1" si="61"/>
        <v>4305</v>
      </c>
      <c r="AG347" s="3">
        <f t="shared" si="62"/>
        <v>47</v>
      </c>
      <c r="AH347" s="3">
        <f t="shared" si="63"/>
        <v>0</v>
      </c>
      <c r="AI347" s="3" t="str" cm="1">
        <f t="array" ref="AI347">_xlfn.IFS(E347&lt;30000,"Low",E347&lt;60000,"Mid-Low",E347&lt;90000,"Mid",E347&lt;120000,"Mid-High",E347&gt;120000,"High")</f>
        <v>Low</v>
      </c>
    </row>
    <row r="348" spans="1:35" x14ac:dyDescent="0.2">
      <c r="A348" s="3">
        <v>7998</v>
      </c>
      <c r="B348" s="3">
        <v>1958</v>
      </c>
      <c r="C348" s="3" t="s">
        <v>22</v>
      </c>
      <c r="D348" s="3" t="s">
        <v>24</v>
      </c>
      <c r="E348" s="6">
        <v>28087</v>
      </c>
      <c r="F348" s="3">
        <v>1</v>
      </c>
      <c r="G348" s="3">
        <v>1</v>
      </c>
      <c r="H348" s="4">
        <v>41254</v>
      </c>
      <c r="I348" s="3">
        <v>77</v>
      </c>
      <c r="J348" s="3">
        <v>53</v>
      </c>
      <c r="K348" s="3">
        <v>8</v>
      </c>
      <c r="L348" s="3">
        <v>17</v>
      </c>
      <c r="M348" s="3">
        <v>13</v>
      </c>
      <c r="N348" s="3">
        <v>0</v>
      </c>
      <c r="O348" s="3">
        <v>21</v>
      </c>
      <c r="P348" s="3">
        <v>3</v>
      </c>
      <c r="Q348" s="3">
        <v>2</v>
      </c>
      <c r="R348" s="3">
        <v>2</v>
      </c>
      <c r="S348" s="3">
        <v>2</v>
      </c>
      <c r="T348" s="3">
        <v>7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3</v>
      </c>
      <c r="AB348" s="3">
        <v>11</v>
      </c>
      <c r="AC348" s="3">
        <v>0</v>
      </c>
      <c r="AD348" s="3">
        <f t="shared" ca="1" si="56"/>
        <v>67</v>
      </c>
      <c r="AE348" s="3">
        <f t="shared" si="60"/>
        <v>2</v>
      </c>
      <c r="AF348" s="3">
        <f t="shared" ca="1" si="61"/>
        <v>4514</v>
      </c>
      <c r="AG348" s="3">
        <f t="shared" si="62"/>
        <v>112</v>
      </c>
      <c r="AH348" s="3">
        <f t="shared" si="63"/>
        <v>0</v>
      </c>
      <c r="AI348" s="3" t="str" cm="1">
        <f t="array" ref="AI348">_xlfn.IFS(E348&lt;30000,"Low",E348&lt;60000,"Mid-Low",E348&lt;90000,"Mid",E348&lt;120000,"Mid-High",E348&gt;120000,"High")</f>
        <v>Low</v>
      </c>
    </row>
    <row r="349" spans="1:35" x14ac:dyDescent="0.2">
      <c r="A349" s="3">
        <v>2428</v>
      </c>
      <c r="B349" s="3">
        <v>1970</v>
      </c>
      <c r="C349" s="3" t="s">
        <v>22</v>
      </c>
      <c r="D349" s="3" t="s">
        <v>26</v>
      </c>
      <c r="E349" s="6">
        <v>28164</v>
      </c>
      <c r="F349" s="3">
        <v>1</v>
      </c>
      <c r="G349" s="3">
        <v>0</v>
      </c>
      <c r="H349" s="4">
        <v>41398</v>
      </c>
      <c r="I349" s="3">
        <v>23</v>
      </c>
      <c r="J349" s="3">
        <v>3</v>
      </c>
      <c r="K349" s="3">
        <v>18</v>
      </c>
      <c r="L349" s="3">
        <v>26</v>
      </c>
      <c r="M349" s="3">
        <v>11</v>
      </c>
      <c r="N349" s="3">
        <v>8</v>
      </c>
      <c r="O349" s="3">
        <v>12</v>
      </c>
      <c r="P349" s="3">
        <v>3</v>
      </c>
      <c r="Q349" s="3">
        <v>2</v>
      </c>
      <c r="R349" s="3">
        <v>0</v>
      </c>
      <c r="S349" s="3">
        <v>4</v>
      </c>
      <c r="T349" s="3">
        <v>7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3</v>
      </c>
      <c r="AB349" s="3">
        <v>11</v>
      </c>
      <c r="AC349" s="3">
        <v>0</v>
      </c>
      <c r="AD349" s="3">
        <f t="shared" ca="1" si="56"/>
        <v>55</v>
      </c>
      <c r="AE349" s="3">
        <f t="shared" si="60"/>
        <v>1</v>
      </c>
      <c r="AF349" s="3">
        <f t="shared" ca="1" si="61"/>
        <v>4370</v>
      </c>
      <c r="AG349" s="3">
        <f t="shared" si="62"/>
        <v>78</v>
      </c>
      <c r="AH349" s="3">
        <f t="shared" si="63"/>
        <v>0</v>
      </c>
      <c r="AI349" s="3" t="str" cm="1">
        <f t="array" ref="AI349">_xlfn.IFS(E349&lt;30000,"Low",E349&lt;60000,"Mid-Low",E349&lt;90000,"Mid",E349&lt;120000,"Mid-High",E349&gt;120000,"High")</f>
        <v>Low</v>
      </c>
    </row>
    <row r="350" spans="1:35" x14ac:dyDescent="0.2">
      <c r="A350" s="3">
        <v>2563</v>
      </c>
      <c r="B350" s="3">
        <v>1961</v>
      </c>
      <c r="C350" s="3" t="s">
        <v>29</v>
      </c>
      <c r="D350" s="3" t="s">
        <v>26</v>
      </c>
      <c r="E350" s="6">
        <v>28249</v>
      </c>
      <c r="F350" s="3">
        <v>0</v>
      </c>
      <c r="G350" s="3">
        <v>0</v>
      </c>
      <c r="H350" s="4">
        <v>41805</v>
      </c>
      <c r="I350" s="3">
        <v>80</v>
      </c>
      <c r="J350" s="3">
        <v>1</v>
      </c>
      <c r="K350" s="3">
        <v>9</v>
      </c>
      <c r="L350" s="3">
        <v>7</v>
      </c>
      <c r="M350" s="3">
        <v>2</v>
      </c>
      <c r="N350" s="3">
        <v>14</v>
      </c>
      <c r="O350" s="3">
        <v>10</v>
      </c>
      <c r="P350" s="3">
        <v>1</v>
      </c>
      <c r="Q350" s="3">
        <v>2</v>
      </c>
      <c r="R350" s="3">
        <v>0</v>
      </c>
      <c r="S350" s="3">
        <v>3</v>
      </c>
      <c r="T350" s="3">
        <v>6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3</v>
      </c>
      <c r="AB350" s="3">
        <v>11</v>
      </c>
      <c r="AC350" s="3">
        <v>0</v>
      </c>
      <c r="AD350" s="3">
        <f t="shared" ca="1" si="56"/>
        <v>64</v>
      </c>
      <c r="AE350" s="3">
        <f t="shared" si="60"/>
        <v>0</v>
      </c>
      <c r="AF350" s="3">
        <f t="shared" ca="1" si="61"/>
        <v>3963</v>
      </c>
      <c r="AG350" s="3">
        <f t="shared" si="62"/>
        <v>43</v>
      </c>
      <c r="AH350" s="3">
        <f t="shared" si="63"/>
        <v>0</v>
      </c>
      <c r="AI350" s="3" t="str" cm="1">
        <f t="array" ref="AI350">_xlfn.IFS(E350&lt;30000,"Low",E350&lt;60000,"Mid-Low",E350&lt;90000,"Mid",E350&lt;120000,"Mid-High",E350&gt;120000,"High")</f>
        <v>Low</v>
      </c>
    </row>
    <row r="351" spans="1:35" x14ac:dyDescent="0.2">
      <c r="A351" s="3">
        <v>8312</v>
      </c>
      <c r="B351" s="3">
        <v>1961</v>
      </c>
      <c r="C351" s="3" t="s">
        <v>29</v>
      </c>
      <c r="D351" s="3" t="s">
        <v>26</v>
      </c>
      <c r="E351" s="6">
        <v>28249</v>
      </c>
      <c r="F351" s="3">
        <v>0</v>
      </c>
      <c r="G351" s="3">
        <v>0</v>
      </c>
      <c r="H351" s="4">
        <v>41805</v>
      </c>
      <c r="I351" s="3">
        <v>80</v>
      </c>
      <c r="J351" s="3">
        <v>1</v>
      </c>
      <c r="K351" s="3">
        <v>9</v>
      </c>
      <c r="L351" s="3">
        <v>7</v>
      </c>
      <c r="M351" s="3">
        <v>2</v>
      </c>
      <c r="N351" s="3">
        <v>14</v>
      </c>
      <c r="O351" s="3">
        <v>10</v>
      </c>
      <c r="P351" s="3">
        <v>1</v>
      </c>
      <c r="Q351" s="3">
        <v>2</v>
      </c>
      <c r="R351" s="3">
        <v>0</v>
      </c>
      <c r="S351" s="3">
        <v>3</v>
      </c>
      <c r="T351" s="3">
        <v>6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3</v>
      </c>
      <c r="AB351" s="3">
        <v>11</v>
      </c>
      <c r="AC351" s="3">
        <v>0</v>
      </c>
      <c r="AD351" s="3">
        <f t="shared" ca="1" si="56"/>
        <v>64</v>
      </c>
      <c r="AE351" s="3">
        <f t="shared" si="60"/>
        <v>0</v>
      </c>
      <c r="AF351" s="3">
        <f t="shared" ca="1" si="61"/>
        <v>3963</v>
      </c>
      <c r="AG351" s="3">
        <f t="shared" si="62"/>
        <v>43</v>
      </c>
      <c r="AH351" s="3">
        <f t="shared" si="63"/>
        <v>0</v>
      </c>
      <c r="AI351" s="3" t="str" cm="1">
        <f t="array" ref="AI351">_xlfn.IFS(E351&lt;30000,"Low",E351&lt;60000,"Mid-Low",E351&lt;90000,"Mid",E351&lt;120000,"Mid-High",E351&gt;120000,"High")</f>
        <v>Low</v>
      </c>
    </row>
    <row r="352" spans="1:35" x14ac:dyDescent="0.2">
      <c r="A352" s="3">
        <v>5138</v>
      </c>
      <c r="B352" s="3">
        <v>1950</v>
      </c>
      <c r="C352" s="3" t="s">
        <v>22</v>
      </c>
      <c r="D352" s="3" t="s">
        <v>24</v>
      </c>
      <c r="E352" s="6">
        <v>28320</v>
      </c>
      <c r="F352" s="3">
        <v>0</v>
      </c>
      <c r="G352" s="3">
        <v>1</v>
      </c>
      <c r="H352" s="4">
        <v>41288</v>
      </c>
      <c r="I352" s="3">
        <v>68</v>
      </c>
      <c r="J352" s="3">
        <v>19</v>
      </c>
      <c r="K352" s="3">
        <v>1</v>
      </c>
      <c r="L352" s="3">
        <v>14</v>
      </c>
      <c r="M352" s="3">
        <v>3</v>
      </c>
      <c r="N352" s="3">
        <v>2</v>
      </c>
      <c r="O352" s="3">
        <v>4</v>
      </c>
      <c r="P352" s="3">
        <v>1</v>
      </c>
      <c r="Q352" s="3">
        <v>1</v>
      </c>
      <c r="R352" s="3">
        <v>0</v>
      </c>
      <c r="S352" s="3">
        <v>3</v>
      </c>
      <c r="T352" s="3">
        <v>8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3</v>
      </c>
      <c r="AB352" s="3">
        <v>11</v>
      </c>
      <c r="AC352" s="3">
        <v>0</v>
      </c>
      <c r="AD352" s="3">
        <f t="shared" ca="1" si="56"/>
        <v>75</v>
      </c>
      <c r="AE352" s="3">
        <f t="shared" si="60"/>
        <v>1</v>
      </c>
      <c r="AF352" s="3">
        <f t="shared" ca="1" si="61"/>
        <v>4480</v>
      </c>
      <c r="AG352" s="3">
        <f t="shared" si="62"/>
        <v>43</v>
      </c>
      <c r="AH352" s="3">
        <f t="shared" si="63"/>
        <v>0</v>
      </c>
      <c r="AI352" s="3" t="str" cm="1">
        <f t="array" ref="AI352">_xlfn.IFS(E352&lt;30000,"Low",E352&lt;60000,"Mid-Low",E352&lt;90000,"Mid",E352&lt;120000,"Mid-High",E352&gt;120000,"High")</f>
        <v>Low</v>
      </c>
    </row>
    <row r="353" spans="1:35" x14ac:dyDescent="0.2">
      <c r="A353" s="3">
        <v>1050</v>
      </c>
      <c r="B353" s="3">
        <v>1952</v>
      </c>
      <c r="C353" s="3" t="s">
        <v>22</v>
      </c>
      <c r="D353" s="3" t="s">
        <v>26</v>
      </c>
      <c r="E353" s="6">
        <v>28332</v>
      </c>
      <c r="F353" s="3">
        <v>0</v>
      </c>
      <c r="G353" s="3">
        <v>0</v>
      </c>
      <c r="H353" s="4">
        <v>41759</v>
      </c>
      <c r="I353" s="3">
        <v>58</v>
      </c>
      <c r="J353" s="3">
        <v>14</v>
      </c>
      <c r="K353" s="3">
        <v>10</v>
      </c>
      <c r="L353" s="3">
        <v>13</v>
      </c>
      <c r="M353" s="3">
        <v>4</v>
      </c>
      <c r="N353" s="3">
        <v>15</v>
      </c>
      <c r="O353" s="3">
        <v>9</v>
      </c>
      <c r="P353" s="3">
        <v>1</v>
      </c>
      <c r="Q353" s="3">
        <v>2</v>
      </c>
      <c r="R353" s="3">
        <v>1</v>
      </c>
      <c r="S353" s="3">
        <v>4</v>
      </c>
      <c r="T353" s="3">
        <v>2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3</v>
      </c>
      <c r="AB353" s="3">
        <v>11</v>
      </c>
      <c r="AC353" s="3">
        <v>0</v>
      </c>
      <c r="AD353" s="3">
        <f t="shared" ca="1" si="56"/>
        <v>73</v>
      </c>
      <c r="AE353" s="3">
        <f t="shared" si="60"/>
        <v>0</v>
      </c>
      <c r="AF353" s="3">
        <f t="shared" ca="1" si="61"/>
        <v>4009</v>
      </c>
      <c r="AG353" s="3">
        <f t="shared" si="62"/>
        <v>65</v>
      </c>
      <c r="AH353" s="3">
        <f t="shared" si="63"/>
        <v>0</v>
      </c>
      <c r="AI353" s="3" t="str" cm="1">
        <f t="array" ref="AI353">_xlfn.IFS(E353&lt;30000,"Low",E353&lt;60000,"Mid-Low",E353&lt;90000,"Mid",E353&lt;120000,"Mid-High",E353&gt;120000,"High")</f>
        <v>Low</v>
      </c>
    </row>
    <row r="354" spans="1:35" x14ac:dyDescent="0.2">
      <c r="A354" s="3">
        <v>5423</v>
      </c>
      <c r="B354" s="3">
        <v>1983</v>
      </c>
      <c r="C354" s="3" t="s">
        <v>22</v>
      </c>
      <c r="D354" s="3" t="s">
        <v>24</v>
      </c>
      <c r="E354" s="6">
        <v>28359</v>
      </c>
      <c r="F354" s="3">
        <v>1</v>
      </c>
      <c r="G354" s="3">
        <v>0</v>
      </c>
      <c r="H354" s="4">
        <v>41574</v>
      </c>
      <c r="I354" s="3">
        <v>35</v>
      </c>
      <c r="J354" s="3">
        <v>6</v>
      </c>
      <c r="K354" s="3">
        <v>0</v>
      </c>
      <c r="L354" s="3">
        <v>5</v>
      </c>
      <c r="M354" s="3">
        <v>2</v>
      </c>
      <c r="N354" s="3">
        <v>1</v>
      </c>
      <c r="O354" s="3">
        <v>2</v>
      </c>
      <c r="P354" s="3">
        <v>1</v>
      </c>
      <c r="Q354" s="3">
        <v>1</v>
      </c>
      <c r="R354" s="3">
        <v>0</v>
      </c>
      <c r="S354" s="3">
        <v>2</v>
      </c>
      <c r="T354" s="3">
        <v>7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3</v>
      </c>
      <c r="AB354" s="3">
        <v>11</v>
      </c>
      <c r="AC354" s="3">
        <v>0</v>
      </c>
      <c r="AD354" s="3">
        <f t="shared" ca="1" si="56"/>
        <v>42</v>
      </c>
      <c r="AE354" s="3">
        <f t="shared" si="60"/>
        <v>1</v>
      </c>
      <c r="AF354" s="3">
        <f t="shared" ca="1" si="61"/>
        <v>4194</v>
      </c>
      <c r="AG354" s="3">
        <f t="shared" si="62"/>
        <v>16</v>
      </c>
      <c r="AH354" s="3">
        <f t="shared" si="63"/>
        <v>0</v>
      </c>
      <c r="AI354" s="3" t="str" cm="1">
        <f t="array" ref="AI354">_xlfn.IFS(E354&lt;30000,"Low",E354&lt;60000,"Mid-Low",E354&lt;90000,"Mid",E354&lt;120000,"Mid-High",E354&gt;120000,"High")</f>
        <v>Low</v>
      </c>
    </row>
    <row r="355" spans="1:35" x14ac:dyDescent="0.2">
      <c r="A355" s="3">
        <v>10250</v>
      </c>
      <c r="B355" s="3">
        <v>1947</v>
      </c>
      <c r="C355" s="3" t="s">
        <v>29</v>
      </c>
      <c r="D355" s="3" t="s">
        <v>24</v>
      </c>
      <c r="E355" s="6">
        <v>28389</v>
      </c>
      <c r="F355" s="3">
        <v>0</v>
      </c>
      <c r="G355" s="3">
        <v>0</v>
      </c>
      <c r="H355" s="4">
        <v>41233</v>
      </c>
      <c r="I355" s="3">
        <v>49</v>
      </c>
      <c r="J355" s="3">
        <v>1</v>
      </c>
      <c r="K355" s="3">
        <v>5</v>
      </c>
      <c r="L355" s="3">
        <v>3</v>
      </c>
      <c r="M355" s="3">
        <v>7</v>
      </c>
      <c r="N355" s="3">
        <v>4</v>
      </c>
      <c r="O355" s="3">
        <v>8</v>
      </c>
      <c r="P355" s="3">
        <v>1</v>
      </c>
      <c r="Q355" s="3">
        <v>1</v>
      </c>
      <c r="R355" s="3">
        <v>0</v>
      </c>
      <c r="S355" s="3">
        <v>2</v>
      </c>
      <c r="T355" s="3">
        <v>7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3</v>
      </c>
      <c r="AB355" s="3">
        <v>11</v>
      </c>
      <c r="AC355" s="3">
        <v>0</v>
      </c>
      <c r="AD355" s="3">
        <f t="shared" ca="1" si="56"/>
        <v>78</v>
      </c>
      <c r="AE355" s="3">
        <f t="shared" si="60"/>
        <v>0</v>
      </c>
      <c r="AF355" s="3">
        <f t="shared" ca="1" si="61"/>
        <v>4535</v>
      </c>
      <c r="AG355" s="3">
        <f t="shared" si="62"/>
        <v>28</v>
      </c>
      <c r="AH355" s="3">
        <f t="shared" si="63"/>
        <v>0</v>
      </c>
      <c r="AI355" s="3" t="str" cm="1">
        <f t="array" ref="AI355">_xlfn.IFS(E355&lt;30000,"Low",E355&lt;60000,"Mid-Low",E355&lt;90000,"Mid",E355&lt;120000,"Mid-High",E355&gt;120000,"High")</f>
        <v>Low</v>
      </c>
    </row>
    <row r="356" spans="1:35" x14ac:dyDescent="0.2">
      <c r="A356" s="3">
        <v>10757</v>
      </c>
      <c r="B356" s="3">
        <v>1967</v>
      </c>
      <c r="C356" s="3" t="s">
        <v>25</v>
      </c>
      <c r="D356" s="3" t="s">
        <v>28</v>
      </c>
      <c r="E356" s="6">
        <v>28420</v>
      </c>
      <c r="F356" s="3">
        <v>1</v>
      </c>
      <c r="G356" s="3">
        <v>0</v>
      </c>
      <c r="H356" s="4">
        <v>41632</v>
      </c>
      <c r="I356" s="3">
        <v>36</v>
      </c>
      <c r="J356" s="3">
        <v>4</v>
      </c>
      <c r="K356" s="3">
        <v>2</v>
      </c>
      <c r="L356" s="3">
        <v>5</v>
      </c>
      <c r="M356" s="3">
        <v>2</v>
      </c>
      <c r="N356" s="3">
        <v>0</v>
      </c>
      <c r="O356" s="3">
        <v>0</v>
      </c>
      <c r="P356" s="3">
        <v>1</v>
      </c>
      <c r="Q356" s="3">
        <v>1</v>
      </c>
      <c r="R356" s="3">
        <v>0</v>
      </c>
      <c r="S356" s="3">
        <v>2</v>
      </c>
      <c r="T356" s="3">
        <v>6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3</v>
      </c>
      <c r="AB356" s="3">
        <v>11</v>
      </c>
      <c r="AC356" s="3">
        <v>0</v>
      </c>
      <c r="AD356" s="3">
        <f t="shared" ca="1" si="56"/>
        <v>58</v>
      </c>
      <c r="AE356" s="3">
        <f t="shared" si="60"/>
        <v>1</v>
      </c>
      <c r="AF356" s="3">
        <f t="shared" ca="1" si="61"/>
        <v>4136</v>
      </c>
      <c r="AG356" s="3">
        <f t="shared" si="62"/>
        <v>13</v>
      </c>
      <c r="AH356" s="3">
        <f t="shared" si="63"/>
        <v>0</v>
      </c>
      <c r="AI356" s="3" t="str" cm="1">
        <f t="array" ref="AI356">_xlfn.IFS(E356&lt;30000,"Low",E356&lt;60000,"Mid-Low",E356&lt;90000,"Mid",E356&lt;120000,"Mid-High",E356&gt;120000,"High")</f>
        <v>Low</v>
      </c>
    </row>
    <row r="357" spans="1:35" x14ac:dyDescent="0.2">
      <c r="A357" s="3">
        <v>1502</v>
      </c>
      <c r="B357" s="3">
        <v>1983</v>
      </c>
      <c r="C357" s="3" t="s">
        <v>22</v>
      </c>
      <c r="D357" s="3" t="s">
        <v>24</v>
      </c>
      <c r="E357" s="6">
        <v>28427</v>
      </c>
      <c r="F357" s="3">
        <v>1</v>
      </c>
      <c r="G357" s="3">
        <v>0</v>
      </c>
      <c r="H357" s="4">
        <v>41354</v>
      </c>
      <c r="I357" s="3">
        <v>67</v>
      </c>
      <c r="J357" s="3">
        <v>18</v>
      </c>
      <c r="K357" s="3">
        <v>3</v>
      </c>
      <c r="L357" s="3">
        <v>19</v>
      </c>
      <c r="M357" s="3">
        <v>3</v>
      </c>
      <c r="N357" s="3">
        <v>3</v>
      </c>
      <c r="O357" s="3">
        <v>6</v>
      </c>
      <c r="P357" s="3">
        <v>2</v>
      </c>
      <c r="Q357" s="3">
        <v>2</v>
      </c>
      <c r="R357" s="3">
        <v>0</v>
      </c>
      <c r="S357" s="3">
        <v>3</v>
      </c>
      <c r="T357" s="3">
        <v>8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3</v>
      </c>
      <c r="AB357" s="3">
        <v>11</v>
      </c>
      <c r="AC357" s="3">
        <v>0</v>
      </c>
      <c r="AD357" s="3">
        <f t="shared" ca="1" si="56"/>
        <v>42</v>
      </c>
      <c r="AE357" s="3">
        <f t="shared" si="60"/>
        <v>1</v>
      </c>
      <c r="AF357" s="3">
        <f t="shared" ca="1" si="61"/>
        <v>4414</v>
      </c>
      <c r="AG357" s="3">
        <f t="shared" si="62"/>
        <v>52</v>
      </c>
      <c r="AH357" s="3">
        <f t="shared" si="63"/>
        <v>0</v>
      </c>
      <c r="AI357" s="3" t="str" cm="1">
        <f t="array" ref="AI357">_xlfn.IFS(E357&lt;30000,"Low",E357&lt;60000,"Mid-Low",E357&lt;90000,"Mid",E357&lt;120000,"Mid-High",E357&gt;120000,"High")</f>
        <v>Low</v>
      </c>
    </row>
    <row r="358" spans="1:35" x14ac:dyDescent="0.2">
      <c r="A358" s="3">
        <v>736</v>
      </c>
      <c r="B358" s="3">
        <v>1983</v>
      </c>
      <c r="C358" s="3" t="s">
        <v>22</v>
      </c>
      <c r="D358" s="3" t="s">
        <v>24</v>
      </c>
      <c r="E358" s="6">
        <v>28427</v>
      </c>
      <c r="F358" s="3">
        <v>1</v>
      </c>
      <c r="G358" s="3">
        <v>0</v>
      </c>
      <c r="H358" s="4">
        <v>41354</v>
      </c>
      <c r="I358" s="3">
        <v>67</v>
      </c>
      <c r="J358" s="3">
        <v>18</v>
      </c>
      <c r="K358" s="3">
        <v>3</v>
      </c>
      <c r="L358" s="3">
        <v>19</v>
      </c>
      <c r="M358" s="3">
        <v>3</v>
      </c>
      <c r="N358" s="3">
        <v>3</v>
      </c>
      <c r="O358" s="3">
        <v>6</v>
      </c>
      <c r="P358" s="3">
        <v>2</v>
      </c>
      <c r="Q358" s="3">
        <v>2</v>
      </c>
      <c r="R358" s="3">
        <v>0</v>
      </c>
      <c r="S358" s="3">
        <v>3</v>
      </c>
      <c r="T358" s="3">
        <v>8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3</v>
      </c>
      <c r="AB358" s="3">
        <v>11</v>
      </c>
      <c r="AC358" s="3">
        <v>0</v>
      </c>
      <c r="AD358" s="3">
        <f t="shared" ca="1" si="56"/>
        <v>42</v>
      </c>
      <c r="AE358" s="3">
        <f t="shared" si="60"/>
        <v>1</v>
      </c>
      <c r="AF358" s="3">
        <f t="shared" ca="1" si="61"/>
        <v>4414</v>
      </c>
      <c r="AG358" s="3">
        <f t="shared" si="62"/>
        <v>52</v>
      </c>
      <c r="AH358" s="3">
        <f t="shared" si="63"/>
        <v>0</v>
      </c>
      <c r="AI358" s="3" t="str" cm="1">
        <f t="array" ref="AI358">_xlfn.IFS(E358&lt;30000,"Low",E358&lt;60000,"Mid-Low",E358&lt;90000,"Mid",E358&lt;120000,"Mid-High",E358&gt;120000,"High")</f>
        <v>Low</v>
      </c>
    </row>
    <row r="359" spans="1:35" x14ac:dyDescent="0.2">
      <c r="A359" s="3">
        <v>2445</v>
      </c>
      <c r="B359" s="3">
        <v>1974</v>
      </c>
      <c r="C359" s="3" t="s">
        <v>25</v>
      </c>
      <c r="D359" s="3" t="s">
        <v>24</v>
      </c>
      <c r="E359" s="6">
        <v>28440</v>
      </c>
      <c r="F359" s="3">
        <v>1</v>
      </c>
      <c r="G359" s="3">
        <v>0</v>
      </c>
      <c r="H359" s="4">
        <v>41462</v>
      </c>
      <c r="I359" s="3">
        <v>87</v>
      </c>
      <c r="J359" s="3">
        <v>38</v>
      </c>
      <c r="K359" s="3">
        <v>1</v>
      </c>
      <c r="L359" s="3">
        <v>24</v>
      </c>
      <c r="M359" s="3">
        <v>0</v>
      </c>
      <c r="N359" s="3">
        <v>0</v>
      </c>
      <c r="O359" s="3">
        <v>0</v>
      </c>
      <c r="P359" s="3">
        <v>1</v>
      </c>
      <c r="Q359" s="3">
        <v>2</v>
      </c>
      <c r="R359" s="3">
        <v>0</v>
      </c>
      <c r="S359" s="3">
        <v>3</v>
      </c>
      <c r="T359" s="3">
        <v>8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3</v>
      </c>
      <c r="AB359" s="3">
        <v>11</v>
      </c>
      <c r="AC359" s="3">
        <v>0</v>
      </c>
      <c r="AD359" s="3">
        <f t="shared" ca="1" si="56"/>
        <v>51</v>
      </c>
      <c r="AE359" s="3">
        <f t="shared" si="60"/>
        <v>1</v>
      </c>
      <c r="AF359" s="3">
        <f t="shared" ca="1" si="61"/>
        <v>4306</v>
      </c>
      <c r="AG359" s="3">
        <f t="shared" si="62"/>
        <v>63</v>
      </c>
      <c r="AH359" s="3">
        <f t="shared" si="63"/>
        <v>0</v>
      </c>
      <c r="AI359" s="3" t="str" cm="1">
        <f t="array" ref="AI359">_xlfn.IFS(E359&lt;30000,"Low",E359&lt;60000,"Mid-Low",E359&lt;90000,"Mid",E359&lt;120000,"Mid-High",E359&gt;120000,"High")</f>
        <v>Low</v>
      </c>
    </row>
    <row r="360" spans="1:35" x14ac:dyDescent="0.2">
      <c r="A360" s="3">
        <v>2958</v>
      </c>
      <c r="B360" s="3">
        <v>1978</v>
      </c>
      <c r="C360" s="3" t="s">
        <v>22</v>
      </c>
      <c r="D360" s="3" t="s">
        <v>26</v>
      </c>
      <c r="E360" s="6">
        <v>28442</v>
      </c>
      <c r="F360" s="3">
        <v>2</v>
      </c>
      <c r="G360" s="3">
        <v>0</v>
      </c>
      <c r="H360" s="4">
        <v>41694</v>
      </c>
      <c r="I360" s="3">
        <v>53</v>
      </c>
      <c r="J360" s="3">
        <v>19</v>
      </c>
      <c r="K360" s="3">
        <v>3</v>
      </c>
      <c r="L360" s="3">
        <v>10</v>
      </c>
      <c r="M360" s="3">
        <v>11</v>
      </c>
      <c r="N360" s="3">
        <v>8</v>
      </c>
      <c r="O360" s="3">
        <v>6</v>
      </c>
      <c r="P360" s="3">
        <v>3</v>
      </c>
      <c r="Q360" s="3">
        <v>2</v>
      </c>
      <c r="R360" s="3">
        <v>1</v>
      </c>
      <c r="S360" s="3">
        <v>4</v>
      </c>
      <c r="T360" s="3">
        <v>4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3</v>
      </c>
      <c r="AB360" s="3">
        <v>11</v>
      </c>
      <c r="AC360" s="3">
        <v>0</v>
      </c>
      <c r="AD360" s="3">
        <f t="shared" ca="1" si="56"/>
        <v>47</v>
      </c>
      <c r="AE360" s="3">
        <f t="shared" si="60"/>
        <v>2</v>
      </c>
      <c r="AF360" s="3">
        <f t="shared" ca="1" si="61"/>
        <v>4074</v>
      </c>
      <c r="AG360" s="3">
        <f t="shared" si="62"/>
        <v>57</v>
      </c>
      <c r="AH360" s="3">
        <f t="shared" si="63"/>
        <v>0</v>
      </c>
      <c r="AI360" s="3" t="str" cm="1">
        <f t="array" ref="AI360">_xlfn.IFS(E360&lt;30000,"Low",E360&lt;60000,"Mid-Low",E360&lt;90000,"Mid",E360&lt;120000,"Mid-High",E360&gt;120000,"High")</f>
        <v>Low</v>
      </c>
    </row>
    <row r="361" spans="1:35" x14ac:dyDescent="0.2">
      <c r="A361" s="3">
        <v>3921</v>
      </c>
      <c r="B361" s="3">
        <v>1952</v>
      </c>
      <c r="C361" s="3" t="s">
        <v>30</v>
      </c>
      <c r="D361" s="3" t="s">
        <v>31</v>
      </c>
      <c r="E361" s="6">
        <v>28457</v>
      </c>
      <c r="F361" s="3">
        <v>0</v>
      </c>
      <c r="G361" s="3">
        <v>0</v>
      </c>
      <c r="H361" s="4">
        <v>41210</v>
      </c>
      <c r="I361" s="3">
        <v>96</v>
      </c>
      <c r="J361" s="3">
        <v>24</v>
      </c>
      <c r="K361" s="3">
        <v>1</v>
      </c>
      <c r="L361" s="3">
        <v>108</v>
      </c>
      <c r="M361" s="3">
        <v>29</v>
      </c>
      <c r="N361" s="3">
        <v>29</v>
      </c>
      <c r="O361" s="3">
        <v>14</v>
      </c>
      <c r="P361" s="3">
        <v>1</v>
      </c>
      <c r="Q361" s="3">
        <v>4</v>
      </c>
      <c r="R361" s="3">
        <v>1</v>
      </c>
      <c r="S361" s="3">
        <v>4</v>
      </c>
      <c r="T361" s="3">
        <v>8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3</v>
      </c>
      <c r="AB361" s="3">
        <v>11</v>
      </c>
      <c r="AC361" s="3">
        <v>0</v>
      </c>
      <c r="AD361" s="3">
        <f t="shared" ca="1" si="56"/>
        <v>73</v>
      </c>
      <c r="AE361" s="3">
        <f t="shared" si="60"/>
        <v>0</v>
      </c>
      <c r="AF361" s="3">
        <f t="shared" ca="1" si="61"/>
        <v>4558</v>
      </c>
      <c r="AG361" s="3">
        <f t="shared" si="62"/>
        <v>205</v>
      </c>
      <c r="AH361" s="3">
        <f t="shared" si="63"/>
        <v>0</v>
      </c>
      <c r="AI361" s="3" t="str" cm="1">
        <f t="array" ref="AI361">_xlfn.IFS(E361&lt;30000,"Low",E361&lt;60000,"Mid-Low",E361&lt;90000,"Mid",E361&lt;120000,"Mid-High",E361&gt;120000,"High")</f>
        <v>Low</v>
      </c>
    </row>
    <row r="362" spans="1:35" x14ac:dyDescent="0.2">
      <c r="A362" s="3">
        <v>2918</v>
      </c>
      <c r="B362" s="3">
        <v>1981</v>
      </c>
      <c r="C362" s="3" t="s">
        <v>22</v>
      </c>
      <c r="D362" s="3" t="s">
        <v>28</v>
      </c>
      <c r="E362" s="6">
        <v>28510</v>
      </c>
      <c r="F362" s="3">
        <v>1</v>
      </c>
      <c r="G362" s="3">
        <v>1</v>
      </c>
      <c r="H362" s="4">
        <v>41377</v>
      </c>
      <c r="I362" s="3">
        <v>72</v>
      </c>
      <c r="J362" s="3">
        <v>44</v>
      </c>
      <c r="K362" s="3">
        <v>5</v>
      </c>
      <c r="L362" s="3">
        <v>19</v>
      </c>
      <c r="M362" s="3">
        <v>0</v>
      </c>
      <c r="N362" s="3">
        <v>4</v>
      </c>
      <c r="O362" s="3">
        <v>19</v>
      </c>
      <c r="P362" s="3">
        <v>3</v>
      </c>
      <c r="Q362" s="3">
        <v>2</v>
      </c>
      <c r="R362" s="3">
        <v>0</v>
      </c>
      <c r="S362" s="3">
        <v>4</v>
      </c>
      <c r="T362" s="3">
        <v>5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3</v>
      </c>
      <c r="AB362" s="3">
        <v>11</v>
      </c>
      <c r="AC362" s="3">
        <v>0</v>
      </c>
      <c r="AD362" s="3">
        <f t="shared" ca="1" si="56"/>
        <v>44</v>
      </c>
      <c r="AE362" s="3">
        <f t="shared" si="60"/>
        <v>2</v>
      </c>
      <c r="AF362" s="3">
        <f t="shared" ca="1" si="61"/>
        <v>4391</v>
      </c>
      <c r="AG362" s="3">
        <f t="shared" si="62"/>
        <v>91</v>
      </c>
      <c r="AH362" s="3">
        <f t="shared" si="63"/>
        <v>0</v>
      </c>
      <c r="AI362" s="3" t="str" cm="1">
        <f t="array" ref="AI362">_xlfn.IFS(E362&lt;30000,"Low",E362&lt;60000,"Mid-Low",E362&lt;90000,"Mid",E362&lt;120000,"Mid-High",E362&gt;120000,"High")</f>
        <v>Low</v>
      </c>
    </row>
    <row r="363" spans="1:35" x14ac:dyDescent="0.2">
      <c r="A363" s="3">
        <v>10691</v>
      </c>
      <c r="B363" s="3">
        <v>1960</v>
      </c>
      <c r="C363" s="3" t="s">
        <v>27</v>
      </c>
      <c r="D363" s="3" t="s">
        <v>26</v>
      </c>
      <c r="E363" s="6">
        <v>28520</v>
      </c>
      <c r="F363" s="3">
        <v>1</v>
      </c>
      <c r="G363" s="3">
        <v>1</v>
      </c>
      <c r="H363" s="4">
        <v>41439</v>
      </c>
      <c r="I363" s="3">
        <v>55</v>
      </c>
      <c r="J363" s="3">
        <v>11</v>
      </c>
      <c r="K363" s="3">
        <v>0</v>
      </c>
      <c r="L363" s="3">
        <v>10</v>
      </c>
      <c r="M363" s="3">
        <v>0</v>
      </c>
      <c r="N363" s="3">
        <v>2</v>
      </c>
      <c r="O363" s="3">
        <v>20</v>
      </c>
      <c r="P363" s="3">
        <v>1</v>
      </c>
      <c r="Q363" s="3">
        <v>1</v>
      </c>
      <c r="R363" s="3">
        <v>1</v>
      </c>
      <c r="S363" s="3">
        <v>2</v>
      </c>
      <c r="T363" s="3">
        <v>6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3</v>
      </c>
      <c r="AB363" s="3">
        <v>11</v>
      </c>
      <c r="AC363" s="3">
        <v>0</v>
      </c>
      <c r="AD363" s="3">
        <f t="shared" ca="1" si="56"/>
        <v>65</v>
      </c>
      <c r="AE363" s="3">
        <f t="shared" si="60"/>
        <v>2</v>
      </c>
      <c r="AF363" s="3">
        <f t="shared" ca="1" si="61"/>
        <v>4329</v>
      </c>
      <c r="AG363" s="3">
        <f t="shared" si="62"/>
        <v>43</v>
      </c>
      <c r="AH363" s="3">
        <f t="shared" si="63"/>
        <v>0</v>
      </c>
      <c r="AI363" s="3" t="str" cm="1">
        <f t="array" ref="AI363">_xlfn.IFS(E363&lt;30000,"Low",E363&lt;60000,"Mid-Low",E363&lt;90000,"Mid",E363&lt;120000,"Mid-High",E363&gt;120000,"High")</f>
        <v>Low</v>
      </c>
    </row>
    <row r="364" spans="1:35" x14ac:dyDescent="0.2">
      <c r="A364" s="3">
        <v>8724</v>
      </c>
      <c r="B364" s="3">
        <v>1982</v>
      </c>
      <c r="C364" s="3" t="s">
        <v>22</v>
      </c>
      <c r="D364" s="3" t="s">
        <v>23</v>
      </c>
      <c r="E364" s="6">
        <v>28567</v>
      </c>
      <c r="F364" s="3">
        <v>1</v>
      </c>
      <c r="G364" s="3">
        <v>0</v>
      </c>
      <c r="H364" s="4">
        <v>41442</v>
      </c>
      <c r="I364" s="3">
        <v>57</v>
      </c>
      <c r="J364" s="3">
        <v>11</v>
      </c>
      <c r="K364" s="3">
        <v>3</v>
      </c>
      <c r="L364" s="3">
        <v>22</v>
      </c>
      <c r="M364" s="3">
        <v>2</v>
      </c>
      <c r="N364" s="3">
        <v>2</v>
      </c>
      <c r="O364" s="3">
        <v>6</v>
      </c>
      <c r="P364" s="3">
        <v>2</v>
      </c>
      <c r="Q364" s="3">
        <v>2</v>
      </c>
      <c r="R364" s="3">
        <v>0</v>
      </c>
      <c r="S364" s="3">
        <v>3</v>
      </c>
      <c r="T364" s="3">
        <v>6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3</v>
      </c>
      <c r="AB364" s="3">
        <v>11</v>
      </c>
      <c r="AC364" s="3">
        <v>0</v>
      </c>
      <c r="AD364" s="3">
        <f t="shared" ca="1" si="56"/>
        <v>43</v>
      </c>
      <c r="AE364" s="3">
        <f t="shared" si="60"/>
        <v>1</v>
      </c>
      <c r="AF364" s="3">
        <f t="shared" ca="1" si="61"/>
        <v>4326</v>
      </c>
      <c r="AG364" s="3">
        <f t="shared" si="62"/>
        <v>46</v>
      </c>
      <c r="AH364" s="3">
        <f t="shared" si="63"/>
        <v>0</v>
      </c>
      <c r="AI364" s="3" t="str" cm="1">
        <f t="array" ref="AI364">_xlfn.IFS(E364&lt;30000,"Low",E364&lt;60000,"Mid-Low",E364&lt;90000,"Mid",E364&lt;120000,"Mid-High",E364&gt;120000,"High")</f>
        <v>Low</v>
      </c>
    </row>
    <row r="365" spans="1:35" x14ac:dyDescent="0.2">
      <c r="A365" s="3">
        <v>9829</v>
      </c>
      <c r="B365" s="3">
        <v>1978</v>
      </c>
      <c r="C365" s="3" t="s">
        <v>22</v>
      </c>
      <c r="D365" s="3" t="s">
        <v>24</v>
      </c>
      <c r="E365" s="6">
        <v>28587</v>
      </c>
      <c r="F365" s="3">
        <v>1</v>
      </c>
      <c r="G365" s="3">
        <v>0</v>
      </c>
      <c r="H365" s="4">
        <v>41682</v>
      </c>
      <c r="I365" s="3">
        <v>42</v>
      </c>
      <c r="J365" s="3">
        <v>22</v>
      </c>
      <c r="K365" s="3">
        <v>4</v>
      </c>
      <c r="L365" s="3">
        <v>17</v>
      </c>
      <c r="M365" s="3">
        <v>12</v>
      </c>
      <c r="N365" s="3">
        <v>10</v>
      </c>
      <c r="O365" s="3">
        <v>13</v>
      </c>
      <c r="P365" s="3">
        <v>3</v>
      </c>
      <c r="Q365" s="3">
        <v>2</v>
      </c>
      <c r="R365" s="3">
        <v>0</v>
      </c>
      <c r="S365" s="3">
        <v>4</v>
      </c>
      <c r="T365" s="3">
        <v>6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3</v>
      </c>
      <c r="AB365" s="3">
        <v>11</v>
      </c>
      <c r="AC365" s="3">
        <v>0</v>
      </c>
      <c r="AD365" s="3">
        <f t="shared" ca="1" si="56"/>
        <v>47</v>
      </c>
      <c r="AE365" s="3">
        <f t="shared" si="60"/>
        <v>1</v>
      </c>
      <c r="AF365" s="3">
        <f t="shared" ca="1" si="61"/>
        <v>4086</v>
      </c>
      <c r="AG365" s="3">
        <f t="shared" si="62"/>
        <v>78</v>
      </c>
      <c r="AH365" s="3">
        <f t="shared" si="63"/>
        <v>0</v>
      </c>
      <c r="AI365" s="3" t="str" cm="1">
        <f t="array" ref="AI365">_xlfn.IFS(E365&lt;30000,"Low",E365&lt;60000,"Mid-Low",E365&lt;90000,"Mid",E365&lt;120000,"Mid-High",E365&gt;120000,"High")</f>
        <v>Low</v>
      </c>
    </row>
    <row r="366" spans="1:35" x14ac:dyDescent="0.2">
      <c r="A366" s="3">
        <v>3706</v>
      </c>
      <c r="B366" s="3">
        <v>1978</v>
      </c>
      <c r="C366" s="3" t="s">
        <v>22</v>
      </c>
      <c r="D366" s="3" t="s">
        <v>23</v>
      </c>
      <c r="E366" s="6">
        <v>28647</v>
      </c>
      <c r="F366" s="3">
        <v>1</v>
      </c>
      <c r="G366" s="3">
        <v>0</v>
      </c>
      <c r="H366" s="4">
        <v>41507</v>
      </c>
      <c r="I366" s="3">
        <v>54</v>
      </c>
      <c r="J366" s="3">
        <v>19</v>
      </c>
      <c r="K366" s="3">
        <v>8</v>
      </c>
      <c r="L366" s="3">
        <v>29</v>
      </c>
      <c r="M366" s="3">
        <v>0</v>
      </c>
      <c r="N366" s="3">
        <v>12</v>
      </c>
      <c r="O366" s="3">
        <v>26</v>
      </c>
      <c r="P366" s="3">
        <v>1</v>
      </c>
      <c r="Q366" s="3">
        <v>2</v>
      </c>
      <c r="R366" s="3">
        <v>2</v>
      </c>
      <c r="S366" s="3">
        <v>2</v>
      </c>
      <c r="T366" s="3">
        <v>7</v>
      </c>
      <c r="U366" s="3">
        <v>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3</v>
      </c>
      <c r="AB366" s="3">
        <v>11</v>
      </c>
      <c r="AC366" s="3">
        <v>1</v>
      </c>
      <c r="AD366" s="3">
        <f t="shared" ca="1" si="56"/>
        <v>47</v>
      </c>
      <c r="AE366" s="3">
        <f t="shared" si="60"/>
        <v>1</v>
      </c>
      <c r="AF366" s="3">
        <f t="shared" ca="1" si="61"/>
        <v>4261</v>
      </c>
      <c r="AG366" s="3">
        <f t="shared" si="62"/>
        <v>94</v>
      </c>
      <c r="AH366" s="3">
        <f t="shared" si="63"/>
        <v>1</v>
      </c>
      <c r="AI366" s="3" t="str" cm="1">
        <f t="array" ref="AI366">_xlfn.IFS(E366&lt;30000,"Low",E366&lt;60000,"Mid-Low",E366&lt;90000,"Mid",E366&lt;120000,"Mid-High",E366&gt;120000,"High")</f>
        <v>Low</v>
      </c>
    </row>
    <row r="367" spans="1:35" x14ac:dyDescent="0.2">
      <c r="A367" s="3">
        <v>5012</v>
      </c>
      <c r="B367" s="3">
        <v>1989</v>
      </c>
      <c r="C367" s="3" t="s">
        <v>22</v>
      </c>
      <c r="D367" s="3" t="s">
        <v>26</v>
      </c>
      <c r="E367" s="6">
        <v>28691</v>
      </c>
      <c r="F367" s="3">
        <v>1</v>
      </c>
      <c r="G367" s="3">
        <v>0</v>
      </c>
      <c r="H367" s="4">
        <v>41459</v>
      </c>
      <c r="I367" s="3">
        <v>56</v>
      </c>
      <c r="J367" s="3">
        <v>5</v>
      </c>
      <c r="K367" s="3">
        <v>4</v>
      </c>
      <c r="L367" s="3">
        <v>13</v>
      </c>
      <c r="M367" s="3">
        <v>8</v>
      </c>
      <c r="N367" s="3">
        <v>0</v>
      </c>
      <c r="O367" s="3">
        <v>4</v>
      </c>
      <c r="P367" s="3">
        <v>1</v>
      </c>
      <c r="Q367" s="3">
        <v>1</v>
      </c>
      <c r="R367" s="3">
        <v>0</v>
      </c>
      <c r="S367" s="3">
        <v>3</v>
      </c>
      <c r="T367" s="3">
        <v>8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3</v>
      </c>
      <c r="AB367" s="3">
        <v>11</v>
      </c>
      <c r="AC367" s="3">
        <v>0</v>
      </c>
      <c r="AD367" s="3">
        <f t="shared" ca="1" si="56"/>
        <v>36</v>
      </c>
      <c r="AE367" s="3">
        <f t="shared" si="60"/>
        <v>1</v>
      </c>
      <c r="AF367" s="3">
        <f t="shared" ca="1" si="61"/>
        <v>4309</v>
      </c>
      <c r="AG367" s="3">
        <f t="shared" si="62"/>
        <v>34</v>
      </c>
      <c r="AH367" s="3">
        <f t="shared" si="63"/>
        <v>0</v>
      </c>
      <c r="AI367" s="3" t="str" cm="1">
        <f t="array" ref="AI367">_xlfn.IFS(E367&lt;30000,"Low",E367&lt;60000,"Mid-Low",E367&lt;90000,"Mid",E367&lt;120000,"Mid-High",E367&gt;120000,"High")</f>
        <v>Low</v>
      </c>
    </row>
    <row r="368" spans="1:35" x14ac:dyDescent="0.2">
      <c r="A368" s="3">
        <v>6918</v>
      </c>
      <c r="B368" s="3">
        <v>1989</v>
      </c>
      <c r="C368" s="3" t="s">
        <v>22</v>
      </c>
      <c r="D368" s="3" t="s">
        <v>26</v>
      </c>
      <c r="E368" s="6">
        <v>28691</v>
      </c>
      <c r="F368" s="3">
        <v>1</v>
      </c>
      <c r="G368" s="3">
        <v>0</v>
      </c>
      <c r="H368" s="4">
        <v>41459</v>
      </c>
      <c r="I368" s="3">
        <v>56</v>
      </c>
      <c r="J368" s="3">
        <v>5</v>
      </c>
      <c r="K368" s="3">
        <v>4</v>
      </c>
      <c r="L368" s="3">
        <v>13</v>
      </c>
      <c r="M368" s="3">
        <v>8</v>
      </c>
      <c r="N368" s="3">
        <v>0</v>
      </c>
      <c r="O368" s="3">
        <v>4</v>
      </c>
      <c r="P368" s="3">
        <v>1</v>
      </c>
      <c r="Q368" s="3">
        <v>1</v>
      </c>
      <c r="R368" s="3">
        <v>0</v>
      </c>
      <c r="S368" s="3">
        <v>3</v>
      </c>
      <c r="T368" s="3">
        <v>8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3</v>
      </c>
      <c r="AB368" s="3">
        <v>11</v>
      </c>
      <c r="AC368" s="3">
        <v>0</v>
      </c>
      <c r="AD368" s="3">
        <f t="shared" ca="1" si="56"/>
        <v>36</v>
      </c>
      <c r="AE368" s="3">
        <f t="shared" si="60"/>
        <v>1</v>
      </c>
      <c r="AF368" s="3">
        <f t="shared" ca="1" si="61"/>
        <v>4309</v>
      </c>
      <c r="AG368" s="3">
        <f t="shared" si="62"/>
        <v>34</v>
      </c>
      <c r="AH368" s="3">
        <f t="shared" si="63"/>
        <v>0</v>
      </c>
      <c r="AI368" s="3" t="str" cm="1">
        <f t="array" ref="AI368">_xlfn.IFS(E368&lt;30000,"Low",E368&lt;60000,"Mid-Low",E368&lt;90000,"Mid",E368&lt;120000,"Mid-High",E368&gt;120000,"High")</f>
        <v>Low</v>
      </c>
    </row>
    <row r="369" spans="1:35" x14ac:dyDescent="0.2">
      <c r="A369" s="3">
        <v>6460</v>
      </c>
      <c r="B369" s="3">
        <v>1982</v>
      </c>
      <c r="C369" s="3" t="s">
        <v>22</v>
      </c>
      <c r="D369" s="3" t="s">
        <v>26</v>
      </c>
      <c r="E369" s="6">
        <v>28718</v>
      </c>
      <c r="F369" s="3">
        <v>1</v>
      </c>
      <c r="G369" s="3">
        <v>0</v>
      </c>
      <c r="H369" s="4">
        <v>41468</v>
      </c>
      <c r="I369" s="3">
        <v>78</v>
      </c>
      <c r="J369" s="3">
        <v>12</v>
      </c>
      <c r="K369" s="3">
        <v>4</v>
      </c>
      <c r="L369" s="3">
        <v>6</v>
      </c>
      <c r="M369" s="3">
        <v>11</v>
      </c>
      <c r="N369" s="3">
        <v>8</v>
      </c>
      <c r="O369" s="3">
        <v>16</v>
      </c>
      <c r="P369" s="3">
        <v>2</v>
      </c>
      <c r="Q369" s="3">
        <v>2</v>
      </c>
      <c r="R369" s="3">
        <v>0</v>
      </c>
      <c r="S369" s="3">
        <v>3</v>
      </c>
      <c r="T369" s="3">
        <v>8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3</v>
      </c>
      <c r="AB369" s="3">
        <v>11</v>
      </c>
      <c r="AC369" s="3">
        <v>0</v>
      </c>
      <c r="AD369" s="3">
        <f t="shared" ca="1" si="56"/>
        <v>43</v>
      </c>
      <c r="AE369" s="3">
        <f t="shared" si="60"/>
        <v>1</v>
      </c>
      <c r="AF369" s="3">
        <f t="shared" ca="1" si="61"/>
        <v>4300</v>
      </c>
      <c r="AG369" s="3">
        <f t="shared" si="62"/>
        <v>57</v>
      </c>
      <c r="AH369" s="3">
        <f t="shared" si="63"/>
        <v>0</v>
      </c>
      <c r="AI369" s="3" t="str" cm="1">
        <f t="array" ref="AI369">_xlfn.IFS(E369&lt;30000,"Low",E369&lt;60000,"Mid-Low",E369&lt;90000,"Mid",E369&lt;120000,"Mid-High",E369&gt;120000,"High")</f>
        <v>Low</v>
      </c>
    </row>
    <row r="370" spans="1:35" x14ac:dyDescent="0.2">
      <c r="A370" s="3">
        <v>9725</v>
      </c>
      <c r="B370" s="3">
        <v>1966</v>
      </c>
      <c r="C370" s="3" t="s">
        <v>25</v>
      </c>
      <c r="D370" s="3" t="s">
        <v>24</v>
      </c>
      <c r="E370" s="6">
        <v>28764</v>
      </c>
      <c r="F370" s="3">
        <v>1</v>
      </c>
      <c r="G370" s="3">
        <v>1</v>
      </c>
      <c r="H370" s="4">
        <v>41795</v>
      </c>
      <c r="I370" s="3">
        <v>16</v>
      </c>
      <c r="J370" s="3">
        <v>8</v>
      </c>
      <c r="K370" s="3">
        <v>0</v>
      </c>
      <c r="L370" s="3">
        <v>3</v>
      </c>
      <c r="M370" s="3">
        <v>0</v>
      </c>
      <c r="N370" s="3">
        <v>0</v>
      </c>
      <c r="O370" s="3">
        <v>1</v>
      </c>
      <c r="P370" s="3">
        <v>1</v>
      </c>
      <c r="Q370" s="3">
        <v>1</v>
      </c>
      <c r="R370" s="3">
        <v>0</v>
      </c>
      <c r="S370" s="3">
        <v>2</v>
      </c>
      <c r="T370" s="3">
        <v>8</v>
      </c>
      <c r="U370" s="3">
        <v>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3</v>
      </c>
      <c r="AB370" s="3">
        <v>11</v>
      </c>
      <c r="AC370" s="3">
        <v>0</v>
      </c>
      <c r="AD370" s="3">
        <f t="shared" ca="1" si="56"/>
        <v>59</v>
      </c>
      <c r="AE370" s="3">
        <f t="shared" si="60"/>
        <v>2</v>
      </c>
      <c r="AF370" s="3">
        <f t="shared" ca="1" si="61"/>
        <v>3973</v>
      </c>
      <c r="AG370" s="3">
        <f t="shared" si="62"/>
        <v>12</v>
      </c>
      <c r="AH370" s="3">
        <f t="shared" si="63"/>
        <v>1</v>
      </c>
      <c r="AI370" s="3" t="str" cm="1">
        <f t="array" ref="AI370">_xlfn.IFS(E370&lt;30000,"Low",E370&lt;60000,"Mid-Low",E370&lt;90000,"Mid",E370&lt;120000,"Mid-High",E370&gt;120000,"High")</f>
        <v>Low</v>
      </c>
    </row>
    <row r="371" spans="1:35" x14ac:dyDescent="0.2">
      <c r="A371" s="3">
        <v>5063</v>
      </c>
      <c r="B371" s="3">
        <v>1977</v>
      </c>
      <c r="C371" s="3" t="s">
        <v>22</v>
      </c>
      <c r="D371" s="3" t="s">
        <v>23</v>
      </c>
      <c r="E371" s="6">
        <v>28769</v>
      </c>
      <c r="F371" s="3">
        <v>1</v>
      </c>
      <c r="G371" s="3">
        <v>0</v>
      </c>
      <c r="H371" s="4">
        <v>41261</v>
      </c>
      <c r="I371" s="3">
        <v>76</v>
      </c>
      <c r="J371" s="3">
        <v>41</v>
      </c>
      <c r="K371" s="3">
        <v>5</v>
      </c>
      <c r="L371" s="3">
        <v>129</v>
      </c>
      <c r="M371" s="3">
        <v>10</v>
      </c>
      <c r="N371" s="3">
        <v>3</v>
      </c>
      <c r="O371" s="3">
        <v>3</v>
      </c>
      <c r="P371" s="3">
        <v>3</v>
      </c>
      <c r="Q371" s="3">
        <v>4</v>
      </c>
      <c r="R371" s="3">
        <v>1</v>
      </c>
      <c r="S371" s="3">
        <v>4</v>
      </c>
      <c r="T371" s="3">
        <v>9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3</v>
      </c>
      <c r="AB371" s="3">
        <v>11</v>
      </c>
      <c r="AC371" s="3">
        <v>0</v>
      </c>
      <c r="AD371" s="3">
        <f t="shared" ca="1" si="56"/>
        <v>48</v>
      </c>
      <c r="AE371" s="3">
        <f t="shared" si="60"/>
        <v>1</v>
      </c>
      <c r="AF371" s="3">
        <f t="shared" ca="1" si="61"/>
        <v>4507</v>
      </c>
      <c r="AG371" s="3">
        <f t="shared" si="62"/>
        <v>191</v>
      </c>
      <c r="AH371" s="3">
        <f t="shared" si="63"/>
        <v>0</v>
      </c>
      <c r="AI371" s="3" t="str" cm="1">
        <f t="array" ref="AI371">_xlfn.IFS(E371&lt;30000,"Low",E371&lt;60000,"Mid-Low",E371&lt;90000,"Mid",E371&lt;120000,"Mid-High",E371&gt;120000,"High")</f>
        <v>Low</v>
      </c>
    </row>
    <row r="372" spans="1:35" x14ac:dyDescent="0.2">
      <c r="A372" s="3">
        <v>231</v>
      </c>
      <c r="B372" s="3">
        <v>1956</v>
      </c>
      <c r="C372" s="3" t="s">
        <v>27</v>
      </c>
      <c r="D372" s="3" t="s">
        <v>24</v>
      </c>
      <c r="E372" s="6">
        <v>28839</v>
      </c>
      <c r="F372" s="3">
        <v>1</v>
      </c>
      <c r="G372" s="3">
        <v>1</v>
      </c>
      <c r="H372" s="4">
        <v>41709</v>
      </c>
      <c r="I372" s="3">
        <v>86</v>
      </c>
      <c r="J372" s="3">
        <v>24</v>
      </c>
      <c r="K372" s="3">
        <v>0</v>
      </c>
      <c r="L372" s="3">
        <v>7</v>
      </c>
      <c r="M372" s="3">
        <v>0</v>
      </c>
      <c r="N372" s="3">
        <v>0</v>
      </c>
      <c r="O372" s="3">
        <v>1</v>
      </c>
      <c r="P372" s="3">
        <v>2</v>
      </c>
      <c r="Q372" s="3">
        <v>2</v>
      </c>
      <c r="R372" s="3">
        <v>0</v>
      </c>
      <c r="S372" s="3">
        <v>3</v>
      </c>
      <c r="T372" s="3">
        <v>5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3</v>
      </c>
      <c r="AB372" s="3">
        <v>11</v>
      </c>
      <c r="AC372" s="3">
        <v>0</v>
      </c>
      <c r="AD372" s="3">
        <f t="shared" ca="1" si="56"/>
        <v>69</v>
      </c>
      <c r="AE372" s="3">
        <f t="shared" si="60"/>
        <v>2</v>
      </c>
      <c r="AF372" s="3">
        <f t="shared" ca="1" si="61"/>
        <v>4059</v>
      </c>
      <c r="AG372" s="3">
        <f t="shared" si="62"/>
        <v>32</v>
      </c>
      <c r="AH372" s="3">
        <f t="shared" si="63"/>
        <v>0</v>
      </c>
      <c r="AI372" s="3" t="str" cm="1">
        <f t="array" ref="AI372">_xlfn.IFS(E372&lt;30000,"Low",E372&lt;60000,"Mid-Low",E372&lt;90000,"Mid",E372&lt;120000,"Mid-High",E372&gt;120000,"High")</f>
        <v>Low</v>
      </c>
    </row>
    <row r="373" spans="1:35" x14ac:dyDescent="0.2">
      <c r="A373" s="3">
        <v>164</v>
      </c>
      <c r="B373" s="3">
        <v>1977</v>
      </c>
      <c r="C373" s="3" t="s">
        <v>25</v>
      </c>
      <c r="D373" s="3" t="s">
        <v>26</v>
      </c>
      <c r="E373" s="6">
        <v>28973</v>
      </c>
      <c r="F373" s="3">
        <v>0</v>
      </c>
      <c r="G373" s="3">
        <v>0</v>
      </c>
      <c r="H373" s="4">
        <v>41195</v>
      </c>
      <c r="I373" s="3">
        <v>59</v>
      </c>
      <c r="J373" s="3">
        <v>206</v>
      </c>
      <c r="K373" s="3">
        <v>0</v>
      </c>
      <c r="L373" s="3">
        <v>46</v>
      </c>
      <c r="M373" s="3">
        <v>3</v>
      </c>
      <c r="N373" s="3">
        <v>2</v>
      </c>
      <c r="O373" s="3">
        <v>12</v>
      </c>
      <c r="P373" s="3">
        <v>2</v>
      </c>
      <c r="Q373" s="3">
        <v>5</v>
      </c>
      <c r="R373" s="3">
        <v>1</v>
      </c>
      <c r="S373" s="3">
        <v>5</v>
      </c>
      <c r="T373" s="3">
        <v>8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3</v>
      </c>
      <c r="AB373" s="3">
        <v>11</v>
      </c>
      <c r="AC373" s="3">
        <v>0</v>
      </c>
      <c r="AD373" s="3">
        <f t="shared" ca="1" si="56"/>
        <v>48</v>
      </c>
      <c r="AE373" s="3">
        <f t="shared" si="60"/>
        <v>0</v>
      </c>
      <c r="AF373" s="3">
        <f t="shared" ca="1" si="61"/>
        <v>4573</v>
      </c>
      <c r="AG373" s="3">
        <f t="shared" si="62"/>
        <v>269</v>
      </c>
      <c r="AH373" s="3">
        <f t="shared" si="63"/>
        <v>0</v>
      </c>
      <c r="AI373" s="3" t="str" cm="1">
        <f t="array" ref="AI373">_xlfn.IFS(E373&lt;30000,"Low",E373&lt;60000,"Mid-Low",E373&lt;90000,"Mid",E373&lt;120000,"Mid-High",E373&gt;120000,"High")</f>
        <v>Low</v>
      </c>
    </row>
    <row r="374" spans="1:35" x14ac:dyDescent="0.2">
      <c r="A374" s="3">
        <v>8416</v>
      </c>
      <c r="B374" s="3">
        <v>1981</v>
      </c>
      <c r="C374" s="3" t="s">
        <v>22</v>
      </c>
      <c r="D374" s="3" t="s">
        <v>26</v>
      </c>
      <c r="E374" s="6">
        <v>29009</v>
      </c>
      <c r="F374" s="3">
        <v>1</v>
      </c>
      <c r="G374" s="3">
        <v>0</v>
      </c>
      <c r="H374" s="4">
        <v>41607</v>
      </c>
      <c r="I374" s="3">
        <v>19</v>
      </c>
      <c r="J374" s="3">
        <v>6</v>
      </c>
      <c r="K374" s="3">
        <v>6</v>
      </c>
      <c r="L374" s="3">
        <v>15</v>
      </c>
      <c r="M374" s="3">
        <v>10</v>
      </c>
      <c r="N374" s="3">
        <v>5</v>
      </c>
      <c r="O374" s="3">
        <v>2</v>
      </c>
      <c r="P374" s="3">
        <v>2</v>
      </c>
      <c r="Q374" s="3">
        <v>2</v>
      </c>
      <c r="R374" s="3">
        <v>0</v>
      </c>
      <c r="S374" s="3">
        <v>3</v>
      </c>
      <c r="T374" s="3">
        <v>6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3</v>
      </c>
      <c r="AB374" s="3">
        <v>11</v>
      </c>
      <c r="AC374" s="3">
        <v>0</v>
      </c>
      <c r="AD374" s="3">
        <f t="shared" ca="1" si="56"/>
        <v>44</v>
      </c>
      <c r="AE374" s="3">
        <f t="shared" si="60"/>
        <v>1</v>
      </c>
      <c r="AF374" s="3">
        <f t="shared" ca="1" si="61"/>
        <v>4161</v>
      </c>
      <c r="AG374" s="3">
        <f t="shared" si="62"/>
        <v>44</v>
      </c>
      <c r="AH374" s="3">
        <f t="shared" si="63"/>
        <v>0</v>
      </c>
      <c r="AI374" s="3" t="str" cm="1">
        <f t="array" ref="AI374">_xlfn.IFS(E374&lt;30000,"Low",E374&lt;60000,"Mid-Low",E374&lt;90000,"Mid",E374&lt;120000,"Mid-High",E374&gt;120000,"High")</f>
        <v>Low</v>
      </c>
    </row>
    <row r="375" spans="1:35" x14ac:dyDescent="0.2">
      <c r="A375" s="3">
        <v>6728</v>
      </c>
      <c r="B375" s="3">
        <v>1985</v>
      </c>
      <c r="C375" s="3" t="s">
        <v>22</v>
      </c>
      <c r="D375" s="3" t="s">
        <v>24</v>
      </c>
      <c r="E375" s="6">
        <v>29103</v>
      </c>
      <c r="F375" s="3">
        <v>1</v>
      </c>
      <c r="G375" s="3">
        <v>0</v>
      </c>
      <c r="H375" s="4">
        <v>41148</v>
      </c>
      <c r="I375" s="3">
        <v>38</v>
      </c>
      <c r="J375" s="3">
        <v>16</v>
      </c>
      <c r="K375" s="3">
        <v>0</v>
      </c>
      <c r="L375" s="3">
        <v>17</v>
      </c>
      <c r="M375" s="3">
        <v>6</v>
      </c>
      <c r="N375" s="3">
        <v>3</v>
      </c>
      <c r="O375" s="3">
        <v>6</v>
      </c>
      <c r="P375" s="3">
        <v>2</v>
      </c>
      <c r="Q375" s="3">
        <v>1</v>
      </c>
      <c r="R375" s="3">
        <v>0</v>
      </c>
      <c r="S375" s="3">
        <v>3</v>
      </c>
      <c r="T375" s="3">
        <v>9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3</v>
      </c>
      <c r="AB375" s="3">
        <v>11</v>
      </c>
      <c r="AC375" s="3">
        <v>0</v>
      </c>
      <c r="AD375" s="3">
        <f t="shared" ca="1" si="56"/>
        <v>40</v>
      </c>
      <c r="AE375" s="3">
        <f t="shared" si="60"/>
        <v>1</v>
      </c>
      <c r="AF375" s="3">
        <f t="shared" ca="1" si="61"/>
        <v>4620</v>
      </c>
      <c r="AG375" s="3">
        <f t="shared" si="62"/>
        <v>48</v>
      </c>
      <c r="AH375" s="3">
        <f t="shared" si="63"/>
        <v>0</v>
      </c>
      <c r="AI375" s="3" t="str" cm="1">
        <f t="array" ref="AI375">_xlfn.IFS(E375&lt;30000,"Low",E375&lt;60000,"Mid-Low",E375&lt;90000,"Mid",E375&lt;120000,"Mid-High",E375&gt;120000,"High")</f>
        <v>Low</v>
      </c>
    </row>
    <row r="376" spans="1:35" x14ac:dyDescent="0.2">
      <c r="A376" s="3">
        <v>11007</v>
      </c>
      <c r="B376" s="3">
        <v>1968</v>
      </c>
      <c r="C376" s="3" t="s">
        <v>25</v>
      </c>
      <c r="D376" s="3" t="s">
        <v>26</v>
      </c>
      <c r="E376" s="6">
        <v>29187</v>
      </c>
      <c r="F376" s="3">
        <v>1</v>
      </c>
      <c r="G376" s="3">
        <v>0</v>
      </c>
      <c r="H376" s="4">
        <v>41403</v>
      </c>
      <c r="I376" s="3">
        <v>43</v>
      </c>
      <c r="J376" s="3">
        <v>26</v>
      </c>
      <c r="K376" s="3">
        <v>0</v>
      </c>
      <c r="L376" s="3">
        <v>6</v>
      </c>
      <c r="M376" s="3">
        <v>0</v>
      </c>
      <c r="N376" s="3">
        <v>0</v>
      </c>
      <c r="O376" s="3">
        <v>2</v>
      </c>
      <c r="P376" s="3">
        <v>1</v>
      </c>
      <c r="Q376" s="3">
        <v>1</v>
      </c>
      <c r="R376" s="3">
        <v>0</v>
      </c>
      <c r="S376" s="3">
        <v>3</v>
      </c>
      <c r="T376" s="3">
        <v>8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3</v>
      </c>
      <c r="AB376" s="3">
        <v>11</v>
      </c>
      <c r="AC376" s="3">
        <v>0</v>
      </c>
      <c r="AD376" s="3">
        <f t="shared" ca="1" si="56"/>
        <v>57</v>
      </c>
      <c r="AE376" s="3">
        <f t="shared" si="60"/>
        <v>1</v>
      </c>
      <c r="AF376" s="3">
        <f t="shared" ca="1" si="61"/>
        <v>4365</v>
      </c>
      <c r="AG376" s="3">
        <f t="shared" si="62"/>
        <v>34</v>
      </c>
      <c r="AH376" s="3">
        <f t="shared" si="63"/>
        <v>0</v>
      </c>
      <c r="AI376" s="3" t="str" cm="1">
        <f t="array" ref="AI376">_xlfn.IFS(E376&lt;30000,"Low",E376&lt;60000,"Mid-Low",E376&lt;90000,"Mid",E376&lt;120000,"Mid-High",E376&gt;120000,"High")</f>
        <v>Low</v>
      </c>
    </row>
    <row r="377" spans="1:35" x14ac:dyDescent="0.2">
      <c r="A377" s="3">
        <v>6859</v>
      </c>
      <c r="B377" s="3">
        <v>1987</v>
      </c>
      <c r="C377" s="3" t="s">
        <v>22</v>
      </c>
      <c r="D377" s="3" t="s">
        <v>23</v>
      </c>
      <c r="E377" s="6">
        <v>29236</v>
      </c>
      <c r="F377" s="3">
        <v>1</v>
      </c>
      <c r="G377" s="3">
        <v>0</v>
      </c>
      <c r="H377" s="4">
        <v>41555</v>
      </c>
      <c r="I377" s="3">
        <v>30</v>
      </c>
      <c r="J377" s="3">
        <v>37</v>
      </c>
      <c r="K377" s="3">
        <v>4</v>
      </c>
      <c r="L377" s="3">
        <v>24</v>
      </c>
      <c r="M377" s="3">
        <v>16</v>
      </c>
      <c r="N377" s="3">
        <v>9</v>
      </c>
      <c r="O377" s="3">
        <v>9</v>
      </c>
      <c r="P377" s="3">
        <v>2</v>
      </c>
      <c r="Q377" s="3">
        <v>4</v>
      </c>
      <c r="R377" s="3">
        <v>0</v>
      </c>
      <c r="S377" s="3">
        <v>3</v>
      </c>
      <c r="T377" s="3">
        <v>9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3</v>
      </c>
      <c r="AB377" s="3">
        <v>11</v>
      </c>
      <c r="AC377" s="3">
        <v>0</v>
      </c>
      <c r="AD377" s="3">
        <f t="shared" ca="1" si="56"/>
        <v>38</v>
      </c>
      <c r="AE377" s="3">
        <f t="shared" si="60"/>
        <v>1</v>
      </c>
      <c r="AF377" s="3">
        <f t="shared" ca="1" si="61"/>
        <v>4213</v>
      </c>
      <c r="AG377" s="3">
        <f t="shared" si="62"/>
        <v>99</v>
      </c>
      <c r="AH377" s="3">
        <f t="shared" si="63"/>
        <v>0</v>
      </c>
      <c r="AI377" s="3" t="str" cm="1">
        <f t="array" ref="AI377">_xlfn.IFS(E377&lt;30000,"Low",E377&lt;60000,"Mid-Low",E377&lt;90000,"Mid",E377&lt;120000,"Mid-High",E377&gt;120000,"High")</f>
        <v>Low</v>
      </c>
    </row>
    <row r="378" spans="1:35" x14ac:dyDescent="0.2">
      <c r="A378" s="3">
        <v>891</v>
      </c>
      <c r="B378" s="3">
        <v>1951</v>
      </c>
      <c r="C378" s="3" t="s">
        <v>27</v>
      </c>
      <c r="D378" s="3" t="s">
        <v>24</v>
      </c>
      <c r="E378" s="6">
        <v>29298</v>
      </c>
      <c r="F378" s="3">
        <v>1</v>
      </c>
      <c r="G378" s="3">
        <v>1</v>
      </c>
      <c r="H378" s="4">
        <v>41524</v>
      </c>
      <c r="I378" s="3">
        <v>60</v>
      </c>
      <c r="J378" s="3">
        <v>6</v>
      </c>
      <c r="K378" s="3">
        <v>0</v>
      </c>
      <c r="L378" s="3">
        <v>2</v>
      </c>
      <c r="M378" s="3">
        <v>2</v>
      </c>
      <c r="N378" s="3">
        <v>0</v>
      </c>
      <c r="O378" s="3">
        <v>1</v>
      </c>
      <c r="P378" s="3">
        <v>1</v>
      </c>
      <c r="Q378" s="3">
        <v>1</v>
      </c>
      <c r="R378" s="3">
        <v>0</v>
      </c>
      <c r="S378" s="3">
        <v>2</v>
      </c>
      <c r="T378" s="3">
        <v>5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3</v>
      </c>
      <c r="AB378" s="3">
        <v>11</v>
      </c>
      <c r="AC378" s="3">
        <v>0</v>
      </c>
      <c r="AD378" s="3">
        <f t="shared" ca="1" si="56"/>
        <v>74</v>
      </c>
      <c r="AE378" s="3">
        <f t="shared" si="60"/>
        <v>2</v>
      </c>
      <c r="AF378" s="3">
        <f t="shared" ca="1" si="61"/>
        <v>4244</v>
      </c>
      <c r="AG378" s="3">
        <f t="shared" si="62"/>
        <v>11</v>
      </c>
      <c r="AH378" s="3">
        <f t="shared" si="63"/>
        <v>0</v>
      </c>
      <c r="AI378" s="3" t="str" cm="1">
        <f t="array" ref="AI378">_xlfn.IFS(E378&lt;30000,"Low",E378&lt;60000,"Mid-Low",E378&lt;90000,"Mid",E378&lt;120000,"Mid-High",E378&gt;120000,"High")</f>
        <v>Low</v>
      </c>
    </row>
    <row r="379" spans="1:35" x14ac:dyDescent="0.2">
      <c r="A379" s="3">
        <v>6336</v>
      </c>
      <c r="B379" s="3">
        <v>1960</v>
      </c>
      <c r="C379" s="3" t="s">
        <v>22</v>
      </c>
      <c r="D379" s="3" t="s">
        <v>26</v>
      </c>
      <c r="E379" s="6">
        <v>29315</v>
      </c>
      <c r="F379" s="3">
        <v>1</v>
      </c>
      <c r="G379" s="3">
        <v>1</v>
      </c>
      <c r="H379" s="4">
        <v>41735</v>
      </c>
      <c r="I379" s="3">
        <v>55</v>
      </c>
      <c r="J379" s="3">
        <v>13</v>
      </c>
      <c r="K379" s="3">
        <v>2</v>
      </c>
      <c r="L379" s="3">
        <v>14</v>
      </c>
      <c r="M379" s="3">
        <v>8</v>
      </c>
      <c r="N379" s="3">
        <v>7</v>
      </c>
      <c r="O379" s="3">
        <v>4</v>
      </c>
      <c r="P379" s="3">
        <v>4</v>
      </c>
      <c r="Q379" s="3">
        <v>2</v>
      </c>
      <c r="R379" s="3">
        <v>0</v>
      </c>
      <c r="S379" s="3">
        <v>4</v>
      </c>
      <c r="T379" s="3">
        <v>6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3</v>
      </c>
      <c r="AB379" s="3">
        <v>11</v>
      </c>
      <c r="AC379" s="3">
        <v>0</v>
      </c>
      <c r="AD379" s="3">
        <f t="shared" ca="1" si="56"/>
        <v>65</v>
      </c>
      <c r="AE379" s="3">
        <f t="shared" si="60"/>
        <v>2</v>
      </c>
      <c r="AF379" s="3">
        <f t="shared" ca="1" si="61"/>
        <v>4033</v>
      </c>
      <c r="AG379" s="3">
        <f t="shared" si="62"/>
        <v>48</v>
      </c>
      <c r="AH379" s="3">
        <f t="shared" si="63"/>
        <v>0</v>
      </c>
      <c r="AI379" s="3" t="str" cm="1">
        <f t="array" ref="AI379">_xlfn.IFS(E379&lt;30000,"Low",E379&lt;60000,"Mid-Low",E379&lt;90000,"Mid",E379&lt;120000,"Mid-High",E379&gt;120000,"High")</f>
        <v>Low</v>
      </c>
    </row>
    <row r="380" spans="1:35" x14ac:dyDescent="0.2">
      <c r="A380" s="3">
        <v>2715</v>
      </c>
      <c r="B380" s="3">
        <v>1966</v>
      </c>
      <c r="C380" s="3" t="s">
        <v>27</v>
      </c>
      <c r="D380" s="3" t="s">
        <v>28</v>
      </c>
      <c r="E380" s="6">
        <v>29435</v>
      </c>
      <c r="F380" s="3">
        <v>1</v>
      </c>
      <c r="G380" s="3">
        <v>1</v>
      </c>
      <c r="H380" s="4">
        <v>41127</v>
      </c>
      <c r="I380" s="3">
        <v>11</v>
      </c>
      <c r="J380" s="3">
        <v>70</v>
      </c>
      <c r="K380" s="3">
        <v>3</v>
      </c>
      <c r="L380" s="3">
        <v>37</v>
      </c>
      <c r="M380" s="3">
        <v>4</v>
      </c>
      <c r="N380" s="3">
        <v>2</v>
      </c>
      <c r="O380" s="3">
        <v>64</v>
      </c>
      <c r="P380" s="3">
        <v>4</v>
      </c>
      <c r="Q380" s="3">
        <v>3</v>
      </c>
      <c r="R380" s="3">
        <v>2</v>
      </c>
      <c r="S380" s="3">
        <v>2</v>
      </c>
      <c r="T380" s="3">
        <v>9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3</v>
      </c>
      <c r="AB380" s="3">
        <v>11</v>
      </c>
      <c r="AC380" s="3">
        <v>1</v>
      </c>
      <c r="AD380" s="3">
        <f t="shared" ca="1" si="56"/>
        <v>59</v>
      </c>
      <c r="AE380" s="3">
        <f t="shared" si="60"/>
        <v>2</v>
      </c>
      <c r="AF380" s="3">
        <f t="shared" ca="1" si="61"/>
        <v>4641</v>
      </c>
      <c r="AG380" s="3">
        <f t="shared" si="62"/>
        <v>180</v>
      </c>
      <c r="AH380" s="3">
        <f t="shared" si="63"/>
        <v>0</v>
      </c>
      <c r="AI380" s="3" t="str" cm="1">
        <f t="array" ref="AI380">_xlfn.IFS(E380&lt;30000,"Low",E380&lt;60000,"Mid-Low",E380&lt;90000,"Mid",E380&lt;120000,"Mid-High",E380&gt;120000,"High")</f>
        <v>Low</v>
      </c>
    </row>
    <row r="381" spans="1:35" x14ac:dyDescent="0.2">
      <c r="A381" s="3">
        <v>5268</v>
      </c>
      <c r="B381" s="3">
        <v>1960</v>
      </c>
      <c r="C381" s="3" t="s">
        <v>22</v>
      </c>
      <c r="D381" s="3" t="s">
        <v>26</v>
      </c>
      <c r="E381" s="6">
        <v>29440</v>
      </c>
      <c r="F381" s="3">
        <v>1</v>
      </c>
      <c r="G381" s="3">
        <v>1</v>
      </c>
      <c r="H381" s="4">
        <v>41497</v>
      </c>
      <c r="I381" s="3">
        <v>95</v>
      </c>
      <c r="J381" s="3">
        <v>17</v>
      </c>
      <c r="K381" s="3">
        <v>8</v>
      </c>
      <c r="L381" s="3">
        <v>14</v>
      </c>
      <c r="M381" s="3">
        <v>10</v>
      </c>
      <c r="N381" s="3">
        <v>4</v>
      </c>
      <c r="O381" s="3">
        <v>3</v>
      </c>
      <c r="P381" s="3">
        <v>2</v>
      </c>
      <c r="Q381" s="3">
        <v>1</v>
      </c>
      <c r="R381" s="3">
        <v>0</v>
      </c>
      <c r="S381" s="3">
        <v>4</v>
      </c>
      <c r="T381" s="3">
        <v>7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3</v>
      </c>
      <c r="AB381" s="3">
        <v>11</v>
      </c>
      <c r="AC381" s="3">
        <v>0</v>
      </c>
      <c r="AD381" s="3">
        <f t="shared" ca="1" si="56"/>
        <v>65</v>
      </c>
      <c r="AE381" s="3">
        <f t="shared" si="60"/>
        <v>2</v>
      </c>
      <c r="AF381" s="3">
        <f t="shared" ca="1" si="61"/>
        <v>4271</v>
      </c>
      <c r="AG381" s="3">
        <f t="shared" si="62"/>
        <v>56</v>
      </c>
      <c r="AH381" s="3">
        <f t="shared" si="63"/>
        <v>0</v>
      </c>
      <c r="AI381" s="3" t="str" cm="1">
        <f t="array" ref="AI381">_xlfn.IFS(E381&lt;30000,"Low",E381&lt;60000,"Mid-Low",E381&lt;90000,"Mid",E381&lt;120000,"Mid-High",E381&gt;120000,"High")</f>
        <v>Low</v>
      </c>
    </row>
    <row r="382" spans="1:35" x14ac:dyDescent="0.2">
      <c r="A382" s="3">
        <v>8514</v>
      </c>
      <c r="B382" s="3">
        <v>1976</v>
      </c>
      <c r="C382" s="3" t="s">
        <v>22</v>
      </c>
      <c r="D382" s="3" t="s">
        <v>24</v>
      </c>
      <c r="E382" s="6">
        <v>29478</v>
      </c>
      <c r="F382" s="3">
        <v>1</v>
      </c>
      <c r="G382" s="3">
        <v>0</v>
      </c>
      <c r="H382" s="4">
        <v>41656</v>
      </c>
      <c r="I382" s="3">
        <v>59</v>
      </c>
      <c r="J382" s="3">
        <v>8</v>
      </c>
      <c r="K382" s="3">
        <v>0</v>
      </c>
      <c r="L382" s="3">
        <v>7</v>
      </c>
      <c r="M382" s="3">
        <v>3</v>
      </c>
      <c r="N382" s="3">
        <v>1</v>
      </c>
      <c r="O382" s="3">
        <v>1</v>
      </c>
      <c r="P382" s="3">
        <v>1</v>
      </c>
      <c r="Q382" s="3">
        <v>1</v>
      </c>
      <c r="R382" s="3">
        <v>0</v>
      </c>
      <c r="S382" s="3">
        <v>3</v>
      </c>
      <c r="T382" s="3">
        <v>6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3</v>
      </c>
      <c r="AB382" s="3">
        <v>11</v>
      </c>
      <c r="AC382" s="3">
        <v>0</v>
      </c>
      <c r="AD382" s="3">
        <f t="shared" ca="1" si="56"/>
        <v>49</v>
      </c>
      <c r="AE382" s="3">
        <f t="shared" si="60"/>
        <v>1</v>
      </c>
      <c r="AF382" s="3">
        <f t="shared" ca="1" si="61"/>
        <v>4112</v>
      </c>
      <c r="AG382" s="3">
        <f t="shared" si="62"/>
        <v>20</v>
      </c>
      <c r="AH382" s="3">
        <f t="shared" si="63"/>
        <v>0</v>
      </c>
      <c r="AI382" s="3" t="str" cm="1">
        <f t="array" ref="AI382">_xlfn.IFS(E382&lt;30000,"Low",E382&lt;60000,"Mid-Low",E382&lt;90000,"Mid",E382&lt;120000,"Mid-High",E382&gt;120000,"High")</f>
        <v>Low</v>
      </c>
    </row>
    <row r="383" spans="1:35" x14ac:dyDescent="0.2">
      <c r="A383" s="3">
        <v>7007</v>
      </c>
      <c r="B383" s="3">
        <v>1968</v>
      </c>
      <c r="C383" s="3" t="s">
        <v>27</v>
      </c>
      <c r="D383" s="3" t="s">
        <v>26</v>
      </c>
      <c r="E383" s="6">
        <v>29543</v>
      </c>
      <c r="F383" s="3">
        <v>2</v>
      </c>
      <c r="G383" s="3">
        <v>0</v>
      </c>
      <c r="H383" s="4">
        <v>41730</v>
      </c>
      <c r="I383" s="3">
        <v>47</v>
      </c>
      <c r="J383" s="3">
        <v>17</v>
      </c>
      <c r="K383" s="3">
        <v>3</v>
      </c>
      <c r="L383" s="3">
        <v>18</v>
      </c>
      <c r="M383" s="3">
        <v>3</v>
      </c>
      <c r="N383" s="3">
        <v>4</v>
      </c>
      <c r="O383" s="3">
        <v>18</v>
      </c>
      <c r="P383" s="3">
        <v>2</v>
      </c>
      <c r="Q383" s="3">
        <v>3</v>
      </c>
      <c r="R383" s="3">
        <v>1</v>
      </c>
      <c r="S383" s="3">
        <v>2</v>
      </c>
      <c r="T383" s="3">
        <v>7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3</v>
      </c>
      <c r="AB383" s="3">
        <v>11</v>
      </c>
      <c r="AC383" s="3">
        <v>0</v>
      </c>
      <c r="AD383" s="3">
        <f t="shared" ca="1" si="56"/>
        <v>57</v>
      </c>
      <c r="AE383" s="3">
        <f t="shared" si="60"/>
        <v>2</v>
      </c>
      <c r="AF383" s="3">
        <f t="shared" ca="1" si="61"/>
        <v>4038</v>
      </c>
      <c r="AG383" s="3">
        <f t="shared" si="62"/>
        <v>63</v>
      </c>
      <c r="AH383" s="3">
        <f t="shared" si="63"/>
        <v>0</v>
      </c>
      <c r="AI383" s="3" t="str" cm="1">
        <f t="array" ref="AI383">_xlfn.IFS(E383&lt;30000,"Low",E383&lt;60000,"Mid-Low",E383&lt;90000,"Mid",E383&lt;120000,"Mid-High",E383&gt;120000,"High")</f>
        <v>Low</v>
      </c>
    </row>
    <row r="384" spans="1:35" x14ac:dyDescent="0.2">
      <c r="A384" s="3">
        <v>2557</v>
      </c>
      <c r="B384" s="3">
        <v>1970</v>
      </c>
      <c r="C384" s="3" t="s">
        <v>27</v>
      </c>
      <c r="D384" s="3" t="s">
        <v>23</v>
      </c>
      <c r="E384" s="6">
        <v>29548</v>
      </c>
      <c r="F384" s="3">
        <v>1</v>
      </c>
      <c r="G384" s="3">
        <v>0</v>
      </c>
      <c r="H384" s="4">
        <v>41515</v>
      </c>
      <c r="I384" s="3">
        <v>52</v>
      </c>
      <c r="J384" s="3">
        <v>7</v>
      </c>
      <c r="K384" s="3">
        <v>1</v>
      </c>
      <c r="L384" s="3">
        <v>6</v>
      </c>
      <c r="M384" s="3">
        <v>3</v>
      </c>
      <c r="N384" s="3">
        <v>1</v>
      </c>
      <c r="O384" s="3">
        <v>11</v>
      </c>
      <c r="P384" s="3">
        <v>1</v>
      </c>
      <c r="Q384" s="3">
        <v>1</v>
      </c>
      <c r="R384" s="3">
        <v>1</v>
      </c>
      <c r="S384" s="3">
        <v>2</v>
      </c>
      <c r="T384" s="3">
        <v>4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3</v>
      </c>
      <c r="AB384" s="3">
        <v>11</v>
      </c>
      <c r="AC384" s="3">
        <v>0</v>
      </c>
      <c r="AD384" s="3">
        <f t="shared" ca="1" si="56"/>
        <v>55</v>
      </c>
      <c r="AE384" s="3">
        <f t="shared" si="60"/>
        <v>1</v>
      </c>
      <c r="AF384" s="3">
        <f t="shared" ca="1" si="61"/>
        <v>4253</v>
      </c>
      <c r="AG384" s="3">
        <f t="shared" si="62"/>
        <v>29</v>
      </c>
      <c r="AH384" s="3">
        <f t="shared" si="63"/>
        <v>1</v>
      </c>
      <c r="AI384" s="3" t="str" cm="1">
        <f t="array" ref="AI384">_xlfn.IFS(E384&lt;30000,"Low",E384&lt;60000,"Mid-Low",E384&lt;90000,"Mid",E384&lt;120000,"Mid-High",E384&gt;120000,"High")</f>
        <v>Low</v>
      </c>
    </row>
    <row r="385" spans="1:35" x14ac:dyDescent="0.2">
      <c r="A385" s="3">
        <v>5176</v>
      </c>
      <c r="B385" s="3">
        <v>1988</v>
      </c>
      <c r="C385" s="3" t="s">
        <v>22</v>
      </c>
      <c r="D385" s="3" t="s">
        <v>24</v>
      </c>
      <c r="E385" s="6">
        <v>29604</v>
      </c>
      <c r="F385" s="3">
        <v>1</v>
      </c>
      <c r="G385" s="3">
        <v>0</v>
      </c>
      <c r="H385" s="4">
        <v>41616</v>
      </c>
      <c r="I385" s="3">
        <v>88</v>
      </c>
      <c r="J385" s="3">
        <v>7</v>
      </c>
      <c r="K385" s="3">
        <v>6</v>
      </c>
      <c r="L385" s="3">
        <v>13</v>
      </c>
      <c r="M385" s="3">
        <v>7</v>
      </c>
      <c r="N385" s="3">
        <v>6</v>
      </c>
      <c r="O385" s="3">
        <v>14</v>
      </c>
      <c r="P385" s="3">
        <v>1</v>
      </c>
      <c r="Q385" s="3">
        <v>1</v>
      </c>
      <c r="R385" s="3">
        <v>0</v>
      </c>
      <c r="S385" s="3">
        <v>3</v>
      </c>
      <c r="T385" s="3">
        <v>9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3</v>
      </c>
      <c r="AB385" s="3">
        <v>11</v>
      </c>
      <c r="AC385" s="3">
        <v>0</v>
      </c>
      <c r="AD385" s="3">
        <f t="shared" ca="1" si="56"/>
        <v>37</v>
      </c>
      <c r="AE385" s="3">
        <f t="shared" si="60"/>
        <v>1</v>
      </c>
      <c r="AF385" s="3">
        <f t="shared" ca="1" si="61"/>
        <v>4152</v>
      </c>
      <c r="AG385" s="3">
        <f t="shared" si="62"/>
        <v>53</v>
      </c>
      <c r="AH385" s="3">
        <f t="shared" si="63"/>
        <v>1</v>
      </c>
      <c r="AI385" s="3" t="str" cm="1">
        <f t="array" ref="AI385">_xlfn.IFS(E385&lt;30000,"Low",E385&lt;60000,"Mid-Low",E385&lt;90000,"Mid",E385&lt;120000,"Mid-High",E385&gt;120000,"High")</f>
        <v>Low</v>
      </c>
    </row>
    <row r="386" spans="1:35" x14ac:dyDescent="0.2">
      <c r="A386" s="3">
        <v>10451</v>
      </c>
      <c r="B386" s="3">
        <v>1965</v>
      </c>
      <c r="C386" s="3" t="s">
        <v>22</v>
      </c>
      <c r="D386" s="3" t="s">
        <v>24</v>
      </c>
      <c r="E386" s="6">
        <v>29672</v>
      </c>
      <c r="F386" s="3">
        <v>1</v>
      </c>
      <c r="G386" s="3">
        <v>1</v>
      </c>
      <c r="H386" s="4">
        <v>41345</v>
      </c>
      <c r="I386" s="3">
        <v>6</v>
      </c>
      <c r="J386" s="3">
        <v>9</v>
      </c>
      <c r="K386" s="3">
        <v>1</v>
      </c>
      <c r="L386" s="3">
        <v>3</v>
      </c>
      <c r="M386" s="3">
        <v>0</v>
      </c>
      <c r="N386" s="3">
        <v>4</v>
      </c>
      <c r="O386" s="3">
        <v>8</v>
      </c>
      <c r="P386" s="3">
        <v>1</v>
      </c>
      <c r="Q386" s="3">
        <v>0</v>
      </c>
      <c r="R386" s="3">
        <v>0</v>
      </c>
      <c r="S386" s="3">
        <v>3</v>
      </c>
      <c r="T386" s="3">
        <v>6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3</v>
      </c>
      <c r="AB386" s="3">
        <v>11</v>
      </c>
      <c r="AC386" s="3">
        <v>0</v>
      </c>
      <c r="AD386" s="3">
        <f t="shared" ref="AD386:AD449" ca="1" si="64">YEAR(TODAY()) - B386</f>
        <v>60</v>
      </c>
      <c r="AE386" s="3">
        <f t="shared" si="60"/>
        <v>2</v>
      </c>
      <c r="AF386" s="3">
        <f t="shared" ca="1" si="61"/>
        <v>4423</v>
      </c>
      <c r="AG386" s="3">
        <f t="shared" si="62"/>
        <v>25</v>
      </c>
      <c r="AH386" s="3">
        <f t="shared" si="63"/>
        <v>0</v>
      </c>
      <c r="AI386" s="3" t="str" cm="1">
        <f t="array" ref="AI386">_xlfn.IFS(E386&lt;30000,"Low",E386&lt;60000,"Mid-Low",E386&lt;90000,"Mid",E386&lt;120000,"Mid-High",E386&gt;120000,"High")</f>
        <v>Low</v>
      </c>
    </row>
    <row r="387" spans="1:35" x14ac:dyDescent="0.2">
      <c r="A387" s="3">
        <v>4198</v>
      </c>
      <c r="B387" s="3">
        <v>1965</v>
      </c>
      <c r="C387" s="3" t="s">
        <v>22</v>
      </c>
      <c r="D387" s="3" t="s">
        <v>24</v>
      </c>
      <c r="E387" s="6">
        <v>29672</v>
      </c>
      <c r="F387" s="3">
        <v>1</v>
      </c>
      <c r="G387" s="3">
        <v>1</v>
      </c>
      <c r="H387" s="4">
        <v>41345</v>
      </c>
      <c r="I387" s="3">
        <v>6</v>
      </c>
      <c r="J387" s="3">
        <v>9</v>
      </c>
      <c r="K387" s="3">
        <v>1</v>
      </c>
      <c r="L387" s="3">
        <v>3</v>
      </c>
      <c r="M387" s="3">
        <v>0</v>
      </c>
      <c r="N387" s="3">
        <v>4</v>
      </c>
      <c r="O387" s="3">
        <v>8</v>
      </c>
      <c r="P387" s="3">
        <v>1</v>
      </c>
      <c r="Q387" s="3">
        <v>0</v>
      </c>
      <c r="R387" s="3">
        <v>0</v>
      </c>
      <c r="S387" s="3">
        <v>3</v>
      </c>
      <c r="T387" s="3">
        <v>6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3</v>
      </c>
      <c r="AB387" s="3">
        <v>11</v>
      </c>
      <c r="AC387" s="3">
        <v>0</v>
      </c>
      <c r="AD387" s="3">
        <f t="shared" ca="1" si="64"/>
        <v>60</v>
      </c>
      <c r="AE387" s="3">
        <f t="shared" si="60"/>
        <v>2</v>
      </c>
      <c r="AF387" s="3">
        <f t="shared" ca="1" si="61"/>
        <v>4423</v>
      </c>
      <c r="AG387" s="3">
        <f t="shared" si="62"/>
        <v>25</v>
      </c>
      <c r="AH387" s="3">
        <f t="shared" si="63"/>
        <v>0</v>
      </c>
      <c r="AI387" s="3" t="str" cm="1">
        <f t="array" ref="AI387">_xlfn.IFS(E387&lt;30000,"Low",E387&lt;60000,"Mid-Low",E387&lt;90000,"Mid",E387&lt;120000,"Mid-High",E387&gt;120000,"High")</f>
        <v>Low</v>
      </c>
    </row>
    <row r="388" spans="1:35" x14ac:dyDescent="0.2">
      <c r="A388" s="3">
        <v>1818</v>
      </c>
      <c r="B388" s="3">
        <v>1971</v>
      </c>
      <c r="C388" s="3" t="s">
        <v>25</v>
      </c>
      <c r="D388" s="3" t="s">
        <v>24</v>
      </c>
      <c r="E388" s="6">
        <v>29732</v>
      </c>
      <c r="F388" s="3">
        <v>1</v>
      </c>
      <c r="G388" s="3">
        <v>0</v>
      </c>
      <c r="H388" s="4">
        <v>41723</v>
      </c>
      <c r="I388" s="3">
        <v>23</v>
      </c>
      <c r="J388" s="3">
        <v>25</v>
      </c>
      <c r="K388" s="3">
        <v>0</v>
      </c>
      <c r="L388" s="3">
        <v>8</v>
      </c>
      <c r="M388" s="3">
        <v>0</v>
      </c>
      <c r="N388" s="3">
        <v>1</v>
      </c>
      <c r="O388" s="3">
        <v>4</v>
      </c>
      <c r="P388" s="3">
        <v>1</v>
      </c>
      <c r="Q388" s="3">
        <v>2</v>
      </c>
      <c r="R388" s="3">
        <v>0</v>
      </c>
      <c r="S388" s="3">
        <v>2</v>
      </c>
      <c r="T388" s="3">
        <v>9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3</v>
      </c>
      <c r="AB388" s="3">
        <v>11</v>
      </c>
      <c r="AC388" s="3">
        <v>0</v>
      </c>
      <c r="AD388" s="3">
        <f t="shared" ca="1" si="64"/>
        <v>54</v>
      </c>
      <c r="AE388" s="3">
        <f t="shared" si="60"/>
        <v>1</v>
      </c>
      <c r="AF388" s="3">
        <f t="shared" ca="1" si="61"/>
        <v>4045</v>
      </c>
      <c r="AG388" s="3">
        <f t="shared" si="62"/>
        <v>38</v>
      </c>
      <c r="AH388" s="3">
        <f t="shared" si="63"/>
        <v>0</v>
      </c>
      <c r="AI388" s="3" t="str" cm="1">
        <f t="array" ref="AI388">_xlfn.IFS(E388&lt;30000,"Low",E388&lt;60000,"Mid-Low",E388&lt;90000,"Mid",E388&lt;120000,"Mid-High",E388&gt;120000,"High")</f>
        <v>Low</v>
      </c>
    </row>
    <row r="389" spans="1:35" x14ac:dyDescent="0.2">
      <c r="A389" s="3">
        <v>3332</v>
      </c>
      <c r="B389" s="3">
        <v>1985</v>
      </c>
      <c r="C389" s="3" t="s">
        <v>22</v>
      </c>
      <c r="D389" s="3" t="s">
        <v>23</v>
      </c>
      <c r="E389" s="6">
        <v>29760</v>
      </c>
      <c r="F389" s="3">
        <v>1</v>
      </c>
      <c r="G389" s="3">
        <v>0</v>
      </c>
      <c r="H389" s="4">
        <v>41150</v>
      </c>
      <c r="I389" s="3">
        <v>87</v>
      </c>
      <c r="J389" s="3">
        <v>64</v>
      </c>
      <c r="K389" s="3">
        <v>4</v>
      </c>
      <c r="L389" s="3">
        <v>68</v>
      </c>
      <c r="M389" s="3">
        <v>7</v>
      </c>
      <c r="N389" s="3">
        <v>5</v>
      </c>
      <c r="O389" s="3">
        <v>17</v>
      </c>
      <c r="P389" s="3">
        <v>4</v>
      </c>
      <c r="Q389" s="3">
        <v>3</v>
      </c>
      <c r="R389" s="3">
        <v>1</v>
      </c>
      <c r="S389" s="3">
        <v>4</v>
      </c>
      <c r="T389" s="3">
        <v>8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3</v>
      </c>
      <c r="AB389" s="3">
        <v>11</v>
      </c>
      <c r="AC389" s="3">
        <v>0</v>
      </c>
      <c r="AD389" s="3">
        <f t="shared" ca="1" si="64"/>
        <v>40</v>
      </c>
      <c r="AE389" s="3">
        <f t="shared" si="60"/>
        <v>1</v>
      </c>
      <c r="AF389" s="3">
        <f t="shared" ca="1" si="61"/>
        <v>4618</v>
      </c>
      <c r="AG389" s="3">
        <f t="shared" si="62"/>
        <v>165</v>
      </c>
      <c r="AH389" s="3">
        <f t="shared" si="63"/>
        <v>0</v>
      </c>
      <c r="AI389" s="3" t="str" cm="1">
        <f t="array" ref="AI389">_xlfn.IFS(E389&lt;30000,"Low",E389&lt;60000,"Mid-Low",E389&lt;90000,"Mid",E389&lt;120000,"Mid-High",E389&gt;120000,"High")</f>
        <v>Low</v>
      </c>
    </row>
    <row r="390" spans="1:35" x14ac:dyDescent="0.2">
      <c r="A390" s="3">
        <v>7433</v>
      </c>
      <c r="B390" s="3">
        <v>1985</v>
      </c>
      <c r="C390" s="3" t="s">
        <v>22</v>
      </c>
      <c r="D390" s="3" t="s">
        <v>23</v>
      </c>
      <c r="E390" s="6">
        <v>29760</v>
      </c>
      <c r="F390" s="3">
        <v>1</v>
      </c>
      <c r="G390" s="3">
        <v>0</v>
      </c>
      <c r="H390" s="4">
        <v>41150</v>
      </c>
      <c r="I390" s="3">
        <v>87</v>
      </c>
      <c r="J390" s="3">
        <v>64</v>
      </c>
      <c r="K390" s="3">
        <v>4</v>
      </c>
      <c r="L390" s="3">
        <v>68</v>
      </c>
      <c r="M390" s="3">
        <v>7</v>
      </c>
      <c r="N390" s="3">
        <v>5</v>
      </c>
      <c r="O390" s="3">
        <v>17</v>
      </c>
      <c r="P390" s="3">
        <v>4</v>
      </c>
      <c r="Q390" s="3">
        <v>3</v>
      </c>
      <c r="R390" s="3">
        <v>1</v>
      </c>
      <c r="S390" s="3">
        <v>4</v>
      </c>
      <c r="T390" s="3">
        <v>8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3</v>
      </c>
      <c r="AB390" s="3">
        <v>11</v>
      </c>
      <c r="AC390" s="3">
        <v>0</v>
      </c>
      <c r="AD390" s="3">
        <f t="shared" ca="1" si="64"/>
        <v>40</v>
      </c>
      <c r="AE390" s="3">
        <f t="shared" si="60"/>
        <v>1</v>
      </c>
      <c r="AF390" s="3">
        <f t="shared" ca="1" si="61"/>
        <v>4618</v>
      </c>
      <c r="AG390" s="3">
        <f t="shared" si="62"/>
        <v>165</v>
      </c>
      <c r="AH390" s="3">
        <f t="shared" si="63"/>
        <v>0</v>
      </c>
      <c r="AI390" s="3" t="str" cm="1">
        <f t="array" ref="AI390">_xlfn.IFS(E390&lt;30000,"Low",E390&lt;60000,"Mid-Low",E390&lt;90000,"Mid",E390&lt;120000,"Mid-High",E390&gt;120000,"High")</f>
        <v>Low</v>
      </c>
    </row>
    <row r="391" spans="1:35" x14ac:dyDescent="0.2">
      <c r="A391" s="3">
        <v>2587</v>
      </c>
      <c r="B391" s="3">
        <v>1972</v>
      </c>
      <c r="C391" s="3" t="s">
        <v>25</v>
      </c>
      <c r="D391" s="3" t="s">
        <v>26</v>
      </c>
      <c r="E391" s="6">
        <v>29791</v>
      </c>
      <c r="F391" s="3">
        <v>1</v>
      </c>
      <c r="G391" s="3">
        <v>0</v>
      </c>
      <c r="H391" s="4">
        <v>41774</v>
      </c>
      <c r="I391" s="3">
        <v>21</v>
      </c>
      <c r="J391" s="3">
        <v>14</v>
      </c>
      <c r="K391" s="3">
        <v>0</v>
      </c>
      <c r="L391" s="3">
        <v>6</v>
      </c>
      <c r="M391" s="3">
        <v>0</v>
      </c>
      <c r="N391" s="3">
        <v>0</v>
      </c>
      <c r="O391" s="3">
        <v>0</v>
      </c>
      <c r="P391" s="3">
        <v>2</v>
      </c>
      <c r="Q391" s="3">
        <v>2</v>
      </c>
      <c r="R391" s="3">
        <v>0</v>
      </c>
      <c r="S391" s="3">
        <v>3</v>
      </c>
      <c r="T391" s="3">
        <v>5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3</v>
      </c>
      <c r="AB391" s="3">
        <v>11</v>
      </c>
      <c r="AC391" s="3">
        <v>0</v>
      </c>
      <c r="AD391" s="3">
        <f t="shared" ca="1" si="64"/>
        <v>53</v>
      </c>
      <c r="AE391" s="3">
        <f t="shared" si="60"/>
        <v>1</v>
      </c>
      <c r="AF391" s="3">
        <f t="shared" ca="1" si="61"/>
        <v>3994</v>
      </c>
      <c r="AG391" s="3">
        <f t="shared" si="62"/>
        <v>20</v>
      </c>
      <c r="AH391" s="3">
        <f t="shared" si="63"/>
        <v>0</v>
      </c>
      <c r="AI391" s="3" t="str" cm="1">
        <f t="array" ref="AI391">_xlfn.IFS(E391&lt;30000,"Low",E391&lt;60000,"Mid-Low",E391&lt;90000,"Mid",E391&lt;120000,"Mid-High",E391&gt;120000,"High")</f>
        <v>Low</v>
      </c>
    </row>
    <row r="392" spans="1:35" x14ac:dyDescent="0.2">
      <c r="A392" s="3">
        <v>2337</v>
      </c>
      <c r="B392" s="3">
        <v>1971</v>
      </c>
      <c r="C392" s="3" t="s">
        <v>22</v>
      </c>
      <c r="D392" s="3" t="s">
        <v>28</v>
      </c>
      <c r="E392" s="6">
        <v>29819</v>
      </c>
      <c r="F392" s="3">
        <v>1</v>
      </c>
      <c r="G392" s="3">
        <v>0</v>
      </c>
      <c r="H392" s="4">
        <v>41571</v>
      </c>
      <c r="I392" s="3">
        <v>77</v>
      </c>
      <c r="J392" s="3">
        <v>9</v>
      </c>
      <c r="K392" s="3">
        <v>1</v>
      </c>
      <c r="L392" s="3">
        <v>24</v>
      </c>
      <c r="M392" s="3">
        <v>2</v>
      </c>
      <c r="N392" s="3">
        <v>1</v>
      </c>
      <c r="O392" s="3">
        <v>2</v>
      </c>
      <c r="P392" s="3">
        <v>3</v>
      </c>
      <c r="Q392" s="3">
        <v>3</v>
      </c>
      <c r="R392" s="3">
        <v>0</v>
      </c>
      <c r="S392" s="3">
        <v>3</v>
      </c>
      <c r="T392" s="3">
        <v>6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3</v>
      </c>
      <c r="AB392" s="3">
        <v>11</v>
      </c>
      <c r="AC392" s="3">
        <v>0</v>
      </c>
      <c r="AD392" s="3">
        <f t="shared" ca="1" si="64"/>
        <v>54</v>
      </c>
      <c r="AE392" s="3">
        <f t="shared" si="60"/>
        <v>1</v>
      </c>
      <c r="AF392" s="3">
        <f t="shared" ca="1" si="61"/>
        <v>4197</v>
      </c>
      <c r="AG392" s="3">
        <f t="shared" si="62"/>
        <v>39</v>
      </c>
      <c r="AH392" s="3">
        <f t="shared" si="63"/>
        <v>0</v>
      </c>
      <c r="AI392" s="3" t="str" cm="1">
        <f t="array" ref="AI392">_xlfn.IFS(E392&lt;30000,"Low",E392&lt;60000,"Mid-Low",E392&lt;90000,"Mid",E392&lt;120000,"Mid-High",E392&gt;120000,"High")</f>
        <v>Low</v>
      </c>
    </row>
    <row r="393" spans="1:35" x14ac:dyDescent="0.2">
      <c r="A393" s="3">
        <v>6340</v>
      </c>
      <c r="B393" s="3">
        <v>1985</v>
      </c>
      <c r="C393" s="3" t="s">
        <v>22</v>
      </c>
      <c r="D393" s="3" t="s">
        <v>23</v>
      </c>
      <c r="E393" s="6">
        <v>29938</v>
      </c>
      <c r="F393" s="3">
        <v>1</v>
      </c>
      <c r="G393" s="3">
        <v>0</v>
      </c>
      <c r="H393" s="4">
        <v>41574</v>
      </c>
      <c r="I393" s="3">
        <v>52</v>
      </c>
      <c r="J393" s="3">
        <v>3</v>
      </c>
      <c r="K393" s="3">
        <v>3</v>
      </c>
      <c r="L393" s="3">
        <v>7</v>
      </c>
      <c r="M393" s="3">
        <v>0</v>
      </c>
      <c r="N393" s="3">
        <v>2</v>
      </c>
      <c r="O393" s="3">
        <v>11</v>
      </c>
      <c r="P393" s="3">
        <v>2</v>
      </c>
      <c r="Q393" s="3">
        <v>1</v>
      </c>
      <c r="R393" s="3">
        <v>0</v>
      </c>
      <c r="S393" s="3">
        <v>3</v>
      </c>
      <c r="T393" s="3">
        <v>6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3</v>
      </c>
      <c r="AB393" s="3">
        <v>11</v>
      </c>
      <c r="AC393" s="3">
        <v>0</v>
      </c>
      <c r="AD393" s="3">
        <f t="shared" ca="1" si="64"/>
        <v>40</v>
      </c>
      <c r="AE393" s="3">
        <f t="shared" si="60"/>
        <v>1</v>
      </c>
      <c r="AF393" s="3">
        <f t="shared" ca="1" si="61"/>
        <v>4194</v>
      </c>
      <c r="AG393" s="3">
        <f t="shared" si="62"/>
        <v>26</v>
      </c>
      <c r="AH393" s="3">
        <f t="shared" si="63"/>
        <v>0</v>
      </c>
      <c r="AI393" s="3" t="str" cm="1">
        <f t="array" ref="AI393">_xlfn.IFS(E393&lt;30000,"Low",E393&lt;60000,"Mid-Low",E393&lt;90000,"Mid",E393&lt;120000,"Mid-High",E393&gt;120000,"High")</f>
        <v>Low</v>
      </c>
    </row>
    <row r="394" spans="1:35" x14ac:dyDescent="0.2">
      <c r="A394" s="3">
        <v>7786</v>
      </c>
      <c r="B394" s="3">
        <v>1986</v>
      </c>
      <c r="C394" s="3" t="s">
        <v>25</v>
      </c>
      <c r="D394" s="3" t="s">
        <v>23</v>
      </c>
      <c r="E394" s="6">
        <v>29999</v>
      </c>
      <c r="F394" s="3">
        <v>1</v>
      </c>
      <c r="G394" s="3">
        <v>0</v>
      </c>
      <c r="H394" s="4">
        <v>41318</v>
      </c>
      <c r="I394" s="3">
        <v>22</v>
      </c>
      <c r="J394" s="3">
        <v>68</v>
      </c>
      <c r="K394" s="3">
        <v>7</v>
      </c>
      <c r="L394" s="3">
        <v>59</v>
      </c>
      <c r="M394" s="3">
        <v>10</v>
      </c>
      <c r="N394" s="3">
        <v>5</v>
      </c>
      <c r="O394" s="3">
        <v>11</v>
      </c>
      <c r="P394" s="3">
        <v>4</v>
      </c>
      <c r="Q394" s="3">
        <v>3</v>
      </c>
      <c r="R394" s="3">
        <v>1</v>
      </c>
      <c r="S394" s="3">
        <v>4</v>
      </c>
      <c r="T394" s="3">
        <v>8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3</v>
      </c>
      <c r="AB394" s="3">
        <v>11</v>
      </c>
      <c r="AC394" s="3">
        <v>0</v>
      </c>
      <c r="AD394" s="3">
        <f t="shared" ca="1" si="64"/>
        <v>39</v>
      </c>
      <c r="AE394" s="3">
        <f t="shared" si="60"/>
        <v>1</v>
      </c>
      <c r="AF394" s="3">
        <f t="shared" ca="1" si="61"/>
        <v>4450</v>
      </c>
      <c r="AG394" s="3">
        <f t="shared" si="62"/>
        <v>160</v>
      </c>
      <c r="AH394" s="3">
        <f t="shared" si="63"/>
        <v>0</v>
      </c>
      <c r="AI394" s="3" t="str" cm="1">
        <f t="array" ref="AI394">_xlfn.IFS(E394&lt;30000,"Low",E394&lt;60000,"Mid-Low",E394&lt;90000,"Mid",E394&lt;120000,"Mid-High",E394&gt;120000,"High")</f>
        <v>Low</v>
      </c>
    </row>
    <row r="395" spans="1:35" x14ac:dyDescent="0.2">
      <c r="A395" s="3">
        <v>498</v>
      </c>
      <c r="B395" s="3">
        <v>1970</v>
      </c>
      <c r="C395" s="3" t="s">
        <v>22</v>
      </c>
      <c r="D395" s="3" t="s">
        <v>23</v>
      </c>
      <c r="E395" s="6">
        <v>30015</v>
      </c>
      <c r="F395" s="3">
        <v>1</v>
      </c>
      <c r="G395" s="3">
        <v>0</v>
      </c>
      <c r="H395" s="4">
        <v>41672</v>
      </c>
      <c r="I395" s="3">
        <v>28</v>
      </c>
      <c r="J395" s="3">
        <v>25</v>
      </c>
      <c r="K395" s="3">
        <v>0</v>
      </c>
      <c r="L395" s="3">
        <v>22</v>
      </c>
      <c r="M395" s="3">
        <v>2</v>
      </c>
      <c r="N395" s="3">
        <v>3</v>
      </c>
      <c r="O395" s="3">
        <v>5</v>
      </c>
      <c r="P395" s="3">
        <v>2</v>
      </c>
      <c r="Q395" s="3">
        <v>1</v>
      </c>
      <c r="R395" s="3">
        <v>0</v>
      </c>
      <c r="S395" s="3">
        <v>4</v>
      </c>
      <c r="T395" s="3">
        <v>5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3</v>
      </c>
      <c r="AB395" s="3">
        <v>11</v>
      </c>
      <c r="AC395" s="3">
        <v>0</v>
      </c>
      <c r="AD395" s="3">
        <f t="shared" ca="1" si="64"/>
        <v>55</v>
      </c>
      <c r="AE395" s="3">
        <f t="shared" si="60"/>
        <v>1</v>
      </c>
      <c r="AF395" s="3">
        <f t="shared" ca="1" si="61"/>
        <v>4096</v>
      </c>
      <c r="AG395" s="3">
        <f t="shared" si="62"/>
        <v>57</v>
      </c>
      <c r="AH395" s="3">
        <f t="shared" si="63"/>
        <v>0</v>
      </c>
      <c r="AI395" s="3" t="str" cm="1">
        <f t="array" ref="AI395">_xlfn.IFS(E395&lt;30000,"Low",E395&lt;60000,"Mid-Low",E395&lt;90000,"Mid",E395&lt;120000,"Mid-High",E395&gt;120000,"High")</f>
        <v>Mid-Low</v>
      </c>
    </row>
    <row r="396" spans="1:35" x14ac:dyDescent="0.2">
      <c r="A396" s="3">
        <v>4444</v>
      </c>
      <c r="B396" s="3">
        <v>1972</v>
      </c>
      <c r="C396" s="3" t="s">
        <v>22</v>
      </c>
      <c r="D396" s="3" t="s">
        <v>26</v>
      </c>
      <c r="E396" s="6">
        <v>30023</v>
      </c>
      <c r="F396" s="3">
        <v>1</v>
      </c>
      <c r="G396" s="3">
        <v>0</v>
      </c>
      <c r="H396" s="4">
        <v>41722</v>
      </c>
      <c r="I396" s="3">
        <v>28</v>
      </c>
      <c r="J396" s="3">
        <v>11</v>
      </c>
      <c r="K396" s="3">
        <v>0</v>
      </c>
      <c r="L396" s="3">
        <v>16</v>
      </c>
      <c r="M396" s="3">
        <v>7</v>
      </c>
      <c r="N396" s="3">
        <v>6</v>
      </c>
      <c r="O396" s="3">
        <v>21</v>
      </c>
      <c r="P396" s="3">
        <v>1</v>
      </c>
      <c r="Q396" s="3">
        <v>2</v>
      </c>
      <c r="R396" s="3">
        <v>0</v>
      </c>
      <c r="S396" s="3">
        <v>3</v>
      </c>
      <c r="T396" s="3">
        <v>8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3</v>
      </c>
      <c r="AB396" s="3">
        <v>11</v>
      </c>
      <c r="AC396" s="3">
        <v>0</v>
      </c>
      <c r="AD396" s="3">
        <f t="shared" ca="1" si="64"/>
        <v>53</v>
      </c>
      <c r="AE396" s="3">
        <f t="shared" si="60"/>
        <v>1</v>
      </c>
      <c r="AF396" s="3">
        <f t="shared" ca="1" si="61"/>
        <v>4046</v>
      </c>
      <c r="AG396" s="3">
        <f t="shared" si="62"/>
        <v>61</v>
      </c>
      <c r="AH396" s="3">
        <f t="shared" si="63"/>
        <v>0</v>
      </c>
      <c r="AI396" s="3" t="str" cm="1">
        <f t="array" ref="AI396">_xlfn.IFS(E396&lt;30000,"Low",E396&lt;60000,"Mid-Low",E396&lt;90000,"Mid",E396&lt;120000,"Mid-High",E396&gt;120000,"High")</f>
        <v>Mid-Low</v>
      </c>
    </row>
    <row r="397" spans="1:35" x14ac:dyDescent="0.2">
      <c r="A397" s="3">
        <v>10277</v>
      </c>
      <c r="B397" s="3">
        <v>1961</v>
      </c>
      <c r="C397" s="3" t="s">
        <v>22</v>
      </c>
      <c r="D397" s="3" t="s">
        <v>23</v>
      </c>
      <c r="E397" s="6">
        <v>30081</v>
      </c>
      <c r="F397" s="3">
        <v>0</v>
      </c>
      <c r="G397" s="3">
        <v>1</v>
      </c>
      <c r="H397" s="4">
        <v>41326</v>
      </c>
      <c r="I397" s="3">
        <v>27</v>
      </c>
      <c r="J397" s="3">
        <v>36</v>
      </c>
      <c r="K397" s="3">
        <v>0</v>
      </c>
      <c r="L397" s="3">
        <v>2</v>
      </c>
      <c r="M397" s="3">
        <v>0</v>
      </c>
      <c r="N397" s="3">
        <v>0</v>
      </c>
      <c r="O397" s="3">
        <v>4</v>
      </c>
      <c r="P397" s="3">
        <v>1</v>
      </c>
      <c r="Q397" s="3">
        <v>1</v>
      </c>
      <c r="R397" s="3">
        <v>0</v>
      </c>
      <c r="S397" s="3">
        <v>3</v>
      </c>
      <c r="T397" s="3">
        <v>7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3</v>
      </c>
      <c r="AB397" s="3">
        <v>11</v>
      </c>
      <c r="AC397" s="3">
        <v>0</v>
      </c>
      <c r="AD397" s="3">
        <f t="shared" ca="1" si="64"/>
        <v>64</v>
      </c>
      <c r="AE397" s="3">
        <f t="shared" si="60"/>
        <v>1</v>
      </c>
      <c r="AF397" s="3">
        <f t="shared" ca="1" si="61"/>
        <v>4442</v>
      </c>
      <c r="AG397" s="3">
        <f t="shared" si="62"/>
        <v>42</v>
      </c>
      <c r="AH397" s="3">
        <f t="shared" si="63"/>
        <v>0</v>
      </c>
      <c r="AI397" s="3" t="str" cm="1">
        <f t="array" ref="AI397">_xlfn.IFS(E397&lt;30000,"Low",E397&lt;60000,"Mid-Low",E397&lt;90000,"Mid",E397&lt;120000,"Mid-High",E397&gt;120000,"High")</f>
        <v>Mid-Low</v>
      </c>
    </row>
    <row r="398" spans="1:35" x14ac:dyDescent="0.2">
      <c r="A398" s="3">
        <v>10595</v>
      </c>
      <c r="B398" s="3">
        <v>1990</v>
      </c>
      <c r="C398" s="3" t="s">
        <v>22</v>
      </c>
      <c r="D398" s="3" t="s">
        <v>26</v>
      </c>
      <c r="E398" s="6">
        <v>30093</v>
      </c>
      <c r="F398" s="3">
        <v>0</v>
      </c>
      <c r="G398" s="3">
        <v>0</v>
      </c>
      <c r="H398" s="4">
        <v>41463</v>
      </c>
      <c r="I398" s="3">
        <v>19</v>
      </c>
      <c r="J398" s="3">
        <v>2</v>
      </c>
      <c r="K398" s="3">
        <v>6</v>
      </c>
      <c r="L398" s="3">
        <v>28</v>
      </c>
      <c r="M398" s="3">
        <v>13</v>
      </c>
      <c r="N398" s="3">
        <v>4</v>
      </c>
      <c r="O398" s="3">
        <v>16</v>
      </c>
      <c r="P398" s="3">
        <v>1</v>
      </c>
      <c r="Q398" s="3">
        <v>2</v>
      </c>
      <c r="R398" s="3">
        <v>0</v>
      </c>
      <c r="S398" s="3">
        <v>3</v>
      </c>
      <c r="T398" s="3">
        <v>7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3</v>
      </c>
      <c r="AB398" s="3">
        <v>11</v>
      </c>
      <c r="AC398" s="3">
        <v>0</v>
      </c>
      <c r="AD398" s="3">
        <f t="shared" ca="1" si="64"/>
        <v>35</v>
      </c>
      <c r="AE398" s="3">
        <f t="shared" si="60"/>
        <v>0</v>
      </c>
      <c r="AF398" s="3">
        <f t="shared" ca="1" si="61"/>
        <v>4305</v>
      </c>
      <c r="AG398" s="3">
        <f t="shared" si="62"/>
        <v>69</v>
      </c>
      <c r="AH398" s="3">
        <f t="shared" si="63"/>
        <v>0</v>
      </c>
      <c r="AI398" s="3" t="str" cm="1">
        <f t="array" ref="AI398">_xlfn.IFS(E398&lt;30000,"Low",E398&lt;60000,"Mid-Low",E398&lt;90000,"Mid",E398&lt;120000,"Mid-High",E398&gt;120000,"High")</f>
        <v>Mid-Low</v>
      </c>
    </row>
    <row r="399" spans="1:35" x14ac:dyDescent="0.2">
      <c r="A399" s="3">
        <v>7516</v>
      </c>
      <c r="B399" s="3">
        <v>1983</v>
      </c>
      <c r="C399" s="3" t="s">
        <v>22</v>
      </c>
      <c r="D399" s="3" t="s">
        <v>26</v>
      </c>
      <c r="E399" s="6">
        <v>30096</v>
      </c>
      <c r="F399" s="3">
        <v>1</v>
      </c>
      <c r="G399" s="3">
        <v>0</v>
      </c>
      <c r="H399" s="4">
        <v>41781</v>
      </c>
      <c r="I399" s="3">
        <v>30</v>
      </c>
      <c r="J399" s="3">
        <v>5</v>
      </c>
      <c r="K399" s="3">
        <v>3</v>
      </c>
      <c r="L399" s="3">
        <v>11</v>
      </c>
      <c r="M399" s="3">
        <v>12</v>
      </c>
      <c r="N399" s="3">
        <v>5</v>
      </c>
      <c r="O399" s="3">
        <v>9</v>
      </c>
      <c r="P399" s="3">
        <v>1</v>
      </c>
      <c r="Q399" s="3">
        <v>2</v>
      </c>
      <c r="R399" s="3">
        <v>0</v>
      </c>
      <c r="S399" s="3">
        <v>3</v>
      </c>
      <c r="T399" s="3">
        <v>6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3</v>
      </c>
      <c r="AB399" s="3">
        <v>11</v>
      </c>
      <c r="AC399" s="3">
        <v>0</v>
      </c>
      <c r="AD399" s="3">
        <f t="shared" ca="1" si="64"/>
        <v>42</v>
      </c>
      <c r="AE399" s="3">
        <f t="shared" si="60"/>
        <v>1</v>
      </c>
      <c r="AF399" s="3">
        <f t="shared" ca="1" si="61"/>
        <v>3987</v>
      </c>
      <c r="AG399" s="3">
        <f t="shared" si="62"/>
        <v>45</v>
      </c>
      <c r="AH399" s="3">
        <f t="shared" si="63"/>
        <v>0</v>
      </c>
      <c r="AI399" s="3" t="str" cm="1">
        <f t="array" ref="AI399">_xlfn.IFS(E399&lt;30000,"Low",E399&lt;60000,"Mid-Low",E399&lt;90000,"Mid",E399&lt;120000,"Mid-High",E399&gt;120000,"High")</f>
        <v>Mid-Low</v>
      </c>
    </row>
    <row r="400" spans="1:35" x14ac:dyDescent="0.2">
      <c r="A400" s="3">
        <v>3129</v>
      </c>
      <c r="B400" s="3">
        <v>1983</v>
      </c>
      <c r="C400" s="3" t="s">
        <v>22</v>
      </c>
      <c r="D400" s="3" t="s">
        <v>26</v>
      </c>
      <c r="E400" s="6">
        <v>30096</v>
      </c>
      <c r="F400" s="3">
        <v>1</v>
      </c>
      <c r="G400" s="3">
        <v>0</v>
      </c>
      <c r="H400" s="4">
        <v>41781</v>
      </c>
      <c r="I400" s="3">
        <v>30</v>
      </c>
      <c r="J400" s="3">
        <v>5</v>
      </c>
      <c r="K400" s="3">
        <v>3</v>
      </c>
      <c r="L400" s="3">
        <v>11</v>
      </c>
      <c r="M400" s="3">
        <v>12</v>
      </c>
      <c r="N400" s="3">
        <v>5</v>
      </c>
      <c r="O400" s="3">
        <v>9</v>
      </c>
      <c r="P400" s="3">
        <v>1</v>
      </c>
      <c r="Q400" s="3">
        <v>2</v>
      </c>
      <c r="R400" s="3">
        <v>0</v>
      </c>
      <c r="S400" s="3">
        <v>3</v>
      </c>
      <c r="T400" s="3">
        <v>6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3</v>
      </c>
      <c r="AB400" s="3">
        <v>11</v>
      </c>
      <c r="AC400" s="3">
        <v>0</v>
      </c>
      <c r="AD400" s="3">
        <f t="shared" ca="1" si="64"/>
        <v>42</v>
      </c>
      <c r="AE400" s="3">
        <f t="shared" si="60"/>
        <v>1</v>
      </c>
      <c r="AF400" s="3">
        <f t="shared" ca="1" si="61"/>
        <v>3987</v>
      </c>
      <c r="AG400" s="3">
        <f t="shared" si="62"/>
        <v>45</v>
      </c>
      <c r="AH400" s="3">
        <f t="shared" si="63"/>
        <v>0</v>
      </c>
      <c r="AI400" s="3" t="str" cm="1">
        <f t="array" ref="AI400">_xlfn.IFS(E400&lt;30000,"Low",E400&lt;60000,"Mid-Low",E400&lt;90000,"Mid",E400&lt;120000,"Mid-High",E400&gt;120000,"High")</f>
        <v>Mid-Low</v>
      </c>
    </row>
    <row r="401" spans="1:35" x14ac:dyDescent="0.2">
      <c r="A401" s="3">
        <v>1710</v>
      </c>
      <c r="B401" s="3">
        <v>1978</v>
      </c>
      <c r="C401" s="3" t="s">
        <v>22</v>
      </c>
      <c r="D401" s="3" t="s">
        <v>23</v>
      </c>
      <c r="E401" s="6">
        <v>30168</v>
      </c>
      <c r="F401" s="3">
        <v>1</v>
      </c>
      <c r="G401" s="3">
        <v>0</v>
      </c>
      <c r="H401" s="4">
        <v>41340</v>
      </c>
      <c r="I401" s="3">
        <v>51</v>
      </c>
      <c r="J401" s="3">
        <v>154</v>
      </c>
      <c r="K401" s="3">
        <v>20</v>
      </c>
      <c r="L401" s="3">
        <v>66</v>
      </c>
      <c r="M401" s="3">
        <v>0</v>
      </c>
      <c r="N401" s="3">
        <v>12</v>
      </c>
      <c r="O401" s="3">
        <v>27</v>
      </c>
      <c r="P401" s="3">
        <v>7</v>
      </c>
      <c r="Q401" s="3">
        <v>6</v>
      </c>
      <c r="R401" s="3">
        <v>1</v>
      </c>
      <c r="S401" s="3">
        <v>4</v>
      </c>
      <c r="T401" s="3">
        <v>9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3</v>
      </c>
      <c r="AB401" s="3">
        <v>11</v>
      </c>
      <c r="AC401" s="3">
        <v>0</v>
      </c>
      <c r="AD401" s="3">
        <f t="shared" ca="1" si="64"/>
        <v>47</v>
      </c>
      <c r="AE401" s="3">
        <f t="shared" si="60"/>
        <v>1</v>
      </c>
      <c r="AF401" s="3">
        <f t="shared" ca="1" si="61"/>
        <v>4428</v>
      </c>
      <c r="AG401" s="3">
        <f t="shared" si="62"/>
        <v>279</v>
      </c>
      <c r="AH401" s="3">
        <f t="shared" si="63"/>
        <v>0</v>
      </c>
      <c r="AI401" s="3" t="str" cm="1">
        <f t="array" ref="AI401">_xlfn.IFS(E401&lt;30000,"Low",E401&lt;60000,"Mid-Low",E401&lt;90000,"Mid",E401&lt;120000,"Mid-High",E401&gt;120000,"High")</f>
        <v>Mid-Low</v>
      </c>
    </row>
    <row r="402" spans="1:35" x14ac:dyDescent="0.2">
      <c r="A402" s="3">
        <v>2375</v>
      </c>
      <c r="B402" s="3">
        <v>1972</v>
      </c>
      <c r="C402" s="3" t="s">
        <v>22</v>
      </c>
      <c r="D402" s="3" t="s">
        <v>24</v>
      </c>
      <c r="E402" s="6">
        <v>30261</v>
      </c>
      <c r="F402" s="3">
        <v>1</v>
      </c>
      <c r="G402" s="3">
        <v>2</v>
      </c>
      <c r="H402" s="4">
        <v>41177</v>
      </c>
      <c r="I402" s="3">
        <v>75</v>
      </c>
      <c r="J402" s="3">
        <v>8</v>
      </c>
      <c r="K402" s="3">
        <v>0</v>
      </c>
      <c r="L402" s="3">
        <v>5</v>
      </c>
      <c r="M402" s="3">
        <v>0</v>
      </c>
      <c r="N402" s="3">
        <v>3</v>
      </c>
      <c r="O402" s="3">
        <v>6</v>
      </c>
      <c r="P402" s="3">
        <v>1</v>
      </c>
      <c r="Q402" s="3">
        <v>0</v>
      </c>
      <c r="R402" s="3">
        <v>0</v>
      </c>
      <c r="S402" s="3">
        <v>3</v>
      </c>
      <c r="T402" s="3">
        <v>8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3</v>
      </c>
      <c r="AB402" s="3">
        <v>11</v>
      </c>
      <c r="AC402" s="3">
        <v>0</v>
      </c>
      <c r="AD402" s="3">
        <f t="shared" ca="1" si="64"/>
        <v>53</v>
      </c>
      <c r="AE402" s="3">
        <f t="shared" si="60"/>
        <v>3</v>
      </c>
      <c r="AF402" s="3">
        <f t="shared" ca="1" si="61"/>
        <v>4591</v>
      </c>
      <c r="AG402" s="3">
        <f t="shared" si="62"/>
        <v>22</v>
      </c>
      <c r="AH402" s="3">
        <f t="shared" si="63"/>
        <v>0</v>
      </c>
      <c r="AI402" s="3" t="str" cm="1">
        <f t="array" ref="AI402">_xlfn.IFS(E402&lt;30000,"Low",E402&lt;60000,"Mid-Low",E402&lt;90000,"Mid",E402&lt;120000,"Mid-High",E402&gt;120000,"High")</f>
        <v>Mid-Low</v>
      </c>
    </row>
    <row r="403" spans="1:35" x14ac:dyDescent="0.2">
      <c r="A403" s="3">
        <v>4459</v>
      </c>
      <c r="B403" s="3">
        <v>1989</v>
      </c>
      <c r="C403" s="3" t="s">
        <v>22</v>
      </c>
      <c r="D403" s="3" t="s">
        <v>23</v>
      </c>
      <c r="E403" s="6">
        <v>30279</v>
      </c>
      <c r="F403" s="3">
        <v>1</v>
      </c>
      <c r="G403" s="3">
        <v>0</v>
      </c>
      <c r="H403" s="4">
        <v>41273</v>
      </c>
      <c r="I403" s="3">
        <v>13</v>
      </c>
      <c r="J403" s="3">
        <v>10</v>
      </c>
      <c r="K403" s="3">
        <v>4</v>
      </c>
      <c r="L403" s="3">
        <v>14</v>
      </c>
      <c r="M403" s="3">
        <v>4</v>
      </c>
      <c r="N403" s="3">
        <v>4</v>
      </c>
      <c r="O403" s="3">
        <v>1</v>
      </c>
      <c r="P403" s="3">
        <v>1</v>
      </c>
      <c r="Q403" s="3">
        <v>1</v>
      </c>
      <c r="R403" s="3">
        <v>0</v>
      </c>
      <c r="S403" s="3">
        <v>3</v>
      </c>
      <c r="T403" s="3">
        <v>8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3</v>
      </c>
      <c r="AB403" s="3">
        <v>11</v>
      </c>
      <c r="AC403" s="3">
        <v>0</v>
      </c>
      <c r="AD403" s="3">
        <f t="shared" ca="1" si="64"/>
        <v>36</v>
      </c>
      <c r="AE403" s="3">
        <f t="shared" si="60"/>
        <v>1</v>
      </c>
      <c r="AF403" s="3">
        <f t="shared" ca="1" si="61"/>
        <v>4495</v>
      </c>
      <c r="AG403" s="3">
        <f t="shared" si="62"/>
        <v>37</v>
      </c>
      <c r="AH403" s="3">
        <f t="shared" si="63"/>
        <v>0</v>
      </c>
      <c r="AI403" s="3" t="str" cm="1">
        <f t="array" ref="AI403">_xlfn.IFS(E403&lt;30000,"Low",E403&lt;60000,"Mid-Low",E403&lt;90000,"Mid",E403&lt;120000,"Mid-High",E403&gt;120000,"High")</f>
        <v>Mid-Low</v>
      </c>
    </row>
    <row r="404" spans="1:35" x14ac:dyDescent="0.2">
      <c r="A404" s="3">
        <v>10642</v>
      </c>
      <c r="B404" s="3">
        <v>1989</v>
      </c>
      <c r="C404" s="3" t="s">
        <v>22</v>
      </c>
      <c r="D404" s="3" t="s">
        <v>23</v>
      </c>
      <c r="E404" s="6">
        <v>30279</v>
      </c>
      <c r="F404" s="3">
        <v>1</v>
      </c>
      <c r="G404" s="3">
        <v>0</v>
      </c>
      <c r="H404" s="4">
        <v>41273</v>
      </c>
      <c r="I404" s="3">
        <v>13</v>
      </c>
      <c r="J404" s="3">
        <v>10</v>
      </c>
      <c r="K404" s="3">
        <v>4</v>
      </c>
      <c r="L404" s="3">
        <v>14</v>
      </c>
      <c r="M404" s="3">
        <v>4</v>
      </c>
      <c r="N404" s="3">
        <v>4</v>
      </c>
      <c r="O404" s="3">
        <v>1</v>
      </c>
      <c r="P404" s="3">
        <v>1</v>
      </c>
      <c r="Q404" s="3">
        <v>1</v>
      </c>
      <c r="R404" s="3">
        <v>0</v>
      </c>
      <c r="S404" s="3">
        <v>3</v>
      </c>
      <c r="T404" s="3">
        <v>8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3</v>
      </c>
      <c r="AB404" s="3">
        <v>11</v>
      </c>
      <c r="AC404" s="3">
        <v>0</v>
      </c>
      <c r="AD404" s="3">
        <f t="shared" ca="1" si="64"/>
        <v>36</v>
      </c>
      <c r="AE404" s="3">
        <f t="shared" si="60"/>
        <v>1</v>
      </c>
      <c r="AF404" s="3">
        <f t="shared" ca="1" si="61"/>
        <v>4495</v>
      </c>
      <c r="AG404" s="3">
        <f t="shared" si="62"/>
        <v>37</v>
      </c>
      <c r="AH404" s="3">
        <f t="shared" si="63"/>
        <v>0</v>
      </c>
      <c r="AI404" s="3" t="str" cm="1">
        <f t="array" ref="AI404">_xlfn.IFS(E404&lt;30000,"Low",E404&lt;60000,"Mid-Low",E404&lt;90000,"Mid",E404&lt;120000,"Mid-High",E404&gt;120000,"High")</f>
        <v>Mid-Low</v>
      </c>
    </row>
    <row r="405" spans="1:35" x14ac:dyDescent="0.2">
      <c r="A405" s="3">
        <v>7679</v>
      </c>
      <c r="B405" s="3">
        <v>1985</v>
      </c>
      <c r="C405" s="3" t="s">
        <v>25</v>
      </c>
      <c r="D405" s="3" t="s">
        <v>23</v>
      </c>
      <c r="E405" s="6">
        <v>30298</v>
      </c>
      <c r="F405" s="3">
        <v>0</v>
      </c>
      <c r="G405" s="3">
        <v>0</v>
      </c>
      <c r="H405" s="4">
        <v>41778</v>
      </c>
      <c r="I405" s="3">
        <v>48</v>
      </c>
      <c r="J405" s="3">
        <v>6</v>
      </c>
      <c r="K405" s="3">
        <v>3</v>
      </c>
      <c r="L405" s="3">
        <v>12</v>
      </c>
      <c r="M405" s="3">
        <v>6</v>
      </c>
      <c r="N405" s="3">
        <v>1</v>
      </c>
      <c r="O405" s="3">
        <v>0</v>
      </c>
      <c r="P405" s="3">
        <v>1</v>
      </c>
      <c r="Q405" s="3">
        <v>1</v>
      </c>
      <c r="R405" s="3">
        <v>1</v>
      </c>
      <c r="S405" s="3">
        <v>3</v>
      </c>
      <c r="T405" s="3">
        <v>3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3</v>
      </c>
      <c r="AB405" s="3">
        <v>11</v>
      </c>
      <c r="AC405" s="3">
        <v>0</v>
      </c>
      <c r="AD405" s="3">
        <f t="shared" ca="1" si="64"/>
        <v>40</v>
      </c>
      <c r="AE405" s="3">
        <f t="shared" si="60"/>
        <v>0</v>
      </c>
      <c r="AF405" s="3">
        <f t="shared" ca="1" si="61"/>
        <v>3990</v>
      </c>
      <c r="AG405" s="3">
        <f t="shared" si="62"/>
        <v>28</v>
      </c>
      <c r="AH405" s="3">
        <f t="shared" si="63"/>
        <v>0</v>
      </c>
      <c r="AI405" s="3" t="str" cm="1">
        <f t="array" ref="AI405">_xlfn.IFS(E405&lt;30000,"Low",E405&lt;60000,"Mid-Low",E405&lt;90000,"Mid",E405&lt;120000,"Mid-High",E405&gt;120000,"High")</f>
        <v>Mid-Low</v>
      </c>
    </row>
    <row r="406" spans="1:35" x14ac:dyDescent="0.2">
      <c r="A406" s="3">
        <v>4855</v>
      </c>
      <c r="B406" s="3">
        <v>1974</v>
      </c>
      <c r="C406" s="3" t="s">
        <v>25</v>
      </c>
      <c r="D406" s="3" t="s">
        <v>24</v>
      </c>
      <c r="E406" s="6">
        <v>30351</v>
      </c>
      <c r="F406" s="3">
        <v>1</v>
      </c>
      <c r="G406" s="3">
        <v>0</v>
      </c>
      <c r="H406" s="4">
        <v>41431</v>
      </c>
      <c r="I406" s="3">
        <v>19</v>
      </c>
      <c r="J406" s="3">
        <v>14</v>
      </c>
      <c r="K406" s="3">
        <v>0</v>
      </c>
      <c r="L406" s="3">
        <v>24</v>
      </c>
      <c r="M406" s="3">
        <v>3</v>
      </c>
      <c r="N406" s="3">
        <v>3</v>
      </c>
      <c r="O406" s="3">
        <v>2</v>
      </c>
      <c r="P406" s="3">
        <v>1</v>
      </c>
      <c r="Q406" s="3">
        <v>3</v>
      </c>
      <c r="R406" s="3">
        <v>0</v>
      </c>
      <c r="S406" s="3">
        <v>2</v>
      </c>
      <c r="T406" s="3">
        <v>9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3</v>
      </c>
      <c r="AB406" s="3">
        <v>11</v>
      </c>
      <c r="AC406" s="3">
        <v>1</v>
      </c>
      <c r="AD406" s="3">
        <f t="shared" ca="1" si="64"/>
        <v>51</v>
      </c>
      <c r="AE406" s="3">
        <f t="shared" ref="AE406:AE469" si="65">F406+G406</f>
        <v>1</v>
      </c>
      <c r="AF406" s="3">
        <f t="shared" ref="AF406:AF469" ca="1" si="66">TODAY() - H406</f>
        <v>4337</v>
      </c>
      <c r="AG406" s="3">
        <f t="shared" ref="AG406:AG469" si="67">SUM(J406:O406)</f>
        <v>46</v>
      </c>
      <c r="AH406" s="3">
        <f t="shared" ref="AH406:AH469" si="68">SUM(U406:Y406)</f>
        <v>0</v>
      </c>
      <c r="AI406" s="3" t="str" cm="1">
        <f t="array" ref="AI406">_xlfn.IFS(E406&lt;30000,"Low",E406&lt;60000,"Mid-Low",E406&lt;90000,"Mid",E406&lt;120000,"Mid-High",E406&gt;120000,"High")</f>
        <v>Mid-Low</v>
      </c>
    </row>
    <row r="407" spans="1:35" x14ac:dyDescent="0.2">
      <c r="A407" s="3">
        <v>5049</v>
      </c>
      <c r="B407" s="3">
        <v>1974</v>
      </c>
      <c r="C407" s="3" t="s">
        <v>25</v>
      </c>
      <c r="D407" s="3" t="s">
        <v>24</v>
      </c>
      <c r="E407" s="6">
        <v>30351</v>
      </c>
      <c r="F407" s="3">
        <v>1</v>
      </c>
      <c r="G407" s="3">
        <v>0</v>
      </c>
      <c r="H407" s="4">
        <v>41431</v>
      </c>
      <c r="I407" s="3">
        <v>19</v>
      </c>
      <c r="J407" s="3">
        <v>14</v>
      </c>
      <c r="K407" s="3">
        <v>0</v>
      </c>
      <c r="L407" s="3">
        <v>24</v>
      </c>
      <c r="M407" s="3">
        <v>3</v>
      </c>
      <c r="N407" s="3">
        <v>3</v>
      </c>
      <c r="O407" s="3">
        <v>2</v>
      </c>
      <c r="P407" s="3">
        <v>1</v>
      </c>
      <c r="Q407" s="3">
        <v>3</v>
      </c>
      <c r="R407" s="3">
        <v>0</v>
      </c>
      <c r="S407" s="3">
        <v>2</v>
      </c>
      <c r="T407" s="3">
        <v>9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3</v>
      </c>
      <c r="AB407" s="3">
        <v>11</v>
      </c>
      <c r="AC407" s="3">
        <v>0</v>
      </c>
      <c r="AD407" s="3">
        <f t="shared" ca="1" si="64"/>
        <v>51</v>
      </c>
      <c r="AE407" s="3">
        <f t="shared" si="65"/>
        <v>1</v>
      </c>
      <c r="AF407" s="3">
        <f t="shared" ca="1" si="66"/>
        <v>4337</v>
      </c>
      <c r="AG407" s="3">
        <f t="shared" si="67"/>
        <v>46</v>
      </c>
      <c r="AH407" s="3">
        <f t="shared" si="68"/>
        <v>0</v>
      </c>
      <c r="AI407" s="3" t="str" cm="1">
        <f t="array" ref="AI407">_xlfn.IFS(E407&lt;30000,"Low",E407&lt;60000,"Mid-Low",E407&lt;90000,"Mid",E407&lt;120000,"Mid-High",E407&gt;120000,"High")</f>
        <v>Mid-Low</v>
      </c>
    </row>
    <row r="408" spans="1:35" x14ac:dyDescent="0.2">
      <c r="A408" s="3">
        <v>7181</v>
      </c>
      <c r="B408" s="3">
        <v>1977</v>
      </c>
      <c r="C408" s="3" t="s">
        <v>22</v>
      </c>
      <c r="D408" s="3" t="s">
        <v>26</v>
      </c>
      <c r="E408" s="6">
        <v>30368</v>
      </c>
      <c r="F408" s="3">
        <v>0</v>
      </c>
      <c r="G408" s="3">
        <v>1</v>
      </c>
      <c r="H408" s="4">
        <v>41585</v>
      </c>
      <c r="I408" s="3">
        <v>97</v>
      </c>
      <c r="J408" s="3">
        <v>35</v>
      </c>
      <c r="K408" s="3">
        <v>0</v>
      </c>
      <c r="L408" s="3">
        <v>13</v>
      </c>
      <c r="M408" s="3">
        <v>2</v>
      </c>
      <c r="N408" s="3">
        <v>0</v>
      </c>
      <c r="O408" s="3">
        <v>2</v>
      </c>
      <c r="P408" s="3">
        <v>2</v>
      </c>
      <c r="Q408" s="3">
        <v>2</v>
      </c>
      <c r="R408" s="3">
        <v>0</v>
      </c>
      <c r="S408" s="3">
        <v>3</v>
      </c>
      <c r="T408" s="3">
        <v>8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3</v>
      </c>
      <c r="AB408" s="3">
        <v>11</v>
      </c>
      <c r="AC408" s="3">
        <v>0</v>
      </c>
      <c r="AD408" s="3">
        <f t="shared" ca="1" si="64"/>
        <v>48</v>
      </c>
      <c r="AE408" s="3">
        <f t="shared" si="65"/>
        <v>1</v>
      </c>
      <c r="AF408" s="3">
        <f t="shared" ca="1" si="66"/>
        <v>4183</v>
      </c>
      <c r="AG408" s="3">
        <f t="shared" si="67"/>
        <v>52</v>
      </c>
      <c r="AH408" s="3">
        <f t="shared" si="68"/>
        <v>0</v>
      </c>
      <c r="AI408" s="3" t="str" cm="1">
        <f t="array" ref="AI408">_xlfn.IFS(E408&lt;30000,"Low",E408&lt;60000,"Mid-Low",E408&lt;90000,"Mid",E408&lt;120000,"Mid-High",E408&gt;120000,"High")</f>
        <v>Mid-Low</v>
      </c>
    </row>
    <row r="409" spans="1:35" x14ac:dyDescent="0.2">
      <c r="A409" s="3">
        <v>8842</v>
      </c>
      <c r="B409" s="3">
        <v>1971</v>
      </c>
      <c r="C409" s="3" t="s">
        <v>22</v>
      </c>
      <c r="D409" s="3" t="s">
        <v>31</v>
      </c>
      <c r="E409" s="6">
        <v>30372</v>
      </c>
      <c r="F409" s="3">
        <v>1</v>
      </c>
      <c r="G409" s="3">
        <v>1</v>
      </c>
      <c r="H409" s="4">
        <v>41268</v>
      </c>
      <c r="I409" s="3">
        <v>33</v>
      </c>
      <c r="J409" s="3">
        <v>15</v>
      </c>
      <c r="K409" s="3">
        <v>0</v>
      </c>
      <c r="L409" s="3">
        <v>12</v>
      </c>
      <c r="M409" s="3">
        <v>7</v>
      </c>
      <c r="N409" s="3">
        <v>3</v>
      </c>
      <c r="O409" s="3">
        <v>7</v>
      </c>
      <c r="P409" s="3">
        <v>3</v>
      </c>
      <c r="Q409" s="3">
        <v>2</v>
      </c>
      <c r="R409" s="3">
        <v>0</v>
      </c>
      <c r="S409" s="3">
        <v>3</v>
      </c>
      <c r="T409" s="3">
        <v>7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3</v>
      </c>
      <c r="AB409" s="3">
        <v>11</v>
      </c>
      <c r="AC409" s="3">
        <v>0</v>
      </c>
      <c r="AD409" s="3">
        <f t="shared" ca="1" si="64"/>
        <v>54</v>
      </c>
      <c r="AE409" s="3">
        <f t="shared" si="65"/>
        <v>2</v>
      </c>
      <c r="AF409" s="3">
        <f t="shared" ca="1" si="66"/>
        <v>4500</v>
      </c>
      <c r="AG409" s="3">
        <f t="shared" si="67"/>
        <v>44</v>
      </c>
      <c r="AH409" s="3">
        <f t="shared" si="68"/>
        <v>0</v>
      </c>
      <c r="AI409" s="3" t="str" cm="1">
        <f t="array" ref="AI409">_xlfn.IFS(E409&lt;30000,"Low",E409&lt;60000,"Mid-Low",E409&lt;90000,"Mid",E409&lt;120000,"Mid-High",E409&gt;120000,"High")</f>
        <v>Mid-Low</v>
      </c>
    </row>
    <row r="410" spans="1:35" x14ac:dyDescent="0.2">
      <c r="A410" s="3">
        <v>2154</v>
      </c>
      <c r="B410" s="3">
        <v>1971</v>
      </c>
      <c r="C410" s="3" t="s">
        <v>22</v>
      </c>
      <c r="D410" s="3" t="s">
        <v>31</v>
      </c>
      <c r="E410" s="6">
        <v>30372</v>
      </c>
      <c r="F410" s="3">
        <v>1</v>
      </c>
      <c r="G410" s="3">
        <v>1</v>
      </c>
      <c r="H410" s="4">
        <v>41268</v>
      </c>
      <c r="I410" s="3">
        <v>33</v>
      </c>
      <c r="J410" s="3">
        <v>15</v>
      </c>
      <c r="K410" s="3">
        <v>0</v>
      </c>
      <c r="L410" s="3">
        <v>12</v>
      </c>
      <c r="M410" s="3">
        <v>7</v>
      </c>
      <c r="N410" s="3">
        <v>3</v>
      </c>
      <c r="O410" s="3">
        <v>7</v>
      </c>
      <c r="P410" s="3">
        <v>3</v>
      </c>
      <c r="Q410" s="3">
        <v>2</v>
      </c>
      <c r="R410" s="3">
        <v>0</v>
      </c>
      <c r="S410" s="3">
        <v>3</v>
      </c>
      <c r="T410" s="3">
        <v>7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3</v>
      </c>
      <c r="AB410" s="3">
        <v>11</v>
      </c>
      <c r="AC410" s="3">
        <v>0</v>
      </c>
      <c r="AD410" s="3">
        <f t="shared" ca="1" si="64"/>
        <v>54</v>
      </c>
      <c r="AE410" s="3">
        <f t="shared" si="65"/>
        <v>2</v>
      </c>
      <c r="AF410" s="3">
        <f t="shared" ca="1" si="66"/>
        <v>4500</v>
      </c>
      <c r="AG410" s="3">
        <f t="shared" si="67"/>
        <v>44</v>
      </c>
      <c r="AH410" s="3">
        <f t="shared" si="68"/>
        <v>0</v>
      </c>
      <c r="AI410" s="3" t="str" cm="1">
        <f t="array" ref="AI410">_xlfn.IFS(E410&lt;30000,"Low",E410&lt;60000,"Mid-Low",E410&lt;90000,"Mid",E410&lt;120000,"Mid-High",E410&gt;120000,"High")</f>
        <v>Mid-Low</v>
      </c>
    </row>
    <row r="411" spans="1:35" x14ac:dyDescent="0.2">
      <c r="A411" s="3">
        <v>6365</v>
      </c>
      <c r="B411" s="3">
        <v>1987</v>
      </c>
      <c r="C411" s="3" t="s">
        <v>30</v>
      </c>
      <c r="D411" s="3" t="s">
        <v>26</v>
      </c>
      <c r="E411" s="6">
        <v>30390</v>
      </c>
      <c r="F411" s="3">
        <v>0</v>
      </c>
      <c r="G411" s="3">
        <v>0</v>
      </c>
      <c r="H411" s="4">
        <v>41519</v>
      </c>
      <c r="I411" s="3">
        <v>5</v>
      </c>
      <c r="J411" s="3">
        <v>10</v>
      </c>
      <c r="K411" s="3">
        <v>12</v>
      </c>
      <c r="L411" s="3">
        <v>12</v>
      </c>
      <c r="M411" s="3">
        <v>25</v>
      </c>
      <c r="N411" s="3">
        <v>1</v>
      </c>
      <c r="O411" s="3">
        <v>20</v>
      </c>
      <c r="P411" s="3">
        <v>1</v>
      </c>
      <c r="Q411" s="3">
        <v>2</v>
      </c>
      <c r="R411" s="3">
        <v>0</v>
      </c>
      <c r="S411" s="3">
        <v>3</v>
      </c>
      <c r="T411" s="3">
        <v>6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3</v>
      </c>
      <c r="AB411" s="3">
        <v>11</v>
      </c>
      <c r="AC411" s="3">
        <v>0</v>
      </c>
      <c r="AD411" s="3">
        <f t="shared" ca="1" si="64"/>
        <v>38</v>
      </c>
      <c r="AE411" s="3">
        <f t="shared" si="65"/>
        <v>0</v>
      </c>
      <c r="AF411" s="3">
        <f t="shared" ca="1" si="66"/>
        <v>4249</v>
      </c>
      <c r="AG411" s="3">
        <f t="shared" si="67"/>
        <v>80</v>
      </c>
      <c r="AH411" s="3">
        <f t="shared" si="68"/>
        <v>0</v>
      </c>
      <c r="AI411" s="3" t="str" cm="1">
        <f t="array" ref="AI411">_xlfn.IFS(E411&lt;30000,"Low",E411&lt;60000,"Mid-Low",E411&lt;90000,"Mid",E411&lt;120000,"Mid-High",E411&gt;120000,"High")</f>
        <v>Mid-Low</v>
      </c>
    </row>
    <row r="412" spans="1:35" x14ac:dyDescent="0.2">
      <c r="A412" s="3">
        <v>8341</v>
      </c>
      <c r="B412" s="3">
        <v>1969</v>
      </c>
      <c r="C412" s="3" t="s">
        <v>25</v>
      </c>
      <c r="D412" s="3" t="s">
        <v>26</v>
      </c>
      <c r="E412" s="6">
        <v>30396</v>
      </c>
      <c r="F412" s="3">
        <v>1</v>
      </c>
      <c r="G412" s="3">
        <v>0</v>
      </c>
      <c r="H412" s="4">
        <v>41759</v>
      </c>
      <c r="I412" s="3">
        <v>22</v>
      </c>
      <c r="J412" s="3">
        <v>15</v>
      </c>
      <c r="K412" s="3">
        <v>0</v>
      </c>
      <c r="L412" s="3">
        <v>6</v>
      </c>
      <c r="M412" s="3">
        <v>0</v>
      </c>
      <c r="N412" s="3">
        <v>1</v>
      </c>
      <c r="O412" s="3">
        <v>12</v>
      </c>
      <c r="P412" s="3">
        <v>2</v>
      </c>
      <c r="Q412" s="3">
        <v>1</v>
      </c>
      <c r="R412" s="3">
        <v>1</v>
      </c>
      <c r="S412" s="3">
        <v>2</v>
      </c>
      <c r="T412" s="3">
        <v>7</v>
      </c>
      <c r="U412" s="3">
        <v>1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3</v>
      </c>
      <c r="AB412" s="3">
        <v>11</v>
      </c>
      <c r="AC412" s="3">
        <v>1</v>
      </c>
      <c r="AD412" s="3">
        <f t="shared" ca="1" si="64"/>
        <v>56</v>
      </c>
      <c r="AE412" s="3">
        <f t="shared" si="65"/>
        <v>1</v>
      </c>
      <c r="AF412" s="3">
        <f t="shared" ca="1" si="66"/>
        <v>4009</v>
      </c>
      <c r="AG412" s="3">
        <f t="shared" si="67"/>
        <v>34</v>
      </c>
      <c r="AH412" s="3">
        <f t="shared" si="68"/>
        <v>1</v>
      </c>
      <c r="AI412" s="3" t="str" cm="1">
        <f t="array" ref="AI412">_xlfn.IFS(E412&lt;30000,"Low",E412&lt;60000,"Mid-Low",E412&lt;90000,"Mid",E412&lt;120000,"Mid-High",E412&gt;120000,"High")</f>
        <v>Mid-Low</v>
      </c>
    </row>
    <row r="413" spans="1:35" x14ac:dyDescent="0.2">
      <c r="A413" s="3">
        <v>4290</v>
      </c>
      <c r="B413" s="3">
        <v>1972</v>
      </c>
      <c r="C413" s="3" t="s">
        <v>22</v>
      </c>
      <c r="D413" s="3" t="s">
        <v>26</v>
      </c>
      <c r="E413" s="6">
        <v>30467</v>
      </c>
      <c r="F413" s="3">
        <v>1</v>
      </c>
      <c r="G413" s="3">
        <v>0</v>
      </c>
      <c r="H413" s="4">
        <v>41717</v>
      </c>
      <c r="I413" s="3">
        <v>8</v>
      </c>
      <c r="J413" s="3">
        <v>1</v>
      </c>
      <c r="K413" s="3">
        <v>3</v>
      </c>
      <c r="L413" s="3">
        <v>8</v>
      </c>
      <c r="M413" s="3">
        <v>2</v>
      </c>
      <c r="N413" s="3">
        <v>5</v>
      </c>
      <c r="O413" s="3">
        <v>5</v>
      </c>
      <c r="P413" s="3">
        <v>1</v>
      </c>
      <c r="Q413" s="3">
        <v>1</v>
      </c>
      <c r="R413" s="3">
        <v>0</v>
      </c>
      <c r="S413" s="3">
        <v>2</v>
      </c>
      <c r="T413" s="3">
        <v>7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3</v>
      </c>
      <c r="AB413" s="3">
        <v>11</v>
      </c>
      <c r="AC413" s="3">
        <v>0</v>
      </c>
      <c r="AD413" s="3">
        <f t="shared" ca="1" si="64"/>
        <v>53</v>
      </c>
      <c r="AE413" s="3">
        <f t="shared" si="65"/>
        <v>1</v>
      </c>
      <c r="AF413" s="3">
        <f t="shared" ca="1" si="66"/>
        <v>4051</v>
      </c>
      <c r="AG413" s="3">
        <f t="shared" si="67"/>
        <v>24</v>
      </c>
      <c r="AH413" s="3">
        <f t="shared" si="68"/>
        <v>0</v>
      </c>
      <c r="AI413" s="3" t="str" cm="1">
        <f t="array" ref="AI413">_xlfn.IFS(E413&lt;30000,"Low",E413&lt;60000,"Mid-Low",E413&lt;90000,"Mid",E413&lt;120000,"Mid-High",E413&gt;120000,"High")</f>
        <v>Mid-Low</v>
      </c>
    </row>
    <row r="414" spans="1:35" x14ac:dyDescent="0.2">
      <c r="A414" s="3">
        <v>10796</v>
      </c>
      <c r="B414" s="3">
        <v>1984</v>
      </c>
      <c r="C414" s="3" t="s">
        <v>27</v>
      </c>
      <c r="D414" s="3" t="s">
        <v>26</v>
      </c>
      <c r="E414" s="6">
        <v>30477</v>
      </c>
      <c r="F414" s="3">
        <v>1</v>
      </c>
      <c r="G414" s="3">
        <v>0</v>
      </c>
      <c r="H414" s="4">
        <v>41661</v>
      </c>
      <c r="I414" s="3">
        <v>16</v>
      </c>
      <c r="J414" s="3">
        <v>47</v>
      </c>
      <c r="K414" s="3">
        <v>1</v>
      </c>
      <c r="L414" s="3">
        <v>6</v>
      </c>
      <c r="M414" s="3">
        <v>0</v>
      </c>
      <c r="N414" s="3">
        <v>0</v>
      </c>
      <c r="O414" s="3">
        <v>12</v>
      </c>
      <c r="P414" s="3">
        <v>1</v>
      </c>
      <c r="Q414" s="3">
        <v>1</v>
      </c>
      <c r="R414" s="3">
        <v>1</v>
      </c>
      <c r="S414" s="3">
        <v>3</v>
      </c>
      <c r="T414" s="3">
        <v>6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3</v>
      </c>
      <c r="AB414" s="3">
        <v>11</v>
      </c>
      <c r="AC414" s="3">
        <v>0</v>
      </c>
      <c r="AD414" s="3">
        <f t="shared" ca="1" si="64"/>
        <v>41</v>
      </c>
      <c r="AE414" s="3">
        <f t="shared" si="65"/>
        <v>1</v>
      </c>
      <c r="AF414" s="3">
        <f t="shared" ca="1" si="66"/>
        <v>4107</v>
      </c>
      <c r="AG414" s="3">
        <f t="shared" si="67"/>
        <v>66</v>
      </c>
      <c r="AH414" s="3">
        <f t="shared" si="68"/>
        <v>0</v>
      </c>
      <c r="AI414" s="3" t="str" cm="1">
        <f t="array" ref="AI414">_xlfn.IFS(E414&lt;30000,"Low",E414&lt;60000,"Mid-Low",E414&lt;90000,"Mid",E414&lt;120000,"Mid-High",E414&gt;120000,"High")</f>
        <v>Mid-Low</v>
      </c>
    </row>
    <row r="415" spans="1:35" x14ac:dyDescent="0.2">
      <c r="A415" s="3">
        <v>615</v>
      </c>
      <c r="B415" s="3">
        <v>1960</v>
      </c>
      <c r="C415" s="3" t="s">
        <v>22</v>
      </c>
      <c r="D415" s="3" t="s">
        <v>24</v>
      </c>
      <c r="E415" s="6">
        <v>30507</v>
      </c>
      <c r="F415" s="3">
        <v>0</v>
      </c>
      <c r="G415" s="3">
        <v>0</v>
      </c>
      <c r="H415" s="4">
        <v>41344</v>
      </c>
      <c r="I415" s="3">
        <v>29</v>
      </c>
      <c r="J415" s="3">
        <v>65</v>
      </c>
      <c r="K415" s="3">
        <v>36</v>
      </c>
      <c r="L415" s="3">
        <v>74</v>
      </c>
      <c r="M415" s="3">
        <v>38</v>
      </c>
      <c r="N415" s="3">
        <v>20</v>
      </c>
      <c r="O415" s="3">
        <v>110</v>
      </c>
      <c r="P415" s="3">
        <v>1</v>
      </c>
      <c r="Q415" s="3">
        <v>5</v>
      </c>
      <c r="R415" s="3">
        <v>1</v>
      </c>
      <c r="S415" s="3">
        <v>4</v>
      </c>
      <c r="T415" s="3">
        <v>7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3</v>
      </c>
      <c r="AB415" s="3">
        <v>11</v>
      </c>
      <c r="AC415" s="3">
        <v>0</v>
      </c>
      <c r="AD415" s="3">
        <f t="shared" ca="1" si="64"/>
        <v>65</v>
      </c>
      <c r="AE415" s="3">
        <f t="shared" si="65"/>
        <v>0</v>
      </c>
      <c r="AF415" s="3">
        <f t="shared" ca="1" si="66"/>
        <v>4424</v>
      </c>
      <c r="AG415" s="3">
        <f t="shared" si="67"/>
        <v>343</v>
      </c>
      <c r="AH415" s="3">
        <f t="shared" si="68"/>
        <v>0</v>
      </c>
      <c r="AI415" s="3" t="str" cm="1">
        <f t="array" ref="AI415">_xlfn.IFS(E415&lt;30000,"Low",E415&lt;60000,"Mid-Low",E415&lt;90000,"Mid",E415&lt;120000,"Mid-High",E415&gt;120000,"High")</f>
        <v>Mid-Low</v>
      </c>
    </row>
    <row r="416" spans="1:35" x14ac:dyDescent="0.2">
      <c r="A416" s="3">
        <v>10862</v>
      </c>
      <c r="B416" s="3">
        <v>1960</v>
      </c>
      <c r="C416" s="3" t="s">
        <v>27</v>
      </c>
      <c r="D416" s="3" t="s">
        <v>26</v>
      </c>
      <c r="E416" s="6">
        <v>30522</v>
      </c>
      <c r="F416" s="3">
        <v>0</v>
      </c>
      <c r="G416" s="3">
        <v>1</v>
      </c>
      <c r="H416" s="4">
        <v>41138</v>
      </c>
      <c r="I416" s="3">
        <v>6</v>
      </c>
      <c r="J416" s="3">
        <v>179</v>
      </c>
      <c r="K416" s="3">
        <v>8</v>
      </c>
      <c r="L416" s="3">
        <v>83</v>
      </c>
      <c r="M416" s="3">
        <v>19</v>
      </c>
      <c r="N416" s="3">
        <v>11</v>
      </c>
      <c r="O416" s="3">
        <v>26</v>
      </c>
      <c r="P416" s="3">
        <v>5</v>
      </c>
      <c r="Q416" s="3">
        <v>1</v>
      </c>
      <c r="R416" s="3">
        <v>2</v>
      </c>
      <c r="S416" s="3">
        <v>9</v>
      </c>
      <c r="T416" s="3">
        <v>2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3</v>
      </c>
      <c r="AB416" s="3">
        <v>11</v>
      </c>
      <c r="AC416" s="3">
        <v>0</v>
      </c>
      <c r="AD416" s="3">
        <f t="shared" ca="1" si="64"/>
        <v>65</v>
      </c>
      <c r="AE416" s="3">
        <f t="shared" si="65"/>
        <v>1</v>
      </c>
      <c r="AF416" s="3">
        <f t="shared" ca="1" si="66"/>
        <v>4630</v>
      </c>
      <c r="AG416" s="3">
        <f t="shared" si="67"/>
        <v>326</v>
      </c>
      <c r="AH416" s="3">
        <f t="shared" si="68"/>
        <v>0</v>
      </c>
      <c r="AI416" s="3" t="str" cm="1">
        <f t="array" ref="AI416">_xlfn.IFS(E416&lt;30000,"Low",E416&lt;60000,"Mid-Low",E416&lt;90000,"Mid",E416&lt;120000,"Mid-High",E416&gt;120000,"High")</f>
        <v>Mid-Low</v>
      </c>
    </row>
    <row r="417" spans="1:35" x14ac:dyDescent="0.2">
      <c r="A417" s="3">
        <v>2795</v>
      </c>
      <c r="B417" s="3">
        <v>1958</v>
      </c>
      <c r="C417" s="3" t="s">
        <v>27</v>
      </c>
      <c r="D417" s="3" t="s">
        <v>23</v>
      </c>
      <c r="E417" s="6">
        <v>30523</v>
      </c>
      <c r="F417" s="3">
        <v>2</v>
      </c>
      <c r="G417" s="3">
        <v>1</v>
      </c>
      <c r="H417" s="4">
        <v>41456</v>
      </c>
      <c r="I417" s="3">
        <v>0</v>
      </c>
      <c r="J417" s="3">
        <v>5</v>
      </c>
      <c r="K417" s="3">
        <v>0</v>
      </c>
      <c r="L417" s="3">
        <v>3</v>
      </c>
      <c r="M417" s="3">
        <v>0</v>
      </c>
      <c r="N417" s="3">
        <v>0</v>
      </c>
      <c r="O417" s="3">
        <v>5</v>
      </c>
      <c r="P417" s="3">
        <v>1</v>
      </c>
      <c r="Q417" s="3">
        <v>1</v>
      </c>
      <c r="R417" s="3">
        <v>0</v>
      </c>
      <c r="S417" s="3">
        <v>2</v>
      </c>
      <c r="T417" s="3">
        <v>7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3</v>
      </c>
      <c r="AB417" s="3">
        <v>11</v>
      </c>
      <c r="AC417" s="3">
        <v>0</v>
      </c>
      <c r="AD417" s="3">
        <f t="shared" ca="1" si="64"/>
        <v>67</v>
      </c>
      <c r="AE417" s="3">
        <f t="shared" si="65"/>
        <v>3</v>
      </c>
      <c r="AF417" s="3">
        <f t="shared" ca="1" si="66"/>
        <v>4312</v>
      </c>
      <c r="AG417" s="3">
        <f t="shared" si="67"/>
        <v>13</v>
      </c>
      <c r="AH417" s="3">
        <f t="shared" si="68"/>
        <v>0</v>
      </c>
      <c r="AI417" s="3" t="str" cm="1">
        <f t="array" ref="AI417">_xlfn.IFS(E417&lt;30000,"Low",E417&lt;60000,"Mid-Low",E417&lt;90000,"Mid",E417&lt;120000,"Mid-High",E417&gt;120000,"High")</f>
        <v>Mid-Low</v>
      </c>
    </row>
    <row r="418" spans="1:35" x14ac:dyDescent="0.2">
      <c r="A418" s="3">
        <v>8486</v>
      </c>
      <c r="B418" s="3">
        <v>1971</v>
      </c>
      <c r="C418" s="3" t="s">
        <v>27</v>
      </c>
      <c r="D418" s="3" t="s">
        <v>24</v>
      </c>
      <c r="E418" s="6">
        <v>30538</v>
      </c>
      <c r="F418" s="3">
        <v>1</v>
      </c>
      <c r="G418" s="3">
        <v>0</v>
      </c>
      <c r="H418" s="4">
        <v>41183</v>
      </c>
      <c r="I418" s="3">
        <v>27</v>
      </c>
      <c r="J418" s="3">
        <v>284</v>
      </c>
      <c r="K418" s="3">
        <v>0</v>
      </c>
      <c r="L418" s="3">
        <v>52</v>
      </c>
      <c r="M418" s="3">
        <v>8</v>
      </c>
      <c r="N418" s="3">
        <v>3</v>
      </c>
      <c r="O418" s="3">
        <v>20</v>
      </c>
      <c r="P418" s="3">
        <v>4</v>
      </c>
      <c r="Q418" s="3">
        <v>9</v>
      </c>
      <c r="R418" s="3">
        <v>0</v>
      </c>
      <c r="S418" s="3">
        <v>4</v>
      </c>
      <c r="T418" s="3">
        <v>10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3</v>
      </c>
      <c r="AB418" s="3">
        <v>11</v>
      </c>
      <c r="AC418" s="3">
        <v>0</v>
      </c>
      <c r="AD418" s="3">
        <f t="shared" ca="1" si="64"/>
        <v>54</v>
      </c>
      <c r="AE418" s="3">
        <f t="shared" si="65"/>
        <v>1</v>
      </c>
      <c r="AF418" s="3">
        <f t="shared" ca="1" si="66"/>
        <v>4585</v>
      </c>
      <c r="AG418" s="3">
        <f t="shared" si="67"/>
        <v>367</v>
      </c>
      <c r="AH418" s="3">
        <f t="shared" si="68"/>
        <v>0</v>
      </c>
      <c r="AI418" s="3" t="str" cm="1">
        <f t="array" ref="AI418">_xlfn.IFS(E418&lt;30000,"Low",E418&lt;60000,"Mid-Low",E418&lt;90000,"Mid",E418&lt;120000,"Mid-High",E418&gt;120000,"High")</f>
        <v>Mid-Low</v>
      </c>
    </row>
    <row r="419" spans="1:35" x14ac:dyDescent="0.2">
      <c r="A419" s="3">
        <v>2447</v>
      </c>
      <c r="B419" s="3">
        <v>1979</v>
      </c>
      <c r="C419" s="3" t="s">
        <v>22</v>
      </c>
      <c r="D419" s="3" t="s">
        <v>24</v>
      </c>
      <c r="E419" s="6">
        <v>30545</v>
      </c>
      <c r="F419" s="3">
        <v>1</v>
      </c>
      <c r="G419" s="3">
        <v>0</v>
      </c>
      <c r="H419" s="4">
        <v>41199</v>
      </c>
      <c r="I419" s="3">
        <v>71</v>
      </c>
      <c r="J419" s="3">
        <v>4</v>
      </c>
      <c r="K419" s="3">
        <v>12</v>
      </c>
      <c r="L419" s="3">
        <v>15</v>
      </c>
      <c r="M419" s="3">
        <v>19</v>
      </c>
      <c r="N419" s="3">
        <v>7</v>
      </c>
      <c r="O419" s="3">
        <v>12</v>
      </c>
      <c r="P419" s="3">
        <v>2</v>
      </c>
      <c r="Q419" s="3">
        <v>2</v>
      </c>
      <c r="R419" s="3">
        <v>0</v>
      </c>
      <c r="S419" s="3">
        <v>3</v>
      </c>
      <c r="T419" s="3">
        <v>7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3</v>
      </c>
      <c r="AB419" s="3">
        <v>11</v>
      </c>
      <c r="AC419" s="3">
        <v>0</v>
      </c>
      <c r="AD419" s="3">
        <f t="shared" ca="1" si="64"/>
        <v>46</v>
      </c>
      <c r="AE419" s="3">
        <f t="shared" si="65"/>
        <v>1</v>
      </c>
      <c r="AF419" s="3">
        <f t="shared" ca="1" si="66"/>
        <v>4569</v>
      </c>
      <c r="AG419" s="3">
        <f t="shared" si="67"/>
        <v>69</v>
      </c>
      <c r="AH419" s="3">
        <f t="shared" si="68"/>
        <v>0</v>
      </c>
      <c r="AI419" s="3" t="str" cm="1">
        <f t="array" ref="AI419">_xlfn.IFS(E419&lt;30000,"Low",E419&lt;60000,"Mid-Low",E419&lt;90000,"Mid",E419&lt;120000,"Mid-High",E419&gt;120000,"High")</f>
        <v>Mid-Low</v>
      </c>
    </row>
    <row r="420" spans="1:35" x14ac:dyDescent="0.2">
      <c r="A420" s="3">
        <v>2814</v>
      </c>
      <c r="B420" s="3">
        <v>1976</v>
      </c>
      <c r="C420" s="3" t="s">
        <v>27</v>
      </c>
      <c r="D420" s="3" t="s">
        <v>24</v>
      </c>
      <c r="E420" s="6">
        <v>30560</v>
      </c>
      <c r="F420" s="3">
        <v>1</v>
      </c>
      <c r="G420" s="3">
        <v>0</v>
      </c>
      <c r="H420" s="4">
        <v>41452</v>
      </c>
      <c r="I420" s="3">
        <v>6</v>
      </c>
      <c r="J420" s="3">
        <v>9</v>
      </c>
      <c r="K420" s="3">
        <v>1</v>
      </c>
      <c r="L420" s="3">
        <v>5</v>
      </c>
      <c r="M420" s="3">
        <v>4</v>
      </c>
      <c r="N420" s="3">
        <v>5</v>
      </c>
      <c r="O420" s="3">
        <v>7</v>
      </c>
      <c r="P420" s="3">
        <v>1</v>
      </c>
      <c r="Q420" s="3">
        <v>1</v>
      </c>
      <c r="R420" s="3">
        <v>0</v>
      </c>
      <c r="S420" s="3">
        <v>3</v>
      </c>
      <c r="T420" s="3">
        <v>7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3</v>
      </c>
      <c r="AB420" s="3">
        <v>11</v>
      </c>
      <c r="AC420" s="3">
        <v>0</v>
      </c>
      <c r="AD420" s="3">
        <f t="shared" ca="1" si="64"/>
        <v>49</v>
      </c>
      <c r="AE420" s="3">
        <f t="shared" si="65"/>
        <v>1</v>
      </c>
      <c r="AF420" s="3">
        <f t="shared" ca="1" si="66"/>
        <v>4316</v>
      </c>
      <c r="AG420" s="3">
        <f t="shared" si="67"/>
        <v>31</v>
      </c>
      <c r="AH420" s="3">
        <f t="shared" si="68"/>
        <v>0</v>
      </c>
      <c r="AI420" s="3" t="str" cm="1">
        <f t="array" ref="AI420">_xlfn.IFS(E420&lt;30000,"Low",E420&lt;60000,"Mid-Low",E420&lt;90000,"Mid",E420&lt;120000,"Mid-High",E420&gt;120000,"High")</f>
        <v>Mid-Low</v>
      </c>
    </row>
    <row r="421" spans="1:35" x14ac:dyDescent="0.2">
      <c r="A421" s="3">
        <v>2711</v>
      </c>
      <c r="B421" s="3">
        <v>1976</v>
      </c>
      <c r="C421" s="3" t="s">
        <v>27</v>
      </c>
      <c r="D421" s="3" t="s">
        <v>24</v>
      </c>
      <c r="E421" s="6">
        <v>30560</v>
      </c>
      <c r="F421" s="3">
        <v>1</v>
      </c>
      <c r="G421" s="3">
        <v>0</v>
      </c>
      <c r="H421" s="4">
        <v>41452</v>
      </c>
      <c r="I421" s="3">
        <v>6</v>
      </c>
      <c r="J421" s="3">
        <v>9</v>
      </c>
      <c r="K421" s="3">
        <v>1</v>
      </c>
      <c r="L421" s="3">
        <v>5</v>
      </c>
      <c r="M421" s="3">
        <v>4</v>
      </c>
      <c r="N421" s="3">
        <v>5</v>
      </c>
      <c r="O421" s="3">
        <v>7</v>
      </c>
      <c r="P421" s="3">
        <v>1</v>
      </c>
      <c r="Q421" s="3">
        <v>1</v>
      </c>
      <c r="R421" s="3">
        <v>0</v>
      </c>
      <c r="S421" s="3">
        <v>3</v>
      </c>
      <c r="T421" s="3">
        <v>7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3</v>
      </c>
      <c r="AB421" s="3">
        <v>11</v>
      </c>
      <c r="AC421" s="3">
        <v>0</v>
      </c>
      <c r="AD421" s="3">
        <f t="shared" ca="1" si="64"/>
        <v>49</v>
      </c>
      <c r="AE421" s="3">
        <f t="shared" si="65"/>
        <v>1</v>
      </c>
      <c r="AF421" s="3">
        <f t="shared" ca="1" si="66"/>
        <v>4316</v>
      </c>
      <c r="AG421" s="3">
        <f t="shared" si="67"/>
        <v>31</v>
      </c>
      <c r="AH421" s="3">
        <f t="shared" si="68"/>
        <v>0</v>
      </c>
      <c r="AI421" s="3" t="str" cm="1">
        <f t="array" ref="AI421">_xlfn.IFS(E421&lt;30000,"Low",E421&lt;60000,"Mid-Low",E421&lt;90000,"Mid",E421&lt;120000,"Mid-High",E421&gt;120000,"High")</f>
        <v>Mid-Low</v>
      </c>
    </row>
    <row r="422" spans="1:35" x14ac:dyDescent="0.2">
      <c r="A422" s="3">
        <v>3696</v>
      </c>
      <c r="B422" s="3">
        <v>1965</v>
      </c>
      <c r="C422" s="3" t="s">
        <v>22</v>
      </c>
      <c r="D422" s="3" t="s">
        <v>28</v>
      </c>
      <c r="E422" s="6">
        <v>30630</v>
      </c>
      <c r="F422" s="3">
        <v>1</v>
      </c>
      <c r="G422" s="3">
        <v>1</v>
      </c>
      <c r="H422" s="4">
        <v>41666</v>
      </c>
      <c r="I422" s="3">
        <v>67</v>
      </c>
      <c r="J422" s="3">
        <v>27</v>
      </c>
      <c r="K422" s="3">
        <v>1</v>
      </c>
      <c r="L422" s="3">
        <v>12</v>
      </c>
      <c r="M422" s="3">
        <v>2</v>
      </c>
      <c r="N422" s="3">
        <v>0</v>
      </c>
      <c r="O422" s="3">
        <v>10</v>
      </c>
      <c r="P422" s="3">
        <v>2</v>
      </c>
      <c r="Q422" s="3">
        <v>2</v>
      </c>
      <c r="R422" s="3">
        <v>0</v>
      </c>
      <c r="S422" s="3">
        <v>3</v>
      </c>
      <c r="T422" s="3">
        <v>7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3</v>
      </c>
      <c r="AB422" s="3">
        <v>11</v>
      </c>
      <c r="AC422" s="3">
        <v>0</v>
      </c>
      <c r="AD422" s="3">
        <f t="shared" ca="1" si="64"/>
        <v>60</v>
      </c>
      <c r="AE422" s="3">
        <f t="shared" si="65"/>
        <v>2</v>
      </c>
      <c r="AF422" s="3">
        <f t="shared" ca="1" si="66"/>
        <v>4102</v>
      </c>
      <c r="AG422" s="3">
        <f t="shared" si="67"/>
        <v>52</v>
      </c>
      <c r="AH422" s="3">
        <f t="shared" si="68"/>
        <v>0</v>
      </c>
      <c r="AI422" s="3" t="str" cm="1">
        <f t="array" ref="AI422">_xlfn.IFS(E422&lt;30000,"Low",E422&lt;60000,"Mid-Low",E422&lt;90000,"Mid",E422&lt;120000,"Mid-High",E422&gt;120000,"High")</f>
        <v>Mid-Low</v>
      </c>
    </row>
    <row r="423" spans="1:35" x14ac:dyDescent="0.2">
      <c r="A423" s="3">
        <v>9974</v>
      </c>
      <c r="B423" s="3">
        <v>1974</v>
      </c>
      <c r="C423" s="3" t="s">
        <v>22</v>
      </c>
      <c r="D423" s="3" t="s">
        <v>26</v>
      </c>
      <c r="E423" s="6">
        <v>30631</v>
      </c>
      <c r="F423" s="3">
        <v>1</v>
      </c>
      <c r="G423" s="3">
        <v>0</v>
      </c>
      <c r="H423" s="4">
        <v>41467</v>
      </c>
      <c r="I423" s="3">
        <v>75</v>
      </c>
      <c r="J423" s="3">
        <v>15</v>
      </c>
      <c r="K423" s="3">
        <v>6</v>
      </c>
      <c r="L423" s="3">
        <v>20</v>
      </c>
      <c r="M423" s="3">
        <v>4</v>
      </c>
      <c r="N423" s="3">
        <v>5</v>
      </c>
      <c r="O423" s="3">
        <v>20</v>
      </c>
      <c r="P423" s="3">
        <v>1</v>
      </c>
      <c r="Q423" s="3">
        <v>3</v>
      </c>
      <c r="R423" s="3">
        <v>1</v>
      </c>
      <c r="S423" s="3">
        <v>2</v>
      </c>
      <c r="T423" s="3">
        <v>7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3</v>
      </c>
      <c r="AB423" s="3">
        <v>11</v>
      </c>
      <c r="AC423" s="3">
        <v>0</v>
      </c>
      <c r="AD423" s="3">
        <f t="shared" ca="1" si="64"/>
        <v>51</v>
      </c>
      <c r="AE423" s="3">
        <f t="shared" si="65"/>
        <v>1</v>
      </c>
      <c r="AF423" s="3">
        <f t="shared" ca="1" si="66"/>
        <v>4301</v>
      </c>
      <c r="AG423" s="3">
        <f t="shared" si="67"/>
        <v>70</v>
      </c>
      <c r="AH423" s="3">
        <f t="shared" si="68"/>
        <v>0</v>
      </c>
      <c r="AI423" s="3" t="str" cm="1">
        <f t="array" ref="AI423">_xlfn.IFS(E423&lt;30000,"Low",E423&lt;60000,"Mid-Low",E423&lt;90000,"Mid",E423&lt;120000,"Mid-High",E423&gt;120000,"High")</f>
        <v>Mid-Low</v>
      </c>
    </row>
    <row r="424" spans="1:35" x14ac:dyDescent="0.2">
      <c r="A424" s="3">
        <v>4099</v>
      </c>
      <c r="B424" s="3">
        <v>1972</v>
      </c>
      <c r="C424" s="3" t="s">
        <v>22</v>
      </c>
      <c r="D424" s="3" t="s">
        <v>26</v>
      </c>
      <c r="E424" s="6">
        <v>30675</v>
      </c>
      <c r="F424" s="3">
        <v>1</v>
      </c>
      <c r="G424" s="3">
        <v>0</v>
      </c>
      <c r="H424" s="4">
        <v>41225</v>
      </c>
      <c r="I424" s="3">
        <v>14</v>
      </c>
      <c r="J424" s="3">
        <v>10</v>
      </c>
      <c r="K424" s="3">
        <v>2</v>
      </c>
      <c r="L424" s="3">
        <v>16</v>
      </c>
      <c r="M424" s="3">
        <v>11</v>
      </c>
      <c r="N424" s="3">
        <v>2</v>
      </c>
      <c r="O424" s="3">
        <v>21</v>
      </c>
      <c r="P424" s="3">
        <v>1</v>
      </c>
      <c r="Q424" s="3">
        <v>1</v>
      </c>
      <c r="R424" s="3">
        <v>0</v>
      </c>
      <c r="S424" s="3">
        <v>3</v>
      </c>
      <c r="T424" s="3">
        <v>8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3</v>
      </c>
      <c r="AB424" s="3">
        <v>11</v>
      </c>
      <c r="AC424" s="3">
        <v>0</v>
      </c>
      <c r="AD424" s="3">
        <f t="shared" ca="1" si="64"/>
        <v>53</v>
      </c>
      <c r="AE424" s="3">
        <f t="shared" si="65"/>
        <v>1</v>
      </c>
      <c r="AF424" s="3">
        <f t="shared" ca="1" si="66"/>
        <v>4543</v>
      </c>
      <c r="AG424" s="3">
        <f t="shared" si="67"/>
        <v>62</v>
      </c>
      <c r="AH424" s="3">
        <f t="shared" si="68"/>
        <v>0</v>
      </c>
      <c r="AI424" s="3" t="str" cm="1">
        <f t="array" ref="AI424">_xlfn.IFS(E424&lt;30000,"Low",E424&lt;60000,"Mid-Low",E424&lt;90000,"Mid",E424&lt;120000,"Mid-High",E424&gt;120000,"High")</f>
        <v>Mid-Low</v>
      </c>
    </row>
    <row r="425" spans="1:35" x14ac:dyDescent="0.2">
      <c r="A425" s="3">
        <v>9076</v>
      </c>
      <c r="B425" s="3">
        <v>1980</v>
      </c>
      <c r="C425" s="3" t="s">
        <v>25</v>
      </c>
      <c r="D425" s="3" t="s">
        <v>26</v>
      </c>
      <c r="E425" s="6">
        <v>30732</v>
      </c>
      <c r="F425" s="3">
        <v>1</v>
      </c>
      <c r="G425" s="3">
        <v>0</v>
      </c>
      <c r="H425" s="4">
        <v>41279</v>
      </c>
      <c r="I425" s="3">
        <v>44</v>
      </c>
      <c r="J425" s="3">
        <v>155</v>
      </c>
      <c r="K425" s="3">
        <v>1</v>
      </c>
      <c r="L425" s="3">
        <v>25</v>
      </c>
      <c r="M425" s="3">
        <v>0</v>
      </c>
      <c r="N425" s="3">
        <v>1</v>
      </c>
      <c r="O425" s="3">
        <v>3</v>
      </c>
      <c r="P425" s="3">
        <v>4</v>
      </c>
      <c r="Q425" s="3">
        <v>4</v>
      </c>
      <c r="R425" s="3">
        <v>1</v>
      </c>
      <c r="S425" s="3">
        <v>4</v>
      </c>
      <c r="T425" s="3">
        <v>8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3</v>
      </c>
      <c r="AB425" s="3">
        <v>11</v>
      </c>
      <c r="AC425" s="3">
        <v>0</v>
      </c>
      <c r="AD425" s="3">
        <f t="shared" ca="1" si="64"/>
        <v>45</v>
      </c>
      <c r="AE425" s="3">
        <f t="shared" si="65"/>
        <v>1</v>
      </c>
      <c r="AF425" s="3">
        <f t="shared" ca="1" si="66"/>
        <v>4489</v>
      </c>
      <c r="AG425" s="3">
        <f t="shared" si="67"/>
        <v>185</v>
      </c>
      <c r="AH425" s="3">
        <f t="shared" si="68"/>
        <v>0</v>
      </c>
      <c r="AI425" s="3" t="str" cm="1">
        <f t="array" ref="AI425">_xlfn.IFS(E425&lt;30000,"Low",E425&lt;60000,"Mid-Low",E425&lt;90000,"Mid",E425&lt;120000,"Mid-High",E425&gt;120000,"High")</f>
        <v>Mid-Low</v>
      </c>
    </row>
    <row r="426" spans="1:35" x14ac:dyDescent="0.2">
      <c r="A426" s="3">
        <v>5234</v>
      </c>
      <c r="B426" s="3">
        <v>1967</v>
      </c>
      <c r="C426" s="3" t="s">
        <v>30</v>
      </c>
      <c r="D426" s="3" t="s">
        <v>24</v>
      </c>
      <c r="E426" s="6">
        <v>30753</v>
      </c>
      <c r="F426" s="3">
        <v>1</v>
      </c>
      <c r="G426" s="3">
        <v>1</v>
      </c>
      <c r="H426" s="4">
        <v>41466</v>
      </c>
      <c r="I426" s="3">
        <v>85</v>
      </c>
      <c r="J426" s="3">
        <v>12</v>
      </c>
      <c r="K426" s="3">
        <v>5</v>
      </c>
      <c r="L426" s="3">
        <v>25</v>
      </c>
      <c r="M426" s="3">
        <v>0</v>
      </c>
      <c r="N426" s="3">
        <v>9</v>
      </c>
      <c r="O426" s="3">
        <v>30</v>
      </c>
      <c r="P426" s="3">
        <v>2</v>
      </c>
      <c r="Q426" s="3">
        <v>1</v>
      </c>
      <c r="R426" s="3">
        <v>1</v>
      </c>
      <c r="S426" s="3">
        <v>3</v>
      </c>
      <c r="T426" s="3">
        <v>5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3</v>
      </c>
      <c r="AB426" s="3">
        <v>11</v>
      </c>
      <c r="AC426" s="3">
        <v>0</v>
      </c>
      <c r="AD426" s="3">
        <f t="shared" ca="1" si="64"/>
        <v>58</v>
      </c>
      <c r="AE426" s="3">
        <f t="shared" si="65"/>
        <v>2</v>
      </c>
      <c r="AF426" s="3">
        <f t="shared" ca="1" si="66"/>
        <v>4302</v>
      </c>
      <c r="AG426" s="3">
        <f t="shared" si="67"/>
        <v>81</v>
      </c>
      <c r="AH426" s="3">
        <f t="shared" si="68"/>
        <v>0</v>
      </c>
      <c r="AI426" s="3" t="str" cm="1">
        <f t="array" ref="AI426">_xlfn.IFS(E426&lt;30000,"Low",E426&lt;60000,"Mid-Low",E426&lt;90000,"Mid",E426&lt;120000,"Mid-High",E426&gt;120000,"High")</f>
        <v>Mid-Low</v>
      </c>
    </row>
    <row r="427" spans="1:35" x14ac:dyDescent="0.2">
      <c r="A427" s="3">
        <v>2986</v>
      </c>
      <c r="B427" s="3">
        <v>1976</v>
      </c>
      <c r="C427" s="3" t="s">
        <v>22</v>
      </c>
      <c r="D427" s="3" t="s">
        <v>26</v>
      </c>
      <c r="E427" s="6">
        <v>30772</v>
      </c>
      <c r="F427" s="3">
        <v>1</v>
      </c>
      <c r="G427" s="3">
        <v>1</v>
      </c>
      <c r="H427" s="4">
        <v>41710</v>
      </c>
      <c r="I427" s="3">
        <v>89</v>
      </c>
      <c r="J427" s="3">
        <v>7</v>
      </c>
      <c r="K427" s="3">
        <v>2</v>
      </c>
      <c r="L427" s="3">
        <v>4</v>
      </c>
      <c r="M427" s="3">
        <v>2</v>
      </c>
      <c r="N427" s="3">
        <v>1</v>
      </c>
      <c r="O427" s="3">
        <v>4</v>
      </c>
      <c r="P427" s="3">
        <v>1</v>
      </c>
      <c r="Q427" s="3">
        <v>1</v>
      </c>
      <c r="R427" s="3">
        <v>0</v>
      </c>
      <c r="S427" s="3">
        <v>2</v>
      </c>
      <c r="T427" s="3">
        <v>6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3</v>
      </c>
      <c r="AB427" s="3">
        <v>11</v>
      </c>
      <c r="AC427" s="3">
        <v>0</v>
      </c>
      <c r="AD427" s="3">
        <f t="shared" ca="1" si="64"/>
        <v>49</v>
      </c>
      <c r="AE427" s="3">
        <f t="shared" si="65"/>
        <v>2</v>
      </c>
      <c r="AF427" s="3">
        <f t="shared" ca="1" si="66"/>
        <v>4058</v>
      </c>
      <c r="AG427" s="3">
        <f t="shared" si="67"/>
        <v>20</v>
      </c>
      <c r="AH427" s="3">
        <f t="shared" si="68"/>
        <v>0</v>
      </c>
      <c r="AI427" s="3" t="str" cm="1">
        <f t="array" ref="AI427">_xlfn.IFS(E427&lt;30000,"Low",E427&lt;60000,"Mid-Low",E427&lt;90000,"Mid",E427&lt;120000,"Mid-High",E427&gt;120000,"High")</f>
        <v>Mid-Low</v>
      </c>
    </row>
    <row r="428" spans="1:35" x14ac:dyDescent="0.2">
      <c r="A428" s="3">
        <v>2457</v>
      </c>
      <c r="B428" s="3">
        <v>1975</v>
      </c>
      <c r="C428" s="3" t="s">
        <v>29</v>
      </c>
      <c r="D428" s="3" t="s">
        <v>26</v>
      </c>
      <c r="E428" s="6">
        <v>30801</v>
      </c>
      <c r="F428" s="3">
        <v>0</v>
      </c>
      <c r="G428" s="3">
        <v>1</v>
      </c>
      <c r="H428" s="4">
        <v>41208</v>
      </c>
      <c r="I428" s="3">
        <v>23</v>
      </c>
      <c r="J428" s="3">
        <v>8</v>
      </c>
      <c r="K428" s="3">
        <v>4</v>
      </c>
      <c r="L428" s="3">
        <v>5</v>
      </c>
      <c r="M428" s="3">
        <v>15</v>
      </c>
      <c r="N428" s="3">
        <v>2</v>
      </c>
      <c r="O428" s="3">
        <v>11</v>
      </c>
      <c r="P428" s="3">
        <v>2</v>
      </c>
      <c r="Q428" s="3">
        <v>1</v>
      </c>
      <c r="R428" s="3">
        <v>0</v>
      </c>
      <c r="S428" s="3">
        <v>3</v>
      </c>
      <c r="T428" s="3">
        <v>7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3</v>
      </c>
      <c r="AB428" s="3">
        <v>11</v>
      </c>
      <c r="AC428" s="3">
        <v>0</v>
      </c>
      <c r="AD428" s="3">
        <f t="shared" ca="1" si="64"/>
        <v>50</v>
      </c>
      <c r="AE428" s="3">
        <f t="shared" si="65"/>
        <v>1</v>
      </c>
      <c r="AF428" s="3">
        <f t="shared" ca="1" si="66"/>
        <v>4560</v>
      </c>
      <c r="AG428" s="3">
        <f t="shared" si="67"/>
        <v>45</v>
      </c>
      <c r="AH428" s="3">
        <f t="shared" si="68"/>
        <v>0</v>
      </c>
      <c r="AI428" s="3" t="str" cm="1">
        <f t="array" ref="AI428">_xlfn.IFS(E428&lt;30000,"Low",E428&lt;60000,"Mid-Low",E428&lt;90000,"Mid",E428&lt;120000,"Mid-High",E428&gt;120000,"High")</f>
        <v>Mid-Low</v>
      </c>
    </row>
    <row r="429" spans="1:35" x14ac:dyDescent="0.2">
      <c r="A429" s="3">
        <v>1517</v>
      </c>
      <c r="B429" s="3">
        <v>1969</v>
      </c>
      <c r="C429" s="3" t="s">
        <v>22</v>
      </c>
      <c r="D429" s="3" t="s">
        <v>23</v>
      </c>
      <c r="E429" s="6">
        <v>30822</v>
      </c>
      <c r="F429" s="3">
        <v>1</v>
      </c>
      <c r="G429" s="3">
        <v>0</v>
      </c>
      <c r="H429" s="4">
        <v>41439</v>
      </c>
      <c r="I429" s="3">
        <v>92</v>
      </c>
      <c r="J429" s="3">
        <v>3</v>
      </c>
      <c r="K429" s="3">
        <v>9</v>
      </c>
      <c r="L429" s="3">
        <v>13</v>
      </c>
      <c r="M429" s="3">
        <v>2</v>
      </c>
      <c r="N429" s="3">
        <v>12</v>
      </c>
      <c r="O429" s="3">
        <v>12</v>
      </c>
      <c r="P429" s="3">
        <v>1</v>
      </c>
      <c r="Q429" s="3">
        <v>1</v>
      </c>
      <c r="R429" s="3">
        <v>0</v>
      </c>
      <c r="S429" s="3">
        <v>3</v>
      </c>
      <c r="T429" s="3">
        <v>7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3</v>
      </c>
      <c r="AB429" s="3">
        <v>11</v>
      </c>
      <c r="AC429" s="3">
        <v>0</v>
      </c>
      <c r="AD429" s="3">
        <f t="shared" ca="1" si="64"/>
        <v>56</v>
      </c>
      <c r="AE429" s="3">
        <f t="shared" si="65"/>
        <v>1</v>
      </c>
      <c r="AF429" s="3">
        <f t="shared" ca="1" si="66"/>
        <v>4329</v>
      </c>
      <c r="AG429" s="3">
        <f t="shared" si="67"/>
        <v>51</v>
      </c>
      <c r="AH429" s="3">
        <f t="shared" si="68"/>
        <v>0</v>
      </c>
      <c r="AI429" s="3" t="str" cm="1">
        <f t="array" ref="AI429">_xlfn.IFS(E429&lt;30000,"Low",E429&lt;60000,"Mid-Low",E429&lt;90000,"Mid",E429&lt;120000,"Mid-High",E429&gt;120000,"High")</f>
        <v>Mid-Low</v>
      </c>
    </row>
    <row r="430" spans="1:35" x14ac:dyDescent="0.2">
      <c r="A430" s="3">
        <v>6507</v>
      </c>
      <c r="B430" s="3">
        <v>1980</v>
      </c>
      <c r="C430" s="3" t="s">
        <v>22</v>
      </c>
      <c r="D430" s="3" t="s">
        <v>23</v>
      </c>
      <c r="E430" s="6">
        <v>30828</v>
      </c>
      <c r="F430" s="3">
        <v>1</v>
      </c>
      <c r="G430" s="3">
        <v>0</v>
      </c>
      <c r="H430" s="4">
        <v>41551</v>
      </c>
      <c r="I430" s="3">
        <v>16</v>
      </c>
      <c r="J430" s="3">
        <v>16</v>
      </c>
      <c r="K430" s="3">
        <v>11</v>
      </c>
      <c r="L430" s="3">
        <v>15</v>
      </c>
      <c r="M430" s="3">
        <v>2</v>
      </c>
      <c r="N430" s="3">
        <v>0</v>
      </c>
      <c r="O430" s="3">
        <v>12</v>
      </c>
      <c r="P430" s="3">
        <v>2</v>
      </c>
      <c r="Q430" s="3">
        <v>1</v>
      </c>
      <c r="R430" s="3">
        <v>1</v>
      </c>
      <c r="S430" s="3">
        <v>4</v>
      </c>
      <c r="T430" s="3">
        <v>3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3</v>
      </c>
      <c r="AB430" s="3">
        <v>11</v>
      </c>
      <c r="AC430" s="3">
        <v>0</v>
      </c>
      <c r="AD430" s="3">
        <f t="shared" ca="1" si="64"/>
        <v>45</v>
      </c>
      <c r="AE430" s="3">
        <f t="shared" si="65"/>
        <v>1</v>
      </c>
      <c r="AF430" s="3">
        <f t="shared" ca="1" si="66"/>
        <v>4217</v>
      </c>
      <c r="AG430" s="3">
        <f t="shared" si="67"/>
        <v>56</v>
      </c>
      <c r="AH430" s="3">
        <f t="shared" si="68"/>
        <v>0</v>
      </c>
      <c r="AI430" s="3" t="str" cm="1">
        <f t="array" ref="AI430">_xlfn.IFS(E430&lt;30000,"Low",E430&lt;60000,"Mid-Low",E430&lt;90000,"Mid",E430&lt;120000,"Mid-High",E430&gt;120000,"High")</f>
        <v>Mid-Low</v>
      </c>
    </row>
    <row r="431" spans="1:35" x14ac:dyDescent="0.2">
      <c r="A431" s="3">
        <v>113</v>
      </c>
      <c r="B431" s="3">
        <v>1951</v>
      </c>
      <c r="C431" s="3" t="s">
        <v>22</v>
      </c>
      <c r="D431" s="3" t="s">
        <v>26</v>
      </c>
      <c r="E431" s="6">
        <v>30833</v>
      </c>
      <c r="F431" s="3">
        <v>1</v>
      </c>
      <c r="G431" s="3">
        <v>1</v>
      </c>
      <c r="H431" s="4">
        <v>41471</v>
      </c>
      <c r="I431" s="3">
        <v>33</v>
      </c>
      <c r="J431" s="3">
        <v>11</v>
      </c>
      <c r="K431" s="3">
        <v>0</v>
      </c>
      <c r="L431" s="3">
        <v>7</v>
      </c>
      <c r="M431" s="3">
        <v>3</v>
      </c>
      <c r="N431" s="3">
        <v>1</v>
      </c>
      <c r="O431" s="3">
        <v>6</v>
      </c>
      <c r="P431" s="3">
        <v>2</v>
      </c>
      <c r="Q431" s="3">
        <v>1</v>
      </c>
      <c r="R431" s="3">
        <v>0</v>
      </c>
      <c r="S431" s="3">
        <v>3</v>
      </c>
      <c r="T431" s="3">
        <v>5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3</v>
      </c>
      <c r="AB431" s="3">
        <v>11</v>
      </c>
      <c r="AC431" s="3">
        <v>0</v>
      </c>
      <c r="AD431" s="3">
        <f t="shared" ca="1" si="64"/>
        <v>74</v>
      </c>
      <c r="AE431" s="3">
        <f t="shared" si="65"/>
        <v>2</v>
      </c>
      <c r="AF431" s="3">
        <f t="shared" ca="1" si="66"/>
        <v>4297</v>
      </c>
      <c r="AG431" s="3">
        <f t="shared" si="67"/>
        <v>28</v>
      </c>
      <c r="AH431" s="3">
        <f t="shared" si="68"/>
        <v>0</v>
      </c>
      <c r="AI431" s="3" t="str" cm="1">
        <f t="array" ref="AI431">_xlfn.IFS(E431&lt;30000,"Low",E431&lt;60000,"Mid-Low",E431&lt;90000,"Mid",E431&lt;120000,"Mid-High",E431&gt;120000,"High")</f>
        <v>Mid-Low</v>
      </c>
    </row>
    <row r="432" spans="1:35" x14ac:dyDescent="0.2">
      <c r="A432" s="3">
        <v>7186</v>
      </c>
      <c r="B432" s="3">
        <v>1966</v>
      </c>
      <c r="C432" s="3" t="s">
        <v>25</v>
      </c>
      <c r="D432" s="3" t="s">
        <v>24</v>
      </c>
      <c r="E432" s="6">
        <v>30843</v>
      </c>
      <c r="F432" s="3">
        <v>1</v>
      </c>
      <c r="G432" s="3">
        <v>1</v>
      </c>
      <c r="H432" s="4">
        <v>41785</v>
      </c>
      <c r="I432" s="3">
        <v>43</v>
      </c>
      <c r="J432" s="3">
        <v>24</v>
      </c>
      <c r="K432" s="3">
        <v>0</v>
      </c>
      <c r="L432" s="3">
        <v>2</v>
      </c>
      <c r="M432" s="3">
        <v>0</v>
      </c>
      <c r="N432" s="3">
        <v>0</v>
      </c>
      <c r="O432" s="3">
        <v>9</v>
      </c>
      <c r="P432" s="3">
        <v>2</v>
      </c>
      <c r="Q432" s="3">
        <v>1</v>
      </c>
      <c r="R432" s="3">
        <v>1</v>
      </c>
      <c r="S432" s="3">
        <v>2</v>
      </c>
      <c r="T432" s="3">
        <v>5</v>
      </c>
      <c r="U432" s="3">
        <v>1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3</v>
      </c>
      <c r="AB432" s="3">
        <v>11</v>
      </c>
      <c r="AC432" s="3">
        <v>0</v>
      </c>
      <c r="AD432" s="3">
        <f t="shared" ca="1" si="64"/>
        <v>59</v>
      </c>
      <c r="AE432" s="3">
        <f t="shared" si="65"/>
        <v>2</v>
      </c>
      <c r="AF432" s="3">
        <f t="shared" ca="1" si="66"/>
        <v>3983</v>
      </c>
      <c r="AG432" s="3">
        <f t="shared" si="67"/>
        <v>35</v>
      </c>
      <c r="AH432" s="3">
        <f t="shared" si="68"/>
        <v>1</v>
      </c>
      <c r="AI432" s="3" t="str" cm="1">
        <f t="array" ref="AI432">_xlfn.IFS(E432&lt;30000,"Low",E432&lt;60000,"Mid-Low",E432&lt;90000,"Mid",E432&lt;120000,"Mid-High",E432&gt;120000,"High")</f>
        <v>Mid-Low</v>
      </c>
    </row>
    <row r="433" spans="1:35" x14ac:dyDescent="0.2">
      <c r="A433" s="3">
        <v>5304</v>
      </c>
      <c r="B433" s="3">
        <v>1974</v>
      </c>
      <c r="C433" s="3" t="s">
        <v>25</v>
      </c>
      <c r="D433" s="3" t="s">
        <v>23</v>
      </c>
      <c r="E433" s="6">
        <v>30899</v>
      </c>
      <c r="F433" s="3">
        <v>1</v>
      </c>
      <c r="G433" s="3">
        <v>0</v>
      </c>
      <c r="H433" s="4">
        <v>41195</v>
      </c>
      <c r="I433" s="3">
        <v>35</v>
      </c>
      <c r="J433" s="3">
        <v>24</v>
      </c>
      <c r="K433" s="3">
        <v>0</v>
      </c>
      <c r="L433" s="3">
        <v>8</v>
      </c>
      <c r="M433" s="3">
        <v>0</v>
      </c>
      <c r="N433" s="3">
        <v>0</v>
      </c>
      <c r="O433" s="3">
        <v>1</v>
      </c>
      <c r="P433" s="3">
        <v>2</v>
      </c>
      <c r="Q433" s="3">
        <v>1</v>
      </c>
      <c r="R433" s="3">
        <v>0</v>
      </c>
      <c r="S433" s="3">
        <v>3</v>
      </c>
      <c r="T433" s="3">
        <v>6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3</v>
      </c>
      <c r="AB433" s="3">
        <v>11</v>
      </c>
      <c r="AC433" s="3">
        <v>0</v>
      </c>
      <c r="AD433" s="3">
        <f t="shared" ca="1" si="64"/>
        <v>51</v>
      </c>
      <c r="AE433" s="3">
        <f t="shared" si="65"/>
        <v>1</v>
      </c>
      <c r="AF433" s="3">
        <f t="shared" ca="1" si="66"/>
        <v>4573</v>
      </c>
      <c r="AG433" s="3">
        <f t="shared" si="67"/>
        <v>33</v>
      </c>
      <c r="AH433" s="3">
        <f t="shared" si="68"/>
        <v>0</v>
      </c>
      <c r="AI433" s="3" t="str" cm="1">
        <f t="array" ref="AI433">_xlfn.IFS(E433&lt;30000,"Low",E433&lt;60000,"Mid-Low",E433&lt;90000,"Mid",E433&lt;120000,"Mid-High",E433&gt;120000,"High")</f>
        <v>Mid-Low</v>
      </c>
    </row>
    <row r="434" spans="1:35" x14ac:dyDescent="0.2">
      <c r="A434" s="3">
        <v>5636</v>
      </c>
      <c r="B434" s="3">
        <v>1963</v>
      </c>
      <c r="C434" s="3" t="s">
        <v>22</v>
      </c>
      <c r="D434" s="3" t="s">
        <v>23</v>
      </c>
      <c r="E434" s="6">
        <v>30983</v>
      </c>
      <c r="F434" s="3">
        <v>0</v>
      </c>
      <c r="G434" s="3">
        <v>0</v>
      </c>
      <c r="H434" s="4">
        <v>41222</v>
      </c>
      <c r="I434" s="3">
        <v>50</v>
      </c>
      <c r="J434" s="3">
        <v>51</v>
      </c>
      <c r="K434" s="3">
        <v>4</v>
      </c>
      <c r="L434" s="3">
        <v>50</v>
      </c>
      <c r="M434" s="3">
        <v>12</v>
      </c>
      <c r="N434" s="3">
        <v>1</v>
      </c>
      <c r="O434" s="3">
        <v>49</v>
      </c>
      <c r="P434" s="3">
        <v>1</v>
      </c>
      <c r="Q434" s="3">
        <v>4</v>
      </c>
      <c r="R434" s="3">
        <v>0</v>
      </c>
      <c r="S434" s="3">
        <v>3</v>
      </c>
      <c r="T434" s="3">
        <v>8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3</v>
      </c>
      <c r="AB434" s="3">
        <v>11</v>
      </c>
      <c r="AC434" s="3">
        <v>1</v>
      </c>
      <c r="AD434" s="3">
        <f t="shared" ca="1" si="64"/>
        <v>62</v>
      </c>
      <c r="AE434" s="3">
        <f t="shared" si="65"/>
        <v>0</v>
      </c>
      <c r="AF434" s="3">
        <f t="shared" ca="1" si="66"/>
        <v>4546</v>
      </c>
      <c r="AG434" s="3">
        <f t="shared" si="67"/>
        <v>167</v>
      </c>
      <c r="AH434" s="3">
        <f t="shared" si="68"/>
        <v>0</v>
      </c>
      <c r="AI434" s="3" t="str" cm="1">
        <f t="array" ref="AI434">_xlfn.IFS(E434&lt;30000,"Low",E434&lt;60000,"Mid-Low",E434&lt;90000,"Mid",E434&lt;120000,"Mid-High",E434&gt;120000,"High")</f>
        <v>Mid-Low</v>
      </c>
    </row>
    <row r="435" spans="1:35" x14ac:dyDescent="0.2">
      <c r="A435" s="3">
        <v>7386</v>
      </c>
      <c r="B435" s="3">
        <v>1976</v>
      </c>
      <c r="C435" s="3" t="s">
        <v>22</v>
      </c>
      <c r="D435" s="3" t="s">
        <v>28</v>
      </c>
      <c r="E435" s="6">
        <v>30992</v>
      </c>
      <c r="F435" s="3">
        <v>1</v>
      </c>
      <c r="G435" s="3">
        <v>0</v>
      </c>
      <c r="H435" s="4">
        <v>41386</v>
      </c>
      <c r="I435" s="3">
        <v>83</v>
      </c>
      <c r="J435" s="3">
        <v>17</v>
      </c>
      <c r="K435" s="3">
        <v>0</v>
      </c>
      <c r="L435" s="3">
        <v>14</v>
      </c>
      <c r="M435" s="3">
        <v>7</v>
      </c>
      <c r="N435" s="3">
        <v>3</v>
      </c>
      <c r="O435" s="3">
        <v>2</v>
      </c>
      <c r="P435" s="3">
        <v>1</v>
      </c>
      <c r="Q435" s="3">
        <v>1</v>
      </c>
      <c r="R435" s="3">
        <v>0</v>
      </c>
      <c r="S435" s="3">
        <v>3</v>
      </c>
      <c r="T435" s="3">
        <v>7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3</v>
      </c>
      <c r="AB435" s="3">
        <v>11</v>
      </c>
      <c r="AC435" s="3">
        <v>0</v>
      </c>
      <c r="AD435" s="3">
        <f t="shared" ca="1" si="64"/>
        <v>49</v>
      </c>
      <c r="AE435" s="3">
        <f t="shared" si="65"/>
        <v>1</v>
      </c>
      <c r="AF435" s="3">
        <f t="shared" ca="1" si="66"/>
        <v>4382</v>
      </c>
      <c r="AG435" s="3">
        <f t="shared" si="67"/>
        <v>43</v>
      </c>
      <c r="AH435" s="3">
        <f t="shared" si="68"/>
        <v>0</v>
      </c>
      <c r="AI435" s="3" t="str" cm="1">
        <f t="array" ref="AI435">_xlfn.IFS(E435&lt;30000,"Low",E435&lt;60000,"Mid-Low",E435&lt;90000,"Mid",E435&lt;120000,"Mid-High",E435&gt;120000,"High")</f>
        <v>Mid-Low</v>
      </c>
    </row>
    <row r="436" spans="1:35" x14ac:dyDescent="0.2">
      <c r="A436" s="3">
        <v>3006</v>
      </c>
      <c r="B436" s="3">
        <v>1976</v>
      </c>
      <c r="C436" s="3" t="s">
        <v>22</v>
      </c>
      <c r="D436" s="3" t="s">
        <v>28</v>
      </c>
      <c r="E436" s="6">
        <v>30992</v>
      </c>
      <c r="F436" s="3">
        <v>1</v>
      </c>
      <c r="G436" s="3">
        <v>0</v>
      </c>
      <c r="H436" s="4">
        <v>41386</v>
      </c>
      <c r="I436" s="3">
        <v>83</v>
      </c>
      <c r="J436" s="3">
        <v>17</v>
      </c>
      <c r="K436" s="3">
        <v>0</v>
      </c>
      <c r="L436" s="3">
        <v>14</v>
      </c>
      <c r="M436" s="3">
        <v>7</v>
      </c>
      <c r="N436" s="3">
        <v>3</v>
      </c>
      <c r="O436" s="3">
        <v>2</v>
      </c>
      <c r="P436" s="3">
        <v>1</v>
      </c>
      <c r="Q436" s="3">
        <v>1</v>
      </c>
      <c r="R436" s="3">
        <v>0</v>
      </c>
      <c r="S436" s="3">
        <v>3</v>
      </c>
      <c r="T436" s="3">
        <v>7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3</v>
      </c>
      <c r="AB436" s="3">
        <v>11</v>
      </c>
      <c r="AC436" s="3">
        <v>0</v>
      </c>
      <c r="AD436" s="3">
        <f t="shared" ca="1" si="64"/>
        <v>49</v>
      </c>
      <c r="AE436" s="3">
        <f t="shared" si="65"/>
        <v>1</v>
      </c>
      <c r="AF436" s="3">
        <f t="shared" ca="1" si="66"/>
        <v>4382</v>
      </c>
      <c r="AG436" s="3">
        <f t="shared" si="67"/>
        <v>43</v>
      </c>
      <c r="AH436" s="3">
        <f t="shared" si="68"/>
        <v>0</v>
      </c>
      <c r="AI436" s="3" t="str" cm="1">
        <f t="array" ref="AI436">_xlfn.IFS(E436&lt;30000,"Low",E436&lt;60000,"Mid-Low",E436&lt;90000,"Mid",E436&lt;120000,"Mid-High",E436&gt;120000,"High")</f>
        <v>Mid-Low</v>
      </c>
    </row>
    <row r="437" spans="1:35" x14ac:dyDescent="0.2">
      <c r="A437" s="3">
        <v>5263</v>
      </c>
      <c r="B437" s="3">
        <v>1977</v>
      </c>
      <c r="C437" s="3" t="s">
        <v>30</v>
      </c>
      <c r="D437" s="3" t="s">
        <v>26</v>
      </c>
      <c r="E437" s="6">
        <v>31056</v>
      </c>
      <c r="F437" s="3">
        <v>1</v>
      </c>
      <c r="G437" s="3">
        <v>0</v>
      </c>
      <c r="H437" s="4">
        <v>41296</v>
      </c>
      <c r="I437" s="3">
        <v>99</v>
      </c>
      <c r="J437" s="3">
        <v>5</v>
      </c>
      <c r="K437" s="3">
        <v>10</v>
      </c>
      <c r="L437" s="3">
        <v>13</v>
      </c>
      <c r="M437" s="3">
        <v>3</v>
      </c>
      <c r="N437" s="3">
        <v>8</v>
      </c>
      <c r="O437" s="3">
        <v>16</v>
      </c>
      <c r="P437" s="3">
        <v>1</v>
      </c>
      <c r="Q437" s="3">
        <v>1</v>
      </c>
      <c r="R437" s="3">
        <v>0</v>
      </c>
      <c r="S437" s="3">
        <v>3</v>
      </c>
      <c r="T437" s="3">
        <v>8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3</v>
      </c>
      <c r="AB437" s="3">
        <v>11</v>
      </c>
      <c r="AC437" s="3">
        <v>0</v>
      </c>
      <c r="AD437" s="3">
        <f t="shared" ca="1" si="64"/>
        <v>48</v>
      </c>
      <c r="AE437" s="3">
        <f t="shared" si="65"/>
        <v>1</v>
      </c>
      <c r="AF437" s="3">
        <f t="shared" ca="1" si="66"/>
        <v>4472</v>
      </c>
      <c r="AG437" s="3">
        <f t="shared" si="67"/>
        <v>55</v>
      </c>
      <c r="AH437" s="3">
        <f t="shared" si="68"/>
        <v>0</v>
      </c>
      <c r="AI437" s="3" t="str" cm="1">
        <f t="array" ref="AI437">_xlfn.IFS(E437&lt;30000,"Low",E437&lt;60000,"Mid-Low",E437&lt;90000,"Mid",E437&lt;120000,"Mid-High",E437&gt;120000,"High")</f>
        <v>Mid-Low</v>
      </c>
    </row>
    <row r="438" spans="1:35" x14ac:dyDescent="0.2">
      <c r="A438" s="3">
        <v>922</v>
      </c>
      <c r="B438" s="3">
        <v>1979</v>
      </c>
      <c r="C438" s="3" t="s">
        <v>30</v>
      </c>
      <c r="D438" s="3" t="s">
        <v>26</v>
      </c>
      <c r="E438" s="6">
        <v>31086</v>
      </c>
      <c r="F438" s="3">
        <v>1</v>
      </c>
      <c r="G438" s="3">
        <v>1</v>
      </c>
      <c r="H438" s="4">
        <v>41398</v>
      </c>
      <c r="I438" s="3">
        <v>79</v>
      </c>
      <c r="J438" s="3">
        <v>16</v>
      </c>
      <c r="K438" s="3">
        <v>2</v>
      </c>
      <c r="L438" s="3">
        <v>11</v>
      </c>
      <c r="M438" s="3">
        <v>3</v>
      </c>
      <c r="N438" s="3">
        <v>0</v>
      </c>
      <c r="O438" s="3">
        <v>16</v>
      </c>
      <c r="P438" s="3">
        <v>2</v>
      </c>
      <c r="Q438" s="3">
        <v>1</v>
      </c>
      <c r="R438" s="3">
        <v>1</v>
      </c>
      <c r="S438" s="3">
        <v>2</v>
      </c>
      <c r="T438" s="3">
        <v>8</v>
      </c>
      <c r="U438" s="3">
        <v>1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3</v>
      </c>
      <c r="AB438" s="3">
        <v>11</v>
      </c>
      <c r="AC438" s="3">
        <v>0</v>
      </c>
      <c r="AD438" s="3">
        <f t="shared" ca="1" si="64"/>
        <v>46</v>
      </c>
      <c r="AE438" s="3">
        <f t="shared" si="65"/>
        <v>2</v>
      </c>
      <c r="AF438" s="3">
        <f t="shared" ca="1" si="66"/>
        <v>4370</v>
      </c>
      <c r="AG438" s="3">
        <f t="shared" si="67"/>
        <v>48</v>
      </c>
      <c r="AH438" s="3">
        <f t="shared" si="68"/>
        <v>1</v>
      </c>
      <c r="AI438" s="3" t="str" cm="1">
        <f t="array" ref="AI438">_xlfn.IFS(E438&lt;30000,"Low",E438&lt;60000,"Mid-Low",E438&lt;90000,"Mid",E438&lt;120000,"Mid-High",E438&gt;120000,"High")</f>
        <v>Mid-Low</v>
      </c>
    </row>
    <row r="439" spans="1:35" x14ac:dyDescent="0.2">
      <c r="A439" s="3">
        <v>3537</v>
      </c>
      <c r="B439" s="3">
        <v>1981</v>
      </c>
      <c r="C439" s="3" t="s">
        <v>22</v>
      </c>
      <c r="D439" s="3" t="s">
        <v>24</v>
      </c>
      <c r="E439" s="6">
        <v>31089</v>
      </c>
      <c r="F439" s="3">
        <v>1</v>
      </c>
      <c r="G439" s="3">
        <v>0</v>
      </c>
      <c r="H439" s="4">
        <v>41138</v>
      </c>
      <c r="I439" s="3">
        <v>57</v>
      </c>
      <c r="J439" s="3">
        <v>31</v>
      </c>
      <c r="K439" s="3">
        <v>3</v>
      </c>
      <c r="L439" s="3">
        <v>31</v>
      </c>
      <c r="M439" s="3">
        <v>2</v>
      </c>
      <c r="N439" s="3">
        <v>8</v>
      </c>
      <c r="O439" s="3">
        <v>4</v>
      </c>
      <c r="P439" s="3">
        <v>3</v>
      </c>
      <c r="Q439" s="3">
        <v>3</v>
      </c>
      <c r="R439" s="3">
        <v>0</v>
      </c>
      <c r="S439" s="3">
        <v>4</v>
      </c>
      <c r="T439" s="3">
        <v>8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3</v>
      </c>
      <c r="AB439" s="3">
        <v>11</v>
      </c>
      <c r="AC439" s="3">
        <v>0</v>
      </c>
      <c r="AD439" s="3">
        <f t="shared" ca="1" si="64"/>
        <v>44</v>
      </c>
      <c r="AE439" s="3">
        <f t="shared" si="65"/>
        <v>1</v>
      </c>
      <c r="AF439" s="3">
        <f t="shared" ca="1" si="66"/>
        <v>4630</v>
      </c>
      <c r="AG439" s="3">
        <f t="shared" si="67"/>
        <v>79</v>
      </c>
      <c r="AH439" s="3">
        <f t="shared" si="68"/>
        <v>0</v>
      </c>
      <c r="AI439" s="3" t="str" cm="1">
        <f t="array" ref="AI439">_xlfn.IFS(E439&lt;30000,"Low",E439&lt;60000,"Mid-Low",E439&lt;90000,"Mid",E439&lt;120000,"Mid-High",E439&gt;120000,"High")</f>
        <v>Mid-Low</v>
      </c>
    </row>
    <row r="440" spans="1:35" x14ac:dyDescent="0.2">
      <c r="A440" s="3">
        <v>5790</v>
      </c>
      <c r="B440" s="3">
        <v>1985</v>
      </c>
      <c r="C440" s="3" t="s">
        <v>22</v>
      </c>
      <c r="D440" s="3" t="s">
        <v>26</v>
      </c>
      <c r="E440" s="6">
        <v>31158</v>
      </c>
      <c r="F440" s="3">
        <v>1</v>
      </c>
      <c r="G440" s="3">
        <v>0</v>
      </c>
      <c r="H440" s="4">
        <v>41301</v>
      </c>
      <c r="I440" s="3">
        <v>62</v>
      </c>
      <c r="J440" s="3">
        <v>25</v>
      </c>
      <c r="K440" s="3">
        <v>6</v>
      </c>
      <c r="L440" s="3">
        <v>16</v>
      </c>
      <c r="M440" s="3">
        <v>20</v>
      </c>
      <c r="N440" s="3">
        <v>0</v>
      </c>
      <c r="O440" s="3">
        <v>5</v>
      </c>
      <c r="P440" s="3">
        <v>2</v>
      </c>
      <c r="Q440" s="3">
        <v>2</v>
      </c>
      <c r="R440" s="3">
        <v>0</v>
      </c>
      <c r="S440" s="3">
        <v>3</v>
      </c>
      <c r="T440" s="3">
        <v>8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3</v>
      </c>
      <c r="AB440" s="3">
        <v>11</v>
      </c>
      <c r="AC440" s="3">
        <v>0</v>
      </c>
      <c r="AD440" s="3">
        <f t="shared" ca="1" si="64"/>
        <v>40</v>
      </c>
      <c r="AE440" s="3">
        <f t="shared" si="65"/>
        <v>1</v>
      </c>
      <c r="AF440" s="3">
        <f t="shared" ca="1" si="66"/>
        <v>4467</v>
      </c>
      <c r="AG440" s="3">
        <f t="shared" si="67"/>
        <v>72</v>
      </c>
      <c r="AH440" s="3">
        <f t="shared" si="68"/>
        <v>0</v>
      </c>
      <c r="AI440" s="3" t="str" cm="1">
        <f t="array" ref="AI440">_xlfn.IFS(E440&lt;30000,"Low",E440&lt;60000,"Mid-Low",E440&lt;90000,"Mid",E440&lt;120000,"Mid-High",E440&gt;120000,"High")</f>
        <v>Mid-Low</v>
      </c>
    </row>
    <row r="441" spans="1:35" x14ac:dyDescent="0.2">
      <c r="A441" s="3">
        <v>10236</v>
      </c>
      <c r="B441" s="3">
        <v>1975</v>
      </c>
      <c r="C441" s="3" t="s">
        <v>27</v>
      </c>
      <c r="D441" s="3" t="s">
        <v>23</v>
      </c>
      <c r="E441" s="6">
        <v>31160</v>
      </c>
      <c r="F441" s="3">
        <v>1</v>
      </c>
      <c r="G441" s="3">
        <v>0</v>
      </c>
      <c r="H441" s="4">
        <v>41533</v>
      </c>
      <c r="I441" s="3">
        <v>59</v>
      </c>
      <c r="J441" s="3">
        <v>16</v>
      </c>
      <c r="K441" s="3">
        <v>3</v>
      </c>
      <c r="L441" s="3">
        <v>25</v>
      </c>
      <c r="M441" s="3">
        <v>6</v>
      </c>
      <c r="N441" s="3">
        <v>1</v>
      </c>
      <c r="O441" s="3">
        <v>13</v>
      </c>
      <c r="P441" s="3">
        <v>2</v>
      </c>
      <c r="Q441" s="3">
        <v>2</v>
      </c>
      <c r="R441" s="3">
        <v>0</v>
      </c>
      <c r="S441" s="3">
        <v>3</v>
      </c>
      <c r="T441" s="3">
        <v>8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3</v>
      </c>
      <c r="AB441" s="3">
        <v>11</v>
      </c>
      <c r="AC441" s="3">
        <v>0</v>
      </c>
      <c r="AD441" s="3">
        <f t="shared" ca="1" si="64"/>
        <v>50</v>
      </c>
      <c r="AE441" s="3">
        <f t="shared" si="65"/>
        <v>1</v>
      </c>
      <c r="AF441" s="3">
        <f t="shared" ca="1" si="66"/>
        <v>4235</v>
      </c>
      <c r="AG441" s="3">
        <f t="shared" si="67"/>
        <v>64</v>
      </c>
      <c r="AH441" s="3">
        <f t="shared" si="68"/>
        <v>0</v>
      </c>
      <c r="AI441" s="3" t="str" cm="1">
        <f t="array" ref="AI441">_xlfn.IFS(E441&lt;30000,"Low",E441&lt;60000,"Mid-Low",E441&lt;90000,"Mid",E441&lt;120000,"Mid-High",E441&gt;120000,"High")</f>
        <v>Mid-Low</v>
      </c>
    </row>
    <row r="442" spans="1:35" x14ac:dyDescent="0.2">
      <c r="A442" s="3">
        <v>10033</v>
      </c>
      <c r="B442" s="3">
        <v>1973</v>
      </c>
      <c r="C442" s="3" t="s">
        <v>30</v>
      </c>
      <c r="D442" s="3" t="s">
        <v>28</v>
      </c>
      <c r="E442" s="6">
        <v>31163</v>
      </c>
      <c r="F442" s="3">
        <v>1</v>
      </c>
      <c r="G442" s="3">
        <v>0</v>
      </c>
      <c r="H442" s="4">
        <v>41683</v>
      </c>
      <c r="I442" s="3">
        <v>54</v>
      </c>
      <c r="J442" s="3">
        <v>2</v>
      </c>
      <c r="K442" s="3">
        <v>3</v>
      </c>
      <c r="L442" s="3">
        <v>10</v>
      </c>
      <c r="M442" s="3">
        <v>11</v>
      </c>
      <c r="N442" s="3">
        <v>2</v>
      </c>
      <c r="O442" s="3">
        <v>10</v>
      </c>
      <c r="P442" s="3">
        <v>1</v>
      </c>
      <c r="Q442" s="3">
        <v>1</v>
      </c>
      <c r="R442" s="3">
        <v>0</v>
      </c>
      <c r="S442" s="3">
        <v>3</v>
      </c>
      <c r="T442" s="3">
        <v>6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3</v>
      </c>
      <c r="AB442" s="3">
        <v>11</v>
      </c>
      <c r="AC442" s="3">
        <v>0</v>
      </c>
      <c r="AD442" s="3">
        <f t="shared" ca="1" si="64"/>
        <v>52</v>
      </c>
      <c r="AE442" s="3">
        <f t="shared" si="65"/>
        <v>1</v>
      </c>
      <c r="AF442" s="3">
        <f t="shared" ca="1" si="66"/>
        <v>4085</v>
      </c>
      <c r="AG442" s="3">
        <f t="shared" si="67"/>
        <v>38</v>
      </c>
      <c r="AH442" s="3">
        <f t="shared" si="68"/>
        <v>0</v>
      </c>
      <c r="AI442" s="3" t="str" cm="1">
        <f t="array" ref="AI442">_xlfn.IFS(E442&lt;30000,"Low",E442&lt;60000,"Mid-Low",E442&lt;90000,"Mid",E442&lt;120000,"Mid-High",E442&gt;120000,"High")</f>
        <v>Mid-Low</v>
      </c>
    </row>
    <row r="443" spans="1:35" x14ac:dyDescent="0.2">
      <c r="A443" s="3">
        <v>5751</v>
      </c>
      <c r="B443" s="3">
        <v>1973</v>
      </c>
      <c r="C443" s="3" t="s">
        <v>30</v>
      </c>
      <c r="D443" s="3" t="s">
        <v>28</v>
      </c>
      <c r="E443" s="6">
        <v>31163</v>
      </c>
      <c r="F443" s="3">
        <v>1</v>
      </c>
      <c r="G443" s="3">
        <v>0</v>
      </c>
      <c r="H443" s="4">
        <v>41683</v>
      </c>
      <c r="I443" s="3">
        <v>54</v>
      </c>
      <c r="J443" s="3">
        <v>2</v>
      </c>
      <c r="K443" s="3">
        <v>3</v>
      </c>
      <c r="L443" s="3">
        <v>10</v>
      </c>
      <c r="M443" s="3">
        <v>11</v>
      </c>
      <c r="N443" s="3">
        <v>2</v>
      </c>
      <c r="O443" s="3">
        <v>10</v>
      </c>
      <c r="P443" s="3">
        <v>1</v>
      </c>
      <c r="Q443" s="3">
        <v>1</v>
      </c>
      <c r="R443" s="3">
        <v>0</v>
      </c>
      <c r="S443" s="3">
        <v>3</v>
      </c>
      <c r="T443" s="3">
        <v>6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3</v>
      </c>
      <c r="AB443" s="3">
        <v>11</v>
      </c>
      <c r="AC443" s="3">
        <v>0</v>
      </c>
      <c r="AD443" s="3">
        <f t="shared" ca="1" si="64"/>
        <v>52</v>
      </c>
      <c r="AE443" s="3">
        <f t="shared" si="65"/>
        <v>1</v>
      </c>
      <c r="AF443" s="3">
        <f t="shared" ca="1" si="66"/>
        <v>4085</v>
      </c>
      <c r="AG443" s="3">
        <f t="shared" si="67"/>
        <v>38</v>
      </c>
      <c r="AH443" s="3">
        <f t="shared" si="68"/>
        <v>0</v>
      </c>
      <c r="AI443" s="3" t="str" cm="1">
        <f t="array" ref="AI443">_xlfn.IFS(E443&lt;30000,"Low",E443&lt;60000,"Mid-Low",E443&lt;90000,"Mid",E443&lt;120000,"Mid-High",E443&gt;120000,"High")</f>
        <v>Mid-Low</v>
      </c>
    </row>
    <row r="444" spans="1:35" x14ac:dyDescent="0.2">
      <c r="A444" s="3">
        <v>7224</v>
      </c>
      <c r="B444" s="3">
        <v>1977</v>
      </c>
      <c r="C444" s="3" t="s">
        <v>22</v>
      </c>
      <c r="D444" s="3" t="s">
        <v>26</v>
      </c>
      <c r="E444" s="6">
        <v>31353</v>
      </c>
      <c r="F444" s="3">
        <v>1</v>
      </c>
      <c r="G444" s="3">
        <v>1</v>
      </c>
      <c r="H444" s="4">
        <v>41637</v>
      </c>
      <c r="I444" s="3">
        <v>24</v>
      </c>
      <c r="J444" s="3">
        <v>10</v>
      </c>
      <c r="K444" s="3">
        <v>0</v>
      </c>
      <c r="L444" s="3">
        <v>10</v>
      </c>
      <c r="M444" s="3">
        <v>3</v>
      </c>
      <c r="N444" s="3">
        <v>1</v>
      </c>
      <c r="O444" s="3">
        <v>7</v>
      </c>
      <c r="P444" s="3">
        <v>2</v>
      </c>
      <c r="Q444" s="3">
        <v>1</v>
      </c>
      <c r="R444" s="3">
        <v>1</v>
      </c>
      <c r="S444" s="3">
        <v>2</v>
      </c>
      <c r="T444" s="3">
        <v>8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3</v>
      </c>
      <c r="AB444" s="3">
        <v>11</v>
      </c>
      <c r="AC444" s="3">
        <v>0</v>
      </c>
      <c r="AD444" s="3">
        <f t="shared" ca="1" si="64"/>
        <v>48</v>
      </c>
      <c r="AE444" s="3">
        <f t="shared" si="65"/>
        <v>2</v>
      </c>
      <c r="AF444" s="3">
        <f t="shared" ca="1" si="66"/>
        <v>4131</v>
      </c>
      <c r="AG444" s="3">
        <f t="shared" si="67"/>
        <v>31</v>
      </c>
      <c r="AH444" s="3">
        <f t="shared" si="68"/>
        <v>0</v>
      </c>
      <c r="AI444" s="3" t="str" cm="1">
        <f t="array" ref="AI444">_xlfn.IFS(E444&lt;30000,"Low",E444&lt;60000,"Mid-Low",E444&lt;90000,"Mid",E444&lt;120000,"Mid-High",E444&gt;120000,"High")</f>
        <v>Mid-Low</v>
      </c>
    </row>
    <row r="445" spans="1:35" x14ac:dyDescent="0.2">
      <c r="A445" s="3">
        <v>6215</v>
      </c>
      <c r="B445" s="3">
        <v>1977</v>
      </c>
      <c r="C445" s="3" t="s">
        <v>22</v>
      </c>
      <c r="D445" s="3" t="s">
        <v>26</v>
      </c>
      <c r="E445" s="6">
        <v>31353</v>
      </c>
      <c r="F445" s="3">
        <v>1</v>
      </c>
      <c r="G445" s="3">
        <v>1</v>
      </c>
      <c r="H445" s="4">
        <v>41637</v>
      </c>
      <c r="I445" s="3">
        <v>24</v>
      </c>
      <c r="J445" s="3">
        <v>10</v>
      </c>
      <c r="K445" s="3">
        <v>0</v>
      </c>
      <c r="L445" s="3">
        <v>10</v>
      </c>
      <c r="M445" s="3">
        <v>3</v>
      </c>
      <c r="N445" s="3">
        <v>1</v>
      </c>
      <c r="O445" s="3">
        <v>7</v>
      </c>
      <c r="P445" s="3">
        <v>2</v>
      </c>
      <c r="Q445" s="3">
        <v>1</v>
      </c>
      <c r="R445" s="3">
        <v>1</v>
      </c>
      <c r="S445" s="3">
        <v>2</v>
      </c>
      <c r="T445" s="3">
        <v>8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3</v>
      </c>
      <c r="AB445" s="3">
        <v>11</v>
      </c>
      <c r="AC445" s="3">
        <v>1</v>
      </c>
      <c r="AD445" s="3">
        <f t="shared" ca="1" si="64"/>
        <v>48</v>
      </c>
      <c r="AE445" s="3">
        <f t="shared" si="65"/>
        <v>2</v>
      </c>
      <c r="AF445" s="3">
        <f t="shared" ca="1" si="66"/>
        <v>4131</v>
      </c>
      <c r="AG445" s="3">
        <f t="shared" si="67"/>
        <v>31</v>
      </c>
      <c r="AH445" s="3">
        <f t="shared" si="68"/>
        <v>0</v>
      </c>
      <c r="AI445" s="3" t="str" cm="1">
        <f t="array" ref="AI445">_xlfn.IFS(E445&lt;30000,"Low",E445&lt;60000,"Mid-Low",E445&lt;90000,"Mid",E445&lt;120000,"Mid-High",E445&gt;120000,"High")</f>
        <v>Mid-Low</v>
      </c>
    </row>
    <row r="446" spans="1:35" x14ac:dyDescent="0.2">
      <c r="A446" s="3">
        <v>10913</v>
      </c>
      <c r="B446" s="3">
        <v>1984</v>
      </c>
      <c r="C446" s="3" t="s">
        <v>27</v>
      </c>
      <c r="D446" s="3" t="s">
        <v>23</v>
      </c>
      <c r="E446" s="6">
        <v>31385</v>
      </c>
      <c r="F446" s="3">
        <v>1</v>
      </c>
      <c r="G446" s="3">
        <v>0</v>
      </c>
      <c r="H446" s="4">
        <v>41248</v>
      </c>
      <c r="I446" s="3">
        <v>56</v>
      </c>
      <c r="J446" s="3">
        <v>3</v>
      </c>
      <c r="K446" s="3">
        <v>2</v>
      </c>
      <c r="L446" s="3">
        <v>12</v>
      </c>
      <c r="M446" s="3">
        <v>0</v>
      </c>
      <c r="N446" s="3">
        <v>1</v>
      </c>
      <c r="O446" s="3">
        <v>9</v>
      </c>
      <c r="P446" s="3">
        <v>1</v>
      </c>
      <c r="Q446" s="3">
        <v>1</v>
      </c>
      <c r="R446" s="3">
        <v>0</v>
      </c>
      <c r="S446" s="3">
        <v>2</v>
      </c>
      <c r="T446" s="3">
        <v>8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3</v>
      </c>
      <c r="AB446" s="3">
        <v>11</v>
      </c>
      <c r="AC446" s="3">
        <v>1</v>
      </c>
      <c r="AD446" s="3">
        <f t="shared" ca="1" si="64"/>
        <v>41</v>
      </c>
      <c r="AE446" s="3">
        <f t="shared" si="65"/>
        <v>1</v>
      </c>
      <c r="AF446" s="3">
        <f t="shared" ca="1" si="66"/>
        <v>4520</v>
      </c>
      <c r="AG446" s="3">
        <f t="shared" si="67"/>
        <v>27</v>
      </c>
      <c r="AH446" s="3">
        <f t="shared" si="68"/>
        <v>1</v>
      </c>
      <c r="AI446" s="3" t="str" cm="1">
        <f t="array" ref="AI446">_xlfn.IFS(E446&lt;30000,"Low",E446&lt;60000,"Mid-Low",E446&lt;90000,"Mid",E446&lt;120000,"Mid-High",E446&gt;120000,"High")</f>
        <v>Mid-Low</v>
      </c>
    </row>
    <row r="447" spans="1:35" x14ac:dyDescent="0.2">
      <c r="A447" s="3">
        <v>2488</v>
      </c>
      <c r="B447" s="3">
        <v>1956</v>
      </c>
      <c r="C447" s="3" t="s">
        <v>30</v>
      </c>
      <c r="D447" s="3" t="s">
        <v>28</v>
      </c>
      <c r="E447" s="6">
        <v>31395</v>
      </c>
      <c r="F447" s="3">
        <v>1</v>
      </c>
      <c r="G447" s="3">
        <v>1</v>
      </c>
      <c r="H447" s="4">
        <v>41356</v>
      </c>
      <c r="I447" s="3">
        <v>80</v>
      </c>
      <c r="J447" s="3">
        <v>23</v>
      </c>
      <c r="K447" s="3">
        <v>1</v>
      </c>
      <c r="L447" s="3">
        <v>25</v>
      </c>
      <c r="M447" s="3">
        <v>0</v>
      </c>
      <c r="N447" s="3">
        <v>8</v>
      </c>
      <c r="O447" s="3">
        <v>7</v>
      </c>
      <c r="P447" s="3">
        <v>4</v>
      </c>
      <c r="Q447" s="3">
        <v>2</v>
      </c>
      <c r="R447" s="3">
        <v>1</v>
      </c>
      <c r="S447" s="3">
        <v>3</v>
      </c>
      <c r="T447" s="3">
        <v>6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3</v>
      </c>
      <c r="AB447" s="3">
        <v>11</v>
      </c>
      <c r="AC447" s="3">
        <v>0</v>
      </c>
      <c r="AD447" s="3">
        <f t="shared" ca="1" si="64"/>
        <v>69</v>
      </c>
      <c r="AE447" s="3">
        <f t="shared" si="65"/>
        <v>2</v>
      </c>
      <c r="AF447" s="3">
        <f t="shared" ca="1" si="66"/>
        <v>4412</v>
      </c>
      <c r="AG447" s="3">
        <f t="shared" si="67"/>
        <v>64</v>
      </c>
      <c r="AH447" s="3">
        <f t="shared" si="68"/>
        <v>0</v>
      </c>
      <c r="AI447" s="3" t="str" cm="1">
        <f t="array" ref="AI447">_xlfn.IFS(E447&lt;30000,"Low",E447&lt;60000,"Mid-Low",E447&lt;90000,"Mid",E447&lt;120000,"Mid-High",E447&gt;120000,"High")</f>
        <v>Mid-Low</v>
      </c>
    </row>
    <row r="448" spans="1:35" x14ac:dyDescent="0.2">
      <c r="A448" s="3">
        <v>8147</v>
      </c>
      <c r="B448" s="3">
        <v>1960</v>
      </c>
      <c r="C448" s="3" t="s">
        <v>22</v>
      </c>
      <c r="D448" s="3" t="s">
        <v>26</v>
      </c>
      <c r="E448" s="6">
        <v>31454</v>
      </c>
      <c r="F448" s="3">
        <v>1</v>
      </c>
      <c r="G448" s="3">
        <v>1</v>
      </c>
      <c r="H448" s="4">
        <v>41461</v>
      </c>
      <c r="I448" s="3">
        <v>40</v>
      </c>
      <c r="J448" s="3">
        <v>28</v>
      </c>
      <c r="K448" s="3">
        <v>0</v>
      </c>
      <c r="L448" s="3">
        <v>11</v>
      </c>
      <c r="M448" s="3">
        <v>0</v>
      </c>
      <c r="N448" s="3">
        <v>0</v>
      </c>
      <c r="O448" s="3">
        <v>9</v>
      </c>
      <c r="P448" s="3">
        <v>3</v>
      </c>
      <c r="Q448" s="3">
        <v>2</v>
      </c>
      <c r="R448" s="3">
        <v>0</v>
      </c>
      <c r="S448" s="3">
        <v>3</v>
      </c>
      <c r="T448" s="3">
        <v>8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3</v>
      </c>
      <c r="AB448" s="3">
        <v>11</v>
      </c>
      <c r="AC448" s="3">
        <v>0</v>
      </c>
      <c r="AD448" s="3">
        <f t="shared" ca="1" si="64"/>
        <v>65</v>
      </c>
      <c r="AE448" s="3">
        <f t="shared" si="65"/>
        <v>2</v>
      </c>
      <c r="AF448" s="3">
        <f t="shared" ca="1" si="66"/>
        <v>4307</v>
      </c>
      <c r="AG448" s="3">
        <f t="shared" si="67"/>
        <v>48</v>
      </c>
      <c r="AH448" s="3">
        <f t="shared" si="68"/>
        <v>0</v>
      </c>
      <c r="AI448" s="3" t="str" cm="1">
        <f t="array" ref="AI448">_xlfn.IFS(E448&lt;30000,"Low",E448&lt;60000,"Mid-Low",E448&lt;90000,"Mid",E448&lt;120000,"Mid-High",E448&gt;120000,"High")</f>
        <v>Mid-Low</v>
      </c>
    </row>
    <row r="449" spans="1:35" x14ac:dyDescent="0.2">
      <c r="A449" s="3">
        <v>4088</v>
      </c>
      <c r="B449" s="3">
        <v>1962</v>
      </c>
      <c r="C449" s="3" t="s">
        <v>25</v>
      </c>
      <c r="D449" s="3" t="s">
        <v>24</v>
      </c>
      <c r="E449" s="6">
        <v>31497</v>
      </c>
      <c r="F449" s="3">
        <v>0</v>
      </c>
      <c r="G449" s="3">
        <v>1</v>
      </c>
      <c r="H449" s="4">
        <v>41249</v>
      </c>
      <c r="I449" s="3">
        <v>22</v>
      </c>
      <c r="J449" s="3">
        <v>108</v>
      </c>
      <c r="K449" s="3">
        <v>1</v>
      </c>
      <c r="L449" s="3">
        <v>28</v>
      </c>
      <c r="M449" s="3">
        <v>13</v>
      </c>
      <c r="N449" s="3">
        <v>1</v>
      </c>
      <c r="O449" s="3">
        <v>4</v>
      </c>
      <c r="P449" s="3">
        <v>2</v>
      </c>
      <c r="Q449" s="3">
        <v>3</v>
      </c>
      <c r="R449" s="3">
        <v>1</v>
      </c>
      <c r="S449" s="3">
        <v>4</v>
      </c>
      <c r="T449" s="3">
        <v>8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3</v>
      </c>
      <c r="AB449" s="3">
        <v>11</v>
      </c>
      <c r="AC449" s="3">
        <v>0</v>
      </c>
      <c r="AD449" s="3">
        <f t="shared" ca="1" si="64"/>
        <v>63</v>
      </c>
      <c r="AE449" s="3">
        <f t="shared" si="65"/>
        <v>1</v>
      </c>
      <c r="AF449" s="3">
        <f t="shared" ca="1" si="66"/>
        <v>4519</v>
      </c>
      <c r="AG449" s="3">
        <f t="shared" si="67"/>
        <v>155</v>
      </c>
      <c r="AH449" s="3">
        <f t="shared" si="68"/>
        <v>0</v>
      </c>
      <c r="AI449" s="3" t="str" cm="1">
        <f t="array" ref="AI449">_xlfn.IFS(E449&lt;30000,"Low",E449&lt;60000,"Mid-Low",E449&lt;90000,"Mid",E449&lt;120000,"Mid-High",E449&gt;120000,"High")</f>
        <v>Mid-Low</v>
      </c>
    </row>
    <row r="450" spans="1:35" x14ac:dyDescent="0.2">
      <c r="A450" s="3">
        <v>4971</v>
      </c>
      <c r="B450" s="3">
        <v>1962</v>
      </c>
      <c r="C450" s="3" t="s">
        <v>25</v>
      </c>
      <c r="D450" s="3" t="s">
        <v>24</v>
      </c>
      <c r="E450" s="6">
        <v>31497</v>
      </c>
      <c r="F450" s="3">
        <v>0</v>
      </c>
      <c r="G450" s="3">
        <v>1</v>
      </c>
      <c r="H450" s="4">
        <v>41249</v>
      </c>
      <c r="I450" s="3">
        <v>22</v>
      </c>
      <c r="J450" s="3">
        <v>108</v>
      </c>
      <c r="K450" s="3">
        <v>1</v>
      </c>
      <c r="L450" s="3">
        <v>28</v>
      </c>
      <c r="M450" s="3">
        <v>13</v>
      </c>
      <c r="N450" s="3">
        <v>1</v>
      </c>
      <c r="O450" s="3">
        <v>4</v>
      </c>
      <c r="P450" s="3">
        <v>2</v>
      </c>
      <c r="Q450" s="3">
        <v>3</v>
      </c>
      <c r="R450" s="3">
        <v>1</v>
      </c>
      <c r="S450" s="3">
        <v>4</v>
      </c>
      <c r="T450" s="3">
        <v>8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3</v>
      </c>
      <c r="AB450" s="3">
        <v>11</v>
      </c>
      <c r="AC450" s="3">
        <v>0</v>
      </c>
      <c r="AD450" s="3">
        <f t="shared" ref="AD450:AD513" ca="1" si="69">YEAR(TODAY()) - B450</f>
        <v>63</v>
      </c>
      <c r="AE450" s="3">
        <f t="shared" si="65"/>
        <v>1</v>
      </c>
      <c r="AF450" s="3">
        <f t="shared" ca="1" si="66"/>
        <v>4519</v>
      </c>
      <c r="AG450" s="3">
        <f t="shared" si="67"/>
        <v>155</v>
      </c>
      <c r="AH450" s="3">
        <f t="shared" si="68"/>
        <v>0</v>
      </c>
      <c r="AI450" s="3" t="str" cm="1">
        <f t="array" ref="AI450">_xlfn.IFS(E450&lt;30000,"Low",E450&lt;60000,"Mid-Low",E450&lt;90000,"Mid",E450&lt;120000,"Mid-High",E450&gt;120000,"High")</f>
        <v>Mid-Low</v>
      </c>
    </row>
    <row r="451" spans="1:35" x14ac:dyDescent="0.2">
      <c r="A451" s="3">
        <v>5623</v>
      </c>
      <c r="B451" s="3">
        <v>1980</v>
      </c>
      <c r="C451" s="3" t="s">
        <v>27</v>
      </c>
      <c r="D451" s="3" t="s">
        <v>26</v>
      </c>
      <c r="E451" s="6">
        <v>31535</v>
      </c>
      <c r="F451" s="3">
        <v>1</v>
      </c>
      <c r="G451" s="3">
        <v>0</v>
      </c>
      <c r="H451" s="4">
        <v>41543</v>
      </c>
      <c r="I451" s="3">
        <v>95</v>
      </c>
      <c r="J451" s="3">
        <v>15</v>
      </c>
      <c r="K451" s="3">
        <v>4</v>
      </c>
      <c r="L451" s="3">
        <v>13</v>
      </c>
      <c r="M451" s="3">
        <v>0</v>
      </c>
      <c r="N451" s="3">
        <v>0</v>
      </c>
      <c r="O451" s="3">
        <v>19</v>
      </c>
      <c r="P451" s="3">
        <v>1</v>
      </c>
      <c r="Q451" s="3">
        <v>1</v>
      </c>
      <c r="R451" s="3">
        <v>1</v>
      </c>
      <c r="S451" s="3">
        <v>2</v>
      </c>
      <c r="T451" s="3">
        <v>7</v>
      </c>
      <c r="U451" s="3">
        <v>1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3</v>
      </c>
      <c r="AB451" s="3">
        <v>11</v>
      </c>
      <c r="AC451" s="3">
        <v>0</v>
      </c>
      <c r="AD451" s="3">
        <f t="shared" ca="1" si="69"/>
        <v>45</v>
      </c>
      <c r="AE451" s="3">
        <f t="shared" si="65"/>
        <v>1</v>
      </c>
      <c r="AF451" s="3">
        <f t="shared" ca="1" si="66"/>
        <v>4225</v>
      </c>
      <c r="AG451" s="3">
        <f t="shared" si="67"/>
        <v>51</v>
      </c>
      <c r="AH451" s="3">
        <f t="shared" si="68"/>
        <v>1</v>
      </c>
      <c r="AI451" s="3" t="str" cm="1">
        <f t="array" ref="AI451">_xlfn.IFS(E451&lt;30000,"Low",E451&lt;60000,"Mid-Low",E451&lt;90000,"Mid",E451&lt;120000,"Mid-High",E451&gt;120000,"High")</f>
        <v>Mid-Low</v>
      </c>
    </row>
    <row r="452" spans="1:35" x14ac:dyDescent="0.2">
      <c r="A452" s="3">
        <v>9706</v>
      </c>
      <c r="B452" s="3">
        <v>1974</v>
      </c>
      <c r="C452" s="3" t="s">
        <v>25</v>
      </c>
      <c r="D452" s="3" t="s">
        <v>23</v>
      </c>
      <c r="E452" s="6">
        <v>31560</v>
      </c>
      <c r="F452" s="3">
        <v>1</v>
      </c>
      <c r="G452" s="3">
        <v>0</v>
      </c>
      <c r="H452" s="4">
        <v>41449</v>
      </c>
      <c r="I452" s="3">
        <v>98</v>
      </c>
      <c r="J452" s="3">
        <v>62</v>
      </c>
      <c r="K452" s="3">
        <v>1</v>
      </c>
      <c r="L452" s="3">
        <v>20</v>
      </c>
      <c r="M452" s="3">
        <v>4</v>
      </c>
      <c r="N452" s="3">
        <v>0</v>
      </c>
      <c r="O452" s="3">
        <v>7</v>
      </c>
      <c r="P452" s="3">
        <v>2</v>
      </c>
      <c r="Q452" s="3">
        <v>2</v>
      </c>
      <c r="R452" s="3">
        <v>1</v>
      </c>
      <c r="S452" s="3">
        <v>3</v>
      </c>
      <c r="T452" s="3">
        <v>8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3</v>
      </c>
      <c r="AB452" s="3">
        <v>11</v>
      </c>
      <c r="AC452" s="3">
        <v>0</v>
      </c>
      <c r="AD452" s="3">
        <f t="shared" ca="1" si="69"/>
        <v>51</v>
      </c>
      <c r="AE452" s="3">
        <f t="shared" si="65"/>
        <v>1</v>
      </c>
      <c r="AF452" s="3">
        <f t="shared" ca="1" si="66"/>
        <v>4319</v>
      </c>
      <c r="AG452" s="3">
        <f t="shared" si="67"/>
        <v>94</v>
      </c>
      <c r="AH452" s="3">
        <f t="shared" si="68"/>
        <v>0</v>
      </c>
      <c r="AI452" s="3" t="str" cm="1">
        <f t="array" ref="AI452">_xlfn.IFS(E452&lt;30000,"Low",E452&lt;60000,"Mid-Low",E452&lt;90000,"Mid",E452&lt;120000,"Mid-High",E452&gt;120000,"High")</f>
        <v>Mid-Low</v>
      </c>
    </row>
    <row r="453" spans="1:35" x14ac:dyDescent="0.2">
      <c r="A453" s="3">
        <v>10219</v>
      </c>
      <c r="B453" s="3">
        <v>1972</v>
      </c>
      <c r="C453" s="3" t="s">
        <v>22</v>
      </c>
      <c r="D453" s="3" t="s">
        <v>24</v>
      </c>
      <c r="E453" s="6">
        <v>31590</v>
      </c>
      <c r="F453" s="3">
        <v>1</v>
      </c>
      <c r="G453" s="3">
        <v>0</v>
      </c>
      <c r="H453" s="4">
        <v>41443</v>
      </c>
      <c r="I453" s="3">
        <v>40</v>
      </c>
      <c r="J453" s="3">
        <v>6</v>
      </c>
      <c r="K453" s="3">
        <v>2</v>
      </c>
      <c r="L453" s="3">
        <v>15</v>
      </c>
      <c r="M453" s="3">
        <v>6</v>
      </c>
      <c r="N453" s="3">
        <v>6</v>
      </c>
      <c r="O453" s="3">
        <v>3</v>
      </c>
      <c r="P453" s="3">
        <v>1</v>
      </c>
      <c r="Q453" s="3">
        <v>1</v>
      </c>
      <c r="R453" s="3">
        <v>0</v>
      </c>
      <c r="S453" s="3">
        <v>3</v>
      </c>
      <c r="T453" s="3">
        <v>8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3</v>
      </c>
      <c r="AB453" s="3">
        <v>11</v>
      </c>
      <c r="AC453" s="3">
        <v>0</v>
      </c>
      <c r="AD453" s="3">
        <f t="shared" ca="1" si="69"/>
        <v>53</v>
      </c>
      <c r="AE453" s="3">
        <f t="shared" si="65"/>
        <v>1</v>
      </c>
      <c r="AF453" s="3">
        <f t="shared" ca="1" si="66"/>
        <v>4325</v>
      </c>
      <c r="AG453" s="3">
        <f t="shared" si="67"/>
        <v>38</v>
      </c>
      <c r="AH453" s="3">
        <f t="shared" si="68"/>
        <v>0</v>
      </c>
      <c r="AI453" s="3" t="str" cm="1">
        <f t="array" ref="AI453">_xlfn.IFS(E453&lt;30000,"Low",E453&lt;60000,"Mid-Low",E453&lt;90000,"Mid",E453&lt;120000,"Mid-High",E453&gt;120000,"High")</f>
        <v>Mid-Low</v>
      </c>
    </row>
    <row r="454" spans="1:35" x14ac:dyDescent="0.2">
      <c r="A454" s="3">
        <v>4713</v>
      </c>
      <c r="B454" s="3">
        <v>1979</v>
      </c>
      <c r="C454" s="3" t="s">
        <v>25</v>
      </c>
      <c r="D454" s="3" t="s">
        <v>26</v>
      </c>
      <c r="E454" s="6">
        <v>31605</v>
      </c>
      <c r="F454" s="3">
        <v>1</v>
      </c>
      <c r="G454" s="3">
        <v>0</v>
      </c>
      <c r="H454" s="4">
        <v>41235</v>
      </c>
      <c r="I454" s="3">
        <v>15</v>
      </c>
      <c r="J454" s="3">
        <v>74</v>
      </c>
      <c r="K454" s="3">
        <v>0</v>
      </c>
      <c r="L454" s="3">
        <v>42</v>
      </c>
      <c r="M454" s="3">
        <v>2</v>
      </c>
      <c r="N454" s="3">
        <v>1</v>
      </c>
      <c r="O454" s="3">
        <v>6</v>
      </c>
      <c r="P454" s="3">
        <v>2</v>
      </c>
      <c r="Q454" s="3">
        <v>2</v>
      </c>
      <c r="R454" s="3">
        <v>1</v>
      </c>
      <c r="S454" s="3">
        <v>4</v>
      </c>
      <c r="T454" s="3">
        <v>7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3</v>
      </c>
      <c r="AB454" s="3">
        <v>11</v>
      </c>
      <c r="AC454" s="3">
        <v>0</v>
      </c>
      <c r="AD454" s="3">
        <f t="shared" ca="1" si="69"/>
        <v>46</v>
      </c>
      <c r="AE454" s="3">
        <f t="shared" si="65"/>
        <v>1</v>
      </c>
      <c r="AF454" s="3">
        <f t="shared" ca="1" si="66"/>
        <v>4533</v>
      </c>
      <c r="AG454" s="3">
        <f t="shared" si="67"/>
        <v>125</v>
      </c>
      <c r="AH454" s="3">
        <f t="shared" si="68"/>
        <v>0</v>
      </c>
      <c r="AI454" s="3" t="str" cm="1">
        <f t="array" ref="AI454">_xlfn.IFS(E454&lt;30000,"Low",E454&lt;60000,"Mid-Low",E454&lt;90000,"Mid",E454&lt;120000,"Mid-High",E454&gt;120000,"High")</f>
        <v>Mid-Low</v>
      </c>
    </row>
    <row r="455" spans="1:35" x14ac:dyDescent="0.2">
      <c r="A455" s="3">
        <v>4432</v>
      </c>
      <c r="B455" s="3">
        <v>1976</v>
      </c>
      <c r="C455" s="3" t="s">
        <v>22</v>
      </c>
      <c r="D455" s="3" t="s">
        <v>28</v>
      </c>
      <c r="E455" s="6">
        <v>31615</v>
      </c>
      <c r="F455" s="3">
        <v>1</v>
      </c>
      <c r="G455" s="3">
        <v>0</v>
      </c>
      <c r="H455" s="4">
        <v>41349</v>
      </c>
      <c r="I455" s="3">
        <v>82</v>
      </c>
      <c r="J455" s="3">
        <v>2</v>
      </c>
      <c r="K455" s="3">
        <v>3</v>
      </c>
      <c r="L455" s="3">
        <v>20</v>
      </c>
      <c r="M455" s="3">
        <v>6</v>
      </c>
      <c r="N455" s="3">
        <v>11</v>
      </c>
      <c r="O455" s="3">
        <v>9</v>
      </c>
      <c r="P455" s="3">
        <v>2</v>
      </c>
      <c r="Q455" s="3">
        <v>2</v>
      </c>
      <c r="R455" s="3">
        <v>0</v>
      </c>
      <c r="S455" s="3">
        <v>3</v>
      </c>
      <c r="T455" s="3">
        <v>7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3</v>
      </c>
      <c r="AB455" s="3">
        <v>11</v>
      </c>
      <c r="AC455" s="3">
        <v>0</v>
      </c>
      <c r="AD455" s="3">
        <f t="shared" ca="1" si="69"/>
        <v>49</v>
      </c>
      <c r="AE455" s="3">
        <f t="shared" si="65"/>
        <v>1</v>
      </c>
      <c r="AF455" s="3">
        <f t="shared" ca="1" si="66"/>
        <v>4419</v>
      </c>
      <c r="AG455" s="3">
        <f t="shared" si="67"/>
        <v>51</v>
      </c>
      <c r="AH455" s="3">
        <f t="shared" si="68"/>
        <v>0</v>
      </c>
      <c r="AI455" s="3" t="str" cm="1">
        <f t="array" ref="AI455">_xlfn.IFS(E455&lt;30000,"Low",E455&lt;60000,"Mid-Low",E455&lt;90000,"Mid",E455&lt;120000,"Mid-High",E455&gt;120000,"High")</f>
        <v>Mid-Low</v>
      </c>
    </row>
    <row r="456" spans="1:35" x14ac:dyDescent="0.2">
      <c r="A456" s="3">
        <v>7573</v>
      </c>
      <c r="B456" s="3">
        <v>1978</v>
      </c>
      <c r="C456" s="3" t="s">
        <v>25</v>
      </c>
      <c r="D456" s="3" t="s">
        <v>23</v>
      </c>
      <c r="E456" s="6">
        <v>31626</v>
      </c>
      <c r="F456" s="3">
        <v>1</v>
      </c>
      <c r="G456" s="3">
        <v>0</v>
      </c>
      <c r="H456" s="4">
        <v>41404</v>
      </c>
      <c r="I456" s="3">
        <v>12</v>
      </c>
      <c r="J456" s="3">
        <v>39</v>
      </c>
      <c r="K456" s="3">
        <v>1</v>
      </c>
      <c r="L456" s="3">
        <v>9</v>
      </c>
      <c r="M456" s="3">
        <v>2</v>
      </c>
      <c r="N456" s="3">
        <v>1</v>
      </c>
      <c r="O456" s="3">
        <v>34</v>
      </c>
      <c r="P456" s="3">
        <v>1</v>
      </c>
      <c r="Q456" s="3">
        <v>2</v>
      </c>
      <c r="R456" s="3">
        <v>1</v>
      </c>
      <c r="S456" s="3">
        <v>2</v>
      </c>
      <c r="T456" s="3">
        <v>7</v>
      </c>
      <c r="U456" s="3">
        <v>1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3</v>
      </c>
      <c r="AB456" s="3">
        <v>11</v>
      </c>
      <c r="AC456" s="3">
        <v>1</v>
      </c>
      <c r="AD456" s="3">
        <f t="shared" ca="1" si="69"/>
        <v>47</v>
      </c>
      <c r="AE456" s="3">
        <f t="shared" si="65"/>
        <v>1</v>
      </c>
      <c r="AF456" s="3">
        <f t="shared" ca="1" si="66"/>
        <v>4364</v>
      </c>
      <c r="AG456" s="3">
        <f t="shared" si="67"/>
        <v>86</v>
      </c>
      <c r="AH456" s="3">
        <f t="shared" si="68"/>
        <v>1</v>
      </c>
      <c r="AI456" s="3" t="str" cm="1">
        <f t="array" ref="AI456">_xlfn.IFS(E456&lt;30000,"Low",E456&lt;60000,"Mid-Low",E456&lt;90000,"Mid",E456&lt;120000,"Mid-High",E456&gt;120000,"High")</f>
        <v>Mid-Low</v>
      </c>
    </row>
    <row r="457" spans="1:35" x14ac:dyDescent="0.2">
      <c r="A457" s="3">
        <v>6941</v>
      </c>
      <c r="B457" s="3">
        <v>1971</v>
      </c>
      <c r="C457" s="3" t="s">
        <v>22</v>
      </c>
      <c r="D457" s="3" t="s">
        <v>23</v>
      </c>
      <c r="E457" s="6">
        <v>31632</v>
      </c>
      <c r="F457" s="3">
        <v>0</v>
      </c>
      <c r="G457" s="3">
        <v>0</v>
      </c>
      <c r="H457" s="4">
        <v>41469</v>
      </c>
      <c r="I457" s="3">
        <v>92</v>
      </c>
      <c r="J457" s="3">
        <v>17</v>
      </c>
      <c r="K457" s="3">
        <v>8</v>
      </c>
      <c r="L457" s="3">
        <v>12</v>
      </c>
      <c r="M457" s="3">
        <v>11</v>
      </c>
      <c r="N457" s="3">
        <v>15</v>
      </c>
      <c r="O457" s="3">
        <v>32</v>
      </c>
      <c r="P457" s="3">
        <v>1</v>
      </c>
      <c r="Q457" s="3">
        <v>2</v>
      </c>
      <c r="R457" s="3">
        <v>1</v>
      </c>
      <c r="S457" s="3">
        <v>2</v>
      </c>
      <c r="T457" s="3">
        <v>7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3</v>
      </c>
      <c r="AB457" s="3">
        <v>11</v>
      </c>
      <c r="AC457" s="3">
        <v>0</v>
      </c>
      <c r="AD457" s="3">
        <f t="shared" ca="1" si="69"/>
        <v>54</v>
      </c>
      <c r="AE457" s="3">
        <f t="shared" si="65"/>
        <v>0</v>
      </c>
      <c r="AF457" s="3">
        <f t="shared" ca="1" si="66"/>
        <v>4299</v>
      </c>
      <c r="AG457" s="3">
        <f t="shared" si="67"/>
        <v>95</v>
      </c>
      <c r="AH457" s="3">
        <f t="shared" si="68"/>
        <v>0</v>
      </c>
      <c r="AI457" s="3" t="str" cm="1">
        <f t="array" ref="AI457">_xlfn.IFS(E457&lt;30000,"Low",E457&lt;60000,"Mid-Low",E457&lt;90000,"Mid",E457&lt;120000,"Mid-High",E457&gt;120000,"High")</f>
        <v>Mid-Low</v>
      </c>
    </row>
    <row r="458" spans="1:35" x14ac:dyDescent="0.2">
      <c r="A458" s="3">
        <v>7411</v>
      </c>
      <c r="B458" s="3">
        <v>1964</v>
      </c>
      <c r="C458" s="3" t="s">
        <v>25</v>
      </c>
      <c r="D458" s="3" t="s">
        <v>26</v>
      </c>
      <c r="E458" s="6">
        <v>31686</v>
      </c>
      <c r="F458" s="3">
        <v>1</v>
      </c>
      <c r="G458" s="3">
        <v>1</v>
      </c>
      <c r="H458" s="4">
        <v>41795</v>
      </c>
      <c r="I458" s="3">
        <v>31</v>
      </c>
      <c r="J458" s="3">
        <v>11</v>
      </c>
      <c r="K458" s="3">
        <v>0</v>
      </c>
      <c r="L458" s="3">
        <v>5</v>
      </c>
      <c r="M458" s="3">
        <v>0</v>
      </c>
      <c r="N458" s="3">
        <v>0</v>
      </c>
      <c r="O458" s="3">
        <v>1</v>
      </c>
      <c r="P458" s="3">
        <v>2</v>
      </c>
      <c r="Q458" s="3">
        <v>1</v>
      </c>
      <c r="R458" s="3">
        <v>0</v>
      </c>
      <c r="S458" s="3">
        <v>3</v>
      </c>
      <c r="T458" s="3">
        <v>6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3</v>
      </c>
      <c r="AB458" s="3">
        <v>11</v>
      </c>
      <c r="AC458" s="3">
        <v>0</v>
      </c>
      <c r="AD458" s="3">
        <f t="shared" ca="1" si="69"/>
        <v>61</v>
      </c>
      <c r="AE458" s="3">
        <f t="shared" si="65"/>
        <v>2</v>
      </c>
      <c r="AF458" s="3">
        <f t="shared" ca="1" si="66"/>
        <v>3973</v>
      </c>
      <c r="AG458" s="3">
        <f t="shared" si="67"/>
        <v>17</v>
      </c>
      <c r="AH458" s="3">
        <f t="shared" si="68"/>
        <v>0</v>
      </c>
      <c r="AI458" s="3" t="str" cm="1">
        <f t="array" ref="AI458">_xlfn.IFS(E458&lt;30000,"Low",E458&lt;60000,"Mid-Low",E458&lt;90000,"Mid",E458&lt;120000,"Mid-High",E458&gt;120000,"High")</f>
        <v>Mid-Low</v>
      </c>
    </row>
    <row r="459" spans="1:35" x14ac:dyDescent="0.2">
      <c r="A459" s="3">
        <v>10500</v>
      </c>
      <c r="B459" s="3">
        <v>1984</v>
      </c>
      <c r="C459" s="3" t="s">
        <v>22</v>
      </c>
      <c r="D459" s="3" t="s">
        <v>26</v>
      </c>
      <c r="E459" s="6">
        <v>31761</v>
      </c>
      <c r="F459" s="3">
        <v>1</v>
      </c>
      <c r="G459" s="3">
        <v>0</v>
      </c>
      <c r="H459" s="4">
        <v>41734</v>
      </c>
      <c r="I459" s="3">
        <v>96</v>
      </c>
      <c r="J459" s="3">
        <v>19</v>
      </c>
      <c r="K459" s="3">
        <v>1</v>
      </c>
      <c r="L459" s="3">
        <v>20</v>
      </c>
      <c r="M459" s="3">
        <v>16</v>
      </c>
      <c r="N459" s="3">
        <v>14</v>
      </c>
      <c r="O459" s="3">
        <v>28</v>
      </c>
      <c r="P459" s="3">
        <v>2</v>
      </c>
      <c r="Q459" s="3">
        <v>3</v>
      </c>
      <c r="R459" s="3">
        <v>0</v>
      </c>
      <c r="S459" s="3">
        <v>4</v>
      </c>
      <c r="T459" s="3">
        <v>5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3</v>
      </c>
      <c r="AB459" s="3">
        <v>11</v>
      </c>
      <c r="AC459" s="3">
        <v>0</v>
      </c>
      <c r="AD459" s="3">
        <f t="shared" ca="1" si="69"/>
        <v>41</v>
      </c>
      <c r="AE459" s="3">
        <f t="shared" si="65"/>
        <v>1</v>
      </c>
      <c r="AF459" s="3">
        <f t="shared" ca="1" si="66"/>
        <v>4034</v>
      </c>
      <c r="AG459" s="3">
        <f t="shared" si="67"/>
        <v>98</v>
      </c>
      <c r="AH459" s="3">
        <f t="shared" si="68"/>
        <v>0</v>
      </c>
      <c r="AI459" s="3" t="str" cm="1">
        <f t="array" ref="AI459">_xlfn.IFS(E459&lt;30000,"Low",E459&lt;60000,"Mid-Low",E459&lt;90000,"Mid",E459&lt;120000,"Mid-High",E459&gt;120000,"High")</f>
        <v>Mid-Low</v>
      </c>
    </row>
    <row r="460" spans="1:35" x14ac:dyDescent="0.2">
      <c r="A460" s="3">
        <v>5726</v>
      </c>
      <c r="B460" s="3">
        <v>1983</v>
      </c>
      <c r="C460" s="3" t="s">
        <v>27</v>
      </c>
      <c r="D460" s="3" t="s">
        <v>23</v>
      </c>
      <c r="E460" s="6">
        <v>31788</v>
      </c>
      <c r="F460" s="3">
        <v>1</v>
      </c>
      <c r="G460" s="3">
        <v>0</v>
      </c>
      <c r="H460" s="4">
        <v>41718</v>
      </c>
      <c r="I460" s="3">
        <v>15</v>
      </c>
      <c r="J460" s="3">
        <v>16</v>
      </c>
      <c r="K460" s="3">
        <v>7</v>
      </c>
      <c r="L460" s="3">
        <v>23</v>
      </c>
      <c r="M460" s="3">
        <v>0</v>
      </c>
      <c r="N460" s="3">
        <v>8</v>
      </c>
      <c r="O460" s="3">
        <v>6</v>
      </c>
      <c r="P460" s="3">
        <v>3</v>
      </c>
      <c r="Q460" s="3">
        <v>3</v>
      </c>
      <c r="R460" s="3">
        <v>0</v>
      </c>
      <c r="S460" s="3">
        <v>4</v>
      </c>
      <c r="T460" s="3">
        <v>5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1</v>
      </c>
      <c r="AA460" s="3">
        <v>3</v>
      </c>
      <c r="AB460" s="3">
        <v>11</v>
      </c>
      <c r="AC460" s="3">
        <v>0</v>
      </c>
      <c r="AD460" s="3">
        <f t="shared" ca="1" si="69"/>
        <v>42</v>
      </c>
      <c r="AE460" s="3">
        <f t="shared" si="65"/>
        <v>1</v>
      </c>
      <c r="AF460" s="3">
        <f t="shared" ca="1" si="66"/>
        <v>4050</v>
      </c>
      <c r="AG460" s="3">
        <f t="shared" si="67"/>
        <v>60</v>
      </c>
      <c r="AH460" s="3">
        <f t="shared" si="68"/>
        <v>0</v>
      </c>
      <c r="AI460" s="3" t="str" cm="1">
        <f t="array" ref="AI460">_xlfn.IFS(E460&lt;30000,"Low",E460&lt;60000,"Mid-Low",E460&lt;90000,"Mid",E460&lt;120000,"Mid-High",E460&gt;120000,"High")</f>
        <v>Mid-Low</v>
      </c>
    </row>
    <row r="461" spans="1:35" x14ac:dyDescent="0.2">
      <c r="A461" s="3">
        <v>1928</v>
      </c>
      <c r="B461" s="3">
        <v>1973</v>
      </c>
      <c r="C461" s="3" t="s">
        <v>22</v>
      </c>
      <c r="D461" s="3" t="s">
        <v>26</v>
      </c>
      <c r="E461" s="6">
        <v>31814</v>
      </c>
      <c r="F461" s="3">
        <v>1</v>
      </c>
      <c r="G461" s="3">
        <v>0</v>
      </c>
      <c r="H461" s="4">
        <v>41314</v>
      </c>
      <c r="I461" s="3">
        <v>73</v>
      </c>
      <c r="J461" s="3">
        <v>35</v>
      </c>
      <c r="K461" s="3">
        <v>3</v>
      </c>
      <c r="L461" s="3">
        <v>20</v>
      </c>
      <c r="M461" s="3">
        <v>4</v>
      </c>
      <c r="N461" s="3">
        <v>1</v>
      </c>
      <c r="O461" s="3">
        <v>20</v>
      </c>
      <c r="P461" s="3">
        <v>2</v>
      </c>
      <c r="Q461" s="3">
        <v>2</v>
      </c>
      <c r="R461" s="3">
        <v>0</v>
      </c>
      <c r="S461" s="3">
        <v>3</v>
      </c>
      <c r="T461" s="3">
        <v>9</v>
      </c>
      <c r="U461" s="3">
        <v>1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3</v>
      </c>
      <c r="AB461" s="3">
        <v>11</v>
      </c>
      <c r="AC461" s="3">
        <v>0</v>
      </c>
      <c r="AD461" s="3">
        <f t="shared" ca="1" si="69"/>
        <v>52</v>
      </c>
      <c r="AE461" s="3">
        <f t="shared" si="65"/>
        <v>1</v>
      </c>
      <c r="AF461" s="3">
        <f t="shared" ca="1" si="66"/>
        <v>4454</v>
      </c>
      <c r="AG461" s="3">
        <f t="shared" si="67"/>
        <v>83</v>
      </c>
      <c r="AH461" s="3">
        <f t="shared" si="68"/>
        <v>1</v>
      </c>
      <c r="AI461" s="3" t="str" cm="1">
        <f t="array" ref="AI461">_xlfn.IFS(E461&lt;30000,"Low",E461&lt;60000,"Mid-Low",E461&lt;90000,"Mid",E461&lt;120000,"Mid-High",E461&gt;120000,"High")</f>
        <v>Mid-Low</v>
      </c>
    </row>
    <row r="462" spans="1:35" x14ac:dyDescent="0.2">
      <c r="A462" s="3">
        <v>4037</v>
      </c>
      <c r="B462" s="3">
        <v>1976</v>
      </c>
      <c r="C462" s="3" t="s">
        <v>22</v>
      </c>
      <c r="D462" s="3" t="s">
        <v>28</v>
      </c>
      <c r="E462" s="6">
        <v>31859</v>
      </c>
      <c r="F462" s="3">
        <v>1</v>
      </c>
      <c r="G462" s="3">
        <v>0</v>
      </c>
      <c r="H462" s="4">
        <v>41439</v>
      </c>
      <c r="I462" s="3">
        <v>77</v>
      </c>
      <c r="J462" s="3">
        <v>3</v>
      </c>
      <c r="K462" s="3">
        <v>1</v>
      </c>
      <c r="L462" s="3">
        <v>3</v>
      </c>
      <c r="M462" s="3">
        <v>8</v>
      </c>
      <c r="N462" s="3">
        <v>0</v>
      </c>
      <c r="O462" s="3">
        <v>5</v>
      </c>
      <c r="P462" s="3">
        <v>1</v>
      </c>
      <c r="Q462" s="3">
        <v>1</v>
      </c>
      <c r="R462" s="3">
        <v>0</v>
      </c>
      <c r="S462" s="3">
        <v>2</v>
      </c>
      <c r="T462" s="3">
        <v>7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3</v>
      </c>
      <c r="AB462" s="3">
        <v>11</v>
      </c>
      <c r="AC462" s="3">
        <v>0</v>
      </c>
      <c r="AD462" s="3">
        <f t="shared" ca="1" si="69"/>
        <v>49</v>
      </c>
      <c r="AE462" s="3">
        <f t="shared" si="65"/>
        <v>1</v>
      </c>
      <c r="AF462" s="3">
        <f t="shared" ca="1" si="66"/>
        <v>4329</v>
      </c>
      <c r="AG462" s="3">
        <f t="shared" si="67"/>
        <v>20</v>
      </c>
      <c r="AH462" s="3">
        <f t="shared" si="68"/>
        <v>0</v>
      </c>
      <c r="AI462" s="3" t="str" cm="1">
        <f t="array" ref="AI462">_xlfn.IFS(E462&lt;30000,"Low",E462&lt;60000,"Mid-Low",E462&lt;90000,"Mid",E462&lt;120000,"Mid-High",E462&gt;120000,"High")</f>
        <v>Mid-Low</v>
      </c>
    </row>
    <row r="463" spans="1:35" x14ac:dyDescent="0.2">
      <c r="A463" s="3">
        <v>3878</v>
      </c>
      <c r="B463" s="3">
        <v>1980</v>
      </c>
      <c r="C463" s="3" t="s">
        <v>30</v>
      </c>
      <c r="D463" s="3" t="s">
        <v>23</v>
      </c>
      <c r="E463" s="6">
        <v>31859</v>
      </c>
      <c r="F463" s="3">
        <v>1</v>
      </c>
      <c r="G463" s="3">
        <v>0</v>
      </c>
      <c r="H463" s="4">
        <v>41697</v>
      </c>
      <c r="I463" s="3">
        <v>3</v>
      </c>
      <c r="J463" s="3">
        <v>3</v>
      </c>
      <c r="K463" s="3">
        <v>4</v>
      </c>
      <c r="L463" s="3">
        <v>7</v>
      </c>
      <c r="M463" s="3">
        <v>15</v>
      </c>
      <c r="N463" s="3">
        <v>8</v>
      </c>
      <c r="O463" s="3">
        <v>11</v>
      </c>
      <c r="P463" s="3">
        <v>1</v>
      </c>
      <c r="Q463" s="3">
        <v>1</v>
      </c>
      <c r="R463" s="3">
        <v>0</v>
      </c>
      <c r="S463" s="3">
        <v>3</v>
      </c>
      <c r="T463" s="3">
        <v>7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3</v>
      </c>
      <c r="AB463" s="3">
        <v>11</v>
      </c>
      <c r="AC463" s="3">
        <v>0</v>
      </c>
      <c r="AD463" s="3">
        <f t="shared" ca="1" si="69"/>
        <v>45</v>
      </c>
      <c r="AE463" s="3">
        <f t="shared" si="65"/>
        <v>1</v>
      </c>
      <c r="AF463" s="3">
        <f t="shared" ca="1" si="66"/>
        <v>4071</v>
      </c>
      <c r="AG463" s="3">
        <f t="shared" si="67"/>
        <v>48</v>
      </c>
      <c r="AH463" s="3">
        <f t="shared" si="68"/>
        <v>0</v>
      </c>
      <c r="AI463" s="3" t="str" cm="1">
        <f t="array" ref="AI463">_xlfn.IFS(E463&lt;30000,"Low",E463&lt;60000,"Mid-Low",E463&lt;90000,"Mid",E463&lt;120000,"Mid-High",E463&gt;120000,"High")</f>
        <v>Mid-Low</v>
      </c>
    </row>
    <row r="464" spans="1:35" x14ac:dyDescent="0.2">
      <c r="A464" s="3">
        <v>2546</v>
      </c>
      <c r="B464" s="3">
        <v>1977</v>
      </c>
      <c r="C464" s="3" t="s">
        <v>30</v>
      </c>
      <c r="D464" s="3" t="s">
        <v>23</v>
      </c>
      <c r="E464" s="6">
        <v>31878</v>
      </c>
      <c r="F464" s="3">
        <v>0</v>
      </c>
      <c r="G464" s="3">
        <v>1</v>
      </c>
      <c r="H464" s="4">
        <v>41812</v>
      </c>
      <c r="I464" s="3">
        <v>7</v>
      </c>
      <c r="J464" s="3">
        <v>23</v>
      </c>
      <c r="K464" s="3">
        <v>4</v>
      </c>
      <c r="L464" s="3">
        <v>5</v>
      </c>
      <c r="M464" s="3">
        <v>10</v>
      </c>
      <c r="N464" s="3">
        <v>5</v>
      </c>
      <c r="O464" s="3">
        <v>23</v>
      </c>
      <c r="P464" s="3">
        <v>1</v>
      </c>
      <c r="Q464" s="3">
        <v>1</v>
      </c>
      <c r="R464" s="3">
        <v>0</v>
      </c>
      <c r="S464" s="3">
        <v>4</v>
      </c>
      <c r="T464" s="3">
        <v>3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3</v>
      </c>
      <c r="AB464" s="3">
        <v>11</v>
      </c>
      <c r="AC464" s="3">
        <v>0</v>
      </c>
      <c r="AD464" s="3">
        <f t="shared" ca="1" si="69"/>
        <v>48</v>
      </c>
      <c r="AE464" s="3">
        <f t="shared" si="65"/>
        <v>1</v>
      </c>
      <c r="AF464" s="3">
        <f t="shared" ca="1" si="66"/>
        <v>3956</v>
      </c>
      <c r="AG464" s="3">
        <f t="shared" si="67"/>
        <v>70</v>
      </c>
      <c r="AH464" s="3">
        <f t="shared" si="68"/>
        <v>0</v>
      </c>
      <c r="AI464" s="3" t="str" cm="1">
        <f t="array" ref="AI464">_xlfn.IFS(E464&lt;30000,"Low",E464&lt;60000,"Mid-Low",E464&lt;90000,"Mid",E464&lt;120000,"Mid-High",E464&gt;120000,"High")</f>
        <v>Mid-Low</v>
      </c>
    </row>
    <row r="465" spans="1:35" x14ac:dyDescent="0.2">
      <c r="A465" s="3">
        <v>9213</v>
      </c>
      <c r="B465" s="3">
        <v>1970</v>
      </c>
      <c r="C465" s="3" t="s">
        <v>22</v>
      </c>
      <c r="D465" s="3" t="s">
        <v>31</v>
      </c>
      <c r="E465" s="6">
        <v>31880</v>
      </c>
      <c r="F465" s="3">
        <v>1</v>
      </c>
      <c r="G465" s="3">
        <v>0</v>
      </c>
      <c r="H465" s="4">
        <v>41213</v>
      </c>
      <c r="I465" s="3">
        <v>13</v>
      </c>
      <c r="J465" s="3">
        <v>4</v>
      </c>
      <c r="K465" s="3">
        <v>1</v>
      </c>
      <c r="L465" s="3">
        <v>5</v>
      </c>
      <c r="M465" s="3">
        <v>2</v>
      </c>
      <c r="N465" s="3">
        <v>0</v>
      </c>
      <c r="O465" s="3">
        <v>3</v>
      </c>
      <c r="P465" s="3">
        <v>1</v>
      </c>
      <c r="Q465" s="3">
        <v>1</v>
      </c>
      <c r="R465" s="3">
        <v>0</v>
      </c>
      <c r="S465" s="3">
        <v>2</v>
      </c>
      <c r="T465" s="3">
        <v>8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3</v>
      </c>
      <c r="AB465" s="3">
        <v>11</v>
      </c>
      <c r="AC465" s="3">
        <v>0</v>
      </c>
      <c r="AD465" s="3">
        <f t="shared" ca="1" si="69"/>
        <v>55</v>
      </c>
      <c r="AE465" s="3">
        <f t="shared" si="65"/>
        <v>1</v>
      </c>
      <c r="AF465" s="3">
        <f t="shared" ca="1" si="66"/>
        <v>4555</v>
      </c>
      <c r="AG465" s="3">
        <f t="shared" si="67"/>
        <v>15</v>
      </c>
      <c r="AH465" s="3">
        <f t="shared" si="68"/>
        <v>0</v>
      </c>
      <c r="AI465" s="3" t="str" cm="1">
        <f t="array" ref="AI465">_xlfn.IFS(E465&lt;30000,"Low",E465&lt;60000,"Mid-Low",E465&lt;90000,"Mid",E465&lt;120000,"Mid-High",E465&gt;120000,"High")</f>
        <v>Mid-Low</v>
      </c>
    </row>
    <row r="466" spans="1:35" x14ac:dyDescent="0.2">
      <c r="A466" s="3">
        <v>1362</v>
      </c>
      <c r="B466" s="3">
        <v>1972</v>
      </c>
      <c r="C466" s="3" t="s">
        <v>22</v>
      </c>
      <c r="D466" s="3" t="s">
        <v>23</v>
      </c>
      <c r="E466" s="6">
        <v>31907</v>
      </c>
      <c r="F466" s="3">
        <v>0</v>
      </c>
      <c r="G466" s="3">
        <v>0</v>
      </c>
      <c r="H466" s="4">
        <v>41337</v>
      </c>
      <c r="I466" s="3">
        <v>75</v>
      </c>
      <c r="J466" s="3">
        <v>33</v>
      </c>
      <c r="K466" s="3">
        <v>87</v>
      </c>
      <c r="L466" s="3">
        <v>64</v>
      </c>
      <c r="M466" s="3">
        <v>175</v>
      </c>
      <c r="N466" s="3">
        <v>16</v>
      </c>
      <c r="O466" s="3">
        <v>74</v>
      </c>
      <c r="P466" s="3">
        <v>1</v>
      </c>
      <c r="Q466" s="3">
        <v>6</v>
      </c>
      <c r="R466" s="3">
        <v>1</v>
      </c>
      <c r="S466" s="3">
        <v>6</v>
      </c>
      <c r="T466" s="3">
        <v>7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3</v>
      </c>
      <c r="AB466" s="3">
        <v>11</v>
      </c>
      <c r="AC466" s="3">
        <v>0</v>
      </c>
      <c r="AD466" s="3">
        <f t="shared" ca="1" si="69"/>
        <v>53</v>
      </c>
      <c r="AE466" s="3">
        <f t="shared" si="65"/>
        <v>0</v>
      </c>
      <c r="AF466" s="3">
        <f t="shared" ca="1" si="66"/>
        <v>4431</v>
      </c>
      <c r="AG466" s="3">
        <f t="shared" si="67"/>
        <v>449</v>
      </c>
      <c r="AH466" s="3">
        <f t="shared" si="68"/>
        <v>0</v>
      </c>
      <c r="AI466" s="3" t="str" cm="1">
        <f t="array" ref="AI466">_xlfn.IFS(E466&lt;30000,"Low",E466&lt;60000,"Mid-Low",E466&lt;90000,"Mid",E466&lt;120000,"Mid-High",E466&gt;120000,"High")</f>
        <v>Mid-Low</v>
      </c>
    </row>
    <row r="467" spans="1:35" x14ac:dyDescent="0.2">
      <c r="A467" s="3">
        <v>6678</v>
      </c>
      <c r="B467" s="3">
        <v>1989</v>
      </c>
      <c r="C467" s="3" t="s">
        <v>22</v>
      </c>
      <c r="D467" s="3" t="s">
        <v>24</v>
      </c>
      <c r="E467" s="6">
        <v>31928</v>
      </c>
      <c r="F467" s="3">
        <v>1</v>
      </c>
      <c r="G467" s="3">
        <v>0</v>
      </c>
      <c r="H467" s="4">
        <v>41726</v>
      </c>
      <c r="I467" s="3">
        <v>5</v>
      </c>
      <c r="J467" s="3">
        <v>33</v>
      </c>
      <c r="K467" s="3">
        <v>4</v>
      </c>
      <c r="L467" s="3">
        <v>24</v>
      </c>
      <c r="M467" s="3">
        <v>4</v>
      </c>
      <c r="N467" s="3">
        <v>2</v>
      </c>
      <c r="O467" s="3">
        <v>5</v>
      </c>
      <c r="P467" s="3">
        <v>2</v>
      </c>
      <c r="Q467" s="3">
        <v>3</v>
      </c>
      <c r="R467" s="3">
        <v>0</v>
      </c>
      <c r="S467" s="3">
        <v>4</v>
      </c>
      <c r="T467" s="3">
        <v>7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3</v>
      </c>
      <c r="AB467" s="3">
        <v>11</v>
      </c>
      <c r="AC467" s="3">
        <v>0</v>
      </c>
      <c r="AD467" s="3">
        <f t="shared" ca="1" si="69"/>
        <v>36</v>
      </c>
      <c r="AE467" s="3">
        <f t="shared" si="65"/>
        <v>1</v>
      </c>
      <c r="AF467" s="3">
        <f t="shared" ca="1" si="66"/>
        <v>4042</v>
      </c>
      <c r="AG467" s="3">
        <f t="shared" si="67"/>
        <v>72</v>
      </c>
      <c r="AH467" s="3">
        <f t="shared" si="68"/>
        <v>0</v>
      </c>
      <c r="AI467" s="3" t="str" cm="1">
        <f t="array" ref="AI467">_xlfn.IFS(E467&lt;30000,"Low",E467&lt;60000,"Mid-Low",E467&lt;90000,"Mid",E467&lt;120000,"Mid-High",E467&gt;120000,"High")</f>
        <v>Mid-Low</v>
      </c>
    </row>
    <row r="468" spans="1:35" x14ac:dyDescent="0.2">
      <c r="A468" s="3">
        <v>5455</v>
      </c>
      <c r="B468" s="3">
        <v>1971</v>
      </c>
      <c r="C468" s="3" t="s">
        <v>25</v>
      </c>
      <c r="D468" s="3" t="s">
        <v>26</v>
      </c>
      <c r="E468" s="6">
        <v>32011</v>
      </c>
      <c r="F468" s="3">
        <v>1</v>
      </c>
      <c r="G468" s="3">
        <v>0</v>
      </c>
      <c r="H468" s="4">
        <v>41508</v>
      </c>
      <c r="I468" s="3">
        <v>89</v>
      </c>
      <c r="J468" s="3">
        <v>99</v>
      </c>
      <c r="K468" s="3">
        <v>0</v>
      </c>
      <c r="L468" s="3">
        <v>15</v>
      </c>
      <c r="M468" s="3">
        <v>2</v>
      </c>
      <c r="N468" s="3">
        <v>1</v>
      </c>
      <c r="O468" s="3">
        <v>5</v>
      </c>
      <c r="P468" s="3">
        <v>3</v>
      </c>
      <c r="Q468" s="3">
        <v>2</v>
      </c>
      <c r="R468" s="3">
        <v>1</v>
      </c>
      <c r="S468" s="3">
        <v>4</v>
      </c>
      <c r="T468" s="3">
        <v>7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3</v>
      </c>
      <c r="AB468" s="3">
        <v>11</v>
      </c>
      <c r="AC468" s="3">
        <v>0</v>
      </c>
      <c r="AD468" s="3">
        <f t="shared" ca="1" si="69"/>
        <v>54</v>
      </c>
      <c r="AE468" s="3">
        <f t="shared" si="65"/>
        <v>1</v>
      </c>
      <c r="AF468" s="3">
        <f t="shared" ca="1" si="66"/>
        <v>4260</v>
      </c>
      <c r="AG468" s="3">
        <f t="shared" si="67"/>
        <v>122</v>
      </c>
      <c r="AH468" s="3">
        <f t="shared" si="68"/>
        <v>0</v>
      </c>
      <c r="AI468" s="3" t="str" cm="1">
        <f t="array" ref="AI468">_xlfn.IFS(E468&lt;30000,"Low",E468&lt;60000,"Mid-Low",E468&lt;90000,"Mid",E468&lt;120000,"Mid-High",E468&gt;120000,"High")</f>
        <v>Mid-Low</v>
      </c>
    </row>
    <row r="469" spans="1:35" x14ac:dyDescent="0.2">
      <c r="A469" s="3">
        <v>4333</v>
      </c>
      <c r="B469" s="3">
        <v>1954</v>
      </c>
      <c r="C469" s="3" t="s">
        <v>22</v>
      </c>
      <c r="D469" s="3" t="s">
        <v>24</v>
      </c>
      <c r="E469" s="6">
        <v>32144</v>
      </c>
      <c r="F469" s="3">
        <v>1</v>
      </c>
      <c r="G469" s="3">
        <v>1</v>
      </c>
      <c r="H469" s="4">
        <v>41721</v>
      </c>
      <c r="I469" s="3">
        <v>76</v>
      </c>
      <c r="J469" s="3">
        <v>41</v>
      </c>
      <c r="K469" s="3">
        <v>0</v>
      </c>
      <c r="L469" s="3">
        <v>10</v>
      </c>
      <c r="M469" s="3">
        <v>0</v>
      </c>
      <c r="N469" s="3">
        <v>0</v>
      </c>
      <c r="O469" s="3">
        <v>3</v>
      </c>
      <c r="P469" s="3">
        <v>4</v>
      </c>
      <c r="Q469" s="3">
        <v>2</v>
      </c>
      <c r="R469" s="3">
        <v>1</v>
      </c>
      <c r="S469" s="3">
        <v>3</v>
      </c>
      <c r="T469" s="3">
        <v>7</v>
      </c>
      <c r="U469" s="3">
        <v>0</v>
      </c>
      <c r="V469" s="3">
        <v>1</v>
      </c>
      <c r="W469" s="3">
        <v>0</v>
      </c>
      <c r="X469" s="3">
        <v>0</v>
      </c>
      <c r="Y469" s="3">
        <v>0</v>
      </c>
      <c r="Z469" s="3">
        <v>0</v>
      </c>
      <c r="AA469" s="3">
        <v>3</v>
      </c>
      <c r="AB469" s="3">
        <v>11</v>
      </c>
      <c r="AC469" s="3">
        <v>0</v>
      </c>
      <c r="AD469" s="3">
        <f t="shared" ca="1" si="69"/>
        <v>71</v>
      </c>
      <c r="AE469" s="3">
        <f t="shared" si="65"/>
        <v>2</v>
      </c>
      <c r="AF469" s="3">
        <f t="shared" ca="1" si="66"/>
        <v>4047</v>
      </c>
      <c r="AG469" s="3">
        <f t="shared" si="67"/>
        <v>54</v>
      </c>
      <c r="AH469" s="3">
        <f t="shared" si="68"/>
        <v>1</v>
      </c>
      <c r="AI469" s="3" t="str" cm="1">
        <f t="array" ref="AI469">_xlfn.IFS(E469&lt;30000,"Low",E469&lt;60000,"Mid-Low",E469&lt;90000,"Mid",E469&lt;120000,"Mid-High",E469&gt;120000,"High")</f>
        <v>Mid-Low</v>
      </c>
    </row>
    <row r="470" spans="1:35" x14ac:dyDescent="0.2">
      <c r="A470" s="3">
        <v>8933</v>
      </c>
      <c r="B470" s="3">
        <v>1983</v>
      </c>
      <c r="C470" s="3" t="s">
        <v>30</v>
      </c>
      <c r="D470" s="3" t="s">
        <v>26</v>
      </c>
      <c r="E470" s="6">
        <v>32146</v>
      </c>
      <c r="F470" s="3">
        <v>1</v>
      </c>
      <c r="G470" s="3">
        <v>0</v>
      </c>
      <c r="H470" s="4">
        <v>41771</v>
      </c>
      <c r="I470" s="3">
        <v>16</v>
      </c>
      <c r="J470" s="3">
        <v>26</v>
      </c>
      <c r="K470" s="3">
        <v>3</v>
      </c>
      <c r="L470" s="3">
        <v>23</v>
      </c>
      <c r="M470" s="3">
        <v>4</v>
      </c>
      <c r="N470" s="3">
        <v>7</v>
      </c>
      <c r="O470" s="3">
        <v>3</v>
      </c>
      <c r="P470" s="3">
        <v>2</v>
      </c>
      <c r="Q470" s="3">
        <v>2</v>
      </c>
      <c r="R470" s="3">
        <v>0</v>
      </c>
      <c r="S470" s="3">
        <v>4</v>
      </c>
      <c r="T470" s="3">
        <v>6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3</v>
      </c>
      <c r="AB470" s="3">
        <v>11</v>
      </c>
      <c r="AC470" s="3">
        <v>0</v>
      </c>
      <c r="AD470" s="3">
        <f t="shared" ca="1" si="69"/>
        <v>42</v>
      </c>
      <c r="AE470" s="3">
        <f t="shared" ref="AE470:AE533" si="70">F470+G470</f>
        <v>1</v>
      </c>
      <c r="AF470" s="3">
        <f t="shared" ref="AF470:AF533" ca="1" si="71">TODAY() - H470</f>
        <v>3997</v>
      </c>
      <c r="AG470" s="3">
        <f t="shared" ref="AG470:AG533" si="72">SUM(J470:O470)</f>
        <v>66</v>
      </c>
      <c r="AH470" s="3">
        <f t="shared" ref="AH470:AH533" si="73">SUM(U470:Y470)</f>
        <v>0</v>
      </c>
      <c r="AI470" s="3" t="str" cm="1">
        <f t="array" ref="AI470">_xlfn.IFS(E470&lt;30000,"Low",E470&lt;60000,"Mid-Low",E470&lt;90000,"Mid",E470&lt;120000,"Mid-High",E470&gt;120000,"High")</f>
        <v>Mid-Low</v>
      </c>
    </row>
    <row r="471" spans="1:35" x14ac:dyDescent="0.2">
      <c r="A471" s="3">
        <v>10175</v>
      </c>
      <c r="B471" s="3">
        <v>1958</v>
      </c>
      <c r="C471" s="3" t="s">
        <v>25</v>
      </c>
      <c r="D471" s="3" t="s">
        <v>28</v>
      </c>
      <c r="E471" s="6">
        <v>32173</v>
      </c>
      <c r="F471" s="3">
        <v>0</v>
      </c>
      <c r="G471" s="3">
        <v>1</v>
      </c>
      <c r="H471" s="4">
        <v>41487</v>
      </c>
      <c r="I471" s="3">
        <v>0</v>
      </c>
      <c r="J471" s="3">
        <v>18</v>
      </c>
      <c r="K471" s="3">
        <v>0</v>
      </c>
      <c r="L471" s="3">
        <v>2</v>
      </c>
      <c r="M471" s="3">
        <v>0</v>
      </c>
      <c r="N471" s="3">
        <v>0</v>
      </c>
      <c r="O471" s="3">
        <v>2</v>
      </c>
      <c r="P471" s="3">
        <v>1</v>
      </c>
      <c r="Q471" s="3">
        <v>1</v>
      </c>
      <c r="R471" s="3">
        <v>0</v>
      </c>
      <c r="S471" s="3">
        <v>3</v>
      </c>
      <c r="T471" s="3">
        <v>4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3</v>
      </c>
      <c r="AB471" s="3">
        <v>11</v>
      </c>
      <c r="AC471" s="3">
        <v>0</v>
      </c>
      <c r="AD471" s="3">
        <f t="shared" ca="1" si="69"/>
        <v>67</v>
      </c>
      <c r="AE471" s="3">
        <f t="shared" si="70"/>
        <v>1</v>
      </c>
      <c r="AF471" s="3">
        <f t="shared" ca="1" si="71"/>
        <v>4281</v>
      </c>
      <c r="AG471" s="3">
        <f t="shared" si="72"/>
        <v>22</v>
      </c>
      <c r="AH471" s="3">
        <f t="shared" si="73"/>
        <v>0</v>
      </c>
      <c r="AI471" s="3" t="str" cm="1">
        <f t="array" ref="AI471">_xlfn.IFS(E471&lt;30000,"Low",E471&lt;60000,"Mid-Low",E471&lt;90000,"Mid",E471&lt;120000,"Mid-High",E471&gt;120000,"High")</f>
        <v>Mid-Low</v>
      </c>
    </row>
    <row r="472" spans="1:35" x14ac:dyDescent="0.2">
      <c r="A472" s="3">
        <v>4376</v>
      </c>
      <c r="B472" s="3">
        <v>1960</v>
      </c>
      <c r="C472" s="3" t="s">
        <v>30</v>
      </c>
      <c r="D472" s="3" t="s">
        <v>23</v>
      </c>
      <c r="E472" s="6">
        <v>32218</v>
      </c>
      <c r="F472" s="3">
        <v>0</v>
      </c>
      <c r="G472" s="3">
        <v>0</v>
      </c>
      <c r="H472" s="4">
        <v>41685</v>
      </c>
      <c r="I472" s="3">
        <v>27</v>
      </c>
      <c r="J472" s="3">
        <v>10</v>
      </c>
      <c r="K472" s="3">
        <v>24</v>
      </c>
      <c r="L472" s="3">
        <v>15</v>
      </c>
      <c r="M472" s="3">
        <v>13</v>
      </c>
      <c r="N472" s="3">
        <v>1</v>
      </c>
      <c r="O472" s="3">
        <v>30</v>
      </c>
      <c r="P472" s="3">
        <v>1</v>
      </c>
      <c r="Q472" s="3">
        <v>2</v>
      </c>
      <c r="R472" s="3">
        <v>1</v>
      </c>
      <c r="S472" s="3">
        <v>3</v>
      </c>
      <c r="T472" s="3">
        <v>7</v>
      </c>
      <c r="U472" s="3">
        <v>1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3</v>
      </c>
      <c r="AB472" s="3">
        <v>11</v>
      </c>
      <c r="AC472" s="3">
        <v>1</v>
      </c>
      <c r="AD472" s="3">
        <f t="shared" ca="1" si="69"/>
        <v>65</v>
      </c>
      <c r="AE472" s="3">
        <f t="shared" si="70"/>
        <v>0</v>
      </c>
      <c r="AF472" s="3">
        <f t="shared" ca="1" si="71"/>
        <v>4083</v>
      </c>
      <c r="AG472" s="3">
        <f t="shared" si="72"/>
        <v>93</v>
      </c>
      <c r="AH472" s="3">
        <f t="shared" si="73"/>
        <v>1</v>
      </c>
      <c r="AI472" s="3" t="str" cm="1">
        <f t="array" ref="AI472">_xlfn.IFS(E472&lt;30000,"Low",E472&lt;60000,"Mid-Low",E472&lt;90000,"Mid",E472&lt;120000,"Mid-High",E472&gt;120000,"High")</f>
        <v>Mid-Low</v>
      </c>
    </row>
    <row r="473" spans="1:35" x14ac:dyDescent="0.2">
      <c r="A473" s="3">
        <v>8346</v>
      </c>
      <c r="B473" s="3">
        <v>1974</v>
      </c>
      <c r="C473" s="3" t="s">
        <v>22</v>
      </c>
      <c r="D473" s="3" t="s">
        <v>23</v>
      </c>
      <c r="E473" s="6">
        <v>32233</v>
      </c>
      <c r="F473" s="3">
        <v>1</v>
      </c>
      <c r="G473" s="3">
        <v>0</v>
      </c>
      <c r="H473" s="4">
        <v>41140</v>
      </c>
      <c r="I473" s="3">
        <v>26</v>
      </c>
      <c r="J473" s="3">
        <v>138</v>
      </c>
      <c r="K473" s="3">
        <v>15</v>
      </c>
      <c r="L473" s="3">
        <v>35</v>
      </c>
      <c r="M473" s="3">
        <v>25</v>
      </c>
      <c r="N473" s="3">
        <v>11</v>
      </c>
      <c r="O473" s="3">
        <v>72</v>
      </c>
      <c r="P473" s="3">
        <v>2</v>
      </c>
      <c r="Q473" s="3">
        <v>6</v>
      </c>
      <c r="R473" s="3">
        <v>2</v>
      </c>
      <c r="S473" s="3">
        <v>2</v>
      </c>
      <c r="T473" s="3">
        <v>9</v>
      </c>
      <c r="U473" s="3">
        <v>1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3</v>
      </c>
      <c r="AB473" s="3">
        <v>11</v>
      </c>
      <c r="AC473" s="3">
        <v>1</v>
      </c>
      <c r="AD473" s="3">
        <f t="shared" ca="1" si="69"/>
        <v>51</v>
      </c>
      <c r="AE473" s="3">
        <f t="shared" si="70"/>
        <v>1</v>
      </c>
      <c r="AF473" s="3">
        <f t="shared" ca="1" si="71"/>
        <v>4628</v>
      </c>
      <c r="AG473" s="3">
        <f t="shared" si="72"/>
        <v>296</v>
      </c>
      <c r="AH473" s="3">
        <f t="shared" si="73"/>
        <v>1</v>
      </c>
      <c r="AI473" s="3" t="str" cm="1">
        <f t="array" ref="AI473">_xlfn.IFS(E473&lt;30000,"Low",E473&lt;60000,"Mid-Low",E473&lt;90000,"Mid",E473&lt;120000,"Mid-High",E473&gt;120000,"High")</f>
        <v>Mid-Low</v>
      </c>
    </row>
    <row r="474" spans="1:35" x14ac:dyDescent="0.2">
      <c r="A474" s="3">
        <v>3158</v>
      </c>
      <c r="B474" s="3">
        <v>1973</v>
      </c>
      <c r="C474" s="3" t="s">
        <v>22</v>
      </c>
      <c r="D474" s="3" t="s">
        <v>26</v>
      </c>
      <c r="E474" s="6">
        <v>32300</v>
      </c>
      <c r="F474" s="3">
        <v>1</v>
      </c>
      <c r="G474" s="3">
        <v>0</v>
      </c>
      <c r="H474" s="4">
        <v>41277</v>
      </c>
      <c r="I474" s="3">
        <v>1</v>
      </c>
      <c r="J474" s="3">
        <v>13</v>
      </c>
      <c r="K474" s="3">
        <v>3</v>
      </c>
      <c r="L474" s="3">
        <v>6</v>
      </c>
      <c r="M474" s="3">
        <v>6</v>
      </c>
      <c r="N474" s="3">
        <v>5</v>
      </c>
      <c r="O474" s="3">
        <v>6</v>
      </c>
      <c r="P474" s="3">
        <v>1</v>
      </c>
      <c r="Q474" s="3">
        <v>1</v>
      </c>
      <c r="R474" s="3">
        <v>0</v>
      </c>
      <c r="S474" s="3">
        <v>3</v>
      </c>
      <c r="T474" s="3">
        <v>8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3</v>
      </c>
      <c r="AB474" s="3">
        <v>11</v>
      </c>
      <c r="AC474" s="3">
        <v>0</v>
      </c>
      <c r="AD474" s="3">
        <f t="shared" ca="1" si="69"/>
        <v>52</v>
      </c>
      <c r="AE474" s="3">
        <f t="shared" si="70"/>
        <v>1</v>
      </c>
      <c r="AF474" s="3">
        <f t="shared" ca="1" si="71"/>
        <v>4491</v>
      </c>
      <c r="AG474" s="3">
        <f t="shared" si="72"/>
        <v>39</v>
      </c>
      <c r="AH474" s="3">
        <f t="shared" si="73"/>
        <v>0</v>
      </c>
      <c r="AI474" s="3" t="str" cm="1">
        <f t="array" ref="AI474">_xlfn.IFS(E474&lt;30000,"Low",E474&lt;60000,"Mid-Low",E474&lt;90000,"Mid",E474&lt;120000,"Mid-High",E474&gt;120000,"High")</f>
        <v>Mid-Low</v>
      </c>
    </row>
    <row r="475" spans="1:35" x14ac:dyDescent="0.2">
      <c r="A475" s="3">
        <v>5823</v>
      </c>
      <c r="B475" s="3">
        <v>1970</v>
      </c>
      <c r="C475" s="3" t="s">
        <v>25</v>
      </c>
      <c r="D475" s="3" t="s">
        <v>23</v>
      </c>
      <c r="E475" s="6">
        <v>32303</v>
      </c>
      <c r="F475" s="3">
        <v>0</v>
      </c>
      <c r="G475" s="3">
        <v>1</v>
      </c>
      <c r="H475" s="4">
        <v>41706</v>
      </c>
      <c r="I475" s="3">
        <v>63</v>
      </c>
      <c r="J475" s="3">
        <v>35</v>
      </c>
      <c r="K475" s="3">
        <v>0</v>
      </c>
      <c r="L475" s="3">
        <v>2</v>
      </c>
      <c r="M475" s="3">
        <v>0</v>
      </c>
      <c r="N475" s="3">
        <v>0</v>
      </c>
      <c r="O475" s="3">
        <v>2</v>
      </c>
      <c r="P475" s="3">
        <v>2</v>
      </c>
      <c r="Q475" s="3">
        <v>1</v>
      </c>
      <c r="R475" s="3">
        <v>0</v>
      </c>
      <c r="S475" s="3">
        <v>4</v>
      </c>
      <c r="T475" s="3">
        <v>5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3</v>
      </c>
      <c r="AB475" s="3">
        <v>11</v>
      </c>
      <c r="AC475" s="3">
        <v>0</v>
      </c>
      <c r="AD475" s="3">
        <f t="shared" ca="1" si="69"/>
        <v>55</v>
      </c>
      <c r="AE475" s="3">
        <f t="shared" si="70"/>
        <v>1</v>
      </c>
      <c r="AF475" s="3">
        <f t="shared" ca="1" si="71"/>
        <v>4062</v>
      </c>
      <c r="AG475" s="3">
        <f t="shared" si="72"/>
        <v>39</v>
      </c>
      <c r="AH475" s="3">
        <f t="shared" si="73"/>
        <v>0</v>
      </c>
      <c r="AI475" s="3" t="str" cm="1">
        <f t="array" ref="AI475">_xlfn.IFS(E475&lt;30000,"Low",E475&lt;60000,"Mid-Low",E475&lt;90000,"Mid",E475&lt;120000,"Mid-High",E475&gt;120000,"High")</f>
        <v>Mid-Low</v>
      </c>
    </row>
    <row r="476" spans="1:35" x14ac:dyDescent="0.2">
      <c r="A476" s="3">
        <v>9576</v>
      </c>
      <c r="B476" s="3">
        <v>1982</v>
      </c>
      <c r="C476" s="3" t="s">
        <v>25</v>
      </c>
      <c r="D476" s="3" t="s">
        <v>24</v>
      </c>
      <c r="E476" s="6">
        <v>32313</v>
      </c>
      <c r="F476" s="3">
        <v>1</v>
      </c>
      <c r="G476" s="3">
        <v>0</v>
      </c>
      <c r="H476" s="4">
        <v>41316</v>
      </c>
      <c r="I476" s="3">
        <v>60</v>
      </c>
      <c r="J476" s="3">
        <v>86</v>
      </c>
      <c r="K476" s="3">
        <v>4</v>
      </c>
      <c r="L476" s="3">
        <v>56</v>
      </c>
      <c r="M476" s="3">
        <v>2</v>
      </c>
      <c r="N476" s="3">
        <v>4</v>
      </c>
      <c r="O476" s="3">
        <v>7</v>
      </c>
      <c r="P476" s="3">
        <v>3</v>
      </c>
      <c r="Q476" s="3">
        <v>4</v>
      </c>
      <c r="R476" s="3">
        <v>0</v>
      </c>
      <c r="S476" s="3">
        <v>4</v>
      </c>
      <c r="T476" s="3">
        <v>9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3</v>
      </c>
      <c r="AB476" s="3">
        <v>11</v>
      </c>
      <c r="AC476" s="3">
        <v>0</v>
      </c>
      <c r="AD476" s="3">
        <f t="shared" ca="1" si="69"/>
        <v>43</v>
      </c>
      <c r="AE476" s="3">
        <f t="shared" si="70"/>
        <v>1</v>
      </c>
      <c r="AF476" s="3">
        <f t="shared" ca="1" si="71"/>
        <v>4452</v>
      </c>
      <c r="AG476" s="3">
        <f t="shared" si="72"/>
        <v>159</v>
      </c>
      <c r="AH476" s="3">
        <f t="shared" si="73"/>
        <v>0</v>
      </c>
      <c r="AI476" s="3" t="str" cm="1">
        <f t="array" ref="AI476">_xlfn.IFS(E476&lt;30000,"Low",E476&lt;60000,"Mid-Low",E476&lt;90000,"Mid",E476&lt;120000,"Mid-High",E476&gt;120000,"High")</f>
        <v>Mid-Low</v>
      </c>
    </row>
    <row r="477" spans="1:35" x14ac:dyDescent="0.2">
      <c r="A477" s="3">
        <v>9262</v>
      </c>
      <c r="B477" s="3">
        <v>1984</v>
      </c>
      <c r="C477" s="3" t="s">
        <v>30</v>
      </c>
      <c r="D477" s="3" t="s">
        <v>24</v>
      </c>
      <c r="E477" s="6">
        <v>32414</v>
      </c>
      <c r="F477" s="3">
        <v>0</v>
      </c>
      <c r="G477" s="3">
        <v>0</v>
      </c>
      <c r="H477" s="4">
        <v>41459</v>
      </c>
      <c r="I477" s="3">
        <v>11</v>
      </c>
      <c r="J477" s="3">
        <v>20</v>
      </c>
      <c r="K477" s="3">
        <v>6</v>
      </c>
      <c r="L477" s="3">
        <v>5</v>
      </c>
      <c r="M477" s="3">
        <v>0</v>
      </c>
      <c r="N477" s="3">
        <v>9</v>
      </c>
      <c r="O477" s="3">
        <v>12</v>
      </c>
      <c r="P477" s="3">
        <v>1</v>
      </c>
      <c r="Q477" s="3">
        <v>1</v>
      </c>
      <c r="R477" s="3">
        <v>0</v>
      </c>
      <c r="S477" s="3">
        <v>3</v>
      </c>
      <c r="T477" s="3">
        <v>7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3</v>
      </c>
      <c r="AB477" s="3">
        <v>11</v>
      </c>
      <c r="AC477" s="3">
        <v>0</v>
      </c>
      <c r="AD477" s="3">
        <f t="shared" ca="1" si="69"/>
        <v>41</v>
      </c>
      <c r="AE477" s="3">
        <f t="shared" si="70"/>
        <v>0</v>
      </c>
      <c r="AF477" s="3">
        <f t="shared" ca="1" si="71"/>
        <v>4309</v>
      </c>
      <c r="AG477" s="3">
        <f t="shared" si="72"/>
        <v>52</v>
      </c>
      <c r="AH477" s="3">
        <f t="shared" si="73"/>
        <v>1</v>
      </c>
      <c r="AI477" s="3" t="str" cm="1">
        <f t="array" ref="AI477">_xlfn.IFS(E477&lt;30000,"Low",E477&lt;60000,"Mid-Low",E477&lt;90000,"Mid",E477&lt;120000,"Mid-High",E477&gt;120000,"High")</f>
        <v>Mid-Low</v>
      </c>
    </row>
    <row r="478" spans="1:35" x14ac:dyDescent="0.2">
      <c r="A478" s="3">
        <v>1386</v>
      </c>
      <c r="B478" s="3">
        <v>1967</v>
      </c>
      <c r="C478" s="3" t="s">
        <v>22</v>
      </c>
      <c r="D478" s="3" t="s">
        <v>24</v>
      </c>
      <c r="E478" s="6">
        <v>32474</v>
      </c>
      <c r="F478" s="3">
        <v>1</v>
      </c>
      <c r="G478" s="3">
        <v>1</v>
      </c>
      <c r="H478" s="4">
        <v>41770</v>
      </c>
      <c r="I478" s="3">
        <v>0</v>
      </c>
      <c r="J478" s="3">
        <v>10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1</v>
      </c>
      <c r="Q478" s="3">
        <v>1</v>
      </c>
      <c r="R478" s="3">
        <v>0</v>
      </c>
      <c r="S478" s="3">
        <v>2</v>
      </c>
      <c r="T478" s="3">
        <v>7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3</v>
      </c>
      <c r="AB478" s="3">
        <v>11</v>
      </c>
      <c r="AC478" s="3">
        <v>0</v>
      </c>
      <c r="AD478" s="3">
        <f t="shared" ca="1" si="69"/>
        <v>58</v>
      </c>
      <c r="AE478" s="3">
        <f t="shared" si="70"/>
        <v>2</v>
      </c>
      <c r="AF478" s="3">
        <f t="shared" ca="1" si="71"/>
        <v>3998</v>
      </c>
      <c r="AG478" s="3">
        <f t="shared" si="72"/>
        <v>11</v>
      </c>
      <c r="AH478" s="3">
        <f t="shared" si="73"/>
        <v>0</v>
      </c>
      <c r="AI478" s="3" t="str" cm="1">
        <f t="array" ref="AI478">_xlfn.IFS(E478&lt;30000,"Low",E478&lt;60000,"Mid-Low",E478&lt;90000,"Mid",E478&lt;120000,"Mid-High",E478&gt;120000,"High")</f>
        <v>Mid-Low</v>
      </c>
    </row>
    <row r="479" spans="1:35" x14ac:dyDescent="0.2">
      <c r="A479" s="3">
        <v>6205</v>
      </c>
      <c r="B479" s="3">
        <v>1967</v>
      </c>
      <c r="C479" s="3" t="s">
        <v>27</v>
      </c>
      <c r="D479" s="3" t="s">
        <v>23</v>
      </c>
      <c r="E479" s="6">
        <v>32557</v>
      </c>
      <c r="F479" s="3">
        <v>1</v>
      </c>
      <c r="G479" s="3">
        <v>0</v>
      </c>
      <c r="H479" s="4">
        <v>41694</v>
      </c>
      <c r="I479" s="3">
        <v>13</v>
      </c>
      <c r="J479" s="3">
        <v>34</v>
      </c>
      <c r="K479" s="3">
        <v>3</v>
      </c>
      <c r="L479" s="3">
        <v>29</v>
      </c>
      <c r="M479" s="3">
        <v>0</v>
      </c>
      <c r="N479" s="3">
        <v>4</v>
      </c>
      <c r="O479" s="3">
        <v>10</v>
      </c>
      <c r="P479" s="3">
        <v>3</v>
      </c>
      <c r="Q479" s="3">
        <v>2</v>
      </c>
      <c r="R479" s="3">
        <v>1</v>
      </c>
      <c r="S479" s="3">
        <v>3</v>
      </c>
      <c r="T479" s="3">
        <v>5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3</v>
      </c>
      <c r="AB479" s="3">
        <v>11</v>
      </c>
      <c r="AC479" s="3">
        <v>1</v>
      </c>
      <c r="AD479" s="3">
        <f t="shared" ca="1" si="69"/>
        <v>58</v>
      </c>
      <c r="AE479" s="3">
        <f t="shared" si="70"/>
        <v>1</v>
      </c>
      <c r="AF479" s="3">
        <f t="shared" ca="1" si="71"/>
        <v>4074</v>
      </c>
      <c r="AG479" s="3">
        <f t="shared" si="72"/>
        <v>80</v>
      </c>
      <c r="AH479" s="3">
        <f t="shared" si="73"/>
        <v>0</v>
      </c>
      <c r="AI479" s="3" t="str" cm="1">
        <f t="array" ref="AI479">_xlfn.IFS(E479&lt;30000,"Low",E479&lt;60000,"Mid-Low",E479&lt;90000,"Mid",E479&lt;120000,"Mid-High",E479&gt;120000,"High")</f>
        <v>Mid-Low</v>
      </c>
    </row>
    <row r="480" spans="1:35" x14ac:dyDescent="0.2">
      <c r="A480" s="3">
        <v>8566</v>
      </c>
      <c r="B480" s="3">
        <v>1961</v>
      </c>
      <c r="C480" s="3" t="s">
        <v>25</v>
      </c>
      <c r="D480" s="3" t="s">
        <v>24</v>
      </c>
      <c r="E480" s="6">
        <v>32583</v>
      </c>
      <c r="F480" s="3">
        <v>1</v>
      </c>
      <c r="G480" s="3">
        <v>1</v>
      </c>
      <c r="H480" s="4">
        <v>41805</v>
      </c>
      <c r="I480" s="3">
        <v>10</v>
      </c>
      <c r="J480" s="3">
        <v>5</v>
      </c>
      <c r="K480" s="3">
        <v>0</v>
      </c>
      <c r="L480" s="3">
        <v>3</v>
      </c>
      <c r="M480" s="3">
        <v>0</v>
      </c>
      <c r="N480" s="3">
        <v>0</v>
      </c>
      <c r="O480" s="3">
        <v>1</v>
      </c>
      <c r="P480" s="3">
        <v>1</v>
      </c>
      <c r="Q480" s="3">
        <v>1</v>
      </c>
      <c r="R480" s="3">
        <v>0</v>
      </c>
      <c r="S480" s="3">
        <v>2</v>
      </c>
      <c r="T480" s="3">
        <v>7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3</v>
      </c>
      <c r="AB480" s="3">
        <v>11</v>
      </c>
      <c r="AC480" s="3">
        <v>0</v>
      </c>
      <c r="AD480" s="3">
        <f t="shared" ca="1" si="69"/>
        <v>64</v>
      </c>
      <c r="AE480" s="3">
        <f t="shared" si="70"/>
        <v>2</v>
      </c>
      <c r="AF480" s="3">
        <f t="shared" ca="1" si="71"/>
        <v>3963</v>
      </c>
      <c r="AG480" s="3">
        <f t="shared" si="72"/>
        <v>9</v>
      </c>
      <c r="AH480" s="3">
        <f t="shared" si="73"/>
        <v>0</v>
      </c>
      <c r="AI480" s="3" t="str" cm="1">
        <f t="array" ref="AI480">_xlfn.IFS(E480&lt;30000,"Low",E480&lt;60000,"Mid-Low",E480&lt;90000,"Mid",E480&lt;120000,"Mid-High",E480&gt;120000,"High")</f>
        <v>Mid-Low</v>
      </c>
    </row>
    <row r="481" spans="1:35" x14ac:dyDescent="0.2">
      <c r="A481" s="3">
        <v>5117</v>
      </c>
      <c r="B481" s="3">
        <v>1963</v>
      </c>
      <c r="C481" s="3" t="s">
        <v>30</v>
      </c>
      <c r="D481" s="3" t="s">
        <v>26</v>
      </c>
      <c r="E481" s="6">
        <v>32632</v>
      </c>
      <c r="F481" s="3">
        <v>0</v>
      </c>
      <c r="G481" s="3">
        <v>0</v>
      </c>
      <c r="H481" s="4">
        <v>41123</v>
      </c>
      <c r="I481" s="3">
        <v>32</v>
      </c>
      <c r="J481" s="3">
        <v>63</v>
      </c>
      <c r="K481" s="3">
        <v>151</v>
      </c>
      <c r="L481" s="3">
        <v>137</v>
      </c>
      <c r="M481" s="3">
        <v>153</v>
      </c>
      <c r="N481" s="3">
        <v>19</v>
      </c>
      <c r="O481" s="3">
        <v>53</v>
      </c>
      <c r="P481" s="3">
        <v>2</v>
      </c>
      <c r="Q481" s="3">
        <v>4</v>
      </c>
      <c r="R481" s="3">
        <v>4</v>
      </c>
      <c r="S481" s="3">
        <v>8</v>
      </c>
      <c r="T481" s="3">
        <v>5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3</v>
      </c>
      <c r="AB481" s="3">
        <v>11</v>
      </c>
      <c r="AC481" s="3">
        <v>0</v>
      </c>
      <c r="AD481" s="3">
        <f t="shared" ca="1" si="69"/>
        <v>62</v>
      </c>
      <c r="AE481" s="3">
        <f t="shared" si="70"/>
        <v>0</v>
      </c>
      <c r="AF481" s="3">
        <f t="shared" ca="1" si="71"/>
        <v>4645</v>
      </c>
      <c r="AG481" s="3">
        <f t="shared" si="72"/>
        <v>576</v>
      </c>
      <c r="AH481" s="3">
        <f t="shared" si="73"/>
        <v>0</v>
      </c>
      <c r="AI481" s="3" t="str" cm="1">
        <f t="array" ref="AI481">_xlfn.IFS(E481&lt;30000,"Low",E481&lt;60000,"Mid-Low",E481&lt;90000,"Mid",E481&lt;120000,"Mid-High",E481&gt;120000,"High")</f>
        <v>Mid-Low</v>
      </c>
    </row>
    <row r="482" spans="1:35" x14ac:dyDescent="0.2">
      <c r="A482" s="3">
        <v>5370</v>
      </c>
      <c r="B482" s="3">
        <v>1973</v>
      </c>
      <c r="C482" s="3" t="s">
        <v>25</v>
      </c>
      <c r="D482" s="3" t="s">
        <v>26</v>
      </c>
      <c r="E482" s="6">
        <v>32644</v>
      </c>
      <c r="F482" s="3">
        <v>1</v>
      </c>
      <c r="G482" s="3">
        <v>0</v>
      </c>
      <c r="H482" s="4">
        <v>41290</v>
      </c>
      <c r="I482" s="3">
        <v>38</v>
      </c>
      <c r="J482" s="3">
        <v>239</v>
      </c>
      <c r="K482" s="3">
        <v>3</v>
      </c>
      <c r="L482" s="3">
        <v>141</v>
      </c>
      <c r="M482" s="3">
        <v>0</v>
      </c>
      <c r="N482" s="3">
        <v>7</v>
      </c>
      <c r="O482" s="3">
        <v>23</v>
      </c>
      <c r="P482" s="3">
        <v>4</v>
      </c>
      <c r="Q482" s="3">
        <v>7</v>
      </c>
      <c r="R482" s="3">
        <v>1</v>
      </c>
      <c r="S482" s="3">
        <v>6</v>
      </c>
      <c r="T482" s="3">
        <v>8</v>
      </c>
      <c r="U482" s="3">
        <v>1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3</v>
      </c>
      <c r="AB482" s="3">
        <v>11</v>
      </c>
      <c r="AC482" s="3">
        <v>0</v>
      </c>
      <c r="AD482" s="3">
        <f t="shared" ca="1" si="69"/>
        <v>52</v>
      </c>
      <c r="AE482" s="3">
        <f t="shared" si="70"/>
        <v>1</v>
      </c>
      <c r="AF482" s="3">
        <f t="shared" ca="1" si="71"/>
        <v>4478</v>
      </c>
      <c r="AG482" s="3">
        <f t="shared" si="72"/>
        <v>413</v>
      </c>
      <c r="AH482" s="3">
        <f t="shared" si="73"/>
        <v>1</v>
      </c>
      <c r="AI482" s="3" t="str" cm="1">
        <f t="array" ref="AI482">_xlfn.IFS(E482&lt;30000,"Low",E482&lt;60000,"Mid-Low",E482&lt;90000,"Mid",E482&lt;120000,"Mid-High",E482&gt;120000,"High")</f>
        <v>Mid-Low</v>
      </c>
    </row>
    <row r="483" spans="1:35" x14ac:dyDescent="0.2">
      <c r="A483" s="3">
        <v>6875</v>
      </c>
      <c r="B483" s="3">
        <v>1965</v>
      </c>
      <c r="C483" s="3" t="s">
        <v>25</v>
      </c>
      <c r="D483" s="3" t="s">
        <v>24</v>
      </c>
      <c r="E483" s="6">
        <v>32727</v>
      </c>
      <c r="F483" s="3">
        <v>0</v>
      </c>
      <c r="G483" s="3">
        <v>0</v>
      </c>
      <c r="H483" s="4">
        <v>41149</v>
      </c>
      <c r="I483" s="3">
        <v>38</v>
      </c>
      <c r="J483" s="3">
        <v>167</v>
      </c>
      <c r="K483" s="3">
        <v>13</v>
      </c>
      <c r="L483" s="3">
        <v>180</v>
      </c>
      <c r="M483" s="3">
        <v>86</v>
      </c>
      <c r="N483" s="3">
        <v>13</v>
      </c>
      <c r="O483" s="3">
        <v>70</v>
      </c>
      <c r="P483" s="3">
        <v>2</v>
      </c>
      <c r="Q483" s="3">
        <v>7</v>
      </c>
      <c r="R483" s="3">
        <v>3</v>
      </c>
      <c r="S483" s="3">
        <v>5</v>
      </c>
      <c r="T483" s="3">
        <v>8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3</v>
      </c>
      <c r="AB483" s="3">
        <v>11</v>
      </c>
      <c r="AC483" s="3">
        <v>0</v>
      </c>
      <c r="AD483" s="3">
        <f t="shared" ca="1" si="69"/>
        <v>60</v>
      </c>
      <c r="AE483" s="3">
        <f t="shared" si="70"/>
        <v>0</v>
      </c>
      <c r="AF483" s="3">
        <f t="shared" ca="1" si="71"/>
        <v>4619</v>
      </c>
      <c r="AG483" s="3">
        <f t="shared" si="72"/>
        <v>529</v>
      </c>
      <c r="AH483" s="3">
        <f t="shared" si="73"/>
        <v>0</v>
      </c>
      <c r="AI483" s="3" t="str" cm="1">
        <f t="array" ref="AI483">_xlfn.IFS(E483&lt;30000,"Low",E483&lt;60000,"Mid-Low",E483&lt;90000,"Mid",E483&lt;120000,"Mid-High",E483&gt;120000,"High")</f>
        <v>Mid-Low</v>
      </c>
    </row>
    <row r="484" spans="1:35" x14ac:dyDescent="0.2">
      <c r="A484" s="3">
        <v>9423</v>
      </c>
      <c r="B484" s="3">
        <v>1979</v>
      </c>
      <c r="C484" s="3" t="s">
        <v>27</v>
      </c>
      <c r="D484" s="3" t="s">
        <v>26</v>
      </c>
      <c r="E484" s="6">
        <v>32765</v>
      </c>
      <c r="F484" s="3">
        <v>1</v>
      </c>
      <c r="G484" s="3">
        <v>0</v>
      </c>
      <c r="H484" s="4">
        <v>41693</v>
      </c>
      <c r="I484" s="3">
        <v>49</v>
      </c>
      <c r="J484" s="3">
        <v>13</v>
      </c>
      <c r="K484" s="3">
        <v>3</v>
      </c>
      <c r="L484" s="3">
        <v>17</v>
      </c>
      <c r="M484" s="3">
        <v>7</v>
      </c>
      <c r="N484" s="3">
        <v>3</v>
      </c>
      <c r="O484" s="3">
        <v>3</v>
      </c>
      <c r="P484" s="3">
        <v>2</v>
      </c>
      <c r="Q484" s="3">
        <v>2</v>
      </c>
      <c r="R484" s="3">
        <v>0</v>
      </c>
      <c r="S484" s="3">
        <v>4</v>
      </c>
      <c r="T484" s="3">
        <v>5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3</v>
      </c>
      <c r="AB484" s="3">
        <v>11</v>
      </c>
      <c r="AC484" s="3">
        <v>0</v>
      </c>
      <c r="AD484" s="3">
        <f t="shared" ca="1" si="69"/>
        <v>46</v>
      </c>
      <c r="AE484" s="3">
        <f t="shared" si="70"/>
        <v>1</v>
      </c>
      <c r="AF484" s="3">
        <f t="shared" ca="1" si="71"/>
        <v>4075</v>
      </c>
      <c r="AG484" s="3">
        <f t="shared" si="72"/>
        <v>46</v>
      </c>
      <c r="AH484" s="3">
        <f t="shared" si="73"/>
        <v>0</v>
      </c>
      <c r="AI484" s="3" t="str" cm="1">
        <f t="array" ref="AI484">_xlfn.IFS(E484&lt;30000,"Low",E484&lt;60000,"Mid-Low",E484&lt;90000,"Mid",E484&lt;120000,"Mid-High",E484&gt;120000,"High")</f>
        <v>Mid-Low</v>
      </c>
    </row>
    <row r="485" spans="1:35" x14ac:dyDescent="0.2">
      <c r="A485" s="3">
        <v>626</v>
      </c>
      <c r="B485" s="3">
        <v>1951</v>
      </c>
      <c r="C485" s="3" t="s">
        <v>22</v>
      </c>
      <c r="D485" s="3" t="s">
        <v>26</v>
      </c>
      <c r="E485" s="6">
        <v>32871</v>
      </c>
      <c r="F485" s="3">
        <v>1</v>
      </c>
      <c r="G485" s="3">
        <v>1</v>
      </c>
      <c r="H485" s="4">
        <v>41342</v>
      </c>
      <c r="I485" s="3">
        <v>28</v>
      </c>
      <c r="J485" s="3">
        <v>22</v>
      </c>
      <c r="K485" s="3">
        <v>2</v>
      </c>
      <c r="L485" s="3">
        <v>12</v>
      </c>
      <c r="M485" s="3">
        <v>0</v>
      </c>
      <c r="N485" s="3">
        <v>2</v>
      </c>
      <c r="O485" s="3">
        <v>5</v>
      </c>
      <c r="P485" s="3">
        <v>1</v>
      </c>
      <c r="Q485" s="3">
        <v>1</v>
      </c>
      <c r="R485" s="3">
        <v>0</v>
      </c>
      <c r="S485" s="3">
        <v>3</v>
      </c>
      <c r="T485" s="3">
        <v>4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3</v>
      </c>
      <c r="AB485" s="3">
        <v>11</v>
      </c>
      <c r="AC485" s="3">
        <v>0</v>
      </c>
      <c r="AD485" s="3">
        <f t="shared" ca="1" si="69"/>
        <v>74</v>
      </c>
      <c r="AE485" s="3">
        <f t="shared" si="70"/>
        <v>2</v>
      </c>
      <c r="AF485" s="3">
        <f t="shared" ca="1" si="71"/>
        <v>4426</v>
      </c>
      <c r="AG485" s="3">
        <f t="shared" si="72"/>
        <v>43</v>
      </c>
      <c r="AH485" s="3">
        <f t="shared" si="73"/>
        <v>0</v>
      </c>
      <c r="AI485" s="3" t="str" cm="1">
        <f t="array" ref="AI485">_xlfn.IFS(E485&lt;30000,"Low",E485&lt;60000,"Mid-Low",E485&lt;90000,"Mid",E485&lt;120000,"Mid-High",E485&gt;120000,"High")</f>
        <v>Mid-Low</v>
      </c>
    </row>
    <row r="486" spans="1:35" x14ac:dyDescent="0.2">
      <c r="A486" s="3">
        <v>2258</v>
      </c>
      <c r="B486" s="3">
        <v>1986</v>
      </c>
      <c r="C486" s="3" t="s">
        <v>22</v>
      </c>
      <c r="D486" s="3" t="s">
        <v>26</v>
      </c>
      <c r="E486" s="6">
        <v>32880</v>
      </c>
      <c r="F486" s="3">
        <v>1</v>
      </c>
      <c r="G486" s="3">
        <v>0</v>
      </c>
      <c r="H486" s="4">
        <v>41247</v>
      </c>
      <c r="I486" s="3">
        <v>76</v>
      </c>
      <c r="J486" s="3">
        <v>8</v>
      </c>
      <c r="K486" s="3">
        <v>4</v>
      </c>
      <c r="L486" s="3">
        <v>15</v>
      </c>
      <c r="M486" s="3">
        <v>7</v>
      </c>
      <c r="N486" s="3">
        <v>6</v>
      </c>
      <c r="O486" s="3">
        <v>2</v>
      </c>
      <c r="P486" s="3">
        <v>1</v>
      </c>
      <c r="Q486" s="3">
        <v>1</v>
      </c>
      <c r="R486" s="3">
        <v>0</v>
      </c>
      <c r="S486" s="3">
        <v>3</v>
      </c>
      <c r="T486" s="3">
        <v>8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3</v>
      </c>
      <c r="AB486" s="3">
        <v>11</v>
      </c>
      <c r="AC486" s="3">
        <v>0</v>
      </c>
      <c r="AD486" s="3">
        <f t="shared" ca="1" si="69"/>
        <v>39</v>
      </c>
      <c r="AE486" s="3">
        <f t="shared" si="70"/>
        <v>1</v>
      </c>
      <c r="AF486" s="3">
        <f t="shared" ca="1" si="71"/>
        <v>4521</v>
      </c>
      <c r="AG486" s="3">
        <f t="shared" si="72"/>
        <v>42</v>
      </c>
      <c r="AH486" s="3">
        <f t="shared" si="73"/>
        <v>0</v>
      </c>
      <c r="AI486" s="3" t="str" cm="1">
        <f t="array" ref="AI486">_xlfn.IFS(E486&lt;30000,"Low",E486&lt;60000,"Mid-Low",E486&lt;90000,"Mid",E486&lt;120000,"Mid-High",E486&gt;120000,"High")</f>
        <v>Mid-Low</v>
      </c>
    </row>
    <row r="487" spans="1:35" x14ac:dyDescent="0.2">
      <c r="A487" s="3">
        <v>4227</v>
      </c>
      <c r="B487" s="3">
        <v>1968</v>
      </c>
      <c r="C487" s="3" t="s">
        <v>27</v>
      </c>
      <c r="D487" s="3" t="s">
        <v>24</v>
      </c>
      <c r="E487" s="6">
        <v>32889</v>
      </c>
      <c r="F487" s="3">
        <v>1</v>
      </c>
      <c r="G487" s="3">
        <v>1</v>
      </c>
      <c r="H487" s="4">
        <v>41523</v>
      </c>
      <c r="I487" s="3">
        <v>78</v>
      </c>
      <c r="J487" s="3">
        <v>28</v>
      </c>
      <c r="K487" s="3">
        <v>0</v>
      </c>
      <c r="L487" s="3">
        <v>13</v>
      </c>
      <c r="M487" s="3">
        <v>4</v>
      </c>
      <c r="N487" s="3">
        <v>2</v>
      </c>
      <c r="O487" s="3">
        <v>8</v>
      </c>
      <c r="P487" s="3">
        <v>3</v>
      </c>
      <c r="Q487" s="3">
        <v>2</v>
      </c>
      <c r="R487" s="3">
        <v>1</v>
      </c>
      <c r="S487" s="3">
        <v>3</v>
      </c>
      <c r="T487" s="3">
        <v>5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3</v>
      </c>
      <c r="AB487" s="3">
        <v>11</v>
      </c>
      <c r="AC487" s="3">
        <v>0</v>
      </c>
      <c r="AD487" s="3">
        <f t="shared" ca="1" si="69"/>
        <v>57</v>
      </c>
      <c r="AE487" s="3">
        <f t="shared" si="70"/>
        <v>2</v>
      </c>
      <c r="AF487" s="3">
        <f t="shared" ca="1" si="71"/>
        <v>4245</v>
      </c>
      <c r="AG487" s="3">
        <f t="shared" si="72"/>
        <v>55</v>
      </c>
      <c r="AH487" s="3">
        <f t="shared" si="73"/>
        <v>0</v>
      </c>
      <c r="AI487" s="3" t="str" cm="1">
        <f t="array" ref="AI487">_xlfn.IFS(E487&lt;30000,"Low",E487&lt;60000,"Mid-Low",E487&lt;90000,"Mid",E487&lt;120000,"Mid-High",E487&gt;120000,"High")</f>
        <v>Mid-Low</v>
      </c>
    </row>
    <row r="488" spans="1:35" x14ac:dyDescent="0.2">
      <c r="A488" s="3">
        <v>6383</v>
      </c>
      <c r="B488" s="3">
        <v>1971</v>
      </c>
      <c r="C488" s="3" t="s">
        <v>25</v>
      </c>
      <c r="D488" s="3" t="s">
        <v>24</v>
      </c>
      <c r="E488" s="6">
        <v>32892</v>
      </c>
      <c r="F488" s="3">
        <v>1</v>
      </c>
      <c r="G488" s="3">
        <v>0</v>
      </c>
      <c r="H488" s="4">
        <v>41784</v>
      </c>
      <c r="I488" s="3">
        <v>78</v>
      </c>
      <c r="J488" s="3">
        <v>26</v>
      </c>
      <c r="K488" s="3">
        <v>0</v>
      </c>
      <c r="L488" s="3">
        <v>15</v>
      </c>
      <c r="M488" s="3">
        <v>2</v>
      </c>
      <c r="N488" s="3">
        <v>1</v>
      </c>
      <c r="O488" s="3">
        <v>2</v>
      </c>
      <c r="P488" s="3">
        <v>2</v>
      </c>
      <c r="Q488" s="3">
        <v>3</v>
      </c>
      <c r="R488" s="3">
        <v>0</v>
      </c>
      <c r="S488" s="3">
        <v>3</v>
      </c>
      <c r="T488" s="3">
        <v>8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3</v>
      </c>
      <c r="AB488" s="3">
        <v>11</v>
      </c>
      <c r="AC488" s="3">
        <v>0</v>
      </c>
      <c r="AD488" s="3">
        <f t="shared" ca="1" si="69"/>
        <v>54</v>
      </c>
      <c r="AE488" s="3">
        <f t="shared" si="70"/>
        <v>1</v>
      </c>
      <c r="AF488" s="3">
        <f t="shared" ca="1" si="71"/>
        <v>3984</v>
      </c>
      <c r="AG488" s="3">
        <f t="shared" si="72"/>
        <v>46</v>
      </c>
      <c r="AH488" s="3">
        <f t="shared" si="73"/>
        <v>0</v>
      </c>
      <c r="AI488" s="3" t="str" cm="1">
        <f t="array" ref="AI488">_xlfn.IFS(E488&lt;30000,"Low",E488&lt;60000,"Mid-Low",E488&lt;90000,"Mid",E488&lt;120000,"Mid-High",E488&gt;120000,"High")</f>
        <v>Mid-Low</v>
      </c>
    </row>
    <row r="489" spans="1:35" x14ac:dyDescent="0.2">
      <c r="A489" s="3">
        <v>10536</v>
      </c>
      <c r="B489" s="3">
        <v>1971</v>
      </c>
      <c r="C489" s="3" t="s">
        <v>25</v>
      </c>
      <c r="D489" s="3" t="s">
        <v>24</v>
      </c>
      <c r="E489" s="6">
        <v>32892</v>
      </c>
      <c r="F489" s="3">
        <v>1</v>
      </c>
      <c r="G489" s="3">
        <v>0</v>
      </c>
      <c r="H489" s="4">
        <v>41784</v>
      </c>
      <c r="I489" s="3">
        <v>78</v>
      </c>
      <c r="J489" s="3">
        <v>26</v>
      </c>
      <c r="K489" s="3">
        <v>0</v>
      </c>
      <c r="L489" s="3">
        <v>15</v>
      </c>
      <c r="M489" s="3">
        <v>2</v>
      </c>
      <c r="N489" s="3">
        <v>1</v>
      </c>
      <c r="O489" s="3">
        <v>2</v>
      </c>
      <c r="P489" s="3">
        <v>2</v>
      </c>
      <c r="Q489" s="3">
        <v>3</v>
      </c>
      <c r="R489" s="3">
        <v>0</v>
      </c>
      <c r="S489" s="3">
        <v>3</v>
      </c>
      <c r="T489" s="3">
        <v>8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3</v>
      </c>
      <c r="AB489" s="3">
        <v>11</v>
      </c>
      <c r="AC489" s="3">
        <v>0</v>
      </c>
      <c r="AD489" s="3">
        <f t="shared" ca="1" si="69"/>
        <v>54</v>
      </c>
      <c r="AE489" s="3">
        <f t="shared" si="70"/>
        <v>1</v>
      </c>
      <c r="AF489" s="3">
        <f t="shared" ca="1" si="71"/>
        <v>3984</v>
      </c>
      <c r="AG489" s="3">
        <f t="shared" si="72"/>
        <v>46</v>
      </c>
      <c r="AH489" s="3">
        <f t="shared" si="73"/>
        <v>0</v>
      </c>
      <c r="AI489" s="3" t="str" cm="1">
        <f t="array" ref="AI489">_xlfn.IFS(E489&lt;30000,"Low",E489&lt;60000,"Mid-Low",E489&lt;90000,"Mid",E489&lt;120000,"Mid-High",E489&gt;120000,"High")</f>
        <v>Mid-Low</v>
      </c>
    </row>
    <row r="490" spans="1:35" x14ac:dyDescent="0.2">
      <c r="A490" s="3">
        <v>6885</v>
      </c>
      <c r="B490" s="3">
        <v>1977</v>
      </c>
      <c r="C490" s="3" t="s">
        <v>22</v>
      </c>
      <c r="D490" s="3" t="s">
        <v>28</v>
      </c>
      <c r="E490" s="6">
        <v>32952</v>
      </c>
      <c r="F490" s="3">
        <v>1</v>
      </c>
      <c r="G490" s="3">
        <v>0</v>
      </c>
      <c r="H490" s="4">
        <v>41609</v>
      </c>
      <c r="I490" s="3">
        <v>36</v>
      </c>
      <c r="J490" s="3">
        <v>38</v>
      </c>
      <c r="K490" s="3">
        <v>0</v>
      </c>
      <c r="L490" s="3">
        <v>12</v>
      </c>
      <c r="M490" s="3">
        <v>3</v>
      </c>
      <c r="N490" s="3">
        <v>1</v>
      </c>
      <c r="O490" s="3">
        <v>1</v>
      </c>
      <c r="P490" s="3">
        <v>1</v>
      </c>
      <c r="Q490" s="3">
        <v>2</v>
      </c>
      <c r="R490" s="3">
        <v>0</v>
      </c>
      <c r="S490" s="3">
        <v>3</v>
      </c>
      <c r="T490" s="3">
        <v>7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3</v>
      </c>
      <c r="AB490" s="3">
        <v>11</v>
      </c>
      <c r="AC490" s="3">
        <v>0</v>
      </c>
      <c r="AD490" s="3">
        <f t="shared" ca="1" si="69"/>
        <v>48</v>
      </c>
      <c r="AE490" s="3">
        <f t="shared" si="70"/>
        <v>1</v>
      </c>
      <c r="AF490" s="3">
        <f t="shared" ca="1" si="71"/>
        <v>4159</v>
      </c>
      <c r="AG490" s="3">
        <f t="shared" si="72"/>
        <v>55</v>
      </c>
      <c r="AH490" s="3">
        <f t="shared" si="73"/>
        <v>0</v>
      </c>
      <c r="AI490" s="3" t="str" cm="1">
        <f t="array" ref="AI490">_xlfn.IFS(E490&lt;30000,"Low",E490&lt;60000,"Mid-Low",E490&lt;90000,"Mid",E490&lt;120000,"Mid-High",E490&gt;120000,"High")</f>
        <v>Mid-Low</v>
      </c>
    </row>
    <row r="491" spans="1:35" x14ac:dyDescent="0.2">
      <c r="A491" s="3">
        <v>7685</v>
      </c>
      <c r="B491" s="3">
        <v>1978</v>
      </c>
      <c r="C491" s="3" t="s">
        <v>22</v>
      </c>
      <c r="D491" s="3" t="s">
        <v>26</v>
      </c>
      <c r="E491" s="6">
        <v>33039</v>
      </c>
      <c r="F491" s="3">
        <v>1</v>
      </c>
      <c r="G491" s="3">
        <v>0</v>
      </c>
      <c r="H491" s="4">
        <v>41526</v>
      </c>
      <c r="I491" s="3">
        <v>4</v>
      </c>
      <c r="J491" s="3">
        <v>30</v>
      </c>
      <c r="K491" s="3">
        <v>8</v>
      </c>
      <c r="L491" s="3">
        <v>12</v>
      </c>
      <c r="M491" s="3">
        <v>8</v>
      </c>
      <c r="N491" s="3">
        <v>8</v>
      </c>
      <c r="O491" s="3">
        <v>12</v>
      </c>
      <c r="P491" s="3">
        <v>1</v>
      </c>
      <c r="Q491" s="3">
        <v>2</v>
      </c>
      <c r="R491" s="3">
        <v>0</v>
      </c>
      <c r="S491" s="3">
        <v>4</v>
      </c>
      <c r="T491" s="3">
        <v>5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3</v>
      </c>
      <c r="AB491" s="3">
        <v>11</v>
      </c>
      <c r="AC491" s="3">
        <v>0</v>
      </c>
      <c r="AD491" s="3">
        <f t="shared" ca="1" si="69"/>
        <v>47</v>
      </c>
      <c r="AE491" s="3">
        <f t="shared" si="70"/>
        <v>1</v>
      </c>
      <c r="AF491" s="3">
        <f t="shared" ca="1" si="71"/>
        <v>4242</v>
      </c>
      <c r="AG491" s="3">
        <f t="shared" si="72"/>
        <v>78</v>
      </c>
      <c r="AH491" s="3">
        <f t="shared" si="73"/>
        <v>0</v>
      </c>
      <c r="AI491" s="3" t="str" cm="1">
        <f t="array" ref="AI491">_xlfn.IFS(E491&lt;30000,"Low",E491&lt;60000,"Mid-Low",E491&lt;90000,"Mid",E491&lt;120000,"Mid-High",E491&gt;120000,"High")</f>
        <v>Mid-Low</v>
      </c>
    </row>
    <row r="492" spans="1:35" x14ac:dyDescent="0.2">
      <c r="A492" s="3">
        <v>6310</v>
      </c>
      <c r="B492" s="3">
        <v>1978</v>
      </c>
      <c r="C492" s="3" t="s">
        <v>22</v>
      </c>
      <c r="D492" s="3" t="s">
        <v>26</v>
      </c>
      <c r="E492" s="6">
        <v>33039</v>
      </c>
      <c r="F492" s="3">
        <v>1</v>
      </c>
      <c r="G492" s="3">
        <v>0</v>
      </c>
      <c r="H492" s="4">
        <v>41526</v>
      </c>
      <c r="I492" s="3">
        <v>4</v>
      </c>
      <c r="J492" s="3">
        <v>30</v>
      </c>
      <c r="K492" s="3">
        <v>8</v>
      </c>
      <c r="L492" s="3">
        <v>12</v>
      </c>
      <c r="M492" s="3">
        <v>8</v>
      </c>
      <c r="N492" s="3">
        <v>8</v>
      </c>
      <c r="O492" s="3">
        <v>12</v>
      </c>
      <c r="P492" s="3">
        <v>1</v>
      </c>
      <c r="Q492" s="3">
        <v>2</v>
      </c>
      <c r="R492" s="3">
        <v>0</v>
      </c>
      <c r="S492" s="3">
        <v>4</v>
      </c>
      <c r="T492" s="3">
        <v>5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3</v>
      </c>
      <c r="AB492" s="3">
        <v>11</v>
      </c>
      <c r="AC492" s="3">
        <v>0</v>
      </c>
      <c r="AD492" s="3">
        <f t="shared" ca="1" si="69"/>
        <v>47</v>
      </c>
      <c r="AE492" s="3">
        <f t="shared" si="70"/>
        <v>1</v>
      </c>
      <c r="AF492" s="3">
        <f t="shared" ca="1" si="71"/>
        <v>4242</v>
      </c>
      <c r="AG492" s="3">
        <f t="shared" si="72"/>
        <v>78</v>
      </c>
      <c r="AH492" s="3">
        <f t="shared" si="73"/>
        <v>0</v>
      </c>
      <c r="AI492" s="3" t="str" cm="1">
        <f t="array" ref="AI492">_xlfn.IFS(E492&lt;30000,"Low",E492&lt;60000,"Mid-Low",E492&lt;90000,"Mid",E492&lt;120000,"Mid-High",E492&gt;120000,"High")</f>
        <v>Mid-Low</v>
      </c>
    </row>
    <row r="493" spans="1:35" x14ac:dyDescent="0.2">
      <c r="A493" s="3">
        <v>3766</v>
      </c>
      <c r="B493" s="3">
        <v>1959</v>
      </c>
      <c r="C493" s="3" t="s">
        <v>27</v>
      </c>
      <c r="D493" s="3" t="s">
        <v>31</v>
      </c>
      <c r="E493" s="6">
        <v>33051</v>
      </c>
      <c r="F493" s="3">
        <v>0</v>
      </c>
      <c r="G493" s="3">
        <v>0</v>
      </c>
      <c r="H493" s="4">
        <v>41137</v>
      </c>
      <c r="I493" s="3">
        <v>15</v>
      </c>
      <c r="J493" s="3">
        <v>100</v>
      </c>
      <c r="K493" s="3">
        <v>71</v>
      </c>
      <c r="L493" s="3">
        <v>243</v>
      </c>
      <c r="M493" s="3">
        <v>108</v>
      </c>
      <c r="N493" s="3">
        <v>94</v>
      </c>
      <c r="O493" s="3">
        <v>219</v>
      </c>
      <c r="P493" s="3">
        <v>3</v>
      </c>
      <c r="Q493" s="3">
        <v>9</v>
      </c>
      <c r="R493" s="3">
        <v>1</v>
      </c>
      <c r="S493" s="3">
        <v>8</v>
      </c>
      <c r="T493" s="3">
        <v>9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3</v>
      </c>
      <c r="AB493" s="3">
        <v>11</v>
      </c>
      <c r="AC493" s="3">
        <v>1</v>
      </c>
      <c r="AD493" s="3">
        <f t="shared" ca="1" si="69"/>
        <v>66</v>
      </c>
      <c r="AE493" s="3">
        <f t="shared" si="70"/>
        <v>0</v>
      </c>
      <c r="AF493" s="3">
        <f t="shared" ca="1" si="71"/>
        <v>4631</v>
      </c>
      <c r="AG493" s="3">
        <f t="shared" si="72"/>
        <v>835</v>
      </c>
      <c r="AH493" s="3">
        <f t="shared" si="73"/>
        <v>0</v>
      </c>
      <c r="AI493" s="3" t="str" cm="1">
        <f t="array" ref="AI493">_xlfn.IFS(E493&lt;30000,"Low",E493&lt;60000,"Mid-Low",E493&lt;90000,"Mid",E493&lt;120000,"Mid-High",E493&gt;120000,"High")</f>
        <v>Mid-Low</v>
      </c>
    </row>
    <row r="494" spans="1:35" x14ac:dyDescent="0.2">
      <c r="A494" s="3">
        <v>5985</v>
      </c>
      <c r="B494" s="3">
        <v>1965</v>
      </c>
      <c r="C494" s="3" t="s">
        <v>27</v>
      </c>
      <c r="D494" s="3" t="s">
        <v>23</v>
      </c>
      <c r="E494" s="6">
        <v>33168</v>
      </c>
      <c r="F494" s="3">
        <v>0</v>
      </c>
      <c r="G494" s="3">
        <v>1</v>
      </c>
      <c r="H494" s="4">
        <v>41195</v>
      </c>
      <c r="I494" s="3">
        <v>0</v>
      </c>
      <c r="J494" s="3">
        <v>80</v>
      </c>
      <c r="K494" s="3">
        <v>1</v>
      </c>
      <c r="L494" s="3">
        <v>37</v>
      </c>
      <c r="M494" s="3">
        <v>0</v>
      </c>
      <c r="N494" s="3">
        <v>1</v>
      </c>
      <c r="O494" s="3">
        <v>3</v>
      </c>
      <c r="P494" s="3">
        <v>3</v>
      </c>
      <c r="Q494" s="3">
        <v>2</v>
      </c>
      <c r="R494" s="3">
        <v>1</v>
      </c>
      <c r="S494" s="3">
        <v>4</v>
      </c>
      <c r="T494" s="3">
        <v>7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3</v>
      </c>
      <c r="AB494" s="3">
        <v>11</v>
      </c>
      <c r="AC494" s="3">
        <v>0</v>
      </c>
      <c r="AD494" s="3">
        <f t="shared" ca="1" si="69"/>
        <v>60</v>
      </c>
      <c r="AE494" s="3">
        <f t="shared" si="70"/>
        <v>1</v>
      </c>
      <c r="AF494" s="3">
        <f t="shared" ca="1" si="71"/>
        <v>4573</v>
      </c>
      <c r="AG494" s="3">
        <f t="shared" si="72"/>
        <v>122</v>
      </c>
      <c r="AH494" s="3">
        <f t="shared" si="73"/>
        <v>0</v>
      </c>
      <c r="AI494" s="3" t="str" cm="1">
        <f t="array" ref="AI494">_xlfn.IFS(E494&lt;30000,"Low",E494&lt;60000,"Mid-Low",E494&lt;90000,"Mid",E494&lt;120000,"Mid-High",E494&gt;120000,"High")</f>
        <v>Mid-Low</v>
      </c>
    </row>
    <row r="495" spans="1:35" x14ac:dyDescent="0.2">
      <c r="A495" s="3">
        <v>6424</v>
      </c>
      <c r="B495" s="3">
        <v>1977</v>
      </c>
      <c r="C495" s="3" t="s">
        <v>22</v>
      </c>
      <c r="D495" s="3" t="s">
        <v>24</v>
      </c>
      <c r="E495" s="6">
        <v>33178</v>
      </c>
      <c r="F495" s="3">
        <v>1</v>
      </c>
      <c r="G495" s="3">
        <v>0</v>
      </c>
      <c r="H495" s="4">
        <v>41669</v>
      </c>
      <c r="I495" s="3">
        <v>9</v>
      </c>
      <c r="J495" s="3">
        <v>12</v>
      </c>
      <c r="K495" s="3">
        <v>6</v>
      </c>
      <c r="L495" s="3">
        <v>2</v>
      </c>
      <c r="M495" s="3">
        <v>11</v>
      </c>
      <c r="N495" s="3">
        <v>2</v>
      </c>
      <c r="O495" s="3">
        <v>16</v>
      </c>
      <c r="P495" s="3">
        <v>1</v>
      </c>
      <c r="Q495" s="3">
        <v>1</v>
      </c>
      <c r="R495" s="3">
        <v>0</v>
      </c>
      <c r="S495" s="3">
        <v>3</v>
      </c>
      <c r="T495" s="3">
        <v>4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3</v>
      </c>
      <c r="AB495" s="3">
        <v>11</v>
      </c>
      <c r="AC495" s="3">
        <v>0</v>
      </c>
      <c r="AD495" s="3">
        <f t="shared" ca="1" si="69"/>
        <v>48</v>
      </c>
      <c r="AE495" s="3">
        <f t="shared" si="70"/>
        <v>1</v>
      </c>
      <c r="AF495" s="3">
        <f t="shared" ca="1" si="71"/>
        <v>4099</v>
      </c>
      <c r="AG495" s="3">
        <f t="shared" si="72"/>
        <v>49</v>
      </c>
      <c r="AH495" s="3">
        <f t="shared" si="73"/>
        <v>0</v>
      </c>
      <c r="AI495" s="3" t="str" cm="1">
        <f t="array" ref="AI495">_xlfn.IFS(E495&lt;30000,"Low",E495&lt;60000,"Mid-Low",E495&lt;90000,"Mid",E495&lt;120000,"Mid-High",E495&gt;120000,"High")</f>
        <v>Mid-Low</v>
      </c>
    </row>
    <row r="496" spans="1:35" x14ac:dyDescent="0.2">
      <c r="A496" s="3">
        <v>11030</v>
      </c>
      <c r="B496" s="3">
        <v>1976</v>
      </c>
      <c r="C496" s="3" t="s">
        <v>27</v>
      </c>
      <c r="D496" s="3" t="s">
        <v>26</v>
      </c>
      <c r="E496" s="6">
        <v>33181</v>
      </c>
      <c r="F496" s="3">
        <v>1</v>
      </c>
      <c r="G496" s="3">
        <v>0</v>
      </c>
      <c r="H496" s="4">
        <v>41642</v>
      </c>
      <c r="I496" s="3">
        <v>90</v>
      </c>
      <c r="J496" s="3">
        <v>9</v>
      </c>
      <c r="K496" s="3">
        <v>0</v>
      </c>
      <c r="L496" s="3">
        <v>3</v>
      </c>
      <c r="M496" s="3">
        <v>0</v>
      </c>
      <c r="N496" s="3">
        <v>0</v>
      </c>
      <c r="O496" s="3">
        <v>4</v>
      </c>
      <c r="P496" s="3">
        <v>1</v>
      </c>
      <c r="Q496" s="3">
        <v>1</v>
      </c>
      <c r="R496" s="3">
        <v>0</v>
      </c>
      <c r="S496" s="3">
        <v>2</v>
      </c>
      <c r="T496" s="3">
        <v>6</v>
      </c>
      <c r="U496" s="3">
        <v>1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3</v>
      </c>
      <c r="AB496" s="3">
        <v>11</v>
      </c>
      <c r="AC496" s="3">
        <v>0</v>
      </c>
      <c r="AD496" s="3">
        <f t="shared" ca="1" si="69"/>
        <v>49</v>
      </c>
      <c r="AE496" s="3">
        <f t="shared" si="70"/>
        <v>1</v>
      </c>
      <c r="AF496" s="3">
        <f t="shared" ca="1" si="71"/>
        <v>4126</v>
      </c>
      <c r="AG496" s="3">
        <f t="shared" si="72"/>
        <v>16</v>
      </c>
      <c r="AH496" s="3">
        <f t="shared" si="73"/>
        <v>1</v>
      </c>
      <c r="AI496" s="3" t="str" cm="1">
        <f t="array" ref="AI496">_xlfn.IFS(E496&lt;30000,"Low",E496&lt;60000,"Mid-Low",E496&lt;90000,"Mid",E496&lt;120000,"Mid-High",E496&gt;120000,"High")</f>
        <v>Mid-Low</v>
      </c>
    </row>
    <row r="497" spans="1:35" x14ac:dyDescent="0.2">
      <c r="A497" s="3">
        <v>2815</v>
      </c>
      <c r="B497" s="3">
        <v>1975</v>
      </c>
      <c r="C497" s="3" t="s">
        <v>22</v>
      </c>
      <c r="D497" s="3" t="s">
        <v>26</v>
      </c>
      <c r="E497" s="6">
        <v>33183</v>
      </c>
      <c r="F497" s="3">
        <v>1</v>
      </c>
      <c r="G497" s="3">
        <v>0</v>
      </c>
      <c r="H497" s="4">
        <v>41694</v>
      </c>
      <c r="I497" s="3">
        <v>46</v>
      </c>
      <c r="J497" s="3">
        <v>7</v>
      </c>
      <c r="K497" s="3">
        <v>5</v>
      </c>
      <c r="L497" s="3">
        <v>39</v>
      </c>
      <c r="M497" s="3">
        <v>17</v>
      </c>
      <c r="N497" s="3">
        <v>15</v>
      </c>
      <c r="O497" s="3">
        <v>37</v>
      </c>
      <c r="P497" s="3">
        <v>2</v>
      </c>
      <c r="Q497" s="3">
        <v>4</v>
      </c>
      <c r="R497" s="3">
        <v>0</v>
      </c>
      <c r="S497" s="3">
        <v>3</v>
      </c>
      <c r="T497" s="3">
        <v>7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3</v>
      </c>
      <c r="AB497" s="3">
        <v>11</v>
      </c>
      <c r="AC497" s="3">
        <v>0</v>
      </c>
      <c r="AD497" s="3">
        <f t="shared" ca="1" si="69"/>
        <v>50</v>
      </c>
      <c r="AE497" s="3">
        <f t="shared" si="70"/>
        <v>1</v>
      </c>
      <c r="AF497" s="3">
        <f t="shared" ca="1" si="71"/>
        <v>4074</v>
      </c>
      <c r="AG497" s="3">
        <f t="shared" si="72"/>
        <v>120</v>
      </c>
      <c r="AH497" s="3">
        <f t="shared" si="73"/>
        <v>0</v>
      </c>
      <c r="AI497" s="3" t="str" cm="1">
        <f t="array" ref="AI497">_xlfn.IFS(E497&lt;30000,"Low",E497&lt;60000,"Mid-Low",E497&lt;90000,"Mid",E497&lt;120000,"Mid-High",E497&gt;120000,"High")</f>
        <v>Mid-Low</v>
      </c>
    </row>
    <row r="498" spans="1:35" x14ac:dyDescent="0.2">
      <c r="A498" s="3">
        <v>8230</v>
      </c>
      <c r="B498" s="3">
        <v>1980</v>
      </c>
      <c r="C498" s="3" t="s">
        <v>22</v>
      </c>
      <c r="D498" s="3" t="s">
        <v>26</v>
      </c>
      <c r="E498" s="6">
        <v>33228</v>
      </c>
      <c r="F498" s="3">
        <v>1</v>
      </c>
      <c r="G498" s="3">
        <v>0</v>
      </c>
      <c r="H498" s="4">
        <v>41662</v>
      </c>
      <c r="I498" s="3">
        <v>28</v>
      </c>
      <c r="J498" s="3">
        <v>22</v>
      </c>
      <c r="K498" s="3">
        <v>2</v>
      </c>
      <c r="L498" s="3">
        <v>31</v>
      </c>
      <c r="M498" s="3">
        <v>7</v>
      </c>
      <c r="N498" s="3">
        <v>4</v>
      </c>
      <c r="O498" s="3">
        <v>5</v>
      </c>
      <c r="P498" s="3">
        <v>1</v>
      </c>
      <c r="Q498" s="3">
        <v>2</v>
      </c>
      <c r="R498" s="3">
        <v>0</v>
      </c>
      <c r="S498" s="3">
        <v>3</v>
      </c>
      <c r="T498" s="3">
        <v>7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3</v>
      </c>
      <c r="AB498" s="3">
        <v>11</v>
      </c>
      <c r="AC498" s="3">
        <v>0</v>
      </c>
      <c r="AD498" s="3">
        <f t="shared" ca="1" si="69"/>
        <v>45</v>
      </c>
      <c r="AE498" s="3">
        <f t="shared" si="70"/>
        <v>1</v>
      </c>
      <c r="AF498" s="3">
        <f t="shared" ca="1" si="71"/>
        <v>4106</v>
      </c>
      <c r="AG498" s="3">
        <f t="shared" si="72"/>
        <v>71</v>
      </c>
      <c r="AH498" s="3">
        <f t="shared" si="73"/>
        <v>0</v>
      </c>
      <c r="AI498" s="3" t="str" cm="1">
        <f t="array" ref="AI498">_xlfn.IFS(E498&lt;30000,"Low",E498&lt;60000,"Mid-Low",E498&lt;90000,"Mid",E498&lt;120000,"Mid-High",E498&gt;120000,"High")</f>
        <v>Mid-Low</v>
      </c>
    </row>
    <row r="499" spans="1:35" x14ac:dyDescent="0.2">
      <c r="A499" s="3">
        <v>10680</v>
      </c>
      <c r="B499" s="3">
        <v>1986</v>
      </c>
      <c r="C499" s="3" t="s">
        <v>22</v>
      </c>
      <c r="D499" s="3" t="s">
        <v>24</v>
      </c>
      <c r="E499" s="6">
        <v>33235</v>
      </c>
      <c r="F499" s="3">
        <v>1</v>
      </c>
      <c r="G499" s="3">
        <v>0</v>
      </c>
      <c r="H499" s="4">
        <v>41675</v>
      </c>
      <c r="I499" s="3">
        <v>71</v>
      </c>
      <c r="J499" s="3">
        <v>45</v>
      </c>
      <c r="K499" s="3">
        <v>0</v>
      </c>
      <c r="L499" s="3">
        <v>16</v>
      </c>
      <c r="M499" s="3">
        <v>2</v>
      </c>
      <c r="N499" s="3">
        <v>1</v>
      </c>
      <c r="O499" s="3">
        <v>6</v>
      </c>
      <c r="P499" s="3">
        <v>1</v>
      </c>
      <c r="Q499" s="3">
        <v>3</v>
      </c>
      <c r="R499" s="3">
        <v>0</v>
      </c>
      <c r="S499" s="3">
        <v>3</v>
      </c>
      <c r="T499" s="3">
        <v>7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3</v>
      </c>
      <c r="AB499" s="3">
        <v>11</v>
      </c>
      <c r="AC499" s="3">
        <v>0</v>
      </c>
      <c r="AD499" s="3">
        <f t="shared" ca="1" si="69"/>
        <v>39</v>
      </c>
      <c r="AE499" s="3">
        <f t="shared" si="70"/>
        <v>1</v>
      </c>
      <c r="AF499" s="3">
        <f t="shared" ca="1" si="71"/>
        <v>4093</v>
      </c>
      <c r="AG499" s="3">
        <f t="shared" si="72"/>
        <v>70</v>
      </c>
      <c r="AH499" s="3">
        <f t="shared" si="73"/>
        <v>0</v>
      </c>
      <c r="AI499" s="3" t="str" cm="1">
        <f t="array" ref="AI499">_xlfn.IFS(E499&lt;30000,"Low",E499&lt;60000,"Mid-Low",E499&lt;90000,"Mid",E499&lt;120000,"Mid-High",E499&gt;120000,"High")</f>
        <v>Mid-Low</v>
      </c>
    </row>
    <row r="500" spans="1:35" x14ac:dyDescent="0.2">
      <c r="A500" s="3">
        <v>1388</v>
      </c>
      <c r="B500" s="3">
        <v>1975</v>
      </c>
      <c r="C500" s="3" t="s">
        <v>22</v>
      </c>
      <c r="D500" s="3" t="s">
        <v>23</v>
      </c>
      <c r="E500" s="6">
        <v>33249</v>
      </c>
      <c r="F500" s="3">
        <v>1</v>
      </c>
      <c r="G500" s="3">
        <v>0</v>
      </c>
      <c r="H500" s="4">
        <v>41325</v>
      </c>
      <c r="I500" s="3">
        <v>11</v>
      </c>
      <c r="J500" s="3">
        <v>6</v>
      </c>
      <c r="K500" s="3">
        <v>10</v>
      </c>
      <c r="L500" s="3">
        <v>21</v>
      </c>
      <c r="M500" s="3">
        <v>19</v>
      </c>
      <c r="N500" s="3">
        <v>14</v>
      </c>
      <c r="O500" s="3">
        <v>42</v>
      </c>
      <c r="P500" s="3">
        <v>2</v>
      </c>
      <c r="Q500" s="3">
        <v>2</v>
      </c>
      <c r="R500" s="3">
        <v>1</v>
      </c>
      <c r="S500" s="3">
        <v>3</v>
      </c>
      <c r="T500" s="3">
        <v>6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3</v>
      </c>
      <c r="AB500" s="3">
        <v>11</v>
      </c>
      <c r="AC500" s="3">
        <v>0</v>
      </c>
      <c r="AD500" s="3">
        <f t="shared" ca="1" si="69"/>
        <v>50</v>
      </c>
      <c r="AE500" s="3">
        <f t="shared" si="70"/>
        <v>1</v>
      </c>
      <c r="AF500" s="3">
        <f t="shared" ca="1" si="71"/>
        <v>4443</v>
      </c>
      <c r="AG500" s="3">
        <f t="shared" si="72"/>
        <v>112</v>
      </c>
      <c r="AH500" s="3">
        <f t="shared" si="73"/>
        <v>0</v>
      </c>
      <c r="AI500" s="3" t="str" cm="1">
        <f t="array" ref="AI500">_xlfn.IFS(E500&lt;30000,"Low",E500&lt;60000,"Mid-Low",E500&lt;90000,"Mid",E500&lt;120000,"Mid-High",E500&gt;120000,"High")</f>
        <v>Mid-Low</v>
      </c>
    </row>
    <row r="501" spans="1:35" x14ac:dyDescent="0.2">
      <c r="A501" s="3">
        <v>979</v>
      </c>
      <c r="B501" s="3">
        <v>1975</v>
      </c>
      <c r="C501" s="3" t="s">
        <v>22</v>
      </c>
      <c r="D501" s="3" t="s">
        <v>23</v>
      </c>
      <c r="E501" s="6">
        <v>33249</v>
      </c>
      <c r="F501" s="3">
        <v>1</v>
      </c>
      <c r="G501" s="3">
        <v>0</v>
      </c>
      <c r="H501" s="4">
        <v>41325</v>
      </c>
      <c r="I501" s="3">
        <v>11</v>
      </c>
      <c r="J501" s="3">
        <v>6</v>
      </c>
      <c r="K501" s="3">
        <v>10</v>
      </c>
      <c r="L501" s="3">
        <v>21</v>
      </c>
      <c r="M501" s="3">
        <v>19</v>
      </c>
      <c r="N501" s="3">
        <v>14</v>
      </c>
      <c r="O501" s="3">
        <v>42</v>
      </c>
      <c r="P501" s="3">
        <v>2</v>
      </c>
      <c r="Q501" s="3">
        <v>2</v>
      </c>
      <c r="R501" s="3">
        <v>1</v>
      </c>
      <c r="S501" s="3">
        <v>3</v>
      </c>
      <c r="T501" s="3">
        <v>6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3</v>
      </c>
      <c r="AB501" s="3">
        <v>11</v>
      </c>
      <c r="AC501" s="3">
        <v>0</v>
      </c>
      <c r="AD501" s="3">
        <f t="shared" ca="1" si="69"/>
        <v>50</v>
      </c>
      <c r="AE501" s="3">
        <f t="shared" si="70"/>
        <v>1</v>
      </c>
      <c r="AF501" s="3">
        <f t="shared" ca="1" si="71"/>
        <v>4443</v>
      </c>
      <c r="AG501" s="3">
        <f t="shared" si="72"/>
        <v>112</v>
      </c>
      <c r="AH501" s="3">
        <f t="shared" si="73"/>
        <v>0</v>
      </c>
      <c r="AI501" s="3" t="str" cm="1">
        <f t="array" ref="AI501">_xlfn.IFS(E501&lt;30000,"Low",E501&lt;60000,"Mid-Low",E501&lt;90000,"Mid",E501&lt;120000,"Mid-High",E501&gt;120000,"High")</f>
        <v>Mid-Low</v>
      </c>
    </row>
    <row r="502" spans="1:35" x14ac:dyDescent="0.2">
      <c r="A502" s="3">
        <v>6679</v>
      </c>
      <c r="B502" s="3">
        <v>1966</v>
      </c>
      <c r="C502" s="3" t="s">
        <v>22</v>
      </c>
      <c r="D502" s="3" t="s">
        <v>23</v>
      </c>
      <c r="E502" s="6">
        <v>33279</v>
      </c>
      <c r="F502" s="3">
        <v>0</v>
      </c>
      <c r="G502" s="3">
        <v>0</v>
      </c>
      <c r="H502" s="4">
        <v>41802</v>
      </c>
      <c r="I502" s="3">
        <v>29</v>
      </c>
      <c r="J502" s="3">
        <v>10</v>
      </c>
      <c r="K502" s="3">
        <v>3</v>
      </c>
      <c r="L502" s="3">
        <v>3</v>
      </c>
      <c r="M502" s="3">
        <v>0</v>
      </c>
      <c r="N502" s="3">
        <v>0</v>
      </c>
      <c r="O502" s="3">
        <v>0</v>
      </c>
      <c r="P502" s="3">
        <v>1</v>
      </c>
      <c r="Q502" s="3">
        <v>0</v>
      </c>
      <c r="R502" s="3">
        <v>0</v>
      </c>
      <c r="S502" s="3">
        <v>3</v>
      </c>
      <c r="T502" s="3">
        <v>3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3</v>
      </c>
      <c r="AB502" s="3">
        <v>11</v>
      </c>
      <c r="AC502" s="3">
        <v>0</v>
      </c>
      <c r="AD502" s="3">
        <f t="shared" ca="1" si="69"/>
        <v>59</v>
      </c>
      <c r="AE502" s="3">
        <f t="shared" si="70"/>
        <v>0</v>
      </c>
      <c r="AF502" s="3">
        <f t="shared" ca="1" si="71"/>
        <v>3966</v>
      </c>
      <c r="AG502" s="3">
        <f t="shared" si="72"/>
        <v>16</v>
      </c>
      <c r="AH502" s="3">
        <f t="shared" si="73"/>
        <v>0</v>
      </c>
      <c r="AI502" s="3" t="str" cm="1">
        <f t="array" ref="AI502">_xlfn.IFS(E502&lt;30000,"Low",E502&lt;60000,"Mid-Low",E502&lt;90000,"Mid",E502&lt;120000,"Mid-High",E502&gt;120000,"High")</f>
        <v>Mid-Low</v>
      </c>
    </row>
    <row r="503" spans="1:35" x14ac:dyDescent="0.2">
      <c r="A503" s="3">
        <v>7275</v>
      </c>
      <c r="B503" s="3">
        <v>1971</v>
      </c>
      <c r="C503" s="3" t="s">
        <v>27</v>
      </c>
      <c r="D503" s="3" t="s">
        <v>23</v>
      </c>
      <c r="E503" s="6">
        <v>33316</v>
      </c>
      <c r="F503" s="3">
        <v>1</v>
      </c>
      <c r="G503" s="3">
        <v>1</v>
      </c>
      <c r="H503" s="4">
        <v>41551</v>
      </c>
      <c r="I503" s="3">
        <v>34</v>
      </c>
      <c r="J503" s="3">
        <v>79</v>
      </c>
      <c r="K503" s="3">
        <v>1</v>
      </c>
      <c r="L503" s="3">
        <v>31</v>
      </c>
      <c r="M503" s="3">
        <v>4</v>
      </c>
      <c r="N503" s="3">
        <v>4</v>
      </c>
      <c r="O503" s="3">
        <v>12</v>
      </c>
      <c r="P503" s="3">
        <v>3</v>
      </c>
      <c r="Q503" s="3">
        <v>2</v>
      </c>
      <c r="R503" s="3">
        <v>1</v>
      </c>
      <c r="S503" s="3">
        <v>4</v>
      </c>
      <c r="T503" s="3">
        <v>6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3</v>
      </c>
      <c r="AB503" s="3">
        <v>11</v>
      </c>
      <c r="AC503" s="3">
        <v>0</v>
      </c>
      <c r="AD503" s="3">
        <f t="shared" ca="1" si="69"/>
        <v>54</v>
      </c>
      <c r="AE503" s="3">
        <f t="shared" si="70"/>
        <v>2</v>
      </c>
      <c r="AF503" s="3">
        <f t="shared" ca="1" si="71"/>
        <v>4217</v>
      </c>
      <c r="AG503" s="3">
        <f t="shared" si="72"/>
        <v>131</v>
      </c>
      <c r="AH503" s="3">
        <f t="shared" si="73"/>
        <v>0</v>
      </c>
      <c r="AI503" s="3" t="str" cm="1">
        <f t="array" ref="AI503">_xlfn.IFS(E503&lt;30000,"Low",E503&lt;60000,"Mid-Low",E503&lt;90000,"Mid",E503&lt;120000,"Mid-High",E503&gt;120000,"High")</f>
        <v>Mid-Low</v>
      </c>
    </row>
    <row r="504" spans="1:35" x14ac:dyDescent="0.2">
      <c r="A504" s="3">
        <v>8334</v>
      </c>
      <c r="B504" s="3">
        <v>1971</v>
      </c>
      <c r="C504" s="3" t="s">
        <v>27</v>
      </c>
      <c r="D504" s="3" t="s">
        <v>23</v>
      </c>
      <c r="E504" s="6">
        <v>33316</v>
      </c>
      <c r="F504" s="3">
        <v>1</v>
      </c>
      <c r="G504" s="3">
        <v>1</v>
      </c>
      <c r="H504" s="4">
        <v>41551</v>
      </c>
      <c r="I504" s="3">
        <v>34</v>
      </c>
      <c r="J504" s="3">
        <v>79</v>
      </c>
      <c r="K504" s="3">
        <v>1</v>
      </c>
      <c r="L504" s="3">
        <v>31</v>
      </c>
      <c r="M504" s="3">
        <v>4</v>
      </c>
      <c r="N504" s="3">
        <v>4</v>
      </c>
      <c r="O504" s="3">
        <v>12</v>
      </c>
      <c r="P504" s="3">
        <v>3</v>
      </c>
      <c r="Q504" s="3">
        <v>2</v>
      </c>
      <c r="R504" s="3">
        <v>1</v>
      </c>
      <c r="S504" s="3">
        <v>4</v>
      </c>
      <c r="T504" s="3">
        <v>6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3</v>
      </c>
      <c r="AB504" s="3">
        <v>11</v>
      </c>
      <c r="AC504" s="3">
        <v>0</v>
      </c>
      <c r="AD504" s="3">
        <f t="shared" ca="1" si="69"/>
        <v>54</v>
      </c>
      <c r="AE504" s="3">
        <f t="shared" si="70"/>
        <v>2</v>
      </c>
      <c r="AF504" s="3">
        <f t="shared" ca="1" si="71"/>
        <v>4217</v>
      </c>
      <c r="AG504" s="3">
        <f t="shared" si="72"/>
        <v>131</v>
      </c>
      <c r="AH504" s="3">
        <f t="shared" si="73"/>
        <v>0</v>
      </c>
      <c r="AI504" s="3" t="str" cm="1">
        <f t="array" ref="AI504">_xlfn.IFS(E504&lt;30000,"Low",E504&lt;60000,"Mid-Low",E504&lt;90000,"Mid",E504&lt;120000,"Mid-High",E504&gt;120000,"High")</f>
        <v>Mid-Low</v>
      </c>
    </row>
    <row r="505" spans="1:35" x14ac:dyDescent="0.2">
      <c r="A505" s="3">
        <v>10967</v>
      </c>
      <c r="B505" s="3">
        <v>1963</v>
      </c>
      <c r="C505" s="3" t="s">
        <v>22</v>
      </c>
      <c r="D505" s="3" t="s">
        <v>28</v>
      </c>
      <c r="E505" s="6">
        <v>33378</v>
      </c>
      <c r="F505" s="3">
        <v>1</v>
      </c>
      <c r="G505" s="3">
        <v>1</v>
      </c>
      <c r="H505" s="4">
        <v>41311</v>
      </c>
      <c r="I505" s="3">
        <v>38</v>
      </c>
      <c r="J505" s="3">
        <v>33</v>
      </c>
      <c r="K505" s="3">
        <v>6</v>
      </c>
      <c r="L505" s="3">
        <v>40</v>
      </c>
      <c r="M505" s="3">
        <v>3</v>
      </c>
      <c r="N505" s="3">
        <v>7</v>
      </c>
      <c r="O505" s="3">
        <v>10</v>
      </c>
      <c r="P505" s="3">
        <v>3</v>
      </c>
      <c r="Q505" s="3">
        <v>2</v>
      </c>
      <c r="R505" s="3">
        <v>0</v>
      </c>
      <c r="S505" s="3">
        <v>4</v>
      </c>
      <c r="T505" s="3">
        <v>7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3</v>
      </c>
      <c r="AB505" s="3">
        <v>11</v>
      </c>
      <c r="AC505" s="3">
        <v>0</v>
      </c>
      <c r="AD505" s="3">
        <f t="shared" ca="1" si="69"/>
        <v>62</v>
      </c>
      <c r="AE505" s="3">
        <f t="shared" si="70"/>
        <v>2</v>
      </c>
      <c r="AF505" s="3">
        <f t="shared" ca="1" si="71"/>
        <v>4457</v>
      </c>
      <c r="AG505" s="3">
        <f t="shared" si="72"/>
        <v>99</v>
      </c>
      <c r="AH505" s="3">
        <f t="shared" si="73"/>
        <v>0</v>
      </c>
      <c r="AI505" s="3" t="str" cm="1">
        <f t="array" ref="AI505">_xlfn.IFS(E505&lt;30000,"Low",E505&lt;60000,"Mid-Low",E505&lt;90000,"Mid",E505&lt;120000,"Mid-High",E505&gt;120000,"High")</f>
        <v>Mid-Low</v>
      </c>
    </row>
    <row r="506" spans="1:35" x14ac:dyDescent="0.2">
      <c r="A506" s="3">
        <v>5967</v>
      </c>
      <c r="B506" s="3">
        <v>1952</v>
      </c>
      <c r="C506" s="3" t="s">
        <v>22</v>
      </c>
      <c r="D506" s="3" t="s">
        <v>24</v>
      </c>
      <c r="E506" s="6">
        <v>33402</v>
      </c>
      <c r="F506" s="3">
        <v>1</v>
      </c>
      <c r="G506" s="3">
        <v>1</v>
      </c>
      <c r="H506" s="4">
        <v>41473</v>
      </c>
      <c r="I506" s="3">
        <v>60</v>
      </c>
      <c r="J506" s="3">
        <v>26</v>
      </c>
      <c r="K506" s="3">
        <v>2</v>
      </c>
      <c r="L506" s="3">
        <v>19</v>
      </c>
      <c r="M506" s="3">
        <v>10</v>
      </c>
      <c r="N506" s="3">
        <v>5</v>
      </c>
      <c r="O506" s="3">
        <v>8</v>
      </c>
      <c r="P506" s="3">
        <v>3</v>
      </c>
      <c r="Q506" s="3">
        <v>2</v>
      </c>
      <c r="R506" s="3">
        <v>1</v>
      </c>
      <c r="S506" s="3">
        <v>3</v>
      </c>
      <c r="T506" s="3">
        <v>8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3</v>
      </c>
      <c r="AB506" s="3">
        <v>11</v>
      </c>
      <c r="AC506" s="3">
        <v>0</v>
      </c>
      <c r="AD506" s="3">
        <f t="shared" ca="1" si="69"/>
        <v>73</v>
      </c>
      <c r="AE506" s="3">
        <f t="shared" si="70"/>
        <v>2</v>
      </c>
      <c r="AF506" s="3">
        <f t="shared" ca="1" si="71"/>
        <v>4295</v>
      </c>
      <c r="AG506" s="3">
        <f t="shared" si="72"/>
        <v>70</v>
      </c>
      <c r="AH506" s="3">
        <f t="shared" si="73"/>
        <v>0</v>
      </c>
      <c r="AI506" s="3" t="str" cm="1">
        <f t="array" ref="AI506">_xlfn.IFS(E506&lt;30000,"Low",E506&lt;60000,"Mid-Low",E506&lt;90000,"Mid",E506&lt;120000,"Mid-High",E506&gt;120000,"High")</f>
        <v>Mid-Low</v>
      </c>
    </row>
    <row r="507" spans="1:35" x14ac:dyDescent="0.2">
      <c r="A507" s="3">
        <v>8414</v>
      </c>
      <c r="B507" s="3">
        <v>1962</v>
      </c>
      <c r="C507" s="3" t="s">
        <v>25</v>
      </c>
      <c r="D507" s="3" t="s">
        <v>23</v>
      </c>
      <c r="E507" s="6">
        <v>33419</v>
      </c>
      <c r="F507" s="3">
        <v>0</v>
      </c>
      <c r="G507" s="3">
        <v>1</v>
      </c>
      <c r="H507" s="4">
        <v>41503</v>
      </c>
      <c r="I507" s="3">
        <v>76</v>
      </c>
      <c r="J507" s="3">
        <v>56</v>
      </c>
      <c r="K507" s="3">
        <v>0</v>
      </c>
      <c r="L507" s="3">
        <v>12</v>
      </c>
      <c r="M507" s="3">
        <v>0</v>
      </c>
      <c r="N507" s="3">
        <v>0</v>
      </c>
      <c r="O507" s="3">
        <v>18</v>
      </c>
      <c r="P507" s="3">
        <v>2</v>
      </c>
      <c r="Q507" s="3">
        <v>2</v>
      </c>
      <c r="R507" s="3">
        <v>0</v>
      </c>
      <c r="S507" s="3">
        <v>4</v>
      </c>
      <c r="T507" s="3">
        <v>7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3</v>
      </c>
      <c r="AB507" s="3">
        <v>11</v>
      </c>
      <c r="AC507" s="3">
        <v>0</v>
      </c>
      <c r="AD507" s="3">
        <f t="shared" ca="1" si="69"/>
        <v>63</v>
      </c>
      <c r="AE507" s="3">
        <f t="shared" si="70"/>
        <v>1</v>
      </c>
      <c r="AF507" s="3">
        <f t="shared" ca="1" si="71"/>
        <v>4265</v>
      </c>
      <c r="AG507" s="3">
        <f t="shared" si="72"/>
        <v>86</v>
      </c>
      <c r="AH507" s="3">
        <f t="shared" si="73"/>
        <v>0</v>
      </c>
      <c r="AI507" s="3" t="str" cm="1">
        <f t="array" ref="AI507">_xlfn.IFS(E507&lt;30000,"Low",E507&lt;60000,"Mid-Low",E507&lt;90000,"Mid",E507&lt;120000,"Mid-High",E507&gt;120000,"High")</f>
        <v>Mid-Low</v>
      </c>
    </row>
    <row r="508" spans="1:35" x14ac:dyDescent="0.2">
      <c r="A508" s="3">
        <v>2740</v>
      </c>
      <c r="B508" s="3">
        <v>1958</v>
      </c>
      <c r="C508" s="3" t="s">
        <v>25</v>
      </c>
      <c r="D508" s="3" t="s">
        <v>31</v>
      </c>
      <c r="E508" s="6">
        <v>33438</v>
      </c>
      <c r="F508" s="3">
        <v>1</v>
      </c>
      <c r="G508" s="3">
        <v>1</v>
      </c>
      <c r="H508" s="4">
        <v>41539</v>
      </c>
      <c r="I508" s="3">
        <v>81</v>
      </c>
      <c r="J508" s="3">
        <v>62</v>
      </c>
      <c r="K508" s="3">
        <v>1</v>
      </c>
      <c r="L508" s="3">
        <v>16</v>
      </c>
      <c r="M508" s="3">
        <v>3</v>
      </c>
      <c r="N508" s="3">
        <v>2</v>
      </c>
      <c r="O508" s="3">
        <v>6</v>
      </c>
      <c r="P508" s="3">
        <v>4</v>
      </c>
      <c r="Q508" s="3">
        <v>2</v>
      </c>
      <c r="R508" s="3">
        <v>1</v>
      </c>
      <c r="S508" s="3">
        <v>4</v>
      </c>
      <c r="T508" s="3">
        <v>5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3</v>
      </c>
      <c r="AB508" s="3">
        <v>11</v>
      </c>
      <c r="AC508" s="3">
        <v>0</v>
      </c>
      <c r="AD508" s="3">
        <f t="shared" ca="1" si="69"/>
        <v>67</v>
      </c>
      <c r="AE508" s="3">
        <f t="shared" si="70"/>
        <v>2</v>
      </c>
      <c r="AF508" s="3">
        <f t="shared" ca="1" si="71"/>
        <v>4229</v>
      </c>
      <c r="AG508" s="3">
        <f t="shared" si="72"/>
        <v>90</v>
      </c>
      <c r="AH508" s="3">
        <f t="shared" si="73"/>
        <v>0</v>
      </c>
      <c r="AI508" s="3" t="str" cm="1">
        <f t="array" ref="AI508">_xlfn.IFS(E508&lt;30000,"Low",E508&lt;60000,"Mid-Low",E508&lt;90000,"Mid",E508&lt;120000,"Mid-High",E508&gt;120000,"High")</f>
        <v>Mid-Low</v>
      </c>
    </row>
    <row r="509" spans="1:35" x14ac:dyDescent="0.2">
      <c r="A509" s="3">
        <v>5907</v>
      </c>
      <c r="B509" s="3">
        <v>1952</v>
      </c>
      <c r="C509" s="3" t="s">
        <v>27</v>
      </c>
      <c r="D509" s="3" t="s">
        <v>26</v>
      </c>
      <c r="E509" s="6">
        <v>33444</v>
      </c>
      <c r="F509" s="3">
        <v>1</v>
      </c>
      <c r="G509" s="3">
        <v>1</v>
      </c>
      <c r="H509" s="4">
        <v>41216</v>
      </c>
      <c r="I509" s="3">
        <v>24</v>
      </c>
      <c r="J509" s="3">
        <v>8</v>
      </c>
      <c r="K509" s="3">
        <v>0</v>
      </c>
      <c r="L509" s="3">
        <v>8</v>
      </c>
      <c r="M509" s="3">
        <v>0</v>
      </c>
      <c r="N509" s="3">
        <v>0</v>
      </c>
      <c r="O509" s="3">
        <v>2</v>
      </c>
      <c r="P509" s="3">
        <v>1</v>
      </c>
      <c r="Q509" s="3">
        <v>1</v>
      </c>
      <c r="R509" s="3">
        <v>0</v>
      </c>
      <c r="S509" s="3">
        <v>2</v>
      </c>
      <c r="T509" s="3">
        <v>8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3</v>
      </c>
      <c r="AB509" s="3">
        <v>11</v>
      </c>
      <c r="AC509" s="3">
        <v>0</v>
      </c>
      <c r="AD509" s="3">
        <f t="shared" ca="1" si="69"/>
        <v>73</v>
      </c>
      <c r="AE509" s="3">
        <f t="shared" si="70"/>
        <v>2</v>
      </c>
      <c r="AF509" s="3">
        <f t="shared" ca="1" si="71"/>
        <v>4552</v>
      </c>
      <c r="AG509" s="3">
        <f t="shared" si="72"/>
        <v>18</v>
      </c>
      <c r="AH509" s="3">
        <f t="shared" si="73"/>
        <v>0</v>
      </c>
      <c r="AI509" s="3" t="str" cm="1">
        <f t="array" ref="AI509">_xlfn.IFS(E509&lt;30000,"Low",E509&lt;60000,"Mid-Low",E509&lt;90000,"Mid",E509&lt;120000,"Mid-High",E509&gt;120000,"High")</f>
        <v>Mid-Low</v>
      </c>
    </row>
    <row r="510" spans="1:35" x14ac:dyDescent="0.2">
      <c r="A510" s="3">
        <v>6177</v>
      </c>
      <c r="B510" s="3">
        <v>1985</v>
      </c>
      <c r="C510" s="3" t="s">
        <v>25</v>
      </c>
      <c r="D510" s="3" t="s">
        <v>26</v>
      </c>
      <c r="E510" s="6">
        <v>33454</v>
      </c>
      <c r="F510" s="3">
        <v>1</v>
      </c>
      <c r="G510" s="3">
        <v>0</v>
      </c>
      <c r="H510" s="4">
        <v>41402</v>
      </c>
      <c r="I510" s="3">
        <v>32</v>
      </c>
      <c r="J510" s="3">
        <v>76</v>
      </c>
      <c r="K510" s="3">
        <v>10</v>
      </c>
      <c r="L510" s="3">
        <v>56</v>
      </c>
      <c r="M510" s="3">
        <v>3</v>
      </c>
      <c r="N510" s="3">
        <v>1</v>
      </c>
      <c r="O510" s="3">
        <v>23</v>
      </c>
      <c r="P510" s="3">
        <v>2</v>
      </c>
      <c r="Q510" s="3">
        <v>4</v>
      </c>
      <c r="R510" s="3">
        <v>0</v>
      </c>
      <c r="S510" s="3">
        <v>4</v>
      </c>
      <c r="T510" s="3">
        <v>8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3</v>
      </c>
      <c r="AB510" s="3">
        <v>11</v>
      </c>
      <c r="AC510" s="3">
        <v>0</v>
      </c>
      <c r="AD510" s="3">
        <f t="shared" ca="1" si="69"/>
        <v>40</v>
      </c>
      <c r="AE510" s="3">
        <f t="shared" si="70"/>
        <v>1</v>
      </c>
      <c r="AF510" s="3">
        <f t="shared" ca="1" si="71"/>
        <v>4366</v>
      </c>
      <c r="AG510" s="3">
        <f t="shared" si="72"/>
        <v>169</v>
      </c>
      <c r="AH510" s="3">
        <f t="shared" si="73"/>
        <v>0</v>
      </c>
      <c r="AI510" s="3" t="str" cm="1">
        <f t="array" ref="AI510">_xlfn.IFS(E510&lt;30000,"Low",E510&lt;60000,"Mid-Low",E510&lt;90000,"Mid",E510&lt;120000,"Mid-High",E510&gt;120000,"High")</f>
        <v>Mid-Low</v>
      </c>
    </row>
    <row r="511" spans="1:35" x14ac:dyDescent="0.2">
      <c r="A511" s="3">
        <v>5610</v>
      </c>
      <c r="B511" s="3">
        <v>1965</v>
      </c>
      <c r="C511" s="3" t="s">
        <v>22</v>
      </c>
      <c r="D511" s="3" t="s">
        <v>24</v>
      </c>
      <c r="E511" s="6">
        <v>33456</v>
      </c>
      <c r="F511" s="3">
        <v>1</v>
      </c>
      <c r="G511" s="3">
        <v>1</v>
      </c>
      <c r="H511" s="4">
        <v>41750</v>
      </c>
      <c r="I511" s="3">
        <v>58</v>
      </c>
      <c r="J511" s="3">
        <v>7</v>
      </c>
      <c r="K511" s="3">
        <v>3</v>
      </c>
      <c r="L511" s="3">
        <v>10</v>
      </c>
      <c r="M511" s="3">
        <v>8</v>
      </c>
      <c r="N511" s="3">
        <v>1</v>
      </c>
      <c r="O511" s="3">
        <v>7</v>
      </c>
      <c r="P511" s="3">
        <v>2</v>
      </c>
      <c r="Q511" s="3">
        <v>1</v>
      </c>
      <c r="R511" s="3">
        <v>0</v>
      </c>
      <c r="S511" s="3">
        <v>3</v>
      </c>
      <c r="T511" s="3">
        <v>7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3</v>
      </c>
      <c r="AB511" s="3">
        <v>11</v>
      </c>
      <c r="AC511" s="3">
        <v>0</v>
      </c>
      <c r="AD511" s="3">
        <f t="shared" ca="1" si="69"/>
        <v>60</v>
      </c>
      <c r="AE511" s="3">
        <f t="shared" si="70"/>
        <v>2</v>
      </c>
      <c r="AF511" s="3">
        <f t="shared" ca="1" si="71"/>
        <v>4018</v>
      </c>
      <c r="AG511" s="3">
        <f t="shared" si="72"/>
        <v>36</v>
      </c>
      <c r="AH511" s="3">
        <f t="shared" si="73"/>
        <v>0</v>
      </c>
      <c r="AI511" s="3" t="str" cm="1">
        <f t="array" ref="AI511">_xlfn.IFS(E511&lt;30000,"Low",E511&lt;60000,"Mid-Low",E511&lt;90000,"Mid",E511&lt;120000,"Mid-High",E511&gt;120000,"High")</f>
        <v>Mid-Low</v>
      </c>
    </row>
    <row r="512" spans="1:35" x14ac:dyDescent="0.2">
      <c r="A512" s="3">
        <v>6634</v>
      </c>
      <c r="B512" s="3">
        <v>1979</v>
      </c>
      <c r="C512" s="3" t="s">
        <v>27</v>
      </c>
      <c r="D512" s="3" t="s">
        <v>28</v>
      </c>
      <c r="E512" s="6">
        <v>33462</v>
      </c>
      <c r="F512" s="3">
        <v>1</v>
      </c>
      <c r="G512" s="3">
        <v>0</v>
      </c>
      <c r="H512" s="4">
        <v>41493</v>
      </c>
      <c r="I512" s="3">
        <v>78</v>
      </c>
      <c r="J512" s="3">
        <v>22</v>
      </c>
      <c r="K512" s="3">
        <v>3</v>
      </c>
      <c r="L512" s="3">
        <v>18</v>
      </c>
      <c r="M512" s="3">
        <v>0</v>
      </c>
      <c r="N512" s="3">
        <v>0</v>
      </c>
      <c r="O512" s="3">
        <v>11</v>
      </c>
      <c r="P512" s="3">
        <v>1</v>
      </c>
      <c r="Q512" s="3">
        <v>2</v>
      </c>
      <c r="R512" s="3">
        <v>0</v>
      </c>
      <c r="S512" s="3">
        <v>3</v>
      </c>
      <c r="T512" s="3">
        <v>7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3</v>
      </c>
      <c r="AB512" s="3">
        <v>11</v>
      </c>
      <c r="AC512" s="3">
        <v>0</v>
      </c>
      <c r="AD512" s="3">
        <f t="shared" ca="1" si="69"/>
        <v>46</v>
      </c>
      <c r="AE512" s="3">
        <f t="shared" si="70"/>
        <v>1</v>
      </c>
      <c r="AF512" s="3">
        <f t="shared" ca="1" si="71"/>
        <v>4275</v>
      </c>
      <c r="AG512" s="3">
        <f t="shared" si="72"/>
        <v>54</v>
      </c>
      <c r="AH512" s="3">
        <f t="shared" si="73"/>
        <v>0</v>
      </c>
      <c r="AI512" s="3" t="str" cm="1">
        <f t="array" ref="AI512">_xlfn.IFS(E512&lt;30000,"Low",E512&lt;60000,"Mid-Low",E512&lt;90000,"Mid",E512&lt;120000,"Mid-High",E512&gt;120000,"High")</f>
        <v>Mid-Low</v>
      </c>
    </row>
    <row r="513" spans="1:35" x14ac:dyDescent="0.2">
      <c r="A513" s="3">
        <v>7011</v>
      </c>
      <c r="B513" s="3">
        <v>1973</v>
      </c>
      <c r="C513" s="3" t="s">
        <v>22</v>
      </c>
      <c r="D513" s="3" t="s">
        <v>26</v>
      </c>
      <c r="E513" s="6">
        <v>33471</v>
      </c>
      <c r="F513" s="3">
        <v>1</v>
      </c>
      <c r="G513" s="3">
        <v>0</v>
      </c>
      <c r="H513" s="4">
        <v>41194</v>
      </c>
      <c r="I513" s="3">
        <v>47</v>
      </c>
      <c r="J513" s="3">
        <v>43</v>
      </c>
      <c r="K513" s="3">
        <v>2</v>
      </c>
      <c r="L513" s="3">
        <v>27</v>
      </c>
      <c r="M513" s="3">
        <v>0</v>
      </c>
      <c r="N513" s="3">
        <v>9</v>
      </c>
      <c r="O513" s="3">
        <v>12</v>
      </c>
      <c r="P513" s="3">
        <v>3</v>
      </c>
      <c r="Q513" s="3">
        <v>3</v>
      </c>
      <c r="R513" s="3">
        <v>0</v>
      </c>
      <c r="S513" s="3">
        <v>4</v>
      </c>
      <c r="T513" s="3">
        <v>7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3</v>
      </c>
      <c r="AB513" s="3">
        <v>11</v>
      </c>
      <c r="AC513" s="3">
        <v>0</v>
      </c>
      <c r="AD513" s="3">
        <f t="shared" ca="1" si="69"/>
        <v>52</v>
      </c>
      <c r="AE513" s="3">
        <f t="shared" si="70"/>
        <v>1</v>
      </c>
      <c r="AF513" s="3">
        <f t="shared" ca="1" si="71"/>
        <v>4574</v>
      </c>
      <c r="AG513" s="3">
        <f t="shared" si="72"/>
        <v>93</v>
      </c>
      <c r="AH513" s="3">
        <f t="shared" si="73"/>
        <v>0</v>
      </c>
      <c r="AI513" s="3" t="str" cm="1">
        <f t="array" ref="AI513">_xlfn.IFS(E513&lt;30000,"Low",E513&lt;60000,"Mid-Low",E513&lt;90000,"Mid",E513&lt;120000,"Mid-High",E513&gt;120000,"High")</f>
        <v>Mid-Low</v>
      </c>
    </row>
    <row r="514" spans="1:35" x14ac:dyDescent="0.2">
      <c r="A514" s="3">
        <v>1448</v>
      </c>
      <c r="B514" s="3">
        <v>1963</v>
      </c>
      <c r="C514" s="3" t="s">
        <v>27</v>
      </c>
      <c r="D514" s="3" t="s">
        <v>26</v>
      </c>
      <c r="E514" s="6">
        <v>33562</v>
      </c>
      <c r="F514" s="3">
        <v>1</v>
      </c>
      <c r="G514" s="3">
        <v>2</v>
      </c>
      <c r="H514" s="4">
        <v>41815</v>
      </c>
      <c r="I514" s="3">
        <v>33</v>
      </c>
      <c r="J514" s="3">
        <v>21</v>
      </c>
      <c r="K514" s="3">
        <v>12</v>
      </c>
      <c r="L514" s="3">
        <v>12</v>
      </c>
      <c r="M514" s="3">
        <v>0</v>
      </c>
      <c r="N514" s="3">
        <v>3</v>
      </c>
      <c r="O514" s="3">
        <v>3</v>
      </c>
      <c r="P514" s="3">
        <v>3</v>
      </c>
      <c r="Q514" s="3">
        <v>2</v>
      </c>
      <c r="R514" s="3">
        <v>0</v>
      </c>
      <c r="S514" s="3">
        <v>4</v>
      </c>
      <c r="T514" s="3">
        <v>4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3</v>
      </c>
      <c r="AB514" s="3">
        <v>11</v>
      </c>
      <c r="AC514" s="3">
        <v>0</v>
      </c>
      <c r="AD514" s="3">
        <f t="shared" ref="AD514:AD577" ca="1" si="74">YEAR(TODAY()) - B514</f>
        <v>62</v>
      </c>
      <c r="AE514" s="3">
        <f t="shared" si="70"/>
        <v>3</v>
      </c>
      <c r="AF514" s="3">
        <f t="shared" ca="1" si="71"/>
        <v>3953</v>
      </c>
      <c r="AG514" s="3">
        <f t="shared" si="72"/>
        <v>51</v>
      </c>
      <c r="AH514" s="3">
        <f t="shared" si="73"/>
        <v>0</v>
      </c>
      <c r="AI514" s="3" t="str" cm="1">
        <f t="array" ref="AI514">_xlfn.IFS(E514&lt;30000,"Low",E514&lt;60000,"Mid-Low",E514&lt;90000,"Mid",E514&lt;120000,"Mid-High",E514&gt;120000,"High")</f>
        <v>Mid-Low</v>
      </c>
    </row>
    <row r="515" spans="1:35" x14ac:dyDescent="0.2">
      <c r="A515" s="3">
        <v>4550</v>
      </c>
      <c r="B515" s="3">
        <v>1966</v>
      </c>
      <c r="C515" s="3" t="s">
        <v>27</v>
      </c>
      <c r="D515" s="3" t="s">
        <v>24</v>
      </c>
      <c r="E515" s="6">
        <v>33564</v>
      </c>
      <c r="F515" s="3">
        <v>0</v>
      </c>
      <c r="G515" s="3">
        <v>1</v>
      </c>
      <c r="H515" s="4">
        <v>41814</v>
      </c>
      <c r="I515" s="3">
        <v>51</v>
      </c>
      <c r="J515" s="3">
        <v>61</v>
      </c>
      <c r="K515" s="3">
        <v>0</v>
      </c>
      <c r="L515" s="3">
        <v>3</v>
      </c>
      <c r="M515" s="3">
        <v>0</v>
      </c>
      <c r="N515" s="3">
        <v>0</v>
      </c>
      <c r="O515" s="3">
        <v>7</v>
      </c>
      <c r="P515" s="3">
        <v>1</v>
      </c>
      <c r="Q515" s="3">
        <v>1</v>
      </c>
      <c r="R515" s="3">
        <v>1</v>
      </c>
      <c r="S515" s="3">
        <v>3</v>
      </c>
      <c r="T515" s="3">
        <v>5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3</v>
      </c>
      <c r="AB515" s="3">
        <v>11</v>
      </c>
      <c r="AC515" s="3">
        <v>0</v>
      </c>
      <c r="AD515" s="3">
        <f t="shared" ca="1" si="74"/>
        <v>59</v>
      </c>
      <c r="AE515" s="3">
        <f t="shared" si="70"/>
        <v>1</v>
      </c>
      <c r="AF515" s="3">
        <f t="shared" ca="1" si="71"/>
        <v>3954</v>
      </c>
      <c r="AG515" s="3">
        <f t="shared" si="72"/>
        <v>71</v>
      </c>
      <c r="AH515" s="3">
        <f t="shared" si="73"/>
        <v>0</v>
      </c>
      <c r="AI515" s="3" t="str" cm="1">
        <f t="array" ref="AI515">_xlfn.IFS(E515&lt;30000,"Low",E515&lt;60000,"Mid-Low",E515&lt;90000,"Mid",E515&lt;120000,"Mid-High",E515&gt;120000,"High")</f>
        <v>Mid-Low</v>
      </c>
    </row>
    <row r="516" spans="1:35" x14ac:dyDescent="0.2">
      <c r="A516" s="3">
        <v>3885</v>
      </c>
      <c r="B516" s="3">
        <v>1983</v>
      </c>
      <c r="C516" s="3" t="s">
        <v>25</v>
      </c>
      <c r="D516" s="3" t="s">
        <v>26</v>
      </c>
      <c r="E516" s="6">
        <v>33569</v>
      </c>
      <c r="F516" s="3">
        <v>1</v>
      </c>
      <c r="G516" s="3">
        <v>0</v>
      </c>
      <c r="H516" s="4">
        <v>41563</v>
      </c>
      <c r="I516" s="3">
        <v>10</v>
      </c>
      <c r="J516" s="3">
        <v>16</v>
      </c>
      <c r="K516" s="3">
        <v>2</v>
      </c>
      <c r="L516" s="3">
        <v>18</v>
      </c>
      <c r="M516" s="3">
        <v>3</v>
      </c>
      <c r="N516" s="3">
        <v>0</v>
      </c>
      <c r="O516" s="3">
        <v>24</v>
      </c>
      <c r="P516" s="3">
        <v>1</v>
      </c>
      <c r="Q516" s="3">
        <v>1</v>
      </c>
      <c r="R516" s="3">
        <v>1</v>
      </c>
      <c r="S516" s="3">
        <v>2</v>
      </c>
      <c r="T516" s="3">
        <v>8</v>
      </c>
      <c r="U516" s="3">
        <v>1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3</v>
      </c>
      <c r="AB516" s="3">
        <v>11</v>
      </c>
      <c r="AC516" s="3">
        <v>1</v>
      </c>
      <c r="AD516" s="3">
        <f t="shared" ca="1" si="74"/>
        <v>42</v>
      </c>
      <c r="AE516" s="3">
        <f t="shared" si="70"/>
        <v>1</v>
      </c>
      <c r="AF516" s="3">
        <f t="shared" ca="1" si="71"/>
        <v>4205</v>
      </c>
      <c r="AG516" s="3">
        <f t="shared" si="72"/>
        <v>63</v>
      </c>
      <c r="AH516" s="3">
        <f t="shared" si="73"/>
        <v>1</v>
      </c>
      <c r="AI516" s="3" t="str" cm="1">
        <f t="array" ref="AI516">_xlfn.IFS(E516&lt;30000,"Low",E516&lt;60000,"Mid-Low",E516&lt;90000,"Mid",E516&lt;120000,"Mid-High",E516&gt;120000,"High")</f>
        <v>Mid-Low</v>
      </c>
    </row>
    <row r="517" spans="1:35" x14ac:dyDescent="0.2">
      <c r="A517" s="3">
        <v>2098</v>
      </c>
      <c r="B517" s="3">
        <v>1969</v>
      </c>
      <c r="C517" s="3" t="s">
        <v>25</v>
      </c>
      <c r="D517" s="3" t="s">
        <v>26</v>
      </c>
      <c r="E517" s="6">
        <v>33581</v>
      </c>
      <c r="F517" s="3">
        <v>2</v>
      </c>
      <c r="G517" s="3">
        <v>0</v>
      </c>
      <c r="H517" s="4">
        <v>41282</v>
      </c>
      <c r="I517" s="3">
        <v>38</v>
      </c>
      <c r="J517" s="3">
        <v>11</v>
      </c>
      <c r="K517" s="3">
        <v>0</v>
      </c>
      <c r="L517" s="3">
        <v>5</v>
      </c>
      <c r="M517" s="3">
        <v>0</v>
      </c>
      <c r="N517" s="3">
        <v>0</v>
      </c>
      <c r="O517" s="3">
        <v>1</v>
      </c>
      <c r="P517" s="3">
        <v>1</v>
      </c>
      <c r="Q517" s="3">
        <v>1</v>
      </c>
      <c r="R517" s="3">
        <v>0</v>
      </c>
      <c r="S517" s="3">
        <v>2</v>
      </c>
      <c r="T517" s="3">
        <v>8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3</v>
      </c>
      <c r="AB517" s="3">
        <v>11</v>
      </c>
      <c r="AC517" s="3">
        <v>0</v>
      </c>
      <c r="AD517" s="3">
        <f t="shared" ca="1" si="74"/>
        <v>56</v>
      </c>
      <c r="AE517" s="3">
        <f t="shared" si="70"/>
        <v>2</v>
      </c>
      <c r="AF517" s="3">
        <f t="shared" ca="1" si="71"/>
        <v>4486</v>
      </c>
      <c r="AG517" s="3">
        <f t="shared" si="72"/>
        <v>17</v>
      </c>
      <c r="AH517" s="3">
        <f t="shared" si="73"/>
        <v>0</v>
      </c>
      <c r="AI517" s="3" t="str" cm="1">
        <f t="array" ref="AI517">_xlfn.IFS(E517&lt;30000,"Low",E517&lt;60000,"Mid-Low",E517&lt;90000,"Mid",E517&lt;120000,"Mid-High",E517&gt;120000,"High")</f>
        <v>Mid-Low</v>
      </c>
    </row>
    <row r="518" spans="1:35" x14ac:dyDescent="0.2">
      <c r="A518" s="3">
        <v>4754</v>
      </c>
      <c r="B518" s="3">
        <v>1966</v>
      </c>
      <c r="C518" s="3" t="s">
        <v>27</v>
      </c>
      <c r="D518" s="3" t="s">
        <v>26</v>
      </c>
      <c r="E518" s="6">
        <v>33585</v>
      </c>
      <c r="F518" s="3">
        <v>0</v>
      </c>
      <c r="G518" s="3">
        <v>1</v>
      </c>
      <c r="H518" s="4">
        <v>41542</v>
      </c>
      <c r="I518" s="3">
        <v>91</v>
      </c>
      <c r="J518" s="3">
        <v>30</v>
      </c>
      <c r="K518" s="3">
        <v>11</v>
      </c>
      <c r="L518" s="3">
        <v>33</v>
      </c>
      <c r="M518" s="3">
        <v>13</v>
      </c>
      <c r="N518" s="3">
        <v>6</v>
      </c>
      <c r="O518" s="3">
        <v>29</v>
      </c>
      <c r="P518" s="3">
        <v>1</v>
      </c>
      <c r="Q518" s="3">
        <v>2</v>
      </c>
      <c r="R518" s="3">
        <v>0</v>
      </c>
      <c r="S518" s="3">
        <v>4</v>
      </c>
      <c r="T518" s="3">
        <v>4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3</v>
      </c>
      <c r="AB518" s="3">
        <v>11</v>
      </c>
      <c r="AC518" s="3">
        <v>0</v>
      </c>
      <c r="AD518" s="3">
        <f t="shared" ca="1" si="74"/>
        <v>59</v>
      </c>
      <c r="AE518" s="3">
        <f t="shared" si="70"/>
        <v>1</v>
      </c>
      <c r="AF518" s="3">
        <f t="shared" ca="1" si="71"/>
        <v>4226</v>
      </c>
      <c r="AG518" s="3">
        <f t="shared" si="72"/>
        <v>122</v>
      </c>
      <c r="AH518" s="3">
        <f t="shared" si="73"/>
        <v>0</v>
      </c>
      <c r="AI518" s="3" t="str" cm="1">
        <f t="array" ref="AI518">_xlfn.IFS(E518&lt;30000,"Low",E518&lt;60000,"Mid-Low",E518&lt;90000,"Mid",E518&lt;120000,"Mid-High",E518&gt;120000,"High")</f>
        <v>Mid-Low</v>
      </c>
    </row>
    <row r="519" spans="1:35" x14ac:dyDescent="0.2">
      <c r="A519" s="3">
        <v>10104</v>
      </c>
      <c r="B519" s="3">
        <v>1974</v>
      </c>
      <c r="C519" s="3" t="s">
        <v>22</v>
      </c>
      <c r="D519" s="3" t="s">
        <v>24</v>
      </c>
      <c r="E519" s="6">
        <v>33590</v>
      </c>
      <c r="F519" s="3">
        <v>2</v>
      </c>
      <c r="G519" s="3">
        <v>1</v>
      </c>
      <c r="H519" s="4">
        <v>41581</v>
      </c>
      <c r="I519" s="3">
        <v>65</v>
      </c>
      <c r="J519" s="3">
        <v>4</v>
      </c>
      <c r="K519" s="3">
        <v>0</v>
      </c>
      <c r="L519" s="3">
        <v>2</v>
      </c>
      <c r="M519" s="3">
        <v>0</v>
      </c>
      <c r="N519" s="3">
        <v>0</v>
      </c>
      <c r="O519" s="3">
        <v>2</v>
      </c>
      <c r="P519" s="3">
        <v>1</v>
      </c>
      <c r="Q519" s="3">
        <v>1</v>
      </c>
      <c r="R519" s="3">
        <v>0</v>
      </c>
      <c r="S519" s="3">
        <v>2</v>
      </c>
      <c r="T519" s="3">
        <v>7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3</v>
      </c>
      <c r="AB519" s="3">
        <v>11</v>
      </c>
      <c r="AC519" s="3">
        <v>0</v>
      </c>
      <c r="AD519" s="3">
        <f t="shared" ca="1" si="74"/>
        <v>51</v>
      </c>
      <c r="AE519" s="3">
        <f t="shared" si="70"/>
        <v>3</v>
      </c>
      <c r="AF519" s="3">
        <f t="shared" ca="1" si="71"/>
        <v>4187</v>
      </c>
      <c r="AG519" s="3">
        <f t="shared" si="72"/>
        <v>8</v>
      </c>
      <c r="AH519" s="3">
        <f t="shared" si="73"/>
        <v>0</v>
      </c>
      <c r="AI519" s="3" t="str" cm="1">
        <f t="array" ref="AI519">_xlfn.IFS(E519&lt;30000,"Low",E519&lt;60000,"Mid-Low",E519&lt;90000,"Mid",E519&lt;120000,"Mid-High",E519&gt;120000,"High")</f>
        <v>Mid-Low</v>
      </c>
    </row>
    <row r="520" spans="1:35" x14ac:dyDescent="0.2">
      <c r="A520" s="3">
        <v>2371</v>
      </c>
      <c r="B520" s="3">
        <v>1972</v>
      </c>
      <c r="C520" s="3" t="s">
        <v>22</v>
      </c>
      <c r="D520" s="3" t="s">
        <v>26</v>
      </c>
      <c r="E520" s="6">
        <v>33622</v>
      </c>
      <c r="F520" s="3">
        <v>1</v>
      </c>
      <c r="G520" s="3">
        <v>1</v>
      </c>
      <c r="H520" s="4">
        <v>41377</v>
      </c>
      <c r="I520" s="3">
        <v>22</v>
      </c>
      <c r="J520" s="3">
        <v>39</v>
      </c>
      <c r="K520" s="3">
        <v>1</v>
      </c>
      <c r="L520" s="3">
        <v>22</v>
      </c>
      <c r="M520" s="3">
        <v>3</v>
      </c>
      <c r="N520" s="3">
        <v>4</v>
      </c>
      <c r="O520" s="3">
        <v>12</v>
      </c>
      <c r="P520" s="3">
        <v>3</v>
      </c>
      <c r="Q520" s="3">
        <v>2</v>
      </c>
      <c r="R520" s="3">
        <v>0</v>
      </c>
      <c r="S520" s="3">
        <v>4</v>
      </c>
      <c r="T520" s="3">
        <v>7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3</v>
      </c>
      <c r="AB520" s="3">
        <v>11</v>
      </c>
      <c r="AC520" s="3">
        <v>0</v>
      </c>
      <c r="AD520" s="3">
        <f t="shared" ca="1" si="74"/>
        <v>53</v>
      </c>
      <c r="AE520" s="3">
        <f t="shared" si="70"/>
        <v>2</v>
      </c>
      <c r="AF520" s="3">
        <f t="shared" ca="1" si="71"/>
        <v>4391</v>
      </c>
      <c r="AG520" s="3">
        <f t="shared" si="72"/>
        <v>81</v>
      </c>
      <c r="AH520" s="3">
        <f t="shared" si="73"/>
        <v>0</v>
      </c>
      <c r="AI520" s="3" t="str" cm="1">
        <f t="array" ref="AI520">_xlfn.IFS(E520&lt;30000,"Low",E520&lt;60000,"Mid-Low",E520&lt;90000,"Mid",E520&lt;120000,"Mid-High",E520&gt;120000,"High")</f>
        <v>Mid-Low</v>
      </c>
    </row>
    <row r="521" spans="1:35" x14ac:dyDescent="0.2">
      <c r="A521" s="3">
        <v>8876</v>
      </c>
      <c r="B521" s="3">
        <v>1963</v>
      </c>
      <c r="C521" s="3" t="s">
        <v>25</v>
      </c>
      <c r="D521" s="3" t="s">
        <v>24</v>
      </c>
      <c r="E521" s="6">
        <v>33629</v>
      </c>
      <c r="F521" s="3">
        <v>1</v>
      </c>
      <c r="G521" s="3">
        <v>1</v>
      </c>
      <c r="H521" s="4">
        <v>41129</v>
      </c>
      <c r="I521" s="3">
        <v>49</v>
      </c>
      <c r="J521" s="3">
        <v>132</v>
      </c>
      <c r="K521" s="3">
        <v>0</v>
      </c>
      <c r="L521" s="3">
        <v>16</v>
      </c>
      <c r="M521" s="3">
        <v>0</v>
      </c>
      <c r="N521" s="3">
        <v>0</v>
      </c>
      <c r="O521" s="3">
        <v>4</v>
      </c>
      <c r="P521" s="3">
        <v>5</v>
      </c>
      <c r="Q521" s="3">
        <v>3</v>
      </c>
      <c r="R521" s="3">
        <v>1</v>
      </c>
      <c r="S521" s="3">
        <v>4</v>
      </c>
      <c r="T521" s="3">
        <v>9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3</v>
      </c>
      <c r="AB521" s="3">
        <v>11</v>
      </c>
      <c r="AC521" s="3">
        <v>0</v>
      </c>
      <c r="AD521" s="3">
        <f t="shared" ca="1" si="74"/>
        <v>62</v>
      </c>
      <c r="AE521" s="3">
        <f t="shared" si="70"/>
        <v>2</v>
      </c>
      <c r="AF521" s="3">
        <f t="shared" ca="1" si="71"/>
        <v>4639</v>
      </c>
      <c r="AG521" s="3">
        <f t="shared" si="72"/>
        <v>152</v>
      </c>
      <c r="AH521" s="3">
        <f t="shared" si="73"/>
        <v>0</v>
      </c>
      <c r="AI521" s="3" t="str" cm="1">
        <f t="array" ref="AI521">_xlfn.IFS(E521&lt;30000,"Low",E521&lt;60000,"Mid-Low",E521&lt;90000,"Mid",E521&lt;120000,"Mid-High",E521&gt;120000,"High")</f>
        <v>Mid-Low</v>
      </c>
    </row>
    <row r="522" spans="1:35" x14ac:dyDescent="0.2">
      <c r="A522" s="3">
        <v>2281</v>
      </c>
      <c r="B522" s="3">
        <v>1970</v>
      </c>
      <c r="C522" s="3" t="s">
        <v>22</v>
      </c>
      <c r="D522" s="3" t="s">
        <v>23</v>
      </c>
      <c r="E522" s="6">
        <v>33697</v>
      </c>
      <c r="F522" s="3">
        <v>1</v>
      </c>
      <c r="G522" s="3">
        <v>0</v>
      </c>
      <c r="H522" s="4">
        <v>41532</v>
      </c>
      <c r="I522" s="3">
        <v>34</v>
      </c>
      <c r="J522" s="3">
        <v>4</v>
      </c>
      <c r="K522" s="3">
        <v>3</v>
      </c>
      <c r="L522" s="3">
        <v>7</v>
      </c>
      <c r="M522" s="3">
        <v>0</v>
      </c>
      <c r="N522" s="3">
        <v>3</v>
      </c>
      <c r="O522" s="3">
        <v>11</v>
      </c>
      <c r="P522" s="3">
        <v>1</v>
      </c>
      <c r="Q522" s="3">
        <v>1</v>
      </c>
      <c r="R522" s="3">
        <v>0</v>
      </c>
      <c r="S522" s="3">
        <v>2</v>
      </c>
      <c r="T522" s="3">
        <v>7</v>
      </c>
      <c r="U522" s="3">
        <v>1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3</v>
      </c>
      <c r="AB522" s="3">
        <v>11</v>
      </c>
      <c r="AC522" s="3">
        <v>0</v>
      </c>
      <c r="AD522" s="3">
        <f t="shared" ca="1" si="74"/>
        <v>55</v>
      </c>
      <c r="AE522" s="3">
        <f t="shared" si="70"/>
        <v>1</v>
      </c>
      <c r="AF522" s="3">
        <f t="shared" ca="1" si="71"/>
        <v>4236</v>
      </c>
      <c r="AG522" s="3">
        <f t="shared" si="72"/>
        <v>28</v>
      </c>
      <c r="AH522" s="3">
        <f t="shared" si="73"/>
        <v>1</v>
      </c>
      <c r="AI522" s="3" t="str" cm="1">
        <f t="array" ref="AI522">_xlfn.IFS(E522&lt;30000,"Low",E522&lt;60000,"Mid-Low",E522&lt;90000,"Mid",E522&lt;120000,"Mid-High",E522&gt;120000,"High")</f>
        <v>Mid-Low</v>
      </c>
    </row>
    <row r="523" spans="1:35" x14ac:dyDescent="0.2">
      <c r="A523" s="3">
        <v>9579</v>
      </c>
      <c r="B523" s="3">
        <v>1959</v>
      </c>
      <c r="C523" s="3" t="s">
        <v>25</v>
      </c>
      <c r="D523" s="3" t="s">
        <v>26</v>
      </c>
      <c r="E523" s="6">
        <v>33762</v>
      </c>
      <c r="F523" s="3">
        <v>2</v>
      </c>
      <c r="G523" s="3">
        <v>1</v>
      </c>
      <c r="H523" s="4">
        <v>41462</v>
      </c>
      <c r="I523" s="3">
        <v>61</v>
      </c>
      <c r="J523" s="3">
        <v>53</v>
      </c>
      <c r="K523" s="3">
        <v>1</v>
      </c>
      <c r="L523" s="3">
        <v>34</v>
      </c>
      <c r="M523" s="3">
        <v>2</v>
      </c>
      <c r="N523" s="3">
        <v>0</v>
      </c>
      <c r="O523" s="3">
        <v>16</v>
      </c>
      <c r="P523" s="3">
        <v>3</v>
      </c>
      <c r="Q523" s="3">
        <v>2</v>
      </c>
      <c r="R523" s="3">
        <v>2</v>
      </c>
      <c r="S523" s="3">
        <v>2</v>
      </c>
      <c r="T523" s="3">
        <v>8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3</v>
      </c>
      <c r="AB523" s="3">
        <v>11</v>
      </c>
      <c r="AC523" s="3">
        <v>0</v>
      </c>
      <c r="AD523" s="3">
        <f t="shared" ca="1" si="74"/>
        <v>66</v>
      </c>
      <c r="AE523" s="3">
        <f t="shared" si="70"/>
        <v>3</v>
      </c>
      <c r="AF523" s="3">
        <f t="shared" ca="1" si="71"/>
        <v>4306</v>
      </c>
      <c r="AG523" s="3">
        <f t="shared" si="72"/>
        <v>106</v>
      </c>
      <c r="AH523" s="3">
        <f t="shared" si="73"/>
        <v>0</v>
      </c>
      <c r="AI523" s="3" t="str" cm="1">
        <f t="array" ref="AI523">_xlfn.IFS(E523&lt;30000,"Low",E523&lt;60000,"Mid-Low",E523&lt;90000,"Mid",E523&lt;120000,"Mid-High",E523&gt;120000,"High")</f>
        <v>Mid-Low</v>
      </c>
    </row>
    <row r="524" spans="1:35" x14ac:dyDescent="0.2">
      <c r="A524" s="3">
        <v>2278</v>
      </c>
      <c r="B524" s="3">
        <v>1985</v>
      </c>
      <c r="C524" s="3" t="s">
        <v>30</v>
      </c>
      <c r="D524" s="3" t="s">
        <v>23</v>
      </c>
      <c r="E524" s="6">
        <v>33812</v>
      </c>
      <c r="F524" s="3">
        <v>1</v>
      </c>
      <c r="G524" s="3">
        <v>0</v>
      </c>
      <c r="H524" s="4">
        <v>41216</v>
      </c>
      <c r="I524" s="3">
        <v>86</v>
      </c>
      <c r="J524" s="3">
        <v>4</v>
      </c>
      <c r="K524" s="3">
        <v>17</v>
      </c>
      <c r="L524" s="3">
        <v>19</v>
      </c>
      <c r="M524" s="3">
        <v>30</v>
      </c>
      <c r="N524" s="3">
        <v>24</v>
      </c>
      <c r="O524" s="3">
        <v>39</v>
      </c>
      <c r="P524" s="3">
        <v>2</v>
      </c>
      <c r="Q524" s="3">
        <v>2</v>
      </c>
      <c r="R524" s="3">
        <v>1</v>
      </c>
      <c r="S524" s="3">
        <v>3</v>
      </c>
      <c r="T524" s="3">
        <v>6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3</v>
      </c>
      <c r="AB524" s="3">
        <v>11</v>
      </c>
      <c r="AC524" s="3">
        <v>0</v>
      </c>
      <c r="AD524" s="3">
        <f t="shared" ca="1" si="74"/>
        <v>40</v>
      </c>
      <c r="AE524" s="3">
        <f t="shared" si="70"/>
        <v>1</v>
      </c>
      <c r="AF524" s="3">
        <f t="shared" ca="1" si="71"/>
        <v>4552</v>
      </c>
      <c r="AG524" s="3">
        <f t="shared" si="72"/>
        <v>133</v>
      </c>
      <c r="AH524" s="3">
        <f t="shared" si="73"/>
        <v>0</v>
      </c>
      <c r="AI524" s="3" t="str" cm="1">
        <f t="array" ref="AI524">_xlfn.IFS(E524&lt;30000,"Low",E524&lt;60000,"Mid-Low",E524&lt;90000,"Mid",E524&lt;120000,"Mid-High",E524&gt;120000,"High")</f>
        <v>Mid-Low</v>
      </c>
    </row>
    <row r="525" spans="1:35" x14ac:dyDescent="0.2">
      <c r="A525" s="3">
        <v>1764</v>
      </c>
      <c r="B525" s="3">
        <v>1975</v>
      </c>
      <c r="C525" s="3" t="s">
        <v>22</v>
      </c>
      <c r="D525" s="3" t="s">
        <v>23</v>
      </c>
      <c r="E525" s="6">
        <v>33955</v>
      </c>
      <c r="F525" s="3">
        <v>1</v>
      </c>
      <c r="G525" s="3">
        <v>0</v>
      </c>
      <c r="H525" s="4">
        <v>41495</v>
      </c>
      <c r="I525" s="3">
        <v>92</v>
      </c>
      <c r="J525" s="3">
        <v>100</v>
      </c>
      <c r="K525" s="3">
        <v>2</v>
      </c>
      <c r="L525" s="3">
        <v>128</v>
      </c>
      <c r="M525" s="3">
        <v>23</v>
      </c>
      <c r="N525" s="3">
        <v>7</v>
      </c>
      <c r="O525" s="3">
        <v>10</v>
      </c>
      <c r="P525" s="3">
        <v>4</v>
      </c>
      <c r="Q525" s="3">
        <v>5</v>
      </c>
      <c r="R525" s="3">
        <v>1</v>
      </c>
      <c r="S525" s="3">
        <v>5</v>
      </c>
      <c r="T525" s="3">
        <v>8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3</v>
      </c>
      <c r="AB525" s="3">
        <v>11</v>
      </c>
      <c r="AC525" s="3">
        <v>0</v>
      </c>
      <c r="AD525" s="3">
        <f t="shared" ca="1" si="74"/>
        <v>50</v>
      </c>
      <c r="AE525" s="3">
        <f t="shared" si="70"/>
        <v>1</v>
      </c>
      <c r="AF525" s="3">
        <f t="shared" ca="1" si="71"/>
        <v>4273</v>
      </c>
      <c r="AG525" s="3">
        <f t="shared" si="72"/>
        <v>270</v>
      </c>
      <c r="AH525" s="3">
        <f t="shared" si="73"/>
        <v>0</v>
      </c>
      <c r="AI525" s="3" t="str" cm="1">
        <f t="array" ref="AI525">_xlfn.IFS(E525&lt;30000,"Low",E525&lt;60000,"Mid-Low",E525&lt;90000,"Mid",E525&lt;120000,"Mid-High",E525&gt;120000,"High")</f>
        <v>Mid-Low</v>
      </c>
    </row>
    <row r="526" spans="1:35" x14ac:dyDescent="0.2">
      <c r="A526" s="3">
        <v>5267</v>
      </c>
      <c r="B526" s="3">
        <v>1970</v>
      </c>
      <c r="C526" s="3" t="s">
        <v>22</v>
      </c>
      <c r="D526" s="3" t="s">
        <v>28</v>
      </c>
      <c r="E526" s="6">
        <v>33986</v>
      </c>
      <c r="F526" s="3">
        <v>1</v>
      </c>
      <c r="G526" s="3">
        <v>0</v>
      </c>
      <c r="H526" s="4">
        <v>41347</v>
      </c>
      <c r="I526" s="3">
        <v>43</v>
      </c>
      <c r="J526" s="3">
        <v>16</v>
      </c>
      <c r="K526" s="3">
        <v>2</v>
      </c>
      <c r="L526" s="3">
        <v>18</v>
      </c>
      <c r="M526" s="3">
        <v>2</v>
      </c>
      <c r="N526" s="3">
        <v>1</v>
      </c>
      <c r="O526" s="3">
        <v>5</v>
      </c>
      <c r="P526" s="3">
        <v>1</v>
      </c>
      <c r="Q526" s="3">
        <v>1</v>
      </c>
      <c r="R526" s="3">
        <v>0</v>
      </c>
      <c r="S526" s="3">
        <v>3</v>
      </c>
      <c r="T526" s="3">
        <v>7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3</v>
      </c>
      <c r="AB526" s="3">
        <v>11</v>
      </c>
      <c r="AC526" s="3">
        <v>0</v>
      </c>
      <c r="AD526" s="3">
        <f t="shared" ca="1" si="74"/>
        <v>55</v>
      </c>
      <c r="AE526" s="3">
        <f t="shared" si="70"/>
        <v>1</v>
      </c>
      <c r="AF526" s="3">
        <f t="shared" ca="1" si="71"/>
        <v>4421</v>
      </c>
      <c r="AG526" s="3">
        <f t="shared" si="72"/>
        <v>44</v>
      </c>
      <c r="AH526" s="3">
        <f t="shared" si="73"/>
        <v>0</v>
      </c>
      <c r="AI526" s="3" t="str" cm="1">
        <f t="array" ref="AI526">_xlfn.IFS(E526&lt;30000,"Low",E526&lt;60000,"Mid-Low",E526&lt;90000,"Mid",E526&lt;120000,"Mid-High",E526&gt;120000,"High")</f>
        <v>Mid-Low</v>
      </c>
    </row>
    <row r="527" spans="1:35" x14ac:dyDescent="0.2">
      <c r="A527" s="3">
        <v>663</v>
      </c>
      <c r="B527" s="3">
        <v>1989</v>
      </c>
      <c r="C527" s="3" t="s">
        <v>25</v>
      </c>
      <c r="D527" s="3" t="s">
        <v>23</v>
      </c>
      <c r="E527" s="6">
        <v>33996</v>
      </c>
      <c r="F527" s="3">
        <v>0</v>
      </c>
      <c r="G527" s="3">
        <v>0</v>
      </c>
      <c r="H527" s="4">
        <v>41528</v>
      </c>
      <c r="I527" s="3">
        <v>46</v>
      </c>
      <c r="J527" s="3">
        <v>40</v>
      </c>
      <c r="K527" s="3">
        <v>2</v>
      </c>
      <c r="L527" s="3">
        <v>15</v>
      </c>
      <c r="M527" s="3">
        <v>8</v>
      </c>
      <c r="N527" s="3">
        <v>0</v>
      </c>
      <c r="O527" s="3">
        <v>6</v>
      </c>
      <c r="P527" s="3">
        <v>1</v>
      </c>
      <c r="Q527" s="3">
        <v>1</v>
      </c>
      <c r="R527" s="3">
        <v>1</v>
      </c>
      <c r="S527" s="3">
        <v>3</v>
      </c>
      <c r="T527" s="3">
        <v>4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3</v>
      </c>
      <c r="AB527" s="3">
        <v>11</v>
      </c>
      <c r="AC527" s="3">
        <v>0</v>
      </c>
      <c r="AD527" s="3">
        <f t="shared" ca="1" si="74"/>
        <v>36</v>
      </c>
      <c r="AE527" s="3">
        <f t="shared" si="70"/>
        <v>0</v>
      </c>
      <c r="AF527" s="3">
        <f t="shared" ca="1" si="71"/>
        <v>4240</v>
      </c>
      <c r="AG527" s="3">
        <f t="shared" si="72"/>
        <v>71</v>
      </c>
      <c r="AH527" s="3">
        <f t="shared" si="73"/>
        <v>0</v>
      </c>
      <c r="AI527" s="3" t="str" cm="1">
        <f t="array" ref="AI527">_xlfn.IFS(E527&lt;30000,"Low",E527&lt;60000,"Mid-Low",E527&lt;90000,"Mid",E527&lt;120000,"Mid-High",E527&gt;120000,"High")</f>
        <v>Mid-Low</v>
      </c>
    </row>
    <row r="528" spans="1:35" x14ac:dyDescent="0.2">
      <c r="A528" s="3">
        <v>8299</v>
      </c>
      <c r="B528" s="3">
        <v>1989</v>
      </c>
      <c r="C528" s="3" t="s">
        <v>25</v>
      </c>
      <c r="D528" s="3" t="s">
        <v>23</v>
      </c>
      <c r="E528" s="6">
        <v>33996</v>
      </c>
      <c r="F528" s="3">
        <v>0</v>
      </c>
      <c r="G528" s="3">
        <v>0</v>
      </c>
      <c r="H528" s="4">
        <v>41528</v>
      </c>
      <c r="I528" s="3">
        <v>46</v>
      </c>
      <c r="J528" s="3">
        <v>40</v>
      </c>
      <c r="K528" s="3">
        <v>2</v>
      </c>
      <c r="L528" s="3">
        <v>15</v>
      </c>
      <c r="M528" s="3">
        <v>8</v>
      </c>
      <c r="N528" s="3">
        <v>0</v>
      </c>
      <c r="O528" s="3">
        <v>6</v>
      </c>
      <c r="P528" s="3">
        <v>1</v>
      </c>
      <c r="Q528" s="3">
        <v>1</v>
      </c>
      <c r="R528" s="3">
        <v>1</v>
      </c>
      <c r="S528" s="3">
        <v>3</v>
      </c>
      <c r="T528" s="3">
        <v>4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3</v>
      </c>
      <c r="AB528" s="3">
        <v>11</v>
      </c>
      <c r="AC528" s="3">
        <v>0</v>
      </c>
      <c r="AD528" s="3">
        <f t="shared" ca="1" si="74"/>
        <v>36</v>
      </c>
      <c r="AE528" s="3">
        <f t="shared" si="70"/>
        <v>0</v>
      </c>
      <c r="AF528" s="3">
        <f t="shared" ca="1" si="71"/>
        <v>4240</v>
      </c>
      <c r="AG528" s="3">
        <f t="shared" si="72"/>
        <v>71</v>
      </c>
      <c r="AH528" s="3">
        <f t="shared" si="73"/>
        <v>0</v>
      </c>
      <c r="AI528" s="3" t="str" cm="1">
        <f t="array" ref="AI528">_xlfn.IFS(E528&lt;30000,"Low",E528&lt;60000,"Mid-Low",E528&lt;90000,"Mid",E528&lt;120000,"Mid-High",E528&gt;120000,"High")</f>
        <v>Mid-Low</v>
      </c>
    </row>
    <row r="529" spans="1:35" x14ac:dyDescent="0.2">
      <c r="A529" s="3">
        <v>4186</v>
      </c>
      <c r="B529" s="3">
        <v>1950</v>
      </c>
      <c r="C529" s="3" t="s">
        <v>22</v>
      </c>
      <c r="D529" s="3" t="s">
        <v>24</v>
      </c>
      <c r="E529" s="6">
        <v>34026</v>
      </c>
      <c r="F529" s="3">
        <v>1</v>
      </c>
      <c r="G529" s="3">
        <v>1</v>
      </c>
      <c r="H529" s="4">
        <v>41491</v>
      </c>
      <c r="I529" s="3">
        <v>11</v>
      </c>
      <c r="J529" s="3">
        <v>18</v>
      </c>
      <c r="K529" s="3">
        <v>6</v>
      </c>
      <c r="L529" s="3">
        <v>15</v>
      </c>
      <c r="M529" s="3">
        <v>12</v>
      </c>
      <c r="N529" s="3">
        <v>8</v>
      </c>
      <c r="O529" s="3">
        <v>17</v>
      </c>
      <c r="P529" s="3">
        <v>3</v>
      </c>
      <c r="Q529" s="3">
        <v>2</v>
      </c>
      <c r="R529" s="3">
        <v>1</v>
      </c>
      <c r="S529" s="3">
        <v>3</v>
      </c>
      <c r="T529" s="3">
        <v>5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3</v>
      </c>
      <c r="AB529" s="3">
        <v>11</v>
      </c>
      <c r="AC529" s="3">
        <v>0</v>
      </c>
      <c r="AD529" s="3">
        <f t="shared" ca="1" si="74"/>
        <v>75</v>
      </c>
      <c r="AE529" s="3">
        <f t="shared" si="70"/>
        <v>2</v>
      </c>
      <c r="AF529" s="3">
        <f t="shared" ca="1" si="71"/>
        <v>4277</v>
      </c>
      <c r="AG529" s="3">
        <f t="shared" si="72"/>
        <v>76</v>
      </c>
      <c r="AH529" s="3">
        <f t="shared" si="73"/>
        <v>0</v>
      </c>
      <c r="AI529" s="3" t="str" cm="1">
        <f t="array" ref="AI529">_xlfn.IFS(E529&lt;30000,"Low",E529&lt;60000,"Mid-Low",E529&lt;90000,"Mid",E529&lt;120000,"Mid-High",E529&gt;120000,"High")</f>
        <v>Mid-Low</v>
      </c>
    </row>
    <row r="530" spans="1:35" x14ac:dyDescent="0.2">
      <c r="A530" s="3">
        <v>1419</v>
      </c>
      <c r="B530" s="3">
        <v>1950</v>
      </c>
      <c r="C530" s="3" t="s">
        <v>22</v>
      </c>
      <c r="D530" s="3" t="s">
        <v>24</v>
      </c>
      <c r="E530" s="6">
        <v>34026</v>
      </c>
      <c r="F530" s="3">
        <v>1</v>
      </c>
      <c r="G530" s="3">
        <v>1</v>
      </c>
      <c r="H530" s="4">
        <v>41491</v>
      </c>
      <c r="I530" s="3">
        <v>11</v>
      </c>
      <c r="J530" s="3">
        <v>18</v>
      </c>
      <c r="K530" s="3">
        <v>6</v>
      </c>
      <c r="L530" s="3">
        <v>15</v>
      </c>
      <c r="M530" s="3">
        <v>12</v>
      </c>
      <c r="N530" s="3">
        <v>8</v>
      </c>
      <c r="O530" s="3">
        <v>17</v>
      </c>
      <c r="P530" s="3">
        <v>3</v>
      </c>
      <c r="Q530" s="3">
        <v>2</v>
      </c>
      <c r="R530" s="3">
        <v>1</v>
      </c>
      <c r="S530" s="3">
        <v>3</v>
      </c>
      <c r="T530" s="3">
        <v>5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3</v>
      </c>
      <c r="AB530" s="3">
        <v>11</v>
      </c>
      <c r="AC530" s="3">
        <v>0</v>
      </c>
      <c r="AD530" s="3">
        <f t="shared" ca="1" si="74"/>
        <v>75</v>
      </c>
      <c r="AE530" s="3">
        <f t="shared" si="70"/>
        <v>2</v>
      </c>
      <c r="AF530" s="3">
        <f t="shared" ca="1" si="71"/>
        <v>4277</v>
      </c>
      <c r="AG530" s="3">
        <f t="shared" si="72"/>
        <v>76</v>
      </c>
      <c r="AH530" s="3">
        <f t="shared" si="73"/>
        <v>0</v>
      </c>
      <c r="AI530" s="3" t="str" cm="1">
        <f t="array" ref="AI530">_xlfn.IFS(E530&lt;30000,"Low",E530&lt;60000,"Mid-Low",E530&lt;90000,"Mid",E530&lt;120000,"Mid-High",E530&gt;120000,"High")</f>
        <v>Mid-Low</v>
      </c>
    </row>
    <row r="531" spans="1:35" x14ac:dyDescent="0.2">
      <c r="A531" s="3">
        <v>1663</v>
      </c>
      <c r="B531" s="3">
        <v>1978</v>
      </c>
      <c r="C531" s="3" t="s">
        <v>25</v>
      </c>
      <c r="D531" s="3" t="s">
        <v>24</v>
      </c>
      <c r="E531" s="6">
        <v>34043</v>
      </c>
      <c r="F531" s="3">
        <v>1</v>
      </c>
      <c r="G531" s="3">
        <v>0</v>
      </c>
      <c r="H531" s="4">
        <v>41572</v>
      </c>
      <c r="I531" s="3">
        <v>97</v>
      </c>
      <c r="J531" s="3">
        <v>20</v>
      </c>
      <c r="K531" s="3">
        <v>2</v>
      </c>
      <c r="L531" s="3">
        <v>14</v>
      </c>
      <c r="M531" s="3">
        <v>3</v>
      </c>
      <c r="N531" s="3">
        <v>0</v>
      </c>
      <c r="O531" s="3">
        <v>10</v>
      </c>
      <c r="P531" s="3">
        <v>1</v>
      </c>
      <c r="Q531" s="3">
        <v>2</v>
      </c>
      <c r="R531" s="3">
        <v>0</v>
      </c>
      <c r="S531" s="3">
        <v>2</v>
      </c>
      <c r="T531" s="3">
        <v>9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3</v>
      </c>
      <c r="AB531" s="3">
        <v>11</v>
      </c>
      <c r="AC531" s="3">
        <v>0</v>
      </c>
      <c r="AD531" s="3">
        <f t="shared" ca="1" si="74"/>
        <v>47</v>
      </c>
      <c r="AE531" s="3">
        <f t="shared" si="70"/>
        <v>1</v>
      </c>
      <c r="AF531" s="3">
        <f t="shared" ca="1" si="71"/>
        <v>4196</v>
      </c>
      <c r="AG531" s="3">
        <f t="shared" si="72"/>
        <v>49</v>
      </c>
      <c r="AH531" s="3">
        <f t="shared" si="73"/>
        <v>0</v>
      </c>
      <c r="AI531" s="3" t="str" cm="1">
        <f t="array" ref="AI531">_xlfn.IFS(E531&lt;30000,"Low",E531&lt;60000,"Mid-Low",E531&lt;90000,"Mid",E531&lt;120000,"Mid-High",E531&gt;120000,"High")</f>
        <v>Mid-Low</v>
      </c>
    </row>
    <row r="532" spans="1:35" x14ac:dyDescent="0.2">
      <c r="A532" s="3">
        <v>1970</v>
      </c>
      <c r="B532" s="3">
        <v>1968</v>
      </c>
      <c r="C532" s="3" t="s">
        <v>27</v>
      </c>
      <c r="D532" s="3" t="s">
        <v>24</v>
      </c>
      <c r="E532" s="6">
        <v>34053</v>
      </c>
      <c r="F532" s="3">
        <v>0</v>
      </c>
      <c r="G532" s="3">
        <v>1</v>
      </c>
      <c r="H532" s="4">
        <v>41162</v>
      </c>
      <c r="I532" s="3">
        <v>14</v>
      </c>
      <c r="J532" s="3">
        <v>63</v>
      </c>
      <c r="K532" s="3">
        <v>0</v>
      </c>
      <c r="L532" s="3">
        <v>21</v>
      </c>
      <c r="M532" s="3">
        <v>7</v>
      </c>
      <c r="N532" s="3">
        <v>0</v>
      </c>
      <c r="O532" s="3">
        <v>12</v>
      </c>
      <c r="P532" s="3">
        <v>1</v>
      </c>
      <c r="Q532" s="3">
        <v>3</v>
      </c>
      <c r="R532" s="3">
        <v>0</v>
      </c>
      <c r="S532" s="3">
        <v>3</v>
      </c>
      <c r="T532" s="3">
        <v>8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3</v>
      </c>
      <c r="AB532" s="3">
        <v>11</v>
      </c>
      <c r="AC532" s="3">
        <v>0</v>
      </c>
      <c r="AD532" s="3">
        <f t="shared" ca="1" si="74"/>
        <v>57</v>
      </c>
      <c r="AE532" s="3">
        <f t="shared" si="70"/>
        <v>1</v>
      </c>
      <c r="AF532" s="3">
        <f t="shared" ca="1" si="71"/>
        <v>4606</v>
      </c>
      <c r="AG532" s="3">
        <f t="shared" si="72"/>
        <v>103</v>
      </c>
      <c r="AH532" s="3">
        <f t="shared" si="73"/>
        <v>0</v>
      </c>
      <c r="AI532" s="3" t="str" cm="1">
        <f t="array" ref="AI532">_xlfn.IFS(E532&lt;30000,"Low",E532&lt;60000,"Mid-Low",E532&lt;90000,"Mid",E532&lt;120000,"Mid-High",E532&gt;120000,"High")</f>
        <v>Mid-Low</v>
      </c>
    </row>
    <row r="533" spans="1:35" x14ac:dyDescent="0.2">
      <c r="A533" s="3">
        <v>9905</v>
      </c>
      <c r="B533" s="3">
        <v>1952</v>
      </c>
      <c r="C533" s="3" t="s">
        <v>22</v>
      </c>
      <c r="D533" s="3" t="s">
        <v>24</v>
      </c>
      <c r="E533" s="6">
        <v>34074</v>
      </c>
      <c r="F533" s="3">
        <v>1</v>
      </c>
      <c r="G533" s="3">
        <v>1</v>
      </c>
      <c r="H533" s="4">
        <v>41468</v>
      </c>
      <c r="I533" s="3">
        <v>69</v>
      </c>
      <c r="J533" s="3">
        <v>135</v>
      </c>
      <c r="K533" s="3">
        <v>1</v>
      </c>
      <c r="L533" s="3">
        <v>41</v>
      </c>
      <c r="M533" s="3">
        <v>10</v>
      </c>
      <c r="N533" s="3">
        <v>1</v>
      </c>
      <c r="O533" s="3">
        <v>67</v>
      </c>
      <c r="P533" s="3">
        <v>5</v>
      </c>
      <c r="Q533" s="3">
        <v>3</v>
      </c>
      <c r="R533" s="3">
        <v>3</v>
      </c>
      <c r="S533" s="3">
        <v>3</v>
      </c>
      <c r="T533" s="3">
        <v>6</v>
      </c>
      <c r="U533" s="3">
        <v>1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3</v>
      </c>
      <c r="AB533" s="3">
        <v>11</v>
      </c>
      <c r="AC533" s="3">
        <v>0</v>
      </c>
      <c r="AD533" s="3">
        <f t="shared" ca="1" si="74"/>
        <v>73</v>
      </c>
      <c r="AE533" s="3">
        <f t="shared" si="70"/>
        <v>2</v>
      </c>
      <c r="AF533" s="3">
        <f t="shared" ca="1" si="71"/>
        <v>4300</v>
      </c>
      <c r="AG533" s="3">
        <f t="shared" si="72"/>
        <v>255</v>
      </c>
      <c r="AH533" s="3">
        <f t="shared" si="73"/>
        <v>1</v>
      </c>
      <c r="AI533" s="3" t="str" cm="1">
        <f t="array" ref="AI533">_xlfn.IFS(E533&lt;30000,"Low",E533&lt;60000,"Mid-Low",E533&lt;90000,"Mid",E533&lt;120000,"Mid-High",E533&gt;120000,"High")</f>
        <v>Mid-Low</v>
      </c>
    </row>
    <row r="534" spans="1:35" x14ac:dyDescent="0.2">
      <c r="A534" s="3">
        <v>7901</v>
      </c>
      <c r="B534" s="3">
        <v>1971</v>
      </c>
      <c r="C534" s="3" t="s">
        <v>27</v>
      </c>
      <c r="D534" s="3" t="s">
        <v>26</v>
      </c>
      <c r="E534" s="6">
        <v>34109</v>
      </c>
      <c r="F534" s="3">
        <v>0</v>
      </c>
      <c r="G534" s="3">
        <v>1</v>
      </c>
      <c r="H534" s="4">
        <v>41584</v>
      </c>
      <c r="I534" s="3">
        <v>39</v>
      </c>
      <c r="J534" s="3">
        <v>9</v>
      </c>
      <c r="K534" s="3">
        <v>1</v>
      </c>
      <c r="L534" s="3">
        <v>5</v>
      </c>
      <c r="M534" s="3">
        <v>2</v>
      </c>
      <c r="N534" s="3">
        <v>1</v>
      </c>
      <c r="O534" s="3">
        <v>4</v>
      </c>
      <c r="P534" s="3">
        <v>1</v>
      </c>
      <c r="Q534" s="3">
        <v>0</v>
      </c>
      <c r="R534" s="3">
        <v>0</v>
      </c>
      <c r="S534" s="3">
        <v>3</v>
      </c>
      <c r="T534" s="3">
        <v>4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3</v>
      </c>
      <c r="AB534" s="3">
        <v>11</v>
      </c>
      <c r="AC534" s="3">
        <v>0</v>
      </c>
      <c r="AD534" s="3">
        <f t="shared" ca="1" si="74"/>
        <v>54</v>
      </c>
      <c r="AE534" s="3">
        <f t="shared" ref="AE534:AE597" si="75">F534+G534</f>
        <v>1</v>
      </c>
      <c r="AF534" s="3">
        <f t="shared" ref="AF534:AF597" ca="1" si="76">TODAY() - H534</f>
        <v>4184</v>
      </c>
      <c r="AG534" s="3">
        <f t="shared" ref="AG534:AG597" si="77">SUM(J534:O534)</f>
        <v>22</v>
      </c>
      <c r="AH534" s="3">
        <f t="shared" ref="AH534:AH597" si="78">SUM(U534:Y534)</f>
        <v>0</v>
      </c>
      <c r="AI534" s="3" t="str" cm="1">
        <f t="array" ref="AI534">_xlfn.IFS(E534&lt;30000,"Low",E534&lt;60000,"Mid-Low",E534&lt;90000,"Mid",E534&lt;120000,"Mid-High",E534&gt;120000,"High")</f>
        <v>Mid-Low</v>
      </c>
    </row>
    <row r="535" spans="1:35" x14ac:dyDescent="0.2">
      <c r="A535" s="3">
        <v>92</v>
      </c>
      <c r="B535" s="3">
        <v>1988</v>
      </c>
      <c r="C535" s="3" t="s">
        <v>22</v>
      </c>
      <c r="D535" s="3" t="s">
        <v>32</v>
      </c>
      <c r="E535" s="6">
        <v>34176</v>
      </c>
      <c r="F535" s="3">
        <v>1</v>
      </c>
      <c r="G535" s="3">
        <v>0</v>
      </c>
      <c r="H535" s="4">
        <v>41771</v>
      </c>
      <c r="I535" s="3">
        <v>12</v>
      </c>
      <c r="J535" s="3">
        <v>5</v>
      </c>
      <c r="K535" s="3">
        <v>7</v>
      </c>
      <c r="L535" s="3">
        <v>24</v>
      </c>
      <c r="M535" s="3">
        <v>19</v>
      </c>
      <c r="N535" s="3">
        <v>14</v>
      </c>
      <c r="O535" s="3">
        <v>20</v>
      </c>
      <c r="P535" s="3">
        <v>4</v>
      </c>
      <c r="Q535" s="3">
        <v>3</v>
      </c>
      <c r="R535" s="3">
        <v>0</v>
      </c>
      <c r="S535" s="3">
        <v>4</v>
      </c>
      <c r="T535" s="3">
        <v>6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3</v>
      </c>
      <c r="AB535" s="3">
        <v>11</v>
      </c>
      <c r="AC535" s="3">
        <v>0</v>
      </c>
      <c r="AD535" s="3">
        <f t="shared" ca="1" si="74"/>
        <v>37</v>
      </c>
      <c r="AE535" s="3">
        <f t="shared" si="75"/>
        <v>1</v>
      </c>
      <c r="AF535" s="3">
        <f t="shared" ca="1" si="76"/>
        <v>3997</v>
      </c>
      <c r="AG535" s="3">
        <f t="shared" si="77"/>
        <v>89</v>
      </c>
      <c r="AH535" s="3">
        <f t="shared" si="78"/>
        <v>0</v>
      </c>
      <c r="AI535" s="3" t="str" cm="1">
        <f t="array" ref="AI535">_xlfn.IFS(E535&lt;30000,"Low",E535&lt;60000,"Mid-Low",E535&lt;90000,"Mid",E535&lt;120000,"Mid-High",E535&gt;120000,"High")</f>
        <v>Mid-Low</v>
      </c>
    </row>
    <row r="536" spans="1:35" x14ac:dyDescent="0.2">
      <c r="A536" s="3">
        <v>3312</v>
      </c>
      <c r="B536" s="3">
        <v>1988</v>
      </c>
      <c r="C536" s="3" t="s">
        <v>22</v>
      </c>
      <c r="D536" s="3" t="s">
        <v>23</v>
      </c>
      <c r="E536" s="6">
        <v>34176</v>
      </c>
      <c r="F536" s="3">
        <v>1</v>
      </c>
      <c r="G536" s="3">
        <v>0</v>
      </c>
      <c r="H536" s="4">
        <v>41771</v>
      </c>
      <c r="I536" s="3">
        <v>12</v>
      </c>
      <c r="J536" s="3">
        <v>5</v>
      </c>
      <c r="K536" s="3">
        <v>7</v>
      </c>
      <c r="L536" s="3">
        <v>24</v>
      </c>
      <c r="M536" s="3">
        <v>19</v>
      </c>
      <c r="N536" s="3">
        <v>14</v>
      </c>
      <c r="O536" s="3">
        <v>20</v>
      </c>
      <c r="P536" s="3">
        <v>4</v>
      </c>
      <c r="Q536" s="3">
        <v>3</v>
      </c>
      <c r="R536" s="3">
        <v>0</v>
      </c>
      <c r="S536" s="3">
        <v>4</v>
      </c>
      <c r="T536" s="3">
        <v>6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3</v>
      </c>
      <c r="AB536" s="3">
        <v>11</v>
      </c>
      <c r="AC536" s="3">
        <v>0</v>
      </c>
      <c r="AD536" s="3">
        <f t="shared" ca="1" si="74"/>
        <v>37</v>
      </c>
      <c r="AE536" s="3">
        <f t="shared" si="75"/>
        <v>1</v>
      </c>
      <c r="AF536" s="3">
        <f t="shared" ca="1" si="76"/>
        <v>3997</v>
      </c>
      <c r="AG536" s="3">
        <f t="shared" si="77"/>
        <v>89</v>
      </c>
      <c r="AH536" s="3">
        <f t="shared" si="78"/>
        <v>0</v>
      </c>
      <c r="AI536" s="3" t="str" cm="1">
        <f t="array" ref="AI536">_xlfn.IFS(E536&lt;30000,"Low",E536&lt;60000,"Mid-Low",E536&lt;90000,"Mid",E536&lt;120000,"Mid-High",E536&gt;120000,"High")</f>
        <v>Mid-Low</v>
      </c>
    </row>
    <row r="537" spans="1:35" x14ac:dyDescent="0.2">
      <c r="A537" s="3">
        <v>1515</v>
      </c>
      <c r="B537" s="3">
        <v>1975</v>
      </c>
      <c r="C537" s="3" t="s">
        <v>27</v>
      </c>
      <c r="D537" s="3" t="s">
        <v>24</v>
      </c>
      <c r="E537" s="6">
        <v>34176</v>
      </c>
      <c r="F537" s="3">
        <v>0</v>
      </c>
      <c r="G537" s="3">
        <v>1</v>
      </c>
      <c r="H537" s="4">
        <v>41661</v>
      </c>
      <c r="I537" s="3">
        <v>9</v>
      </c>
      <c r="J537" s="3">
        <v>11</v>
      </c>
      <c r="K537" s="3">
        <v>2</v>
      </c>
      <c r="L537" s="3">
        <v>7</v>
      </c>
      <c r="M537" s="3">
        <v>4</v>
      </c>
      <c r="N537" s="3">
        <v>2</v>
      </c>
      <c r="O537" s="3">
        <v>2</v>
      </c>
      <c r="P537" s="3">
        <v>1</v>
      </c>
      <c r="Q537" s="3">
        <v>1</v>
      </c>
      <c r="R537" s="3">
        <v>0</v>
      </c>
      <c r="S537" s="3">
        <v>3</v>
      </c>
      <c r="T537" s="3">
        <v>3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3</v>
      </c>
      <c r="AB537" s="3">
        <v>11</v>
      </c>
      <c r="AC537" s="3">
        <v>0</v>
      </c>
      <c r="AD537" s="3">
        <f t="shared" ca="1" si="74"/>
        <v>50</v>
      </c>
      <c r="AE537" s="3">
        <f t="shared" si="75"/>
        <v>1</v>
      </c>
      <c r="AF537" s="3">
        <f t="shared" ca="1" si="76"/>
        <v>4107</v>
      </c>
      <c r="AG537" s="3">
        <f t="shared" si="77"/>
        <v>28</v>
      </c>
      <c r="AH537" s="3">
        <f t="shared" si="78"/>
        <v>0</v>
      </c>
      <c r="AI537" s="3" t="str" cm="1">
        <f t="array" ref="AI537">_xlfn.IFS(E537&lt;30000,"Low",E537&lt;60000,"Mid-Low",E537&lt;90000,"Mid",E537&lt;120000,"Mid-High",E537&gt;120000,"High")</f>
        <v>Mid-Low</v>
      </c>
    </row>
    <row r="538" spans="1:35" x14ac:dyDescent="0.2">
      <c r="A538" s="3">
        <v>10352</v>
      </c>
      <c r="B538" s="3">
        <v>1963</v>
      </c>
      <c r="C538" s="3" t="s">
        <v>22</v>
      </c>
      <c r="D538" s="3" t="s">
        <v>31</v>
      </c>
      <c r="E538" s="6">
        <v>34213</v>
      </c>
      <c r="F538" s="3">
        <v>1</v>
      </c>
      <c r="G538" s="3">
        <v>1</v>
      </c>
      <c r="H538" s="4">
        <v>41159</v>
      </c>
      <c r="I538" s="3">
        <v>2</v>
      </c>
      <c r="J538" s="3">
        <v>50</v>
      </c>
      <c r="K538" s="3">
        <v>4</v>
      </c>
      <c r="L538" s="3">
        <v>28</v>
      </c>
      <c r="M538" s="3">
        <v>6</v>
      </c>
      <c r="N538" s="3">
        <v>3</v>
      </c>
      <c r="O538" s="3">
        <v>26</v>
      </c>
      <c r="P538" s="3">
        <v>3</v>
      </c>
      <c r="Q538" s="3">
        <v>3</v>
      </c>
      <c r="R538" s="3">
        <v>1</v>
      </c>
      <c r="S538" s="3">
        <v>2</v>
      </c>
      <c r="T538" s="3">
        <v>9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3</v>
      </c>
      <c r="AB538" s="3">
        <v>11</v>
      </c>
      <c r="AC538" s="3">
        <v>1</v>
      </c>
      <c r="AD538" s="3">
        <f t="shared" ca="1" si="74"/>
        <v>62</v>
      </c>
      <c r="AE538" s="3">
        <f t="shared" si="75"/>
        <v>2</v>
      </c>
      <c r="AF538" s="3">
        <f t="shared" ca="1" si="76"/>
        <v>4609</v>
      </c>
      <c r="AG538" s="3">
        <f t="shared" si="77"/>
        <v>117</v>
      </c>
      <c r="AH538" s="3">
        <f t="shared" si="78"/>
        <v>0</v>
      </c>
      <c r="AI538" s="3" t="str" cm="1">
        <f t="array" ref="AI538">_xlfn.IFS(E538&lt;30000,"Low",E538&lt;60000,"Mid-Low",E538&lt;90000,"Mid",E538&lt;120000,"Mid-High",E538&gt;120000,"High")</f>
        <v>Mid-Low</v>
      </c>
    </row>
    <row r="539" spans="1:35" x14ac:dyDescent="0.2">
      <c r="A539" s="3">
        <v>10686</v>
      </c>
      <c r="B539" s="3">
        <v>1965</v>
      </c>
      <c r="C539" s="3" t="s">
        <v>25</v>
      </c>
      <c r="D539" s="3" t="s">
        <v>24</v>
      </c>
      <c r="E539" s="6">
        <v>34230</v>
      </c>
      <c r="F539" s="3">
        <v>1</v>
      </c>
      <c r="G539" s="3">
        <v>1</v>
      </c>
      <c r="H539" s="4">
        <v>41269</v>
      </c>
      <c r="I539" s="3">
        <v>72</v>
      </c>
      <c r="J539" s="3">
        <v>15</v>
      </c>
      <c r="K539" s="3">
        <v>0</v>
      </c>
      <c r="L539" s="3">
        <v>4</v>
      </c>
      <c r="M539" s="3">
        <v>0</v>
      </c>
      <c r="N539" s="3">
        <v>0</v>
      </c>
      <c r="O539" s="3">
        <v>2</v>
      </c>
      <c r="P539" s="3">
        <v>1</v>
      </c>
      <c r="Q539" s="3">
        <v>1</v>
      </c>
      <c r="R539" s="3">
        <v>0</v>
      </c>
      <c r="S539" s="3">
        <v>2</v>
      </c>
      <c r="T539" s="3">
        <v>7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3</v>
      </c>
      <c r="AB539" s="3">
        <v>11</v>
      </c>
      <c r="AC539" s="3">
        <v>0</v>
      </c>
      <c r="AD539" s="3">
        <f t="shared" ca="1" si="74"/>
        <v>60</v>
      </c>
      <c r="AE539" s="3">
        <f t="shared" si="75"/>
        <v>2</v>
      </c>
      <c r="AF539" s="3">
        <f t="shared" ca="1" si="76"/>
        <v>4499</v>
      </c>
      <c r="AG539" s="3">
        <f t="shared" si="77"/>
        <v>21</v>
      </c>
      <c r="AH539" s="3">
        <f t="shared" si="78"/>
        <v>0</v>
      </c>
      <c r="AI539" s="3" t="str" cm="1">
        <f t="array" ref="AI539">_xlfn.IFS(E539&lt;30000,"Low",E539&lt;60000,"Mid-Low",E539&lt;90000,"Mid",E539&lt;120000,"Mid-High",E539&gt;120000,"High")</f>
        <v>Mid-Low</v>
      </c>
    </row>
    <row r="540" spans="1:35" x14ac:dyDescent="0.2">
      <c r="A540" s="3">
        <v>9291</v>
      </c>
      <c r="B540" s="3">
        <v>1959</v>
      </c>
      <c r="C540" s="3" t="s">
        <v>27</v>
      </c>
      <c r="D540" s="3" t="s">
        <v>26</v>
      </c>
      <c r="E540" s="6">
        <v>34242</v>
      </c>
      <c r="F540" s="3">
        <v>0</v>
      </c>
      <c r="G540" s="3">
        <v>1</v>
      </c>
      <c r="H540" s="4">
        <v>41721</v>
      </c>
      <c r="I540" s="3">
        <v>25</v>
      </c>
      <c r="J540" s="3">
        <v>8</v>
      </c>
      <c r="K540" s="3">
        <v>2</v>
      </c>
      <c r="L540" s="3">
        <v>4</v>
      </c>
      <c r="M540" s="3">
        <v>0</v>
      </c>
      <c r="N540" s="3">
        <v>0</v>
      </c>
      <c r="O540" s="3">
        <v>1</v>
      </c>
      <c r="P540" s="3">
        <v>1</v>
      </c>
      <c r="Q540" s="3">
        <v>0</v>
      </c>
      <c r="R540" s="3">
        <v>0</v>
      </c>
      <c r="S540" s="3">
        <v>3</v>
      </c>
      <c r="T540" s="3">
        <v>5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3</v>
      </c>
      <c r="AB540" s="3">
        <v>11</v>
      </c>
      <c r="AC540" s="3">
        <v>0</v>
      </c>
      <c r="AD540" s="3">
        <f t="shared" ca="1" si="74"/>
        <v>66</v>
      </c>
      <c r="AE540" s="3">
        <f t="shared" si="75"/>
        <v>1</v>
      </c>
      <c r="AF540" s="3">
        <f t="shared" ca="1" si="76"/>
        <v>4047</v>
      </c>
      <c r="AG540" s="3">
        <f t="shared" si="77"/>
        <v>15</v>
      </c>
      <c r="AH540" s="3">
        <f t="shared" si="78"/>
        <v>0</v>
      </c>
      <c r="AI540" s="3" t="str" cm="1">
        <f t="array" ref="AI540">_xlfn.IFS(E540&lt;30000,"Low",E540&lt;60000,"Mid-Low",E540&lt;90000,"Mid",E540&lt;120000,"Mid-High",E540&gt;120000,"High")</f>
        <v>Mid-Low</v>
      </c>
    </row>
    <row r="541" spans="1:35" x14ac:dyDescent="0.2">
      <c r="A541" s="3">
        <v>3726</v>
      </c>
      <c r="B541" s="3">
        <v>1986</v>
      </c>
      <c r="C541" s="3" t="s">
        <v>25</v>
      </c>
      <c r="D541" s="3" t="s">
        <v>24</v>
      </c>
      <c r="E541" s="6">
        <v>34320</v>
      </c>
      <c r="F541" s="3">
        <v>1</v>
      </c>
      <c r="G541" s="3">
        <v>0</v>
      </c>
      <c r="H541" s="4">
        <v>41686</v>
      </c>
      <c r="I541" s="3">
        <v>66</v>
      </c>
      <c r="J541" s="3">
        <v>4</v>
      </c>
      <c r="K541" s="3">
        <v>1</v>
      </c>
      <c r="L541" s="3">
        <v>9</v>
      </c>
      <c r="M541" s="3">
        <v>3</v>
      </c>
      <c r="N541" s="3">
        <v>0</v>
      </c>
      <c r="O541" s="3">
        <v>0</v>
      </c>
      <c r="P541" s="3">
        <v>1</v>
      </c>
      <c r="Q541" s="3">
        <v>1</v>
      </c>
      <c r="R541" s="3">
        <v>0</v>
      </c>
      <c r="S541" s="3">
        <v>2</v>
      </c>
      <c r="T541" s="3">
        <v>8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3</v>
      </c>
      <c r="AB541" s="3">
        <v>11</v>
      </c>
      <c r="AC541" s="3">
        <v>0</v>
      </c>
      <c r="AD541" s="3">
        <f t="shared" ca="1" si="74"/>
        <v>39</v>
      </c>
      <c r="AE541" s="3">
        <f t="shared" si="75"/>
        <v>1</v>
      </c>
      <c r="AF541" s="3">
        <f t="shared" ca="1" si="76"/>
        <v>4082</v>
      </c>
      <c r="AG541" s="3">
        <f t="shared" si="77"/>
        <v>17</v>
      </c>
      <c r="AH541" s="3">
        <f t="shared" si="78"/>
        <v>0</v>
      </c>
      <c r="AI541" s="3" t="str" cm="1">
        <f t="array" ref="AI541">_xlfn.IFS(E541&lt;30000,"Low",E541&lt;60000,"Mid-Low",E541&lt;90000,"Mid",E541&lt;120000,"Mid-High",E541&gt;120000,"High")</f>
        <v>Mid-Low</v>
      </c>
    </row>
    <row r="542" spans="1:35" x14ac:dyDescent="0.2">
      <c r="A542" s="3">
        <v>1655</v>
      </c>
      <c r="B542" s="3">
        <v>1979</v>
      </c>
      <c r="C542" s="3" t="s">
        <v>22</v>
      </c>
      <c r="D542" s="3" t="s">
        <v>24</v>
      </c>
      <c r="E542" s="6">
        <v>34350</v>
      </c>
      <c r="F542" s="3">
        <v>1</v>
      </c>
      <c r="G542" s="3">
        <v>0</v>
      </c>
      <c r="H542" s="4">
        <v>41566</v>
      </c>
      <c r="I542" s="3">
        <v>81</v>
      </c>
      <c r="J542" s="3">
        <v>16</v>
      </c>
      <c r="K542" s="3">
        <v>3</v>
      </c>
      <c r="L542" s="3">
        <v>15</v>
      </c>
      <c r="M542" s="3">
        <v>2</v>
      </c>
      <c r="N542" s="3">
        <v>1</v>
      </c>
      <c r="O542" s="3">
        <v>11</v>
      </c>
      <c r="P542" s="3">
        <v>1</v>
      </c>
      <c r="Q542" s="3">
        <v>1</v>
      </c>
      <c r="R542" s="3">
        <v>0</v>
      </c>
      <c r="S542" s="3">
        <v>3</v>
      </c>
      <c r="T542" s="3">
        <v>7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3</v>
      </c>
      <c r="AB542" s="3">
        <v>11</v>
      </c>
      <c r="AC542" s="3">
        <v>0</v>
      </c>
      <c r="AD542" s="3">
        <f t="shared" ca="1" si="74"/>
        <v>46</v>
      </c>
      <c r="AE542" s="3">
        <f t="shared" si="75"/>
        <v>1</v>
      </c>
      <c r="AF542" s="3">
        <f t="shared" ca="1" si="76"/>
        <v>4202</v>
      </c>
      <c r="AG542" s="3">
        <f t="shared" si="77"/>
        <v>48</v>
      </c>
      <c r="AH542" s="3">
        <f t="shared" si="78"/>
        <v>0</v>
      </c>
      <c r="AI542" s="3" t="str" cm="1">
        <f t="array" ref="AI542">_xlfn.IFS(E542&lt;30000,"Low",E542&lt;60000,"Mid-Low",E542&lt;90000,"Mid",E542&lt;120000,"Mid-High",E542&gt;120000,"High")</f>
        <v>Mid-Low</v>
      </c>
    </row>
    <row r="543" spans="1:35" x14ac:dyDescent="0.2">
      <c r="A543" s="3">
        <v>9739</v>
      </c>
      <c r="B543" s="3">
        <v>1963</v>
      </c>
      <c r="C543" s="3" t="s">
        <v>22</v>
      </c>
      <c r="D543" s="3" t="s">
        <v>23</v>
      </c>
      <c r="E543" s="6">
        <v>34377</v>
      </c>
      <c r="F543" s="3">
        <v>0</v>
      </c>
      <c r="G543" s="3">
        <v>1</v>
      </c>
      <c r="H543" s="4">
        <v>41293</v>
      </c>
      <c r="I543" s="3">
        <v>55</v>
      </c>
      <c r="J543" s="3">
        <v>62</v>
      </c>
      <c r="K543" s="3">
        <v>0</v>
      </c>
      <c r="L543" s="3">
        <v>22</v>
      </c>
      <c r="M543" s="3">
        <v>3</v>
      </c>
      <c r="N543" s="3">
        <v>1</v>
      </c>
      <c r="O543" s="3">
        <v>26</v>
      </c>
      <c r="P543" s="3">
        <v>2</v>
      </c>
      <c r="Q543" s="3">
        <v>2</v>
      </c>
      <c r="R543" s="3">
        <v>2</v>
      </c>
      <c r="S543" s="3">
        <v>2</v>
      </c>
      <c r="T543" s="3">
        <v>7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3</v>
      </c>
      <c r="AB543" s="3">
        <v>11</v>
      </c>
      <c r="AC543" s="3">
        <v>0</v>
      </c>
      <c r="AD543" s="3">
        <f t="shared" ca="1" si="74"/>
        <v>62</v>
      </c>
      <c r="AE543" s="3">
        <f t="shared" si="75"/>
        <v>1</v>
      </c>
      <c r="AF543" s="3">
        <f t="shared" ca="1" si="76"/>
        <v>4475</v>
      </c>
      <c r="AG543" s="3">
        <f t="shared" si="77"/>
        <v>114</v>
      </c>
      <c r="AH543" s="3">
        <f t="shared" si="78"/>
        <v>0</v>
      </c>
      <c r="AI543" s="3" t="str" cm="1">
        <f t="array" ref="AI543">_xlfn.IFS(E543&lt;30000,"Low",E543&lt;60000,"Mid-Low",E543&lt;90000,"Mid",E543&lt;120000,"Mid-High",E543&gt;120000,"High")</f>
        <v>Mid-Low</v>
      </c>
    </row>
    <row r="544" spans="1:35" x14ac:dyDescent="0.2">
      <c r="A544" s="3">
        <v>4864</v>
      </c>
      <c r="B544" s="3">
        <v>1977</v>
      </c>
      <c r="C544" s="3" t="s">
        <v>22</v>
      </c>
      <c r="D544" s="3" t="s">
        <v>26</v>
      </c>
      <c r="E544" s="6">
        <v>34380</v>
      </c>
      <c r="F544" s="3">
        <v>1</v>
      </c>
      <c r="G544" s="3">
        <v>0</v>
      </c>
      <c r="H544" s="4">
        <v>41396</v>
      </c>
      <c r="I544" s="3">
        <v>68</v>
      </c>
      <c r="J544" s="3">
        <v>72</v>
      </c>
      <c r="K544" s="3">
        <v>7</v>
      </c>
      <c r="L544" s="3">
        <v>58</v>
      </c>
      <c r="M544" s="3">
        <v>13</v>
      </c>
      <c r="N544" s="3">
        <v>1</v>
      </c>
      <c r="O544" s="3">
        <v>24</v>
      </c>
      <c r="P544" s="3">
        <v>4</v>
      </c>
      <c r="Q544" s="3">
        <v>4</v>
      </c>
      <c r="R544" s="3">
        <v>1</v>
      </c>
      <c r="S544" s="3">
        <v>3</v>
      </c>
      <c r="T544" s="3">
        <v>8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3</v>
      </c>
      <c r="AB544" s="3">
        <v>11</v>
      </c>
      <c r="AC544" s="3">
        <v>0</v>
      </c>
      <c r="AD544" s="3">
        <f t="shared" ca="1" si="74"/>
        <v>48</v>
      </c>
      <c r="AE544" s="3">
        <f t="shared" si="75"/>
        <v>1</v>
      </c>
      <c r="AF544" s="3">
        <f t="shared" ca="1" si="76"/>
        <v>4372</v>
      </c>
      <c r="AG544" s="3">
        <f t="shared" si="77"/>
        <v>175</v>
      </c>
      <c r="AH544" s="3">
        <f t="shared" si="78"/>
        <v>0</v>
      </c>
      <c r="AI544" s="3" t="str" cm="1">
        <f t="array" ref="AI544">_xlfn.IFS(E544&lt;30000,"Low",E544&lt;60000,"Mid-Low",E544&lt;90000,"Mid",E544&lt;120000,"Mid-High",E544&gt;120000,"High")</f>
        <v>Mid-Low</v>
      </c>
    </row>
    <row r="545" spans="1:35" x14ac:dyDescent="0.2">
      <c r="A545" s="3">
        <v>2678</v>
      </c>
      <c r="B545" s="3">
        <v>1990</v>
      </c>
      <c r="C545" s="3" t="s">
        <v>22</v>
      </c>
      <c r="D545" s="3" t="s">
        <v>23</v>
      </c>
      <c r="E545" s="6">
        <v>34412</v>
      </c>
      <c r="F545" s="3">
        <v>1</v>
      </c>
      <c r="G545" s="3">
        <v>0</v>
      </c>
      <c r="H545" s="4">
        <v>41318</v>
      </c>
      <c r="I545" s="3">
        <v>62</v>
      </c>
      <c r="J545" s="3">
        <v>52</v>
      </c>
      <c r="K545" s="3">
        <v>12</v>
      </c>
      <c r="L545" s="3">
        <v>50</v>
      </c>
      <c r="M545" s="3">
        <v>4</v>
      </c>
      <c r="N545" s="3">
        <v>36</v>
      </c>
      <c r="O545" s="3">
        <v>55</v>
      </c>
      <c r="P545" s="3">
        <v>3</v>
      </c>
      <c r="Q545" s="3">
        <v>5</v>
      </c>
      <c r="R545" s="3">
        <v>0</v>
      </c>
      <c r="S545" s="3">
        <v>3</v>
      </c>
      <c r="T545" s="3">
        <v>9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3</v>
      </c>
      <c r="AB545" s="3">
        <v>11</v>
      </c>
      <c r="AC545" s="3">
        <v>0</v>
      </c>
      <c r="AD545" s="3">
        <f t="shared" ca="1" si="74"/>
        <v>35</v>
      </c>
      <c r="AE545" s="3">
        <f t="shared" si="75"/>
        <v>1</v>
      </c>
      <c r="AF545" s="3">
        <f t="shared" ca="1" si="76"/>
        <v>4450</v>
      </c>
      <c r="AG545" s="3">
        <f t="shared" si="77"/>
        <v>209</v>
      </c>
      <c r="AH545" s="3">
        <f t="shared" si="78"/>
        <v>0</v>
      </c>
      <c r="AI545" s="3" t="str" cm="1">
        <f t="array" ref="AI545">_xlfn.IFS(E545&lt;30000,"Low",E545&lt;60000,"Mid-Low",E545&lt;90000,"Mid",E545&lt;120000,"Mid-High",E545&gt;120000,"High")</f>
        <v>Mid-Low</v>
      </c>
    </row>
    <row r="546" spans="1:35" x14ac:dyDescent="0.2">
      <c r="A546" s="3">
        <v>520</v>
      </c>
      <c r="B546" s="3">
        <v>1974</v>
      </c>
      <c r="C546" s="3" t="s">
        <v>22</v>
      </c>
      <c r="D546" s="3" t="s">
        <v>26</v>
      </c>
      <c r="E546" s="6">
        <v>34421</v>
      </c>
      <c r="F546" s="3">
        <v>1</v>
      </c>
      <c r="G546" s="3">
        <v>0</v>
      </c>
      <c r="H546" s="4">
        <v>41456</v>
      </c>
      <c r="I546" s="3">
        <v>81</v>
      </c>
      <c r="J546" s="3">
        <v>3</v>
      </c>
      <c r="K546" s="3">
        <v>3</v>
      </c>
      <c r="L546" s="3">
        <v>7</v>
      </c>
      <c r="M546" s="3">
        <v>6</v>
      </c>
      <c r="N546" s="3">
        <v>2</v>
      </c>
      <c r="O546" s="3">
        <v>9</v>
      </c>
      <c r="P546" s="3">
        <v>1</v>
      </c>
      <c r="Q546" s="3">
        <v>1</v>
      </c>
      <c r="R546" s="3">
        <v>0</v>
      </c>
      <c r="S546" s="3">
        <v>2</v>
      </c>
      <c r="T546" s="3">
        <v>7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3</v>
      </c>
      <c r="AB546" s="3">
        <v>11</v>
      </c>
      <c r="AC546" s="3">
        <v>0</v>
      </c>
      <c r="AD546" s="3">
        <f t="shared" ca="1" si="74"/>
        <v>51</v>
      </c>
      <c r="AE546" s="3">
        <f t="shared" si="75"/>
        <v>1</v>
      </c>
      <c r="AF546" s="3">
        <f t="shared" ca="1" si="76"/>
        <v>4312</v>
      </c>
      <c r="AG546" s="3">
        <f t="shared" si="77"/>
        <v>30</v>
      </c>
      <c r="AH546" s="3">
        <f t="shared" si="78"/>
        <v>0</v>
      </c>
      <c r="AI546" s="3" t="str" cm="1">
        <f t="array" ref="AI546">_xlfn.IFS(E546&lt;30000,"Low",E546&lt;60000,"Mid-Low",E546&lt;90000,"Mid",E546&lt;120000,"Mid-High",E546&gt;120000,"High")</f>
        <v>Mid-Low</v>
      </c>
    </row>
    <row r="547" spans="1:35" x14ac:dyDescent="0.2">
      <c r="A547" s="3">
        <v>8372</v>
      </c>
      <c r="B547" s="3">
        <v>1974</v>
      </c>
      <c r="C547" s="3" t="s">
        <v>22</v>
      </c>
      <c r="D547" s="3" t="s">
        <v>26</v>
      </c>
      <c r="E547" s="6">
        <v>34421</v>
      </c>
      <c r="F547" s="3">
        <v>1</v>
      </c>
      <c r="G547" s="3">
        <v>0</v>
      </c>
      <c r="H547" s="4">
        <v>41456</v>
      </c>
      <c r="I547" s="3">
        <v>81</v>
      </c>
      <c r="J547" s="3">
        <v>3</v>
      </c>
      <c r="K547" s="3">
        <v>3</v>
      </c>
      <c r="L547" s="3">
        <v>7</v>
      </c>
      <c r="M547" s="3">
        <v>6</v>
      </c>
      <c r="N547" s="3">
        <v>2</v>
      </c>
      <c r="O547" s="3">
        <v>9</v>
      </c>
      <c r="P547" s="3">
        <v>1</v>
      </c>
      <c r="Q547" s="3">
        <v>1</v>
      </c>
      <c r="R547" s="3">
        <v>0</v>
      </c>
      <c r="S547" s="3">
        <v>2</v>
      </c>
      <c r="T547" s="3">
        <v>7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3</v>
      </c>
      <c r="AB547" s="3">
        <v>11</v>
      </c>
      <c r="AC547" s="3">
        <v>0</v>
      </c>
      <c r="AD547" s="3">
        <f t="shared" ca="1" si="74"/>
        <v>51</v>
      </c>
      <c r="AE547" s="3">
        <f t="shared" si="75"/>
        <v>1</v>
      </c>
      <c r="AF547" s="3">
        <f t="shared" ca="1" si="76"/>
        <v>4312</v>
      </c>
      <c r="AG547" s="3">
        <f t="shared" si="77"/>
        <v>30</v>
      </c>
      <c r="AH547" s="3">
        <f t="shared" si="78"/>
        <v>0</v>
      </c>
      <c r="AI547" s="3" t="str" cm="1">
        <f t="array" ref="AI547">_xlfn.IFS(E547&lt;30000,"Low",E547&lt;60000,"Mid-Low",E547&lt;90000,"Mid",E547&lt;120000,"Mid-High",E547&gt;120000,"High")</f>
        <v>Mid-Low</v>
      </c>
    </row>
    <row r="548" spans="1:35" x14ac:dyDescent="0.2">
      <c r="A548" s="3">
        <v>1951</v>
      </c>
      <c r="B548" s="3">
        <v>1981</v>
      </c>
      <c r="C548" s="3" t="s">
        <v>29</v>
      </c>
      <c r="D548" s="3" t="s">
        <v>26</v>
      </c>
      <c r="E548" s="6">
        <v>34445</v>
      </c>
      <c r="F548" s="3">
        <v>0</v>
      </c>
      <c r="G548" s="3">
        <v>0</v>
      </c>
      <c r="H548" s="4">
        <v>41301</v>
      </c>
      <c r="I548" s="3">
        <v>92</v>
      </c>
      <c r="J548" s="3">
        <v>228</v>
      </c>
      <c r="K548" s="3">
        <v>122</v>
      </c>
      <c r="L548" s="3">
        <v>122</v>
      </c>
      <c r="M548" s="3">
        <v>208</v>
      </c>
      <c r="N548" s="3">
        <v>129</v>
      </c>
      <c r="O548" s="3">
        <v>30</v>
      </c>
      <c r="P548" s="3">
        <v>6</v>
      </c>
      <c r="Q548" s="3">
        <v>11</v>
      </c>
      <c r="R548" s="3">
        <v>2</v>
      </c>
      <c r="S548" s="3">
        <v>8</v>
      </c>
      <c r="T548" s="3">
        <v>9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3</v>
      </c>
      <c r="AB548" s="3">
        <v>11</v>
      </c>
      <c r="AC548" s="3">
        <v>0</v>
      </c>
      <c r="AD548" s="3">
        <f t="shared" ca="1" si="74"/>
        <v>44</v>
      </c>
      <c r="AE548" s="3">
        <f t="shared" si="75"/>
        <v>0</v>
      </c>
      <c r="AF548" s="3">
        <f t="shared" ca="1" si="76"/>
        <v>4467</v>
      </c>
      <c r="AG548" s="3">
        <f t="shared" si="77"/>
        <v>839</v>
      </c>
      <c r="AH548" s="3">
        <f t="shared" si="78"/>
        <v>0</v>
      </c>
      <c r="AI548" s="3" t="str" cm="1">
        <f t="array" ref="AI548">_xlfn.IFS(E548&lt;30000,"Low",E548&lt;60000,"Mid-Low",E548&lt;90000,"Mid",E548&lt;120000,"Mid-High",E548&gt;120000,"High")</f>
        <v>Mid-Low</v>
      </c>
    </row>
    <row r="549" spans="1:35" x14ac:dyDescent="0.2">
      <c r="A549" s="3">
        <v>4988</v>
      </c>
      <c r="B549" s="3">
        <v>1948</v>
      </c>
      <c r="C549" s="3" t="s">
        <v>25</v>
      </c>
      <c r="D549" s="3" t="s">
        <v>26</v>
      </c>
      <c r="E549" s="6">
        <v>34469</v>
      </c>
      <c r="F549" s="3">
        <v>1</v>
      </c>
      <c r="G549" s="3">
        <v>1</v>
      </c>
      <c r="H549" s="4">
        <v>41763</v>
      </c>
      <c r="I549" s="3">
        <v>58</v>
      </c>
      <c r="J549" s="3">
        <v>19</v>
      </c>
      <c r="K549" s="3">
        <v>6</v>
      </c>
      <c r="L549" s="3">
        <v>20</v>
      </c>
      <c r="M549" s="3">
        <v>0</v>
      </c>
      <c r="N549" s="3">
        <v>5</v>
      </c>
      <c r="O549" s="3">
        <v>12</v>
      </c>
      <c r="P549" s="3">
        <v>3</v>
      </c>
      <c r="Q549" s="3">
        <v>1</v>
      </c>
      <c r="R549" s="3">
        <v>1</v>
      </c>
      <c r="S549" s="3">
        <v>4</v>
      </c>
      <c r="T549" s="3">
        <v>4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3</v>
      </c>
      <c r="AB549" s="3">
        <v>11</v>
      </c>
      <c r="AC549" s="3">
        <v>0</v>
      </c>
      <c r="AD549" s="3">
        <f t="shared" ca="1" si="74"/>
        <v>77</v>
      </c>
      <c r="AE549" s="3">
        <f t="shared" si="75"/>
        <v>2</v>
      </c>
      <c r="AF549" s="3">
        <f t="shared" ca="1" si="76"/>
        <v>4005</v>
      </c>
      <c r="AG549" s="3">
        <f t="shared" si="77"/>
        <v>62</v>
      </c>
      <c r="AH549" s="3">
        <f t="shared" si="78"/>
        <v>0</v>
      </c>
      <c r="AI549" s="3" t="str" cm="1">
        <f t="array" ref="AI549">_xlfn.IFS(E549&lt;30000,"Low",E549&lt;60000,"Mid-Low",E549&lt;90000,"Mid",E549&lt;120000,"Mid-High",E549&gt;120000,"High")</f>
        <v>Mid-Low</v>
      </c>
    </row>
    <row r="550" spans="1:35" x14ac:dyDescent="0.2">
      <c r="A550" s="3">
        <v>3469</v>
      </c>
      <c r="B550" s="3">
        <v>1977</v>
      </c>
      <c r="C550" s="3" t="s">
        <v>25</v>
      </c>
      <c r="D550" s="3" t="s">
        <v>28</v>
      </c>
      <c r="E550" s="6">
        <v>34487</v>
      </c>
      <c r="F550" s="3">
        <v>1</v>
      </c>
      <c r="G550" s="3">
        <v>1</v>
      </c>
      <c r="H550" s="4">
        <v>41158</v>
      </c>
      <c r="I550" s="3">
        <v>94</v>
      </c>
      <c r="J550" s="3">
        <v>19</v>
      </c>
      <c r="K550" s="3">
        <v>18</v>
      </c>
      <c r="L550" s="3">
        <v>33</v>
      </c>
      <c r="M550" s="3">
        <v>24</v>
      </c>
      <c r="N550" s="3">
        <v>1</v>
      </c>
      <c r="O550" s="3">
        <v>8</v>
      </c>
      <c r="P550" s="3">
        <v>3</v>
      </c>
      <c r="Q550" s="3">
        <v>3</v>
      </c>
      <c r="R550" s="3">
        <v>0</v>
      </c>
      <c r="S550" s="3">
        <v>3</v>
      </c>
      <c r="T550" s="3">
        <v>9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3</v>
      </c>
      <c r="AB550" s="3">
        <v>11</v>
      </c>
      <c r="AC550" s="3">
        <v>0</v>
      </c>
      <c r="AD550" s="3">
        <f t="shared" ca="1" si="74"/>
        <v>48</v>
      </c>
      <c r="AE550" s="3">
        <f t="shared" si="75"/>
        <v>2</v>
      </c>
      <c r="AF550" s="3">
        <f t="shared" ca="1" si="76"/>
        <v>4610</v>
      </c>
      <c r="AG550" s="3">
        <f t="shared" si="77"/>
        <v>103</v>
      </c>
      <c r="AH550" s="3">
        <f t="shared" si="78"/>
        <v>0</v>
      </c>
      <c r="AI550" s="3" t="str" cm="1">
        <f t="array" ref="AI550">_xlfn.IFS(E550&lt;30000,"Low",E550&lt;60000,"Mid-Low",E550&lt;90000,"Mid",E550&lt;120000,"Mid-High",E550&gt;120000,"High")</f>
        <v>Mid-Low</v>
      </c>
    </row>
    <row r="551" spans="1:35" x14ac:dyDescent="0.2">
      <c r="A551" s="3">
        <v>5015</v>
      </c>
      <c r="B551" s="3">
        <v>1976</v>
      </c>
      <c r="C551" s="3" t="s">
        <v>27</v>
      </c>
      <c r="D551" s="3" t="s">
        <v>26</v>
      </c>
      <c r="E551" s="6">
        <v>34529</v>
      </c>
      <c r="F551" s="3">
        <v>1</v>
      </c>
      <c r="G551" s="3">
        <v>0</v>
      </c>
      <c r="H551" s="4">
        <v>41166</v>
      </c>
      <c r="I551" s="3">
        <v>94</v>
      </c>
      <c r="J551" s="3">
        <v>68</v>
      </c>
      <c r="K551" s="3">
        <v>6</v>
      </c>
      <c r="L551" s="3">
        <v>38</v>
      </c>
      <c r="M551" s="3">
        <v>3</v>
      </c>
      <c r="N551" s="3">
        <v>6</v>
      </c>
      <c r="O551" s="3">
        <v>41</v>
      </c>
      <c r="P551" s="3">
        <v>2</v>
      </c>
      <c r="Q551" s="3">
        <v>2</v>
      </c>
      <c r="R551" s="3">
        <v>2</v>
      </c>
      <c r="S551" s="3">
        <v>3</v>
      </c>
      <c r="T551" s="3">
        <v>7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3</v>
      </c>
      <c r="AB551" s="3">
        <v>11</v>
      </c>
      <c r="AC551" s="3">
        <v>0</v>
      </c>
      <c r="AD551" s="3">
        <f t="shared" ca="1" si="74"/>
        <v>49</v>
      </c>
      <c r="AE551" s="3">
        <f t="shared" si="75"/>
        <v>1</v>
      </c>
      <c r="AF551" s="3">
        <f t="shared" ca="1" si="76"/>
        <v>4602</v>
      </c>
      <c r="AG551" s="3">
        <f t="shared" si="77"/>
        <v>162</v>
      </c>
      <c r="AH551" s="3">
        <f t="shared" si="78"/>
        <v>0</v>
      </c>
      <c r="AI551" s="3" t="str" cm="1">
        <f t="array" ref="AI551">_xlfn.IFS(E551&lt;30000,"Low",E551&lt;60000,"Mid-Low",E551&lt;90000,"Mid",E551&lt;120000,"Mid-High",E551&gt;120000,"High")</f>
        <v>Mid-Low</v>
      </c>
    </row>
    <row r="552" spans="1:35" x14ac:dyDescent="0.2">
      <c r="A552" s="3">
        <v>1016</v>
      </c>
      <c r="B552" s="3">
        <v>1959</v>
      </c>
      <c r="C552" s="3" t="s">
        <v>25</v>
      </c>
      <c r="D552" s="3" t="s">
        <v>23</v>
      </c>
      <c r="E552" s="6">
        <v>34554</v>
      </c>
      <c r="F552" s="3">
        <v>0</v>
      </c>
      <c r="G552" s="3">
        <v>1</v>
      </c>
      <c r="H552" s="4">
        <v>41728</v>
      </c>
      <c r="I552" s="3">
        <v>43</v>
      </c>
      <c r="J552" s="3">
        <v>41</v>
      </c>
      <c r="K552" s="3">
        <v>1</v>
      </c>
      <c r="L552" s="3">
        <v>6</v>
      </c>
      <c r="M552" s="3">
        <v>2</v>
      </c>
      <c r="N552" s="3">
        <v>0</v>
      </c>
      <c r="O552" s="3">
        <v>5</v>
      </c>
      <c r="P552" s="3">
        <v>2</v>
      </c>
      <c r="Q552" s="3">
        <v>2</v>
      </c>
      <c r="R552" s="3">
        <v>0</v>
      </c>
      <c r="S552" s="3">
        <v>3</v>
      </c>
      <c r="T552" s="3">
        <v>6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3</v>
      </c>
      <c r="AB552" s="3">
        <v>11</v>
      </c>
      <c r="AC552" s="3">
        <v>0</v>
      </c>
      <c r="AD552" s="3">
        <f t="shared" ca="1" si="74"/>
        <v>66</v>
      </c>
      <c r="AE552" s="3">
        <f t="shared" si="75"/>
        <v>1</v>
      </c>
      <c r="AF552" s="3">
        <f t="shared" ca="1" si="76"/>
        <v>4040</v>
      </c>
      <c r="AG552" s="3">
        <f t="shared" si="77"/>
        <v>55</v>
      </c>
      <c r="AH552" s="3">
        <f t="shared" si="78"/>
        <v>0</v>
      </c>
      <c r="AI552" s="3" t="str" cm="1">
        <f t="array" ref="AI552">_xlfn.IFS(E552&lt;30000,"Low",E552&lt;60000,"Mid-Low",E552&lt;90000,"Mid",E552&lt;120000,"Mid-High",E552&gt;120000,"High")</f>
        <v>Mid-Low</v>
      </c>
    </row>
    <row r="553" spans="1:35" x14ac:dyDescent="0.2">
      <c r="A553" s="3">
        <v>5824</v>
      </c>
      <c r="B553" s="3">
        <v>1972</v>
      </c>
      <c r="C553" s="3" t="s">
        <v>25</v>
      </c>
      <c r="D553" s="3" t="s">
        <v>24</v>
      </c>
      <c r="E553" s="6">
        <v>34578</v>
      </c>
      <c r="F553" s="3">
        <v>2</v>
      </c>
      <c r="G553" s="3">
        <v>1</v>
      </c>
      <c r="H553" s="4">
        <v>41740</v>
      </c>
      <c r="I553" s="3">
        <v>1</v>
      </c>
      <c r="J553" s="3">
        <v>7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1</v>
      </c>
      <c r="Q553" s="3">
        <v>1</v>
      </c>
      <c r="R553" s="3">
        <v>0</v>
      </c>
      <c r="S553" s="3">
        <v>2</v>
      </c>
      <c r="T553" s="3">
        <v>6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3</v>
      </c>
      <c r="AB553" s="3">
        <v>11</v>
      </c>
      <c r="AC553" s="3">
        <v>0</v>
      </c>
      <c r="AD553" s="3">
        <f t="shared" ca="1" si="74"/>
        <v>53</v>
      </c>
      <c r="AE553" s="3">
        <f t="shared" si="75"/>
        <v>3</v>
      </c>
      <c r="AF553" s="3">
        <f t="shared" ca="1" si="76"/>
        <v>4028</v>
      </c>
      <c r="AG553" s="3">
        <f t="shared" si="77"/>
        <v>8</v>
      </c>
      <c r="AH553" s="3">
        <f t="shared" si="78"/>
        <v>0</v>
      </c>
      <c r="AI553" s="3" t="str" cm="1">
        <f t="array" ref="AI553">_xlfn.IFS(E553&lt;30000,"Low",E553&lt;60000,"Mid-Low",E553&lt;90000,"Mid",E553&lt;120000,"Mid-High",E553&gt;120000,"High")</f>
        <v>Mid-Low</v>
      </c>
    </row>
    <row r="554" spans="1:35" x14ac:dyDescent="0.2">
      <c r="A554" s="3">
        <v>11091</v>
      </c>
      <c r="B554" s="3">
        <v>1953</v>
      </c>
      <c r="C554" s="3" t="s">
        <v>22</v>
      </c>
      <c r="D554" s="3" t="s">
        <v>24</v>
      </c>
      <c r="E554" s="6">
        <v>34587</v>
      </c>
      <c r="F554" s="3">
        <v>1</v>
      </c>
      <c r="G554" s="3">
        <v>1</v>
      </c>
      <c r="H554" s="4">
        <v>41775</v>
      </c>
      <c r="I554" s="3">
        <v>68</v>
      </c>
      <c r="J554" s="3">
        <v>7</v>
      </c>
      <c r="K554" s="3">
        <v>2</v>
      </c>
      <c r="L554" s="3">
        <v>9</v>
      </c>
      <c r="M554" s="3">
        <v>2</v>
      </c>
      <c r="N554" s="3">
        <v>0</v>
      </c>
      <c r="O554" s="3">
        <v>2</v>
      </c>
      <c r="P554" s="3">
        <v>2</v>
      </c>
      <c r="Q554" s="3">
        <v>1</v>
      </c>
      <c r="R554" s="3">
        <v>0</v>
      </c>
      <c r="S554" s="3">
        <v>3</v>
      </c>
      <c r="T554" s="3">
        <v>4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3</v>
      </c>
      <c r="AB554" s="3">
        <v>11</v>
      </c>
      <c r="AC554" s="3">
        <v>0</v>
      </c>
      <c r="AD554" s="3">
        <f t="shared" ca="1" si="74"/>
        <v>72</v>
      </c>
      <c r="AE554" s="3">
        <f t="shared" si="75"/>
        <v>2</v>
      </c>
      <c r="AF554" s="3">
        <f t="shared" ca="1" si="76"/>
        <v>3993</v>
      </c>
      <c r="AG554" s="3">
        <f t="shared" si="77"/>
        <v>22</v>
      </c>
      <c r="AH554" s="3">
        <f t="shared" si="78"/>
        <v>0</v>
      </c>
      <c r="AI554" s="3" t="str" cm="1">
        <f t="array" ref="AI554">_xlfn.IFS(E554&lt;30000,"Low",E554&lt;60000,"Mid-Low",E554&lt;90000,"Mid",E554&lt;120000,"Mid-High",E554&gt;120000,"High")</f>
        <v>Mid-Low</v>
      </c>
    </row>
    <row r="555" spans="1:35" x14ac:dyDescent="0.2">
      <c r="A555" s="3">
        <v>2620</v>
      </c>
      <c r="B555" s="3">
        <v>1974</v>
      </c>
      <c r="C555" s="3" t="s">
        <v>25</v>
      </c>
      <c r="D555" s="3" t="s">
        <v>26</v>
      </c>
      <c r="E555" s="6">
        <v>34596</v>
      </c>
      <c r="F555" s="3">
        <v>1</v>
      </c>
      <c r="G555" s="3">
        <v>0</v>
      </c>
      <c r="H555" s="4">
        <v>41377</v>
      </c>
      <c r="I555" s="3">
        <v>48</v>
      </c>
      <c r="J555" s="3">
        <v>14</v>
      </c>
      <c r="K555" s="3">
        <v>0</v>
      </c>
      <c r="L555" s="3">
        <v>2</v>
      </c>
      <c r="M555" s="3">
        <v>0</v>
      </c>
      <c r="N555" s="3">
        <v>0</v>
      </c>
      <c r="O555" s="3">
        <v>7</v>
      </c>
      <c r="P555" s="3">
        <v>1</v>
      </c>
      <c r="Q555" s="3">
        <v>1</v>
      </c>
      <c r="R555" s="3">
        <v>0</v>
      </c>
      <c r="S555" s="3">
        <v>2</v>
      </c>
      <c r="T555" s="3">
        <v>8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3</v>
      </c>
      <c r="AB555" s="3">
        <v>11</v>
      </c>
      <c r="AC555" s="3">
        <v>1</v>
      </c>
      <c r="AD555" s="3">
        <f t="shared" ca="1" si="74"/>
        <v>51</v>
      </c>
      <c r="AE555" s="3">
        <f t="shared" si="75"/>
        <v>1</v>
      </c>
      <c r="AF555" s="3">
        <f t="shared" ca="1" si="76"/>
        <v>4391</v>
      </c>
      <c r="AG555" s="3">
        <f t="shared" si="77"/>
        <v>23</v>
      </c>
      <c r="AH555" s="3">
        <f t="shared" si="78"/>
        <v>0</v>
      </c>
      <c r="AI555" s="3" t="str" cm="1">
        <f t="array" ref="AI555">_xlfn.IFS(E555&lt;30000,"Low",E555&lt;60000,"Mid-Low",E555&lt;90000,"Mid",E555&lt;120000,"Mid-High",E555&gt;120000,"High")</f>
        <v>Mid-Low</v>
      </c>
    </row>
    <row r="556" spans="1:35" x14ac:dyDescent="0.2">
      <c r="A556" s="3">
        <v>8254</v>
      </c>
      <c r="B556" s="3">
        <v>1974</v>
      </c>
      <c r="C556" s="3" t="s">
        <v>25</v>
      </c>
      <c r="D556" s="3" t="s">
        <v>26</v>
      </c>
      <c r="E556" s="6">
        <v>34596</v>
      </c>
      <c r="F556" s="3">
        <v>1</v>
      </c>
      <c r="G556" s="3">
        <v>0</v>
      </c>
      <c r="H556" s="4">
        <v>41377</v>
      </c>
      <c r="I556" s="3">
        <v>48</v>
      </c>
      <c r="J556" s="3">
        <v>14</v>
      </c>
      <c r="K556" s="3">
        <v>0</v>
      </c>
      <c r="L556" s="3">
        <v>2</v>
      </c>
      <c r="M556" s="3">
        <v>0</v>
      </c>
      <c r="N556" s="3">
        <v>0</v>
      </c>
      <c r="O556" s="3">
        <v>7</v>
      </c>
      <c r="P556" s="3">
        <v>1</v>
      </c>
      <c r="Q556" s="3">
        <v>1</v>
      </c>
      <c r="R556" s="3">
        <v>0</v>
      </c>
      <c r="S556" s="3">
        <v>2</v>
      </c>
      <c r="T556" s="3">
        <v>8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3</v>
      </c>
      <c r="AB556" s="3">
        <v>11</v>
      </c>
      <c r="AC556" s="3">
        <v>0</v>
      </c>
      <c r="AD556" s="3">
        <f t="shared" ca="1" si="74"/>
        <v>51</v>
      </c>
      <c r="AE556" s="3">
        <f t="shared" si="75"/>
        <v>1</v>
      </c>
      <c r="AF556" s="3">
        <f t="shared" ca="1" si="76"/>
        <v>4391</v>
      </c>
      <c r="AG556" s="3">
        <f t="shared" si="77"/>
        <v>23</v>
      </c>
      <c r="AH556" s="3">
        <f t="shared" si="78"/>
        <v>0</v>
      </c>
      <c r="AI556" s="3" t="str" cm="1">
        <f t="array" ref="AI556">_xlfn.IFS(E556&lt;30000,"Low",E556&lt;60000,"Mid-Low",E556&lt;90000,"Mid",E556&lt;120000,"Mid-High",E556&gt;120000,"High")</f>
        <v>Mid-Low</v>
      </c>
    </row>
    <row r="557" spans="1:35" x14ac:dyDescent="0.2">
      <c r="A557" s="3">
        <v>7261</v>
      </c>
      <c r="B557" s="3">
        <v>1971</v>
      </c>
      <c r="C557" s="3" t="s">
        <v>22</v>
      </c>
      <c r="D557" s="3" t="s">
        <v>24</v>
      </c>
      <c r="E557" s="6">
        <v>34600</v>
      </c>
      <c r="F557" s="3">
        <v>1</v>
      </c>
      <c r="G557" s="3">
        <v>1</v>
      </c>
      <c r="H557" s="4">
        <v>41275</v>
      </c>
      <c r="I557" s="3">
        <v>8</v>
      </c>
      <c r="J557" s="3">
        <v>199</v>
      </c>
      <c r="K557" s="3">
        <v>33</v>
      </c>
      <c r="L557" s="3">
        <v>60</v>
      </c>
      <c r="M557" s="3">
        <v>8</v>
      </c>
      <c r="N557" s="3">
        <v>3</v>
      </c>
      <c r="O557" s="3">
        <v>15</v>
      </c>
      <c r="P557" s="3">
        <v>5</v>
      </c>
      <c r="Q557" s="3">
        <v>5</v>
      </c>
      <c r="R557" s="3">
        <v>2</v>
      </c>
      <c r="S557" s="3">
        <v>5</v>
      </c>
      <c r="T557" s="3">
        <v>8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3</v>
      </c>
      <c r="AB557" s="3">
        <v>11</v>
      </c>
      <c r="AC557" s="3">
        <v>1</v>
      </c>
      <c r="AD557" s="3">
        <f t="shared" ca="1" si="74"/>
        <v>54</v>
      </c>
      <c r="AE557" s="3">
        <f t="shared" si="75"/>
        <v>2</v>
      </c>
      <c r="AF557" s="3">
        <f t="shared" ca="1" si="76"/>
        <v>4493</v>
      </c>
      <c r="AG557" s="3">
        <f t="shared" si="77"/>
        <v>318</v>
      </c>
      <c r="AH557" s="3">
        <f t="shared" si="78"/>
        <v>0</v>
      </c>
      <c r="AI557" s="3" t="str" cm="1">
        <f t="array" ref="AI557">_xlfn.IFS(E557&lt;30000,"Low",E557&lt;60000,"Mid-Low",E557&lt;90000,"Mid",E557&lt;120000,"Mid-High",E557&gt;120000,"High")</f>
        <v>Mid-Low</v>
      </c>
    </row>
    <row r="558" spans="1:35" x14ac:dyDescent="0.2">
      <c r="A558" s="3">
        <v>2452</v>
      </c>
      <c r="B558" s="3">
        <v>1971</v>
      </c>
      <c r="C558" s="3" t="s">
        <v>22</v>
      </c>
      <c r="D558" s="3" t="s">
        <v>24</v>
      </c>
      <c r="E558" s="6">
        <v>34600</v>
      </c>
      <c r="F558" s="3">
        <v>1</v>
      </c>
      <c r="G558" s="3">
        <v>1</v>
      </c>
      <c r="H558" s="4">
        <v>41275</v>
      </c>
      <c r="I558" s="3">
        <v>8</v>
      </c>
      <c r="J558" s="3">
        <v>199</v>
      </c>
      <c r="K558" s="3">
        <v>33</v>
      </c>
      <c r="L558" s="3">
        <v>60</v>
      </c>
      <c r="M558" s="3">
        <v>8</v>
      </c>
      <c r="N558" s="3">
        <v>3</v>
      </c>
      <c r="O558" s="3">
        <v>15</v>
      </c>
      <c r="P558" s="3">
        <v>5</v>
      </c>
      <c r="Q558" s="3">
        <v>5</v>
      </c>
      <c r="R558" s="3">
        <v>2</v>
      </c>
      <c r="S558" s="3">
        <v>5</v>
      </c>
      <c r="T558" s="3">
        <v>8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3</v>
      </c>
      <c r="AB558" s="3">
        <v>11</v>
      </c>
      <c r="AC558" s="3">
        <v>1</v>
      </c>
      <c r="AD558" s="3">
        <f t="shared" ca="1" si="74"/>
        <v>54</v>
      </c>
      <c r="AE558" s="3">
        <f t="shared" si="75"/>
        <v>2</v>
      </c>
      <c r="AF558" s="3">
        <f t="shared" ca="1" si="76"/>
        <v>4493</v>
      </c>
      <c r="AG558" s="3">
        <f t="shared" si="77"/>
        <v>318</v>
      </c>
      <c r="AH558" s="3">
        <f t="shared" si="78"/>
        <v>0</v>
      </c>
      <c r="AI558" s="3" t="str" cm="1">
        <f t="array" ref="AI558">_xlfn.IFS(E558&lt;30000,"Low",E558&lt;60000,"Mid-Low",E558&lt;90000,"Mid",E558&lt;120000,"Mid-High",E558&gt;120000,"High")</f>
        <v>Mid-Low</v>
      </c>
    </row>
    <row r="559" spans="1:35" x14ac:dyDescent="0.2">
      <c r="A559" s="3">
        <v>3790</v>
      </c>
      <c r="B559" s="3">
        <v>1956</v>
      </c>
      <c r="C559" s="3" t="s">
        <v>22</v>
      </c>
      <c r="D559" s="3" t="s">
        <v>24</v>
      </c>
      <c r="E559" s="6">
        <v>34633</v>
      </c>
      <c r="F559" s="3">
        <v>2</v>
      </c>
      <c r="G559" s="3">
        <v>1</v>
      </c>
      <c r="H559" s="4">
        <v>41662</v>
      </c>
      <c r="I559" s="3">
        <v>31</v>
      </c>
      <c r="J559" s="3">
        <v>8</v>
      </c>
      <c r="K559" s="3">
        <v>1</v>
      </c>
      <c r="L559" s="3">
        <v>5</v>
      </c>
      <c r="M559" s="3">
        <v>0</v>
      </c>
      <c r="N559" s="3">
        <v>0</v>
      </c>
      <c r="O559" s="3">
        <v>1</v>
      </c>
      <c r="P559" s="3">
        <v>1</v>
      </c>
      <c r="Q559" s="3">
        <v>1</v>
      </c>
      <c r="R559" s="3">
        <v>0</v>
      </c>
      <c r="S559" s="3">
        <v>2</v>
      </c>
      <c r="T559" s="3">
        <v>6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3</v>
      </c>
      <c r="AB559" s="3">
        <v>11</v>
      </c>
      <c r="AC559" s="3">
        <v>0</v>
      </c>
      <c r="AD559" s="3">
        <f t="shared" ca="1" si="74"/>
        <v>69</v>
      </c>
      <c r="AE559" s="3">
        <f t="shared" si="75"/>
        <v>3</v>
      </c>
      <c r="AF559" s="3">
        <f t="shared" ca="1" si="76"/>
        <v>4106</v>
      </c>
      <c r="AG559" s="3">
        <f t="shared" si="77"/>
        <v>15</v>
      </c>
      <c r="AH559" s="3">
        <f t="shared" si="78"/>
        <v>0</v>
      </c>
      <c r="AI559" s="3" t="str" cm="1">
        <f t="array" ref="AI559">_xlfn.IFS(E559&lt;30000,"Low",E559&lt;60000,"Mid-Low",E559&lt;90000,"Mid",E559&lt;120000,"Mid-High",E559&gt;120000,"High")</f>
        <v>Mid-Low</v>
      </c>
    </row>
    <row r="560" spans="1:35" x14ac:dyDescent="0.2">
      <c r="A560" s="3">
        <v>4706</v>
      </c>
      <c r="B560" s="3">
        <v>1966</v>
      </c>
      <c r="C560" s="3" t="s">
        <v>22</v>
      </c>
      <c r="D560" s="3" t="s">
        <v>23</v>
      </c>
      <c r="E560" s="6">
        <v>34704</v>
      </c>
      <c r="F560" s="3">
        <v>0</v>
      </c>
      <c r="G560" s="3">
        <v>1</v>
      </c>
      <c r="H560" s="4">
        <v>41391</v>
      </c>
      <c r="I560" s="3">
        <v>65</v>
      </c>
      <c r="J560" s="3">
        <v>29</v>
      </c>
      <c r="K560" s="3">
        <v>0</v>
      </c>
      <c r="L560" s="3">
        <v>5</v>
      </c>
      <c r="M560" s="3">
        <v>0</v>
      </c>
      <c r="N560" s="3">
        <v>1</v>
      </c>
      <c r="O560" s="3">
        <v>5</v>
      </c>
      <c r="P560" s="3">
        <v>1</v>
      </c>
      <c r="Q560" s="3">
        <v>1</v>
      </c>
      <c r="R560" s="3">
        <v>0</v>
      </c>
      <c r="S560" s="3">
        <v>3</v>
      </c>
      <c r="T560" s="3">
        <v>5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3</v>
      </c>
      <c r="AB560" s="3">
        <v>11</v>
      </c>
      <c r="AC560" s="3">
        <v>0</v>
      </c>
      <c r="AD560" s="3">
        <f t="shared" ca="1" si="74"/>
        <v>59</v>
      </c>
      <c r="AE560" s="3">
        <f t="shared" si="75"/>
        <v>1</v>
      </c>
      <c r="AF560" s="3">
        <f t="shared" ca="1" si="76"/>
        <v>4377</v>
      </c>
      <c r="AG560" s="3">
        <f t="shared" si="77"/>
        <v>40</v>
      </c>
      <c r="AH560" s="3">
        <f t="shared" si="78"/>
        <v>0</v>
      </c>
      <c r="AI560" s="3" t="str" cm="1">
        <f t="array" ref="AI560">_xlfn.IFS(E560&lt;30000,"Low",E560&lt;60000,"Mid-Low",E560&lt;90000,"Mid",E560&lt;120000,"Mid-High",E560&gt;120000,"High")</f>
        <v>Mid-Low</v>
      </c>
    </row>
    <row r="561" spans="1:35" x14ac:dyDescent="0.2">
      <c r="A561" s="3">
        <v>6287</v>
      </c>
      <c r="B561" s="3">
        <v>1986</v>
      </c>
      <c r="C561" s="3" t="s">
        <v>22</v>
      </c>
      <c r="D561" s="3" t="s">
        <v>24</v>
      </c>
      <c r="E561" s="6">
        <v>34728</v>
      </c>
      <c r="F561" s="3">
        <v>1</v>
      </c>
      <c r="G561" s="3">
        <v>0</v>
      </c>
      <c r="H561" s="4">
        <v>41485</v>
      </c>
      <c r="I561" s="3">
        <v>2</v>
      </c>
      <c r="J561" s="3">
        <v>14</v>
      </c>
      <c r="K561" s="3">
        <v>0</v>
      </c>
      <c r="L561" s="3">
        <v>16</v>
      </c>
      <c r="M561" s="3">
        <v>0</v>
      </c>
      <c r="N561" s="3">
        <v>0</v>
      </c>
      <c r="O561" s="3">
        <v>6</v>
      </c>
      <c r="P561" s="3">
        <v>1</v>
      </c>
      <c r="Q561" s="3">
        <v>1</v>
      </c>
      <c r="R561" s="3">
        <v>1</v>
      </c>
      <c r="S561" s="3">
        <v>2</v>
      </c>
      <c r="T561" s="3">
        <v>6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3</v>
      </c>
      <c r="AB561" s="3">
        <v>11</v>
      </c>
      <c r="AC561" s="3">
        <v>1</v>
      </c>
      <c r="AD561" s="3">
        <f t="shared" ca="1" si="74"/>
        <v>39</v>
      </c>
      <c r="AE561" s="3">
        <f t="shared" si="75"/>
        <v>1</v>
      </c>
      <c r="AF561" s="3">
        <f t="shared" ca="1" si="76"/>
        <v>4283</v>
      </c>
      <c r="AG561" s="3">
        <f t="shared" si="77"/>
        <v>36</v>
      </c>
      <c r="AH561" s="3">
        <f t="shared" si="78"/>
        <v>0</v>
      </c>
      <c r="AI561" s="3" t="str" cm="1">
        <f t="array" ref="AI561">_xlfn.IFS(E561&lt;30000,"Low",E561&lt;60000,"Mid-Low",E561&lt;90000,"Mid",E561&lt;120000,"Mid-High",E561&gt;120000,"High")</f>
        <v>Mid-Low</v>
      </c>
    </row>
    <row r="562" spans="1:35" x14ac:dyDescent="0.2">
      <c r="A562" s="3">
        <v>9467</v>
      </c>
      <c r="B562" s="3">
        <v>1984</v>
      </c>
      <c r="C562" s="3" t="s">
        <v>22</v>
      </c>
      <c r="D562" s="3" t="s">
        <v>23</v>
      </c>
      <c r="E562" s="6">
        <v>34738</v>
      </c>
      <c r="F562" s="3">
        <v>1</v>
      </c>
      <c r="G562" s="3">
        <v>0</v>
      </c>
      <c r="H562" s="4">
        <v>41770</v>
      </c>
      <c r="I562" s="3">
        <v>51</v>
      </c>
      <c r="J562" s="3">
        <v>3</v>
      </c>
      <c r="K562" s="3">
        <v>2</v>
      </c>
      <c r="L562" s="3">
        <v>10</v>
      </c>
      <c r="M562" s="3">
        <v>3</v>
      </c>
      <c r="N562" s="3">
        <v>0</v>
      </c>
      <c r="O562" s="3">
        <v>2</v>
      </c>
      <c r="P562" s="3">
        <v>1</v>
      </c>
      <c r="Q562" s="3">
        <v>1</v>
      </c>
      <c r="R562" s="3">
        <v>0</v>
      </c>
      <c r="S562" s="3">
        <v>3</v>
      </c>
      <c r="T562" s="3">
        <v>6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3</v>
      </c>
      <c r="AB562" s="3">
        <v>11</v>
      </c>
      <c r="AC562" s="3">
        <v>0</v>
      </c>
      <c r="AD562" s="3">
        <f t="shared" ca="1" si="74"/>
        <v>41</v>
      </c>
      <c r="AE562" s="3">
        <f t="shared" si="75"/>
        <v>1</v>
      </c>
      <c r="AF562" s="3">
        <f t="shared" ca="1" si="76"/>
        <v>3998</v>
      </c>
      <c r="AG562" s="3">
        <f t="shared" si="77"/>
        <v>20</v>
      </c>
      <c r="AH562" s="3">
        <f t="shared" si="78"/>
        <v>0</v>
      </c>
      <c r="AI562" s="3" t="str" cm="1">
        <f t="array" ref="AI562">_xlfn.IFS(E562&lt;30000,"Low",E562&lt;60000,"Mid-Low",E562&lt;90000,"Mid",E562&lt;120000,"Mid-High",E562&gt;120000,"High")</f>
        <v>Mid-Low</v>
      </c>
    </row>
    <row r="563" spans="1:35" x14ac:dyDescent="0.2">
      <c r="A563" s="3">
        <v>8315</v>
      </c>
      <c r="B563" s="3">
        <v>1995</v>
      </c>
      <c r="C563" s="3" t="s">
        <v>22</v>
      </c>
      <c r="D563" s="3" t="s">
        <v>23</v>
      </c>
      <c r="E563" s="6">
        <v>34824</v>
      </c>
      <c r="F563" s="3">
        <v>0</v>
      </c>
      <c r="G563" s="3">
        <v>0</v>
      </c>
      <c r="H563" s="4">
        <v>41724</v>
      </c>
      <c r="I563" s="3">
        <v>65</v>
      </c>
      <c r="J563" s="3">
        <v>4</v>
      </c>
      <c r="K563" s="3">
        <v>2</v>
      </c>
      <c r="L563" s="3">
        <v>11</v>
      </c>
      <c r="M563" s="3">
        <v>2</v>
      </c>
      <c r="N563" s="3">
        <v>0</v>
      </c>
      <c r="O563" s="3">
        <v>4</v>
      </c>
      <c r="P563" s="3">
        <v>1</v>
      </c>
      <c r="Q563" s="3">
        <v>1</v>
      </c>
      <c r="R563" s="3">
        <v>0</v>
      </c>
      <c r="S563" s="3">
        <v>2</v>
      </c>
      <c r="T563" s="3">
        <v>6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3</v>
      </c>
      <c r="AB563" s="3">
        <v>11</v>
      </c>
      <c r="AC563" s="3">
        <v>0</v>
      </c>
      <c r="AD563" s="3">
        <f t="shared" ca="1" si="74"/>
        <v>30</v>
      </c>
      <c r="AE563" s="3">
        <f t="shared" si="75"/>
        <v>0</v>
      </c>
      <c r="AF563" s="3">
        <f t="shared" ca="1" si="76"/>
        <v>4044</v>
      </c>
      <c r="AG563" s="3">
        <f t="shared" si="77"/>
        <v>23</v>
      </c>
      <c r="AH563" s="3">
        <f t="shared" si="78"/>
        <v>0</v>
      </c>
      <c r="AI563" s="3" t="str" cm="1">
        <f t="array" ref="AI563">_xlfn.IFS(E563&lt;30000,"Low",E563&lt;60000,"Mid-Low",E563&lt;90000,"Mid",E563&lt;120000,"Mid-High",E563&gt;120000,"High")</f>
        <v>Mid-Low</v>
      </c>
    </row>
    <row r="564" spans="1:35" x14ac:dyDescent="0.2">
      <c r="A564" s="3">
        <v>5184</v>
      </c>
      <c r="B564" s="3">
        <v>1995</v>
      </c>
      <c r="C564" s="3" t="s">
        <v>22</v>
      </c>
      <c r="D564" s="3" t="s">
        <v>23</v>
      </c>
      <c r="E564" s="6">
        <v>34824</v>
      </c>
      <c r="F564" s="3">
        <v>0</v>
      </c>
      <c r="G564" s="3">
        <v>0</v>
      </c>
      <c r="H564" s="4">
        <v>41724</v>
      </c>
      <c r="I564" s="3">
        <v>65</v>
      </c>
      <c r="J564" s="3">
        <v>4</v>
      </c>
      <c r="K564" s="3">
        <v>2</v>
      </c>
      <c r="L564" s="3">
        <v>11</v>
      </c>
      <c r="M564" s="3">
        <v>2</v>
      </c>
      <c r="N564" s="3">
        <v>0</v>
      </c>
      <c r="O564" s="3">
        <v>4</v>
      </c>
      <c r="P564" s="3">
        <v>1</v>
      </c>
      <c r="Q564" s="3">
        <v>1</v>
      </c>
      <c r="R564" s="3">
        <v>0</v>
      </c>
      <c r="S564" s="3">
        <v>2</v>
      </c>
      <c r="T564" s="3">
        <v>6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3</v>
      </c>
      <c r="AB564" s="3">
        <v>11</v>
      </c>
      <c r="AC564" s="3">
        <v>0</v>
      </c>
      <c r="AD564" s="3">
        <f t="shared" ca="1" si="74"/>
        <v>30</v>
      </c>
      <c r="AE564" s="3">
        <f t="shared" si="75"/>
        <v>0</v>
      </c>
      <c r="AF564" s="3">
        <f t="shared" ca="1" si="76"/>
        <v>4044</v>
      </c>
      <c r="AG564" s="3">
        <f t="shared" si="77"/>
        <v>23</v>
      </c>
      <c r="AH564" s="3">
        <f t="shared" si="78"/>
        <v>0</v>
      </c>
      <c r="AI564" s="3" t="str" cm="1">
        <f t="array" ref="AI564">_xlfn.IFS(E564&lt;30000,"Low",E564&lt;60000,"Mid-Low",E564&lt;90000,"Mid",E564&lt;120000,"Mid-High",E564&gt;120000,"High")</f>
        <v>Mid-Low</v>
      </c>
    </row>
    <row r="565" spans="1:35" x14ac:dyDescent="0.2">
      <c r="A565" s="3">
        <v>236</v>
      </c>
      <c r="B565" s="3">
        <v>1951</v>
      </c>
      <c r="C565" s="3" t="s">
        <v>22</v>
      </c>
      <c r="D565" s="3" t="s">
        <v>26</v>
      </c>
      <c r="E565" s="6">
        <v>34838</v>
      </c>
      <c r="F565" s="3">
        <v>1</v>
      </c>
      <c r="G565" s="3">
        <v>1</v>
      </c>
      <c r="H565" s="4">
        <v>41293</v>
      </c>
      <c r="I565" s="3">
        <v>62</v>
      </c>
      <c r="J565" s="3">
        <v>28</v>
      </c>
      <c r="K565" s="3">
        <v>23</v>
      </c>
      <c r="L565" s="3">
        <v>29</v>
      </c>
      <c r="M565" s="3">
        <v>29</v>
      </c>
      <c r="N565" s="3">
        <v>14</v>
      </c>
      <c r="O565" s="3">
        <v>47</v>
      </c>
      <c r="P565" s="3">
        <v>3</v>
      </c>
      <c r="Q565" s="3">
        <v>2</v>
      </c>
      <c r="R565" s="3">
        <v>1</v>
      </c>
      <c r="S565" s="3">
        <v>4</v>
      </c>
      <c r="T565" s="3">
        <v>6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3</v>
      </c>
      <c r="AB565" s="3">
        <v>11</v>
      </c>
      <c r="AC565" s="3">
        <v>0</v>
      </c>
      <c r="AD565" s="3">
        <f t="shared" ca="1" si="74"/>
        <v>74</v>
      </c>
      <c r="AE565" s="3">
        <f t="shared" si="75"/>
        <v>2</v>
      </c>
      <c r="AF565" s="3">
        <f t="shared" ca="1" si="76"/>
        <v>4475</v>
      </c>
      <c r="AG565" s="3">
        <f t="shared" si="77"/>
        <v>170</v>
      </c>
      <c r="AH565" s="3">
        <f t="shared" si="78"/>
        <v>0</v>
      </c>
      <c r="AI565" s="3" t="str" cm="1">
        <f t="array" ref="AI565">_xlfn.IFS(E565&lt;30000,"Low",E565&lt;60000,"Mid-Low",E565&lt;90000,"Mid",E565&lt;120000,"Mid-High",E565&gt;120000,"High")</f>
        <v>Mid-Low</v>
      </c>
    </row>
    <row r="566" spans="1:35" x14ac:dyDescent="0.2">
      <c r="A566" s="3">
        <v>274</v>
      </c>
      <c r="B566" s="3">
        <v>1973</v>
      </c>
      <c r="C566" s="3" t="s">
        <v>22</v>
      </c>
      <c r="D566" s="3" t="s">
        <v>23</v>
      </c>
      <c r="E566" s="6">
        <v>34853</v>
      </c>
      <c r="F566" s="3">
        <v>1</v>
      </c>
      <c r="G566" s="3">
        <v>1</v>
      </c>
      <c r="H566" s="4">
        <v>41631</v>
      </c>
      <c r="I566" s="3">
        <v>75</v>
      </c>
      <c r="J566" s="3">
        <v>9</v>
      </c>
      <c r="K566" s="3">
        <v>3</v>
      </c>
      <c r="L566" s="3">
        <v>15</v>
      </c>
      <c r="M566" s="3">
        <v>2</v>
      </c>
      <c r="N566" s="3">
        <v>3</v>
      </c>
      <c r="O566" s="3">
        <v>2</v>
      </c>
      <c r="P566" s="3">
        <v>2</v>
      </c>
      <c r="Q566" s="3">
        <v>2</v>
      </c>
      <c r="R566" s="3">
        <v>0</v>
      </c>
      <c r="S566" s="3">
        <v>3</v>
      </c>
      <c r="T566" s="3">
        <v>6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3</v>
      </c>
      <c r="AB566" s="3">
        <v>11</v>
      </c>
      <c r="AC566" s="3">
        <v>0</v>
      </c>
      <c r="AD566" s="3">
        <f t="shared" ca="1" si="74"/>
        <v>52</v>
      </c>
      <c r="AE566" s="3">
        <f t="shared" si="75"/>
        <v>2</v>
      </c>
      <c r="AF566" s="3">
        <f t="shared" ca="1" si="76"/>
        <v>4137</v>
      </c>
      <c r="AG566" s="3">
        <f t="shared" si="77"/>
        <v>34</v>
      </c>
      <c r="AH566" s="3">
        <f t="shared" si="78"/>
        <v>0</v>
      </c>
      <c r="AI566" s="3" t="str" cm="1">
        <f t="array" ref="AI566">_xlfn.IFS(E566&lt;30000,"Low",E566&lt;60000,"Mid-Low",E566&lt;90000,"Mid",E566&lt;120000,"Mid-High",E566&gt;120000,"High")</f>
        <v>Mid-Low</v>
      </c>
    </row>
    <row r="567" spans="1:35" x14ac:dyDescent="0.2">
      <c r="A567" s="3">
        <v>1404</v>
      </c>
      <c r="B567" s="3">
        <v>1968</v>
      </c>
      <c r="C567" s="3" t="s">
        <v>22</v>
      </c>
      <c r="D567" s="3" t="s">
        <v>24</v>
      </c>
      <c r="E567" s="6">
        <v>34916</v>
      </c>
      <c r="F567" s="3">
        <v>2</v>
      </c>
      <c r="G567" s="3">
        <v>0</v>
      </c>
      <c r="H567" s="4">
        <v>41409</v>
      </c>
      <c r="I567" s="3">
        <v>89</v>
      </c>
      <c r="J567" s="3">
        <v>51</v>
      </c>
      <c r="K567" s="3">
        <v>23</v>
      </c>
      <c r="L567" s="3">
        <v>82</v>
      </c>
      <c r="M567" s="3">
        <v>33</v>
      </c>
      <c r="N567" s="3">
        <v>0</v>
      </c>
      <c r="O567" s="3">
        <v>42</v>
      </c>
      <c r="P567" s="3">
        <v>4</v>
      </c>
      <c r="Q567" s="3">
        <v>5</v>
      </c>
      <c r="R567" s="3">
        <v>1</v>
      </c>
      <c r="S567" s="3">
        <v>3</v>
      </c>
      <c r="T567" s="3">
        <v>9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3</v>
      </c>
      <c r="AB567" s="3">
        <v>11</v>
      </c>
      <c r="AC567" s="3">
        <v>0</v>
      </c>
      <c r="AD567" s="3">
        <f t="shared" ca="1" si="74"/>
        <v>57</v>
      </c>
      <c r="AE567" s="3">
        <f t="shared" si="75"/>
        <v>2</v>
      </c>
      <c r="AF567" s="3">
        <f t="shared" ca="1" si="76"/>
        <v>4359</v>
      </c>
      <c r="AG567" s="3">
        <f t="shared" si="77"/>
        <v>231</v>
      </c>
      <c r="AH567" s="3">
        <f t="shared" si="78"/>
        <v>0</v>
      </c>
      <c r="AI567" s="3" t="str" cm="1">
        <f t="array" ref="AI567">_xlfn.IFS(E567&lt;30000,"Low",E567&lt;60000,"Mid-Low",E567&lt;90000,"Mid",E567&lt;120000,"Mid-High",E567&gt;120000,"High")</f>
        <v>Mid-Low</v>
      </c>
    </row>
    <row r="568" spans="1:35" x14ac:dyDescent="0.2">
      <c r="A568" s="3">
        <v>3386</v>
      </c>
      <c r="B568" s="3">
        <v>1992</v>
      </c>
      <c r="C568" s="3" t="s">
        <v>22</v>
      </c>
      <c r="D568" s="3" t="s">
        <v>26</v>
      </c>
      <c r="E568" s="6">
        <v>34935</v>
      </c>
      <c r="F568" s="3">
        <v>0</v>
      </c>
      <c r="G568" s="3">
        <v>0</v>
      </c>
      <c r="H568" s="4">
        <v>41446</v>
      </c>
      <c r="I568" s="3">
        <v>71</v>
      </c>
      <c r="J568" s="3">
        <v>34</v>
      </c>
      <c r="K568" s="3">
        <v>4</v>
      </c>
      <c r="L568" s="3">
        <v>66</v>
      </c>
      <c r="M568" s="3">
        <v>3</v>
      </c>
      <c r="N568" s="3">
        <v>10</v>
      </c>
      <c r="O568" s="3">
        <v>20</v>
      </c>
      <c r="P568" s="3">
        <v>1</v>
      </c>
      <c r="Q568" s="3">
        <v>2</v>
      </c>
      <c r="R568" s="3">
        <v>1</v>
      </c>
      <c r="S568" s="3">
        <v>4</v>
      </c>
      <c r="T568" s="3">
        <v>7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3</v>
      </c>
      <c r="AB568" s="3">
        <v>11</v>
      </c>
      <c r="AC568" s="3">
        <v>0</v>
      </c>
      <c r="AD568" s="3">
        <f t="shared" ca="1" si="74"/>
        <v>33</v>
      </c>
      <c r="AE568" s="3">
        <f t="shared" si="75"/>
        <v>0</v>
      </c>
      <c r="AF568" s="3">
        <f t="shared" ca="1" si="76"/>
        <v>4322</v>
      </c>
      <c r="AG568" s="3">
        <f t="shared" si="77"/>
        <v>137</v>
      </c>
      <c r="AH568" s="3">
        <f t="shared" si="78"/>
        <v>0</v>
      </c>
      <c r="AI568" s="3" t="str" cm="1">
        <f t="array" ref="AI568">_xlfn.IFS(E568&lt;30000,"Low",E568&lt;60000,"Mid-Low",E568&lt;90000,"Mid",E568&lt;120000,"Mid-High",E568&gt;120000,"High")</f>
        <v>Mid-Low</v>
      </c>
    </row>
    <row r="569" spans="1:35" x14ac:dyDescent="0.2">
      <c r="A569" s="3">
        <v>8175</v>
      </c>
      <c r="B569" s="3">
        <v>1992</v>
      </c>
      <c r="C569" s="3" t="s">
        <v>22</v>
      </c>
      <c r="D569" s="3" t="s">
        <v>26</v>
      </c>
      <c r="E569" s="6">
        <v>34935</v>
      </c>
      <c r="F569" s="3">
        <v>0</v>
      </c>
      <c r="G569" s="3">
        <v>0</v>
      </c>
      <c r="H569" s="4">
        <v>41446</v>
      </c>
      <c r="I569" s="3">
        <v>71</v>
      </c>
      <c r="J569" s="3">
        <v>34</v>
      </c>
      <c r="K569" s="3">
        <v>4</v>
      </c>
      <c r="L569" s="3">
        <v>66</v>
      </c>
      <c r="M569" s="3">
        <v>3</v>
      </c>
      <c r="N569" s="3">
        <v>10</v>
      </c>
      <c r="O569" s="3">
        <v>20</v>
      </c>
      <c r="P569" s="3">
        <v>1</v>
      </c>
      <c r="Q569" s="3">
        <v>2</v>
      </c>
      <c r="R569" s="3">
        <v>1</v>
      </c>
      <c r="S569" s="3">
        <v>4</v>
      </c>
      <c r="T569" s="3">
        <v>7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3</v>
      </c>
      <c r="AB569" s="3">
        <v>11</v>
      </c>
      <c r="AC569" s="3">
        <v>0</v>
      </c>
      <c r="AD569" s="3">
        <f t="shared" ca="1" si="74"/>
        <v>33</v>
      </c>
      <c r="AE569" s="3">
        <f t="shared" si="75"/>
        <v>0</v>
      </c>
      <c r="AF569" s="3">
        <f t="shared" ca="1" si="76"/>
        <v>4322</v>
      </c>
      <c r="AG569" s="3">
        <f t="shared" si="77"/>
        <v>137</v>
      </c>
      <c r="AH569" s="3">
        <f t="shared" si="78"/>
        <v>0</v>
      </c>
      <c r="AI569" s="3" t="str" cm="1">
        <f t="array" ref="AI569">_xlfn.IFS(E569&lt;30000,"Low",E569&lt;60000,"Mid-Low",E569&lt;90000,"Mid",E569&lt;120000,"Mid-High",E569&gt;120000,"High")</f>
        <v>Mid-Low</v>
      </c>
    </row>
    <row r="570" spans="1:35" x14ac:dyDescent="0.2">
      <c r="A570" s="3">
        <v>7458</v>
      </c>
      <c r="B570" s="3">
        <v>1956</v>
      </c>
      <c r="C570" s="3" t="s">
        <v>27</v>
      </c>
      <c r="D570" s="3" t="s">
        <v>24</v>
      </c>
      <c r="E570" s="6">
        <v>34941</v>
      </c>
      <c r="F570" s="3">
        <v>1</v>
      </c>
      <c r="G570" s="3">
        <v>1</v>
      </c>
      <c r="H570" s="4">
        <v>41339</v>
      </c>
      <c r="I570" s="3">
        <v>26</v>
      </c>
      <c r="J570" s="3">
        <v>39</v>
      </c>
      <c r="K570" s="3">
        <v>2</v>
      </c>
      <c r="L570" s="3">
        <v>25</v>
      </c>
      <c r="M570" s="3">
        <v>4</v>
      </c>
      <c r="N570" s="3">
        <v>3</v>
      </c>
      <c r="O570" s="3">
        <v>24</v>
      </c>
      <c r="P570" s="3">
        <v>2</v>
      </c>
      <c r="Q570" s="3">
        <v>3</v>
      </c>
      <c r="R570" s="3">
        <v>0</v>
      </c>
      <c r="S570" s="3">
        <v>3</v>
      </c>
      <c r="T570" s="3">
        <v>8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3</v>
      </c>
      <c r="AB570" s="3">
        <v>11</v>
      </c>
      <c r="AC570" s="3">
        <v>0</v>
      </c>
      <c r="AD570" s="3">
        <f t="shared" ca="1" si="74"/>
        <v>69</v>
      </c>
      <c r="AE570" s="3">
        <f t="shared" si="75"/>
        <v>2</v>
      </c>
      <c r="AF570" s="3">
        <f t="shared" ca="1" si="76"/>
        <v>4429</v>
      </c>
      <c r="AG570" s="3">
        <f t="shared" si="77"/>
        <v>97</v>
      </c>
      <c r="AH570" s="3">
        <f t="shared" si="78"/>
        <v>0</v>
      </c>
      <c r="AI570" s="3" t="str" cm="1">
        <f t="array" ref="AI570">_xlfn.IFS(E570&lt;30000,"Low",E570&lt;60000,"Mid-Low",E570&lt;90000,"Mid",E570&lt;120000,"Mid-High",E570&gt;120000,"High")</f>
        <v>Mid-Low</v>
      </c>
    </row>
    <row r="571" spans="1:35" x14ac:dyDescent="0.2">
      <c r="A571" s="3">
        <v>5287</v>
      </c>
      <c r="B571" s="3">
        <v>1973</v>
      </c>
      <c r="C571" s="3" t="s">
        <v>22</v>
      </c>
      <c r="D571" s="3" t="s">
        <v>26</v>
      </c>
      <c r="E571" s="6">
        <v>34961</v>
      </c>
      <c r="F571" s="3">
        <v>1</v>
      </c>
      <c r="G571" s="3">
        <v>0</v>
      </c>
      <c r="H571" s="4">
        <v>41809</v>
      </c>
      <c r="I571" s="3">
        <v>77</v>
      </c>
      <c r="J571" s="3">
        <v>45</v>
      </c>
      <c r="K571" s="3">
        <v>2</v>
      </c>
      <c r="L571" s="3">
        <v>26</v>
      </c>
      <c r="M571" s="3">
        <v>4</v>
      </c>
      <c r="N571" s="3">
        <v>1</v>
      </c>
      <c r="O571" s="3">
        <v>1</v>
      </c>
      <c r="P571" s="3">
        <v>3</v>
      </c>
      <c r="Q571" s="3">
        <v>3</v>
      </c>
      <c r="R571" s="3">
        <v>1</v>
      </c>
      <c r="S571" s="3">
        <v>3</v>
      </c>
      <c r="T571" s="3">
        <v>7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3</v>
      </c>
      <c r="AB571" s="3">
        <v>11</v>
      </c>
      <c r="AC571" s="3">
        <v>0</v>
      </c>
      <c r="AD571" s="3">
        <f t="shared" ca="1" si="74"/>
        <v>52</v>
      </c>
      <c r="AE571" s="3">
        <f t="shared" si="75"/>
        <v>1</v>
      </c>
      <c r="AF571" s="3">
        <f t="shared" ca="1" si="76"/>
        <v>3959</v>
      </c>
      <c r="AG571" s="3">
        <f t="shared" si="77"/>
        <v>79</v>
      </c>
      <c r="AH571" s="3">
        <f t="shared" si="78"/>
        <v>0</v>
      </c>
      <c r="AI571" s="3" t="str" cm="1">
        <f t="array" ref="AI571">_xlfn.IFS(E571&lt;30000,"Low",E571&lt;60000,"Mid-Low",E571&lt;90000,"Mid",E571&lt;120000,"Mid-High",E571&gt;120000,"High")</f>
        <v>Mid-Low</v>
      </c>
    </row>
    <row r="572" spans="1:35" x14ac:dyDescent="0.2">
      <c r="A572" s="3">
        <v>5892</v>
      </c>
      <c r="B572" s="3">
        <v>1980</v>
      </c>
      <c r="C572" s="3" t="s">
        <v>22</v>
      </c>
      <c r="D572" s="3" t="s">
        <v>26</v>
      </c>
      <c r="E572" s="6">
        <v>34968</v>
      </c>
      <c r="F572" s="3">
        <v>1</v>
      </c>
      <c r="G572" s="3">
        <v>0</v>
      </c>
      <c r="H572" s="4">
        <v>41374</v>
      </c>
      <c r="I572" s="3">
        <v>11</v>
      </c>
      <c r="J572" s="3">
        <v>158</v>
      </c>
      <c r="K572" s="3">
        <v>6</v>
      </c>
      <c r="L572" s="3">
        <v>45</v>
      </c>
      <c r="M572" s="3">
        <v>8</v>
      </c>
      <c r="N572" s="3">
        <v>2</v>
      </c>
      <c r="O572" s="3">
        <v>2</v>
      </c>
      <c r="P572" s="3">
        <v>7</v>
      </c>
      <c r="Q572" s="3">
        <v>3</v>
      </c>
      <c r="R572" s="3">
        <v>2</v>
      </c>
      <c r="S572" s="3">
        <v>5</v>
      </c>
      <c r="T572" s="3">
        <v>7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3</v>
      </c>
      <c r="AB572" s="3">
        <v>11</v>
      </c>
      <c r="AC572" s="3">
        <v>0</v>
      </c>
      <c r="AD572" s="3">
        <f t="shared" ca="1" si="74"/>
        <v>45</v>
      </c>
      <c r="AE572" s="3">
        <f t="shared" si="75"/>
        <v>1</v>
      </c>
      <c r="AF572" s="3">
        <f t="shared" ca="1" si="76"/>
        <v>4394</v>
      </c>
      <c r="AG572" s="3">
        <f t="shared" si="77"/>
        <v>221</v>
      </c>
      <c r="AH572" s="3">
        <f t="shared" si="78"/>
        <v>0</v>
      </c>
      <c r="AI572" s="3" t="str" cm="1">
        <f t="array" ref="AI572">_xlfn.IFS(E572&lt;30000,"Low",E572&lt;60000,"Mid-Low",E572&lt;90000,"Mid",E572&lt;120000,"Mid-High",E572&gt;120000,"High")</f>
        <v>Mid-Low</v>
      </c>
    </row>
    <row r="573" spans="1:35" x14ac:dyDescent="0.2">
      <c r="A573" s="3">
        <v>1403</v>
      </c>
      <c r="B573" s="3">
        <v>1975</v>
      </c>
      <c r="C573" s="3" t="s">
        <v>30</v>
      </c>
      <c r="D573" s="3" t="s">
        <v>24</v>
      </c>
      <c r="E573" s="6">
        <v>34984</v>
      </c>
      <c r="F573" s="3">
        <v>1</v>
      </c>
      <c r="G573" s="3">
        <v>1</v>
      </c>
      <c r="H573" s="4">
        <v>41158</v>
      </c>
      <c r="I573" s="3">
        <v>40</v>
      </c>
      <c r="J573" s="3">
        <v>8</v>
      </c>
      <c r="K573" s="3">
        <v>4</v>
      </c>
      <c r="L573" s="3">
        <v>15</v>
      </c>
      <c r="M573" s="3">
        <v>3</v>
      </c>
      <c r="N573" s="3">
        <v>5</v>
      </c>
      <c r="O573" s="3">
        <v>3</v>
      </c>
      <c r="P573" s="3">
        <v>2</v>
      </c>
      <c r="Q573" s="3">
        <v>1</v>
      </c>
      <c r="R573" s="3">
        <v>0</v>
      </c>
      <c r="S573" s="3">
        <v>3</v>
      </c>
      <c r="T573" s="3">
        <v>7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3</v>
      </c>
      <c r="AB573" s="3">
        <v>11</v>
      </c>
      <c r="AC573" s="3">
        <v>0</v>
      </c>
      <c r="AD573" s="3">
        <f t="shared" ca="1" si="74"/>
        <v>50</v>
      </c>
      <c r="AE573" s="3">
        <f t="shared" si="75"/>
        <v>2</v>
      </c>
      <c r="AF573" s="3">
        <f t="shared" ca="1" si="76"/>
        <v>4610</v>
      </c>
      <c r="AG573" s="3">
        <f t="shared" si="77"/>
        <v>38</v>
      </c>
      <c r="AH573" s="3">
        <f t="shared" si="78"/>
        <v>0</v>
      </c>
      <c r="AI573" s="3" t="str" cm="1">
        <f t="array" ref="AI573">_xlfn.IFS(E573&lt;30000,"Low",E573&lt;60000,"Mid-Low",E573&lt;90000,"Mid",E573&lt;120000,"Mid-High",E573&gt;120000,"High")</f>
        <v>Mid-Low</v>
      </c>
    </row>
    <row r="574" spans="1:35" x14ac:dyDescent="0.2">
      <c r="A574" s="3">
        <v>2521</v>
      </c>
      <c r="B574" s="3">
        <v>1971</v>
      </c>
      <c r="C574" s="3" t="s">
        <v>27</v>
      </c>
      <c r="D574" s="3" t="s">
        <v>26</v>
      </c>
      <c r="E574" s="6">
        <v>35178</v>
      </c>
      <c r="F574" s="3">
        <v>1</v>
      </c>
      <c r="G574" s="3">
        <v>0</v>
      </c>
      <c r="H574" s="4">
        <v>41284</v>
      </c>
      <c r="I574" s="3">
        <v>10</v>
      </c>
      <c r="J574" s="3">
        <v>23</v>
      </c>
      <c r="K574" s="3">
        <v>1</v>
      </c>
      <c r="L574" s="3">
        <v>13</v>
      </c>
      <c r="M574" s="3">
        <v>2</v>
      </c>
      <c r="N574" s="3">
        <v>2</v>
      </c>
      <c r="O574" s="3">
        <v>18</v>
      </c>
      <c r="P574" s="3">
        <v>1</v>
      </c>
      <c r="Q574" s="3">
        <v>1</v>
      </c>
      <c r="R574" s="3">
        <v>1</v>
      </c>
      <c r="S574" s="3">
        <v>2</v>
      </c>
      <c r="T574" s="3">
        <v>7</v>
      </c>
      <c r="U574" s="3">
        <v>1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3</v>
      </c>
      <c r="AB574" s="3">
        <v>11</v>
      </c>
      <c r="AC574" s="3">
        <v>1</v>
      </c>
      <c r="AD574" s="3">
        <f t="shared" ca="1" si="74"/>
        <v>54</v>
      </c>
      <c r="AE574" s="3">
        <f t="shared" si="75"/>
        <v>1</v>
      </c>
      <c r="AF574" s="3">
        <f t="shared" ca="1" si="76"/>
        <v>4484</v>
      </c>
      <c r="AG574" s="3">
        <f t="shared" si="77"/>
        <v>59</v>
      </c>
      <c r="AH574" s="3">
        <f t="shared" si="78"/>
        <v>1</v>
      </c>
      <c r="AI574" s="3" t="str" cm="1">
        <f t="array" ref="AI574">_xlfn.IFS(E574&lt;30000,"Low",E574&lt;60000,"Mid-Low",E574&lt;90000,"Mid",E574&lt;120000,"Mid-High",E574&gt;120000,"High")</f>
        <v>Mid-Low</v>
      </c>
    </row>
    <row r="575" spans="1:35" x14ac:dyDescent="0.2">
      <c r="A575" s="3">
        <v>4301</v>
      </c>
      <c r="B575" s="3">
        <v>1971</v>
      </c>
      <c r="C575" s="3" t="s">
        <v>27</v>
      </c>
      <c r="D575" s="3" t="s">
        <v>26</v>
      </c>
      <c r="E575" s="6">
        <v>35178</v>
      </c>
      <c r="F575" s="3">
        <v>1</v>
      </c>
      <c r="G575" s="3">
        <v>0</v>
      </c>
      <c r="H575" s="4">
        <v>41284</v>
      </c>
      <c r="I575" s="3">
        <v>10</v>
      </c>
      <c r="J575" s="3">
        <v>23</v>
      </c>
      <c r="K575" s="3">
        <v>1</v>
      </c>
      <c r="L575" s="3">
        <v>13</v>
      </c>
      <c r="M575" s="3">
        <v>2</v>
      </c>
      <c r="N575" s="3">
        <v>2</v>
      </c>
      <c r="O575" s="3">
        <v>18</v>
      </c>
      <c r="P575" s="3">
        <v>1</v>
      </c>
      <c r="Q575" s="3">
        <v>1</v>
      </c>
      <c r="R575" s="3">
        <v>1</v>
      </c>
      <c r="S575" s="3">
        <v>2</v>
      </c>
      <c r="T575" s="3">
        <v>7</v>
      </c>
      <c r="U575" s="3">
        <v>1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3</v>
      </c>
      <c r="AB575" s="3">
        <v>11</v>
      </c>
      <c r="AC575" s="3">
        <v>1</v>
      </c>
      <c r="AD575" s="3">
        <f t="shared" ca="1" si="74"/>
        <v>54</v>
      </c>
      <c r="AE575" s="3">
        <f t="shared" si="75"/>
        <v>1</v>
      </c>
      <c r="AF575" s="3">
        <f t="shared" ca="1" si="76"/>
        <v>4484</v>
      </c>
      <c r="AG575" s="3">
        <f t="shared" si="77"/>
        <v>59</v>
      </c>
      <c r="AH575" s="3">
        <f t="shared" si="78"/>
        <v>1</v>
      </c>
      <c r="AI575" s="3" t="str" cm="1">
        <f t="array" ref="AI575">_xlfn.IFS(E575&lt;30000,"Low",E575&lt;60000,"Mid-Low",E575&lt;90000,"Mid",E575&lt;120000,"Mid-High",E575&gt;120000,"High")</f>
        <v>Mid-Low</v>
      </c>
    </row>
    <row r="576" spans="1:35" x14ac:dyDescent="0.2">
      <c r="A576" s="3">
        <v>8870</v>
      </c>
      <c r="B576" s="3">
        <v>1984</v>
      </c>
      <c r="C576" s="3" t="s">
        <v>22</v>
      </c>
      <c r="D576" s="3" t="s">
        <v>24</v>
      </c>
      <c r="E576" s="6">
        <v>35196</v>
      </c>
      <c r="F576" s="3">
        <v>1</v>
      </c>
      <c r="G576" s="3">
        <v>0</v>
      </c>
      <c r="H576" s="4">
        <v>41226</v>
      </c>
      <c r="I576" s="3">
        <v>68</v>
      </c>
      <c r="J576" s="3">
        <v>75</v>
      </c>
      <c r="K576" s="3">
        <v>12</v>
      </c>
      <c r="L576" s="3">
        <v>141</v>
      </c>
      <c r="M576" s="3">
        <v>43</v>
      </c>
      <c r="N576" s="3">
        <v>39</v>
      </c>
      <c r="O576" s="3">
        <v>187</v>
      </c>
      <c r="P576" s="3">
        <v>6</v>
      </c>
      <c r="Q576" s="3">
        <v>6</v>
      </c>
      <c r="R576" s="3">
        <v>1</v>
      </c>
      <c r="S576" s="3">
        <v>5</v>
      </c>
      <c r="T576" s="3">
        <v>8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3</v>
      </c>
      <c r="AB576" s="3">
        <v>11</v>
      </c>
      <c r="AC576" s="3">
        <v>1</v>
      </c>
      <c r="AD576" s="3">
        <f t="shared" ca="1" si="74"/>
        <v>41</v>
      </c>
      <c r="AE576" s="3">
        <f t="shared" si="75"/>
        <v>1</v>
      </c>
      <c r="AF576" s="3">
        <f t="shared" ca="1" si="76"/>
        <v>4542</v>
      </c>
      <c r="AG576" s="3">
        <f t="shared" si="77"/>
        <v>497</v>
      </c>
      <c r="AH576" s="3">
        <f t="shared" si="78"/>
        <v>0</v>
      </c>
      <c r="AI576" s="3" t="str" cm="1">
        <f t="array" ref="AI576">_xlfn.IFS(E576&lt;30000,"Low",E576&lt;60000,"Mid-Low",E576&lt;90000,"Mid",E576&lt;120000,"Mid-High",E576&gt;120000,"High")</f>
        <v>Mid-Low</v>
      </c>
    </row>
    <row r="577" spans="1:35" x14ac:dyDescent="0.2">
      <c r="A577" s="3">
        <v>10340</v>
      </c>
      <c r="B577" s="3">
        <v>1984</v>
      </c>
      <c r="C577" s="3" t="s">
        <v>22</v>
      </c>
      <c r="D577" s="3" t="s">
        <v>24</v>
      </c>
      <c r="E577" s="6">
        <v>35196</v>
      </c>
      <c r="F577" s="3">
        <v>1</v>
      </c>
      <c r="G577" s="3">
        <v>0</v>
      </c>
      <c r="H577" s="4">
        <v>41226</v>
      </c>
      <c r="I577" s="3">
        <v>68</v>
      </c>
      <c r="J577" s="3">
        <v>75</v>
      </c>
      <c r="K577" s="3">
        <v>12</v>
      </c>
      <c r="L577" s="3">
        <v>141</v>
      </c>
      <c r="M577" s="3">
        <v>43</v>
      </c>
      <c r="N577" s="3">
        <v>39</v>
      </c>
      <c r="O577" s="3">
        <v>187</v>
      </c>
      <c r="P577" s="3">
        <v>6</v>
      </c>
      <c r="Q577" s="3">
        <v>6</v>
      </c>
      <c r="R577" s="3">
        <v>1</v>
      </c>
      <c r="S577" s="3">
        <v>5</v>
      </c>
      <c r="T577" s="3">
        <v>8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3</v>
      </c>
      <c r="AB577" s="3">
        <v>11</v>
      </c>
      <c r="AC577" s="3">
        <v>0</v>
      </c>
      <c r="AD577" s="3">
        <f t="shared" ca="1" si="74"/>
        <v>41</v>
      </c>
      <c r="AE577" s="3">
        <f t="shared" si="75"/>
        <v>1</v>
      </c>
      <c r="AF577" s="3">
        <f t="shared" ca="1" si="76"/>
        <v>4542</v>
      </c>
      <c r="AG577" s="3">
        <f t="shared" si="77"/>
        <v>497</v>
      </c>
      <c r="AH577" s="3">
        <f t="shared" si="78"/>
        <v>0</v>
      </c>
      <c r="AI577" s="3" t="str" cm="1">
        <f t="array" ref="AI577">_xlfn.IFS(E577&lt;30000,"Low",E577&lt;60000,"Mid-Low",E577&lt;90000,"Mid",E577&lt;120000,"Mid-High",E577&gt;120000,"High")</f>
        <v>Mid-Low</v>
      </c>
    </row>
    <row r="578" spans="1:35" x14ac:dyDescent="0.2">
      <c r="A578" s="3">
        <v>5827</v>
      </c>
      <c r="B578" s="3">
        <v>1958</v>
      </c>
      <c r="C578" s="3" t="s">
        <v>22</v>
      </c>
      <c r="D578" s="3" t="s">
        <v>28</v>
      </c>
      <c r="E578" s="6">
        <v>35246</v>
      </c>
      <c r="F578" s="3">
        <v>1</v>
      </c>
      <c r="G578" s="3">
        <v>1</v>
      </c>
      <c r="H578" s="4">
        <v>41745</v>
      </c>
      <c r="I578" s="3">
        <v>53</v>
      </c>
      <c r="J578" s="3">
        <v>36</v>
      </c>
      <c r="K578" s="3">
        <v>0</v>
      </c>
      <c r="L578" s="3">
        <v>12</v>
      </c>
      <c r="M578" s="3">
        <v>2</v>
      </c>
      <c r="N578" s="3">
        <v>2</v>
      </c>
      <c r="O578" s="3">
        <v>10</v>
      </c>
      <c r="P578" s="3">
        <v>4</v>
      </c>
      <c r="Q578" s="3">
        <v>3</v>
      </c>
      <c r="R578" s="3">
        <v>1</v>
      </c>
      <c r="S578" s="3">
        <v>3</v>
      </c>
      <c r="T578" s="3">
        <v>5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3</v>
      </c>
      <c r="AB578" s="3">
        <v>11</v>
      </c>
      <c r="AC578" s="3">
        <v>0</v>
      </c>
      <c r="AD578" s="3">
        <f t="shared" ref="AD578:AD641" ca="1" si="79">YEAR(TODAY()) - B578</f>
        <v>67</v>
      </c>
      <c r="AE578" s="3">
        <f t="shared" si="75"/>
        <v>2</v>
      </c>
      <c r="AF578" s="3">
        <f t="shared" ca="1" si="76"/>
        <v>4023</v>
      </c>
      <c r="AG578" s="3">
        <f t="shared" si="77"/>
        <v>62</v>
      </c>
      <c r="AH578" s="3">
        <f t="shared" si="78"/>
        <v>0</v>
      </c>
      <c r="AI578" s="3" t="str" cm="1">
        <f t="array" ref="AI578">_xlfn.IFS(E578&lt;30000,"Low",E578&lt;60000,"Mid-Low",E578&lt;90000,"Mid",E578&lt;120000,"Mid-High",E578&gt;120000,"High")</f>
        <v>Mid-Low</v>
      </c>
    </row>
    <row r="579" spans="1:35" x14ac:dyDescent="0.2">
      <c r="A579" s="3">
        <v>6263</v>
      </c>
      <c r="B579" s="3">
        <v>1968</v>
      </c>
      <c r="C579" s="3" t="s">
        <v>22</v>
      </c>
      <c r="D579" s="3" t="s">
        <v>24</v>
      </c>
      <c r="E579" s="6">
        <v>35322</v>
      </c>
      <c r="F579" s="3">
        <v>1</v>
      </c>
      <c r="G579" s="3">
        <v>2</v>
      </c>
      <c r="H579" s="4">
        <v>41143</v>
      </c>
      <c r="I579" s="3">
        <v>34</v>
      </c>
      <c r="J579" s="3">
        <v>28</v>
      </c>
      <c r="K579" s="3">
        <v>9</v>
      </c>
      <c r="L579" s="3">
        <v>37</v>
      </c>
      <c r="M579" s="3">
        <v>12</v>
      </c>
      <c r="N579" s="3">
        <v>7</v>
      </c>
      <c r="O579" s="3">
        <v>13</v>
      </c>
      <c r="P579" s="3">
        <v>3</v>
      </c>
      <c r="Q579" s="3">
        <v>2</v>
      </c>
      <c r="R579" s="3">
        <v>0</v>
      </c>
      <c r="S579" s="3">
        <v>4</v>
      </c>
      <c r="T579" s="3">
        <v>8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3</v>
      </c>
      <c r="AB579" s="3">
        <v>11</v>
      </c>
      <c r="AC579" s="3">
        <v>0</v>
      </c>
      <c r="AD579" s="3">
        <f t="shared" ca="1" si="79"/>
        <v>57</v>
      </c>
      <c r="AE579" s="3">
        <f t="shared" si="75"/>
        <v>3</v>
      </c>
      <c r="AF579" s="3">
        <f t="shared" ca="1" si="76"/>
        <v>4625</v>
      </c>
      <c r="AG579" s="3">
        <f t="shared" si="77"/>
        <v>106</v>
      </c>
      <c r="AH579" s="3">
        <f t="shared" si="78"/>
        <v>0</v>
      </c>
      <c r="AI579" s="3" t="str" cm="1">
        <f t="array" ref="AI579">_xlfn.IFS(E579&lt;30000,"Low",E579&lt;60000,"Mid-Low",E579&lt;90000,"Mid",E579&lt;120000,"Mid-High",E579&gt;120000,"High")</f>
        <v>Mid-Low</v>
      </c>
    </row>
    <row r="580" spans="1:35" x14ac:dyDescent="0.2">
      <c r="A580" s="3">
        <v>453</v>
      </c>
      <c r="B580" s="3">
        <v>1956</v>
      </c>
      <c r="C580" s="3" t="s">
        <v>25</v>
      </c>
      <c r="D580" s="3" t="s">
        <v>31</v>
      </c>
      <c r="E580" s="6">
        <v>35340</v>
      </c>
      <c r="F580" s="3">
        <v>1</v>
      </c>
      <c r="G580" s="3">
        <v>1</v>
      </c>
      <c r="H580" s="4">
        <v>41819</v>
      </c>
      <c r="I580" s="3">
        <v>1</v>
      </c>
      <c r="J580" s="3">
        <v>27</v>
      </c>
      <c r="K580" s="3">
        <v>0</v>
      </c>
      <c r="L580" s="3">
        <v>12</v>
      </c>
      <c r="M580" s="3">
        <v>0</v>
      </c>
      <c r="N580" s="3">
        <v>1</v>
      </c>
      <c r="O580" s="3">
        <v>5</v>
      </c>
      <c r="P580" s="3">
        <v>2</v>
      </c>
      <c r="Q580" s="3">
        <v>2</v>
      </c>
      <c r="R580" s="3">
        <v>0</v>
      </c>
      <c r="S580" s="3">
        <v>3</v>
      </c>
      <c r="T580" s="3">
        <v>5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3</v>
      </c>
      <c r="AB580" s="3">
        <v>11</v>
      </c>
      <c r="AC580" s="3">
        <v>0</v>
      </c>
      <c r="AD580" s="3">
        <f t="shared" ca="1" si="79"/>
        <v>69</v>
      </c>
      <c r="AE580" s="3">
        <f t="shared" si="75"/>
        <v>2</v>
      </c>
      <c r="AF580" s="3">
        <f t="shared" ca="1" si="76"/>
        <v>3949</v>
      </c>
      <c r="AG580" s="3">
        <f t="shared" si="77"/>
        <v>45</v>
      </c>
      <c r="AH580" s="3">
        <f t="shared" si="78"/>
        <v>0</v>
      </c>
      <c r="AI580" s="3" t="str" cm="1">
        <f t="array" ref="AI580">_xlfn.IFS(E580&lt;30000,"Low",E580&lt;60000,"Mid-Low",E580&lt;90000,"Mid",E580&lt;120000,"Mid-High",E580&gt;120000,"High")</f>
        <v>Mid-Low</v>
      </c>
    </row>
    <row r="581" spans="1:35" x14ac:dyDescent="0.2">
      <c r="A581" s="3">
        <v>2874</v>
      </c>
      <c r="B581" s="3">
        <v>1988</v>
      </c>
      <c r="C581" s="3" t="s">
        <v>30</v>
      </c>
      <c r="D581" s="3" t="s">
        <v>28</v>
      </c>
      <c r="E581" s="6">
        <v>35388</v>
      </c>
      <c r="F581" s="3">
        <v>1</v>
      </c>
      <c r="G581" s="3">
        <v>0</v>
      </c>
      <c r="H581" s="4">
        <v>41340</v>
      </c>
      <c r="I581" s="3">
        <v>20</v>
      </c>
      <c r="J581" s="3">
        <v>6</v>
      </c>
      <c r="K581" s="3">
        <v>4</v>
      </c>
      <c r="L581" s="3">
        <v>7</v>
      </c>
      <c r="M581" s="3">
        <v>4</v>
      </c>
      <c r="N581" s="3">
        <v>3</v>
      </c>
      <c r="O581" s="3">
        <v>8</v>
      </c>
      <c r="P581" s="3">
        <v>1</v>
      </c>
      <c r="Q581" s="3">
        <v>1</v>
      </c>
      <c r="R581" s="3">
        <v>0</v>
      </c>
      <c r="S581" s="3">
        <v>3</v>
      </c>
      <c r="T581" s="3">
        <v>7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3</v>
      </c>
      <c r="AB581" s="3">
        <v>11</v>
      </c>
      <c r="AC581" s="3">
        <v>0</v>
      </c>
      <c r="AD581" s="3">
        <f t="shared" ca="1" si="79"/>
        <v>37</v>
      </c>
      <c r="AE581" s="3">
        <f t="shared" si="75"/>
        <v>1</v>
      </c>
      <c r="AF581" s="3">
        <f t="shared" ca="1" si="76"/>
        <v>4428</v>
      </c>
      <c r="AG581" s="3">
        <f t="shared" si="77"/>
        <v>32</v>
      </c>
      <c r="AH581" s="3">
        <f t="shared" si="78"/>
        <v>0</v>
      </c>
      <c r="AI581" s="3" t="str" cm="1">
        <f t="array" ref="AI581">_xlfn.IFS(E581&lt;30000,"Low",E581&lt;60000,"Mid-Low",E581&lt;90000,"Mid",E581&lt;120000,"Mid-High",E581&gt;120000,"High")</f>
        <v>Mid-Low</v>
      </c>
    </row>
    <row r="582" spans="1:35" x14ac:dyDescent="0.2">
      <c r="A582" s="3">
        <v>4697</v>
      </c>
      <c r="B582" s="3">
        <v>1949</v>
      </c>
      <c r="C582" s="3" t="s">
        <v>27</v>
      </c>
      <c r="D582" s="3" t="s">
        <v>28</v>
      </c>
      <c r="E582" s="6">
        <v>35416</v>
      </c>
      <c r="F582" s="3">
        <v>0</v>
      </c>
      <c r="G582" s="3">
        <v>0</v>
      </c>
      <c r="H582" s="4">
        <v>41438</v>
      </c>
      <c r="I582" s="3">
        <v>62</v>
      </c>
      <c r="J582" s="3">
        <v>248</v>
      </c>
      <c r="K582" s="3">
        <v>3</v>
      </c>
      <c r="L582" s="3">
        <v>81</v>
      </c>
      <c r="M582" s="3">
        <v>4</v>
      </c>
      <c r="N582" s="3">
        <v>3</v>
      </c>
      <c r="O582" s="3">
        <v>51</v>
      </c>
      <c r="P582" s="3">
        <v>3</v>
      </c>
      <c r="Q582" s="3">
        <v>7</v>
      </c>
      <c r="R582" s="3">
        <v>1</v>
      </c>
      <c r="S582" s="3">
        <v>5</v>
      </c>
      <c r="T582" s="3">
        <v>8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3</v>
      </c>
      <c r="AB582" s="3">
        <v>11</v>
      </c>
      <c r="AC582" s="3">
        <v>0</v>
      </c>
      <c r="AD582" s="3">
        <f t="shared" ca="1" si="79"/>
        <v>76</v>
      </c>
      <c r="AE582" s="3">
        <f t="shared" si="75"/>
        <v>0</v>
      </c>
      <c r="AF582" s="3">
        <f t="shared" ca="1" si="76"/>
        <v>4330</v>
      </c>
      <c r="AG582" s="3">
        <f t="shared" si="77"/>
        <v>390</v>
      </c>
      <c r="AH582" s="3">
        <f t="shared" si="78"/>
        <v>0</v>
      </c>
      <c r="AI582" s="3" t="str" cm="1">
        <f t="array" ref="AI582">_xlfn.IFS(E582&lt;30000,"Low",E582&lt;60000,"Mid-Low",E582&lt;90000,"Mid",E582&lt;120000,"Mid-High",E582&gt;120000,"High")</f>
        <v>Mid-Low</v>
      </c>
    </row>
    <row r="583" spans="1:35" x14ac:dyDescent="0.2">
      <c r="A583" s="3">
        <v>10402</v>
      </c>
      <c r="B583" s="3">
        <v>1967</v>
      </c>
      <c r="C583" s="3" t="s">
        <v>22</v>
      </c>
      <c r="D583" s="3" t="s">
        <v>26</v>
      </c>
      <c r="E583" s="6">
        <v>35441</v>
      </c>
      <c r="F583" s="3">
        <v>1</v>
      </c>
      <c r="G583" s="3">
        <v>1</v>
      </c>
      <c r="H583" s="4">
        <v>41319</v>
      </c>
      <c r="I583" s="3">
        <v>94</v>
      </c>
      <c r="J583" s="3">
        <v>25</v>
      </c>
      <c r="K583" s="3">
        <v>1</v>
      </c>
      <c r="L583" s="3">
        <v>9</v>
      </c>
      <c r="M583" s="3">
        <v>2</v>
      </c>
      <c r="N583" s="3">
        <v>1</v>
      </c>
      <c r="O583" s="3">
        <v>1</v>
      </c>
      <c r="P583" s="3">
        <v>2</v>
      </c>
      <c r="Q583" s="3">
        <v>1</v>
      </c>
      <c r="R583" s="3">
        <v>0</v>
      </c>
      <c r="S583" s="3">
        <v>3</v>
      </c>
      <c r="T583" s="3">
        <v>8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3</v>
      </c>
      <c r="AB583" s="3">
        <v>11</v>
      </c>
      <c r="AC583" s="3">
        <v>0</v>
      </c>
      <c r="AD583" s="3">
        <f t="shared" ca="1" si="79"/>
        <v>58</v>
      </c>
      <c r="AE583" s="3">
        <f t="shared" si="75"/>
        <v>2</v>
      </c>
      <c r="AF583" s="3">
        <f t="shared" ca="1" si="76"/>
        <v>4449</v>
      </c>
      <c r="AG583" s="3">
        <f t="shared" si="77"/>
        <v>39</v>
      </c>
      <c r="AH583" s="3">
        <f t="shared" si="78"/>
        <v>0</v>
      </c>
      <c r="AI583" s="3" t="str" cm="1">
        <f t="array" ref="AI583">_xlfn.IFS(E583&lt;30000,"Low",E583&lt;60000,"Mid-Low",E583&lt;90000,"Mid",E583&lt;120000,"Mid-High",E583&gt;120000,"High")</f>
        <v>Mid-Low</v>
      </c>
    </row>
    <row r="584" spans="1:35" x14ac:dyDescent="0.2">
      <c r="A584" s="3">
        <v>10270</v>
      </c>
      <c r="B584" s="3">
        <v>1981</v>
      </c>
      <c r="C584" s="3" t="s">
        <v>30</v>
      </c>
      <c r="D584" s="3" t="s">
        <v>26</v>
      </c>
      <c r="E584" s="6">
        <v>35523</v>
      </c>
      <c r="F584" s="3">
        <v>1</v>
      </c>
      <c r="G584" s="3">
        <v>0</v>
      </c>
      <c r="H584" s="4">
        <v>41550</v>
      </c>
      <c r="I584" s="3">
        <v>8</v>
      </c>
      <c r="J584" s="3">
        <v>11</v>
      </c>
      <c r="K584" s="3">
        <v>5</v>
      </c>
      <c r="L584" s="3">
        <v>22</v>
      </c>
      <c r="M584" s="3">
        <v>12</v>
      </c>
      <c r="N584" s="3">
        <v>5</v>
      </c>
      <c r="O584" s="3">
        <v>11</v>
      </c>
      <c r="P584" s="3">
        <v>2</v>
      </c>
      <c r="Q584" s="3">
        <v>3</v>
      </c>
      <c r="R584" s="3">
        <v>0</v>
      </c>
      <c r="S584" s="3">
        <v>3</v>
      </c>
      <c r="T584" s="3">
        <v>7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3</v>
      </c>
      <c r="AB584" s="3">
        <v>11</v>
      </c>
      <c r="AC584" s="3">
        <v>0</v>
      </c>
      <c r="AD584" s="3">
        <f t="shared" ca="1" si="79"/>
        <v>44</v>
      </c>
      <c r="AE584" s="3">
        <f t="shared" si="75"/>
        <v>1</v>
      </c>
      <c r="AF584" s="3">
        <f t="shared" ca="1" si="76"/>
        <v>4218</v>
      </c>
      <c r="AG584" s="3">
        <f t="shared" si="77"/>
        <v>66</v>
      </c>
      <c r="AH584" s="3">
        <f t="shared" si="78"/>
        <v>0</v>
      </c>
      <c r="AI584" s="3" t="str" cm="1">
        <f t="array" ref="AI584">_xlfn.IFS(E584&lt;30000,"Low",E584&lt;60000,"Mid-Low",E584&lt;90000,"Mid",E584&lt;120000,"Mid-High",E584&gt;120000,"High")</f>
        <v>Mid-Low</v>
      </c>
    </row>
    <row r="585" spans="1:35" x14ac:dyDescent="0.2">
      <c r="A585" s="3">
        <v>1834</v>
      </c>
      <c r="B585" s="3">
        <v>1978</v>
      </c>
      <c r="C585" s="3" t="s">
        <v>27</v>
      </c>
      <c r="D585" s="3" t="s">
        <v>23</v>
      </c>
      <c r="E585" s="6">
        <v>35544</v>
      </c>
      <c r="F585" s="3">
        <v>1</v>
      </c>
      <c r="G585" s="3">
        <v>0</v>
      </c>
      <c r="H585" s="4">
        <v>41706</v>
      </c>
      <c r="I585" s="3">
        <v>77</v>
      </c>
      <c r="J585" s="3">
        <v>30</v>
      </c>
      <c r="K585" s="3">
        <v>5</v>
      </c>
      <c r="L585" s="3">
        <v>23</v>
      </c>
      <c r="M585" s="3">
        <v>4</v>
      </c>
      <c r="N585" s="3">
        <v>1</v>
      </c>
      <c r="O585" s="3">
        <v>4</v>
      </c>
      <c r="P585" s="3">
        <v>1</v>
      </c>
      <c r="Q585" s="3">
        <v>2</v>
      </c>
      <c r="R585" s="3">
        <v>0</v>
      </c>
      <c r="S585" s="3">
        <v>3</v>
      </c>
      <c r="T585" s="3">
        <v>7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3</v>
      </c>
      <c r="AB585" s="3">
        <v>11</v>
      </c>
      <c r="AC585" s="3">
        <v>0</v>
      </c>
      <c r="AD585" s="3">
        <f t="shared" ca="1" si="79"/>
        <v>47</v>
      </c>
      <c r="AE585" s="3">
        <f t="shared" si="75"/>
        <v>1</v>
      </c>
      <c r="AF585" s="3">
        <f t="shared" ca="1" si="76"/>
        <v>4062</v>
      </c>
      <c r="AG585" s="3">
        <f t="shared" si="77"/>
        <v>67</v>
      </c>
      <c r="AH585" s="3">
        <f t="shared" si="78"/>
        <v>0</v>
      </c>
      <c r="AI585" s="3" t="str" cm="1">
        <f t="array" ref="AI585">_xlfn.IFS(E585&lt;30000,"Low",E585&lt;60000,"Mid-Low",E585&lt;90000,"Mid",E585&lt;120000,"Mid-High",E585&gt;120000,"High")</f>
        <v>Mid-Low</v>
      </c>
    </row>
    <row r="586" spans="1:35" x14ac:dyDescent="0.2">
      <c r="A586" s="3">
        <v>1048</v>
      </c>
      <c r="B586" s="3">
        <v>1972</v>
      </c>
      <c r="C586" s="3" t="s">
        <v>27</v>
      </c>
      <c r="D586" s="3" t="s">
        <v>26</v>
      </c>
      <c r="E586" s="6">
        <v>35641</v>
      </c>
      <c r="F586" s="3">
        <v>1</v>
      </c>
      <c r="G586" s="3">
        <v>0</v>
      </c>
      <c r="H586" s="4">
        <v>41469</v>
      </c>
      <c r="I586" s="3">
        <v>11</v>
      </c>
      <c r="J586" s="3">
        <v>63</v>
      </c>
      <c r="K586" s="3">
        <v>3</v>
      </c>
      <c r="L586" s="3">
        <v>67</v>
      </c>
      <c r="M586" s="3">
        <v>8</v>
      </c>
      <c r="N586" s="3">
        <v>9</v>
      </c>
      <c r="O586" s="3">
        <v>28</v>
      </c>
      <c r="P586" s="3">
        <v>2</v>
      </c>
      <c r="Q586" s="3">
        <v>3</v>
      </c>
      <c r="R586" s="3">
        <v>1</v>
      </c>
      <c r="S586" s="3">
        <v>4</v>
      </c>
      <c r="T586" s="3">
        <v>7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3</v>
      </c>
      <c r="AB586" s="3">
        <v>11</v>
      </c>
      <c r="AC586" s="3">
        <v>1</v>
      </c>
      <c r="AD586" s="3">
        <f t="shared" ca="1" si="79"/>
        <v>53</v>
      </c>
      <c r="AE586" s="3">
        <f t="shared" si="75"/>
        <v>1</v>
      </c>
      <c r="AF586" s="3">
        <f t="shared" ca="1" si="76"/>
        <v>4299</v>
      </c>
      <c r="AG586" s="3">
        <f t="shared" si="77"/>
        <v>178</v>
      </c>
      <c r="AH586" s="3">
        <f t="shared" si="78"/>
        <v>0</v>
      </c>
      <c r="AI586" s="3" t="str" cm="1">
        <f t="array" ref="AI586">_xlfn.IFS(E586&lt;30000,"Low",E586&lt;60000,"Mid-Low",E586&lt;90000,"Mid",E586&lt;120000,"Mid-High",E586&gt;120000,"High")</f>
        <v>Mid-Low</v>
      </c>
    </row>
    <row r="587" spans="1:35" x14ac:dyDescent="0.2">
      <c r="A587" s="3">
        <v>4472</v>
      </c>
      <c r="B587" s="3">
        <v>1970</v>
      </c>
      <c r="C587" s="3" t="s">
        <v>25</v>
      </c>
      <c r="D587" s="3" t="s">
        <v>28</v>
      </c>
      <c r="E587" s="6">
        <v>35682</v>
      </c>
      <c r="F587" s="3">
        <v>1</v>
      </c>
      <c r="G587" s="3">
        <v>0</v>
      </c>
      <c r="H587" s="4">
        <v>41817</v>
      </c>
      <c r="I587" s="3">
        <v>34</v>
      </c>
      <c r="J587" s="3">
        <v>23</v>
      </c>
      <c r="K587" s="3">
        <v>0</v>
      </c>
      <c r="L587" s="3">
        <v>8</v>
      </c>
      <c r="M587" s="3">
        <v>6</v>
      </c>
      <c r="N587" s="3">
        <v>2</v>
      </c>
      <c r="O587" s="3">
        <v>18</v>
      </c>
      <c r="P587" s="3">
        <v>1</v>
      </c>
      <c r="Q587" s="3">
        <v>1</v>
      </c>
      <c r="R587" s="3">
        <v>1</v>
      </c>
      <c r="S587" s="3">
        <v>3</v>
      </c>
      <c r="T587" s="3">
        <v>2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3</v>
      </c>
      <c r="AB587" s="3">
        <v>11</v>
      </c>
      <c r="AC587" s="3">
        <v>0</v>
      </c>
      <c r="AD587" s="3">
        <f t="shared" ca="1" si="79"/>
        <v>55</v>
      </c>
      <c r="AE587" s="3">
        <f t="shared" si="75"/>
        <v>1</v>
      </c>
      <c r="AF587" s="3">
        <f t="shared" ca="1" si="76"/>
        <v>3951</v>
      </c>
      <c r="AG587" s="3">
        <f t="shared" si="77"/>
        <v>57</v>
      </c>
      <c r="AH587" s="3">
        <f t="shared" si="78"/>
        <v>0</v>
      </c>
      <c r="AI587" s="3" t="str" cm="1">
        <f t="array" ref="AI587">_xlfn.IFS(E587&lt;30000,"Low",E587&lt;60000,"Mid-Low",E587&lt;90000,"Mid",E587&lt;120000,"Mid-High",E587&gt;120000,"High")</f>
        <v>Mid-Low</v>
      </c>
    </row>
    <row r="588" spans="1:35" x14ac:dyDescent="0.2">
      <c r="A588" s="3">
        <v>5680</v>
      </c>
      <c r="B588" s="3">
        <v>1984</v>
      </c>
      <c r="C588" s="3" t="s">
        <v>30</v>
      </c>
      <c r="D588" s="3" t="s">
        <v>26</v>
      </c>
      <c r="E588" s="6">
        <v>35684</v>
      </c>
      <c r="F588" s="3">
        <v>1</v>
      </c>
      <c r="G588" s="3">
        <v>0</v>
      </c>
      <c r="H588" s="4">
        <v>41751</v>
      </c>
      <c r="I588" s="3">
        <v>66</v>
      </c>
      <c r="J588" s="3">
        <v>10</v>
      </c>
      <c r="K588" s="3">
        <v>4</v>
      </c>
      <c r="L588" s="3">
        <v>7</v>
      </c>
      <c r="M588" s="3">
        <v>0</v>
      </c>
      <c r="N588" s="3">
        <v>6</v>
      </c>
      <c r="O588" s="3">
        <v>3</v>
      </c>
      <c r="P588" s="3">
        <v>1</v>
      </c>
      <c r="Q588" s="3">
        <v>1</v>
      </c>
      <c r="R588" s="3">
        <v>0</v>
      </c>
      <c r="S588" s="3">
        <v>3</v>
      </c>
      <c r="T588" s="3">
        <v>6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3</v>
      </c>
      <c r="AB588" s="3">
        <v>11</v>
      </c>
      <c r="AC588" s="3">
        <v>0</v>
      </c>
      <c r="AD588" s="3">
        <f t="shared" ca="1" si="79"/>
        <v>41</v>
      </c>
      <c r="AE588" s="3">
        <f t="shared" si="75"/>
        <v>1</v>
      </c>
      <c r="AF588" s="3">
        <f t="shared" ca="1" si="76"/>
        <v>4017</v>
      </c>
      <c r="AG588" s="3">
        <f t="shared" si="77"/>
        <v>30</v>
      </c>
      <c r="AH588" s="3">
        <f t="shared" si="78"/>
        <v>0</v>
      </c>
      <c r="AI588" s="3" t="str" cm="1">
        <f t="array" ref="AI588">_xlfn.IFS(E588&lt;30000,"Low",E588&lt;60000,"Mid-Low",E588&lt;90000,"Mid",E588&lt;120000,"Mid-High",E588&gt;120000,"High")</f>
        <v>Mid-Low</v>
      </c>
    </row>
    <row r="589" spans="1:35" x14ac:dyDescent="0.2">
      <c r="A589" s="3">
        <v>5885</v>
      </c>
      <c r="B589" s="3">
        <v>1973</v>
      </c>
      <c r="C589" s="3" t="s">
        <v>30</v>
      </c>
      <c r="D589" s="3" t="s">
        <v>26</v>
      </c>
      <c r="E589" s="6">
        <v>35688</v>
      </c>
      <c r="F589" s="3">
        <v>2</v>
      </c>
      <c r="G589" s="3">
        <v>1</v>
      </c>
      <c r="H589" s="4">
        <v>41143</v>
      </c>
      <c r="I589" s="3">
        <v>94</v>
      </c>
      <c r="J589" s="3">
        <v>73</v>
      </c>
      <c r="K589" s="3">
        <v>3</v>
      </c>
      <c r="L589" s="3">
        <v>90</v>
      </c>
      <c r="M589" s="3">
        <v>12</v>
      </c>
      <c r="N589" s="3">
        <v>1</v>
      </c>
      <c r="O589" s="3">
        <v>32</v>
      </c>
      <c r="P589" s="3">
        <v>7</v>
      </c>
      <c r="Q589" s="3">
        <v>4</v>
      </c>
      <c r="R589" s="3">
        <v>1</v>
      </c>
      <c r="S589" s="3">
        <v>4</v>
      </c>
      <c r="T589" s="3">
        <v>8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3</v>
      </c>
      <c r="AB589" s="3">
        <v>11</v>
      </c>
      <c r="AC589" s="3">
        <v>0</v>
      </c>
      <c r="AD589" s="3">
        <f t="shared" ca="1" si="79"/>
        <v>52</v>
      </c>
      <c r="AE589" s="3">
        <f t="shared" si="75"/>
        <v>3</v>
      </c>
      <c r="AF589" s="3">
        <f t="shared" ca="1" si="76"/>
        <v>4625</v>
      </c>
      <c r="AG589" s="3">
        <f t="shared" si="77"/>
        <v>211</v>
      </c>
      <c r="AH589" s="3">
        <f t="shared" si="78"/>
        <v>0</v>
      </c>
      <c r="AI589" s="3" t="str" cm="1">
        <f t="array" ref="AI589">_xlfn.IFS(E589&lt;30000,"Low",E589&lt;60000,"Mid-Low",E589&lt;90000,"Mid",E589&lt;120000,"Mid-High",E589&gt;120000,"High")</f>
        <v>Mid-Low</v>
      </c>
    </row>
    <row r="590" spans="1:35" x14ac:dyDescent="0.2">
      <c r="A590" s="3">
        <v>3310</v>
      </c>
      <c r="B590" s="3">
        <v>1973</v>
      </c>
      <c r="C590" s="3" t="s">
        <v>30</v>
      </c>
      <c r="D590" s="3" t="s">
        <v>26</v>
      </c>
      <c r="E590" s="6">
        <v>35688</v>
      </c>
      <c r="F590" s="3">
        <v>2</v>
      </c>
      <c r="G590" s="3">
        <v>1</v>
      </c>
      <c r="H590" s="4">
        <v>41143</v>
      </c>
      <c r="I590" s="3">
        <v>94</v>
      </c>
      <c r="J590" s="3">
        <v>73</v>
      </c>
      <c r="K590" s="3">
        <v>3</v>
      </c>
      <c r="L590" s="3">
        <v>90</v>
      </c>
      <c r="M590" s="3">
        <v>12</v>
      </c>
      <c r="N590" s="3">
        <v>1</v>
      </c>
      <c r="O590" s="3">
        <v>32</v>
      </c>
      <c r="P590" s="3">
        <v>7</v>
      </c>
      <c r="Q590" s="3">
        <v>4</v>
      </c>
      <c r="R590" s="3">
        <v>1</v>
      </c>
      <c r="S590" s="3">
        <v>4</v>
      </c>
      <c r="T590" s="3">
        <v>8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3</v>
      </c>
      <c r="AB590" s="3">
        <v>11</v>
      </c>
      <c r="AC590" s="3">
        <v>0</v>
      </c>
      <c r="AD590" s="3">
        <f t="shared" ca="1" si="79"/>
        <v>52</v>
      </c>
      <c r="AE590" s="3">
        <f t="shared" si="75"/>
        <v>3</v>
      </c>
      <c r="AF590" s="3">
        <f t="shared" ca="1" si="76"/>
        <v>4625</v>
      </c>
      <c r="AG590" s="3">
        <f t="shared" si="77"/>
        <v>211</v>
      </c>
      <c r="AH590" s="3">
        <f t="shared" si="78"/>
        <v>0</v>
      </c>
      <c r="AI590" s="3" t="str" cm="1">
        <f t="array" ref="AI590">_xlfn.IFS(E590&lt;30000,"Low",E590&lt;60000,"Mid-Low",E590&lt;90000,"Mid",E590&lt;120000,"Mid-High",E590&gt;120000,"High")</f>
        <v>Mid-Low</v>
      </c>
    </row>
    <row r="591" spans="1:35" x14ac:dyDescent="0.2">
      <c r="A591" s="3">
        <v>3265</v>
      </c>
      <c r="B591" s="3">
        <v>1959</v>
      </c>
      <c r="C591" s="3" t="s">
        <v>22</v>
      </c>
      <c r="D591" s="3" t="s">
        <v>26</v>
      </c>
      <c r="E591" s="6">
        <v>35701</v>
      </c>
      <c r="F591" s="3">
        <v>0</v>
      </c>
      <c r="G591" s="3">
        <v>0</v>
      </c>
      <c r="H591" s="4">
        <v>41352</v>
      </c>
      <c r="I591" s="3">
        <v>36</v>
      </c>
      <c r="J591" s="3">
        <v>21</v>
      </c>
      <c r="K591" s="3">
        <v>1</v>
      </c>
      <c r="L591" s="3">
        <v>9</v>
      </c>
      <c r="M591" s="3">
        <v>7</v>
      </c>
      <c r="N591" s="3">
        <v>3</v>
      </c>
      <c r="O591" s="3">
        <v>5</v>
      </c>
      <c r="P591" s="3">
        <v>1</v>
      </c>
      <c r="Q591" s="3">
        <v>1</v>
      </c>
      <c r="R591" s="3">
        <v>0</v>
      </c>
      <c r="S591" s="3">
        <v>3</v>
      </c>
      <c r="T591" s="3">
        <v>6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3</v>
      </c>
      <c r="AB591" s="3">
        <v>11</v>
      </c>
      <c r="AC591" s="3">
        <v>0</v>
      </c>
      <c r="AD591" s="3">
        <f t="shared" ca="1" si="79"/>
        <v>66</v>
      </c>
      <c r="AE591" s="3">
        <f t="shared" si="75"/>
        <v>0</v>
      </c>
      <c r="AF591" s="3">
        <f t="shared" ca="1" si="76"/>
        <v>4416</v>
      </c>
      <c r="AG591" s="3">
        <f t="shared" si="77"/>
        <v>46</v>
      </c>
      <c r="AH591" s="3">
        <f t="shared" si="78"/>
        <v>0</v>
      </c>
      <c r="AI591" s="3" t="str" cm="1">
        <f t="array" ref="AI591">_xlfn.IFS(E591&lt;30000,"Low",E591&lt;60000,"Mid-Low",E591&lt;90000,"Mid",E591&lt;120000,"Mid-High",E591&gt;120000,"High")</f>
        <v>Mid-Low</v>
      </c>
    </row>
    <row r="592" spans="1:35" x14ac:dyDescent="0.2">
      <c r="A592" s="3">
        <v>3308</v>
      </c>
      <c r="B592" s="3">
        <v>1952</v>
      </c>
      <c r="C592" s="3" t="s">
        <v>22</v>
      </c>
      <c r="D592" s="3" t="s">
        <v>26</v>
      </c>
      <c r="E592" s="6">
        <v>35704</v>
      </c>
      <c r="F592" s="3">
        <v>1</v>
      </c>
      <c r="G592" s="3">
        <v>1</v>
      </c>
      <c r="H592" s="4">
        <v>41642</v>
      </c>
      <c r="I592" s="3">
        <v>54</v>
      </c>
      <c r="J592" s="3">
        <v>30</v>
      </c>
      <c r="K592" s="3">
        <v>9</v>
      </c>
      <c r="L592" s="3">
        <v>12</v>
      </c>
      <c r="M592" s="3">
        <v>2</v>
      </c>
      <c r="N592" s="3">
        <v>11</v>
      </c>
      <c r="O592" s="3">
        <v>30</v>
      </c>
      <c r="P592" s="3">
        <v>3</v>
      </c>
      <c r="Q592" s="3">
        <v>2</v>
      </c>
      <c r="R592" s="3">
        <v>0</v>
      </c>
      <c r="S592" s="3">
        <v>4</v>
      </c>
      <c r="T592" s="3">
        <v>4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3</v>
      </c>
      <c r="AB592" s="3">
        <v>11</v>
      </c>
      <c r="AC592" s="3">
        <v>0</v>
      </c>
      <c r="AD592" s="3">
        <f t="shared" ca="1" si="79"/>
        <v>73</v>
      </c>
      <c r="AE592" s="3">
        <f t="shared" si="75"/>
        <v>2</v>
      </c>
      <c r="AF592" s="3">
        <f t="shared" ca="1" si="76"/>
        <v>4126</v>
      </c>
      <c r="AG592" s="3">
        <f t="shared" si="77"/>
        <v>94</v>
      </c>
      <c r="AH592" s="3">
        <f t="shared" si="78"/>
        <v>0</v>
      </c>
      <c r="AI592" s="3" t="str" cm="1">
        <f t="array" ref="AI592">_xlfn.IFS(E592&lt;30000,"Low",E592&lt;60000,"Mid-Low",E592&lt;90000,"Mid",E592&lt;120000,"Mid-High",E592&gt;120000,"High")</f>
        <v>Mid-Low</v>
      </c>
    </row>
    <row r="593" spans="1:35" x14ac:dyDescent="0.2">
      <c r="A593" s="3">
        <v>2005</v>
      </c>
      <c r="B593" s="3">
        <v>1990</v>
      </c>
      <c r="C593" s="3" t="s">
        <v>22</v>
      </c>
      <c r="D593" s="3" t="s">
        <v>26</v>
      </c>
      <c r="E593" s="6">
        <v>35765</v>
      </c>
      <c r="F593" s="3">
        <v>1</v>
      </c>
      <c r="G593" s="3">
        <v>0</v>
      </c>
      <c r="H593" s="4">
        <v>41619</v>
      </c>
      <c r="I593" s="3">
        <v>86</v>
      </c>
      <c r="J593" s="3">
        <v>22</v>
      </c>
      <c r="K593" s="3">
        <v>3</v>
      </c>
      <c r="L593" s="3">
        <v>30</v>
      </c>
      <c r="M593" s="3">
        <v>0</v>
      </c>
      <c r="N593" s="3">
        <v>5</v>
      </c>
      <c r="O593" s="3">
        <v>15</v>
      </c>
      <c r="P593" s="3">
        <v>2</v>
      </c>
      <c r="Q593" s="3">
        <v>2</v>
      </c>
      <c r="R593" s="3">
        <v>0</v>
      </c>
      <c r="S593" s="3">
        <v>4</v>
      </c>
      <c r="T593" s="3">
        <v>6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3</v>
      </c>
      <c r="AB593" s="3">
        <v>11</v>
      </c>
      <c r="AC593" s="3">
        <v>0</v>
      </c>
      <c r="AD593" s="3">
        <f t="shared" ca="1" si="79"/>
        <v>35</v>
      </c>
      <c r="AE593" s="3">
        <f t="shared" si="75"/>
        <v>1</v>
      </c>
      <c r="AF593" s="3">
        <f t="shared" ca="1" si="76"/>
        <v>4149</v>
      </c>
      <c r="AG593" s="3">
        <f t="shared" si="77"/>
        <v>75</v>
      </c>
      <c r="AH593" s="3">
        <f t="shared" si="78"/>
        <v>0</v>
      </c>
      <c r="AI593" s="3" t="str" cm="1">
        <f t="array" ref="AI593">_xlfn.IFS(E593&lt;30000,"Low",E593&lt;60000,"Mid-Low",E593&lt;90000,"Mid",E593&lt;120000,"Mid-High",E593&gt;120000,"High")</f>
        <v>Mid-Low</v>
      </c>
    </row>
    <row r="594" spans="1:35" x14ac:dyDescent="0.2">
      <c r="A594" s="3">
        <v>9216</v>
      </c>
      <c r="B594" s="3">
        <v>1971</v>
      </c>
      <c r="C594" s="3" t="s">
        <v>22</v>
      </c>
      <c r="D594" s="3" t="s">
        <v>26</v>
      </c>
      <c r="E594" s="6">
        <v>35788</v>
      </c>
      <c r="F594" s="3">
        <v>1</v>
      </c>
      <c r="G594" s="3">
        <v>1</v>
      </c>
      <c r="H594" s="4">
        <v>41662</v>
      </c>
      <c r="I594" s="3">
        <v>34</v>
      </c>
      <c r="J594" s="3">
        <v>23</v>
      </c>
      <c r="K594" s="3">
        <v>2</v>
      </c>
      <c r="L594" s="3">
        <v>11</v>
      </c>
      <c r="M594" s="3">
        <v>3</v>
      </c>
      <c r="N594" s="3">
        <v>1</v>
      </c>
      <c r="O594" s="3">
        <v>4</v>
      </c>
      <c r="P594" s="3">
        <v>2</v>
      </c>
      <c r="Q594" s="3">
        <v>2</v>
      </c>
      <c r="R594" s="3">
        <v>0</v>
      </c>
      <c r="S594" s="3">
        <v>3</v>
      </c>
      <c r="T594" s="3">
        <v>6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3</v>
      </c>
      <c r="AB594" s="3">
        <v>11</v>
      </c>
      <c r="AC594" s="3">
        <v>0</v>
      </c>
      <c r="AD594" s="3">
        <f t="shared" ca="1" si="79"/>
        <v>54</v>
      </c>
      <c r="AE594" s="3">
        <f t="shared" si="75"/>
        <v>2</v>
      </c>
      <c r="AF594" s="3">
        <f t="shared" ca="1" si="76"/>
        <v>4106</v>
      </c>
      <c r="AG594" s="3">
        <f t="shared" si="77"/>
        <v>44</v>
      </c>
      <c r="AH594" s="3">
        <f t="shared" si="78"/>
        <v>0</v>
      </c>
      <c r="AI594" s="3" t="str" cm="1">
        <f t="array" ref="AI594">_xlfn.IFS(E594&lt;30000,"Low",E594&lt;60000,"Mid-Low",E594&lt;90000,"Mid",E594&lt;120000,"Mid-High",E594&gt;120000,"High")</f>
        <v>Mid-Low</v>
      </c>
    </row>
    <row r="595" spans="1:35" x14ac:dyDescent="0.2">
      <c r="A595" s="3">
        <v>1331</v>
      </c>
      <c r="B595" s="3">
        <v>1977</v>
      </c>
      <c r="C595" s="3" t="s">
        <v>22</v>
      </c>
      <c r="D595" s="3" t="s">
        <v>23</v>
      </c>
      <c r="E595" s="6">
        <v>35790</v>
      </c>
      <c r="F595" s="3">
        <v>1</v>
      </c>
      <c r="G595" s="3">
        <v>0</v>
      </c>
      <c r="H595" s="4">
        <v>41276</v>
      </c>
      <c r="I595" s="3">
        <v>54</v>
      </c>
      <c r="J595" s="3">
        <v>12</v>
      </c>
      <c r="K595" s="3">
        <v>6</v>
      </c>
      <c r="L595" s="3">
        <v>20</v>
      </c>
      <c r="M595" s="3">
        <v>30</v>
      </c>
      <c r="N595" s="3">
        <v>1</v>
      </c>
      <c r="O595" s="3">
        <v>3</v>
      </c>
      <c r="P595" s="3">
        <v>2</v>
      </c>
      <c r="Q595" s="3">
        <v>2</v>
      </c>
      <c r="R595" s="3">
        <v>0</v>
      </c>
      <c r="S595" s="3">
        <v>3</v>
      </c>
      <c r="T595" s="3">
        <v>7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3</v>
      </c>
      <c r="AB595" s="3">
        <v>11</v>
      </c>
      <c r="AC595" s="3">
        <v>0</v>
      </c>
      <c r="AD595" s="3">
        <f t="shared" ca="1" si="79"/>
        <v>48</v>
      </c>
      <c r="AE595" s="3">
        <f t="shared" si="75"/>
        <v>1</v>
      </c>
      <c r="AF595" s="3">
        <f t="shared" ca="1" si="76"/>
        <v>4492</v>
      </c>
      <c r="AG595" s="3">
        <f t="shared" si="77"/>
        <v>72</v>
      </c>
      <c r="AH595" s="3">
        <f t="shared" si="78"/>
        <v>0</v>
      </c>
      <c r="AI595" s="3" t="str" cm="1">
        <f t="array" ref="AI595">_xlfn.IFS(E595&lt;30000,"Low",E595&lt;60000,"Mid-Low",E595&lt;90000,"Mid",E595&lt;120000,"Mid-High",E595&gt;120000,"High")</f>
        <v>Mid-Low</v>
      </c>
    </row>
    <row r="596" spans="1:35" x14ac:dyDescent="0.2">
      <c r="A596" s="3">
        <v>8953</v>
      </c>
      <c r="B596" s="3">
        <v>1965</v>
      </c>
      <c r="C596" s="3" t="s">
        <v>27</v>
      </c>
      <c r="D596" s="3" t="s">
        <v>23</v>
      </c>
      <c r="E596" s="6">
        <v>35791</v>
      </c>
      <c r="F596" s="3">
        <v>2</v>
      </c>
      <c r="G596" s="3">
        <v>1</v>
      </c>
      <c r="H596" s="4">
        <v>41400</v>
      </c>
      <c r="I596" s="3">
        <v>94</v>
      </c>
      <c r="J596" s="3">
        <v>27</v>
      </c>
      <c r="K596" s="3">
        <v>0</v>
      </c>
      <c r="L596" s="3">
        <v>5</v>
      </c>
      <c r="M596" s="3">
        <v>0</v>
      </c>
      <c r="N596" s="3">
        <v>0</v>
      </c>
      <c r="O596" s="3">
        <v>3</v>
      </c>
      <c r="P596" s="3">
        <v>2</v>
      </c>
      <c r="Q596" s="3">
        <v>1</v>
      </c>
      <c r="R596" s="3">
        <v>0</v>
      </c>
      <c r="S596" s="3">
        <v>3</v>
      </c>
      <c r="T596" s="3">
        <v>8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3</v>
      </c>
      <c r="AB596" s="3">
        <v>11</v>
      </c>
      <c r="AC596" s="3">
        <v>0</v>
      </c>
      <c r="AD596" s="3">
        <f t="shared" ca="1" si="79"/>
        <v>60</v>
      </c>
      <c r="AE596" s="3">
        <f t="shared" si="75"/>
        <v>3</v>
      </c>
      <c r="AF596" s="3">
        <f t="shared" ca="1" si="76"/>
        <v>4368</v>
      </c>
      <c r="AG596" s="3">
        <f t="shared" si="77"/>
        <v>35</v>
      </c>
      <c r="AH596" s="3">
        <f t="shared" si="78"/>
        <v>0</v>
      </c>
      <c r="AI596" s="3" t="str" cm="1">
        <f t="array" ref="AI596">_xlfn.IFS(E596&lt;30000,"Low",E596&lt;60000,"Mid-Low",E596&lt;90000,"Mid",E596&lt;120000,"Mid-High",E596&gt;120000,"High")</f>
        <v>Mid-Low</v>
      </c>
    </row>
    <row r="597" spans="1:35" x14ac:dyDescent="0.2">
      <c r="A597" s="3">
        <v>10258</v>
      </c>
      <c r="B597" s="3">
        <v>1965</v>
      </c>
      <c r="C597" s="3" t="s">
        <v>27</v>
      </c>
      <c r="D597" s="3" t="s">
        <v>23</v>
      </c>
      <c r="E597" s="6">
        <v>35791</v>
      </c>
      <c r="F597" s="3">
        <v>2</v>
      </c>
      <c r="G597" s="3">
        <v>1</v>
      </c>
      <c r="H597" s="4">
        <v>41400</v>
      </c>
      <c r="I597" s="3">
        <v>94</v>
      </c>
      <c r="J597" s="3">
        <v>27</v>
      </c>
      <c r="K597" s="3">
        <v>0</v>
      </c>
      <c r="L597" s="3">
        <v>5</v>
      </c>
      <c r="M597" s="3">
        <v>0</v>
      </c>
      <c r="N597" s="3">
        <v>0</v>
      </c>
      <c r="O597" s="3">
        <v>3</v>
      </c>
      <c r="P597" s="3">
        <v>2</v>
      </c>
      <c r="Q597" s="3">
        <v>1</v>
      </c>
      <c r="R597" s="3">
        <v>0</v>
      </c>
      <c r="S597" s="3">
        <v>3</v>
      </c>
      <c r="T597" s="3">
        <v>8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3</v>
      </c>
      <c r="AB597" s="3">
        <v>11</v>
      </c>
      <c r="AC597" s="3">
        <v>0</v>
      </c>
      <c r="AD597" s="3">
        <f t="shared" ca="1" si="79"/>
        <v>60</v>
      </c>
      <c r="AE597" s="3">
        <f t="shared" si="75"/>
        <v>3</v>
      </c>
      <c r="AF597" s="3">
        <f t="shared" ca="1" si="76"/>
        <v>4368</v>
      </c>
      <c r="AG597" s="3">
        <f t="shared" si="77"/>
        <v>35</v>
      </c>
      <c r="AH597" s="3">
        <f t="shared" si="78"/>
        <v>0</v>
      </c>
      <c r="AI597" s="3" t="str" cm="1">
        <f t="array" ref="AI597">_xlfn.IFS(E597&lt;30000,"Low",E597&lt;60000,"Mid-Low",E597&lt;90000,"Mid",E597&lt;120000,"Mid-High",E597&gt;120000,"High")</f>
        <v>Mid-Low</v>
      </c>
    </row>
    <row r="598" spans="1:35" x14ac:dyDescent="0.2">
      <c r="A598" s="3">
        <v>9653</v>
      </c>
      <c r="B598" s="3">
        <v>1975</v>
      </c>
      <c r="C598" s="3" t="s">
        <v>22</v>
      </c>
      <c r="D598" s="3" t="s">
        <v>26</v>
      </c>
      <c r="E598" s="6">
        <v>35797</v>
      </c>
      <c r="F598" s="3">
        <v>0</v>
      </c>
      <c r="G598" s="3">
        <v>1</v>
      </c>
      <c r="H598" s="4">
        <v>41198</v>
      </c>
      <c r="I598" s="3">
        <v>16</v>
      </c>
      <c r="J598" s="3">
        <v>27</v>
      </c>
      <c r="K598" s="3">
        <v>1</v>
      </c>
      <c r="L598" s="3">
        <v>14</v>
      </c>
      <c r="M598" s="3">
        <v>4</v>
      </c>
      <c r="N598" s="3">
        <v>1</v>
      </c>
      <c r="O598" s="3">
        <v>21</v>
      </c>
      <c r="P598" s="3">
        <v>2</v>
      </c>
      <c r="Q598" s="3">
        <v>2</v>
      </c>
      <c r="R598" s="3">
        <v>0</v>
      </c>
      <c r="S598" s="3">
        <v>3</v>
      </c>
      <c r="T598" s="3">
        <v>8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3</v>
      </c>
      <c r="AB598" s="3">
        <v>11</v>
      </c>
      <c r="AC598" s="3">
        <v>0</v>
      </c>
      <c r="AD598" s="3">
        <f t="shared" ca="1" si="79"/>
        <v>50</v>
      </c>
      <c r="AE598" s="3">
        <f t="shared" ref="AE598:AE661" si="80">F598+G598</f>
        <v>1</v>
      </c>
      <c r="AF598" s="3">
        <f t="shared" ref="AF598:AF661" ca="1" si="81">TODAY() - H598</f>
        <v>4570</v>
      </c>
      <c r="AG598" s="3">
        <f t="shared" ref="AG598:AG661" si="82">SUM(J598:O598)</f>
        <v>68</v>
      </c>
      <c r="AH598" s="3">
        <f t="shared" ref="AH598:AH618" si="83">SUM(U598:Y598)</f>
        <v>0</v>
      </c>
      <c r="AI598" s="3" t="str" cm="1">
        <f t="array" ref="AI598">_xlfn.IFS(E598&lt;30000,"Low",E598&lt;60000,"Mid-Low",E598&lt;90000,"Mid",E598&lt;120000,"Mid-High",E598&gt;120000,"High")</f>
        <v>Mid-Low</v>
      </c>
    </row>
    <row r="599" spans="1:35" x14ac:dyDescent="0.2">
      <c r="A599" s="3">
        <v>7660</v>
      </c>
      <c r="B599" s="3">
        <v>1973</v>
      </c>
      <c r="C599" s="3" t="s">
        <v>25</v>
      </c>
      <c r="D599" s="3" t="s">
        <v>32</v>
      </c>
      <c r="E599" s="6">
        <v>35860</v>
      </c>
      <c r="F599" s="3">
        <v>1</v>
      </c>
      <c r="G599" s="3">
        <v>1</v>
      </c>
      <c r="H599" s="4">
        <v>41778</v>
      </c>
      <c r="I599" s="3">
        <v>37</v>
      </c>
      <c r="J599" s="3">
        <v>15</v>
      </c>
      <c r="K599" s="3">
        <v>0</v>
      </c>
      <c r="L599" s="3">
        <v>8</v>
      </c>
      <c r="M599" s="3">
        <v>4</v>
      </c>
      <c r="N599" s="3">
        <v>2</v>
      </c>
      <c r="O599" s="3">
        <v>20</v>
      </c>
      <c r="P599" s="3">
        <v>2</v>
      </c>
      <c r="Q599" s="3">
        <v>1</v>
      </c>
      <c r="R599" s="3">
        <v>1</v>
      </c>
      <c r="S599" s="3">
        <v>2</v>
      </c>
      <c r="T599" s="3">
        <v>5</v>
      </c>
      <c r="U599" s="3">
        <v>1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3</v>
      </c>
      <c r="AB599" s="3">
        <v>11</v>
      </c>
      <c r="AC599" s="3">
        <v>1</v>
      </c>
      <c r="AD599" s="3">
        <f t="shared" ca="1" si="79"/>
        <v>52</v>
      </c>
      <c r="AE599" s="3">
        <f t="shared" si="80"/>
        <v>2</v>
      </c>
      <c r="AF599" s="3">
        <f t="shared" ca="1" si="81"/>
        <v>3990</v>
      </c>
      <c r="AG599" s="3">
        <f t="shared" si="82"/>
        <v>49</v>
      </c>
      <c r="AH599" s="3">
        <f t="shared" si="83"/>
        <v>1</v>
      </c>
      <c r="AI599" s="3" t="str" cm="1">
        <f t="array" ref="AI599">_xlfn.IFS(E599&lt;30000,"Low",E599&lt;60000,"Mid-Low",E599&lt;90000,"Mid",E599&lt;120000,"Mid-High",E599&gt;120000,"High")</f>
        <v>Mid-Low</v>
      </c>
    </row>
    <row r="600" spans="1:35" x14ac:dyDescent="0.2">
      <c r="A600" s="3">
        <v>2055</v>
      </c>
      <c r="B600" s="3">
        <v>1973</v>
      </c>
      <c r="C600" s="3" t="s">
        <v>25</v>
      </c>
      <c r="D600" s="3" t="s">
        <v>28</v>
      </c>
      <c r="E600" s="6">
        <v>35860</v>
      </c>
      <c r="F600" s="3">
        <v>1</v>
      </c>
      <c r="G600" s="3">
        <v>1</v>
      </c>
      <c r="H600" s="4">
        <v>41778</v>
      </c>
      <c r="I600" s="3">
        <v>37</v>
      </c>
      <c r="J600" s="3">
        <v>15</v>
      </c>
      <c r="K600" s="3">
        <v>0</v>
      </c>
      <c r="L600" s="3">
        <v>8</v>
      </c>
      <c r="M600" s="3">
        <v>4</v>
      </c>
      <c r="N600" s="3">
        <v>2</v>
      </c>
      <c r="O600" s="3">
        <v>20</v>
      </c>
      <c r="P600" s="3">
        <v>2</v>
      </c>
      <c r="Q600" s="3">
        <v>1</v>
      </c>
      <c r="R600" s="3">
        <v>1</v>
      </c>
      <c r="S600" s="3">
        <v>2</v>
      </c>
      <c r="T600" s="3">
        <v>5</v>
      </c>
      <c r="U600" s="3">
        <v>1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3</v>
      </c>
      <c r="AB600" s="3">
        <v>11</v>
      </c>
      <c r="AC600" s="3">
        <v>0</v>
      </c>
      <c r="AD600" s="3">
        <f t="shared" ca="1" si="79"/>
        <v>52</v>
      </c>
      <c r="AE600" s="3">
        <f t="shared" si="80"/>
        <v>2</v>
      </c>
      <c r="AF600" s="3">
        <f t="shared" ca="1" si="81"/>
        <v>3990</v>
      </c>
      <c r="AG600" s="3">
        <f t="shared" si="82"/>
        <v>49</v>
      </c>
      <c r="AH600" s="3">
        <f t="shared" si="83"/>
        <v>1</v>
      </c>
      <c r="AI600" s="3" t="str" cm="1">
        <f t="array" ref="AI600">_xlfn.IFS(E600&lt;30000,"Low",E600&lt;60000,"Mid-Low",E600&lt;90000,"Mid",E600&lt;120000,"Mid-High",E600&gt;120000,"High")</f>
        <v>Mid-Low</v>
      </c>
    </row>
    <row r="601" spans="1:35" x14ac:dyDescent="0.2">
      <c r="A601" s="3">
        <v>5107</v>
      </c>
      <c r="B601" s="3">
        <v>1973</v>
      </c>
      <c r="C601" s="3" t="s">
        <v>25</v>
      </c>
      <c r="D601" s="3" t="s">
        <v>28</v>
      </c>
      <c r="E601" s="6">
        <v>35860</v>
      </c>
      <c r="F601" s="3">
        <v>1</v>
      </c>
      <c r="G601" s="3">
        <v>1</v>
      </c>
      <c r="H601" s="4">
        <v>41778</v>
      </c>
      <c r="I601" s="3">
        <v>37</v>
      </c>
      <c r="J601" s="3">
        <v>15</v>
      </c>
      <c r="K601" s="3">
        <v>0</v>
      </c>
      <c r="L601" s="3">
        <v>8</v>
      </c>
      <c r="M601" s="3">
        <v>4</v>
      </c>
      <c r="N601" s="3">
        <v>2</v>
      </c>
      <c r="O601" s="3">
        <v>20</v>
      </c>
      <c r="P601" s="3">
        <v>2</v>
      </c>
      <c r="Q601" s="3">
        <v>1</v>
      </c>
      <c r="R601" s="3">
        <v>1</v>
      </c>
      <c r="S601" s="3">
        <v>2</v>
      </c>
      <c r="T601" s="3">
        <v>5</v>
      </c>
      <c r="U601" s="3">
        <v>1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3</v>
      </c>
      <c r="AB601" s="3">
        <v>11</v>
      </c>
      <c r="AC601" s="3">
        <v>0</v>
      </c>
      <c r="AD601" s="3">
        <f t="shared" ca="1" si="79"/>
        <v>52</v>
      </c>
      <c r="AE601" s="3">
        <f t="shared" si="80"/>
        <v>2</v>
      </c>
      <c r="AF601" s="3">
        <f t="shared" ca="1" si="81"/>
        <v>3990</v>
      </c>
      <c r="AG601" s="3">
        <f t="shared" si="82"/>
        <v>49</v>
      </c>
      <c r="AH601" s="3">
        <f t="shared" si="83"/>
        <v>1</v>
      </c>
      <c r="AI601" s="3" t="str" cm="1">
        <f t="array" ref="AI601">_xlfn.IFS(E601&lt;30000,"Low",E601&lt;60000,"Mid-Low",E601&lt;90000,"Mid",E601&lt;120000,"Mid-High",E601&gt;120000,"High")</f>
        <v>Mid-Low</v>
      </c>
    </row>
    <row r="602" spans="1:35" x14ac:dyDescent="0.2">
      <c r="A602" s="3">
        <v>1626</v>
      </c>
      <c r="B602" s="3">
        <v>1973</v>
      </c>
      <c r="C602" s="3" t="s">
        <v>25</v>
      </c>
      <c r="D602" s="3" t="s">
        <v>28</v>
      </c>
      <c r="E602" s="6">
        <v>35860</v>
      </c>
      <c r="F602" s="3">
        <v>1</v>
      </c>
      <c r="G602" s="3">
        <v>1</v>
      </c>
      <c r="H602" s="4">
        <v>41778</v>
      </c>
      <c r="I602" s="3">
        <v>37</v>
      </c>
      <c r="J602" s="3">
        <v>15</v>
      </c>
      <c r="K602" s="3">
        <v>0</v>
      </c>
      <c r="L602" s="3">
        <v>8</v>
      </c>
      <c r="M602" s="3">
        <v>4</v>
      </c>
      <c r="N602" s="3">
        <v>2</v>
      </c>
      <c r="O602" s="3">
        <v>20</v>
      </c>
      <c r="P602" s="3">
        <v>2</v>
      </c>
      <c r="Q602" s="3">
        <v>1</v>
      </c>
      <c r="R602" s="3">
        <v>1</v>
      </c>
      <c r="S602" s="3">
        <v>2</v>
      </c>
      <c r="T602" s="3">
        <v>5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3</v>
      </c>
      <c r="AB602" s="3">
        <v>11</v>
      </c>
      <c r="AC602" s="3">
        <v>1</v>
      </c>
      <c r="AD602" s="3">
        <f t="shared" ca="1" si="79"/>
        <v>52</v>
      </c>
      <c r="AE602" s="3">
        <f t="shared" si="80"/>
        <v>2</v>
      </c>
      <c r="AF602" s="3">
        <f t="shared" ca="1" si="81"/>
        <v>3990</v>
      </c>
      <c r="AG602" s="3">
        <f t="shared" si="82"/>
        <v>49</v>
      </c>
      <c r="AH602" s="3">
        <f t="shared" si="83"/>
        <v>1</v>
      </c>
      <c r="AI602" s="3" t="str" cm="1">
        <f t="array" ref="AI602">_xlfn.IFS(E602&lt;30000,"Low",E602&lt;60000,"Mid-Low",E602&lt;90000,"Mid",E602&lt;120000,"Mid-High",E602&gt;120000,"High")</f>
        <v>Mid-Low</v>
      </c>
    </row>
    <row r="603" spans="1:35" x14ac:dyDescent="0.2">
      <c r="A603" s="3">
        <v>9635</v>
      </c>
      <c r="B603" s="3">
        <v>1983</v>
      </c>
      <c r="C603" s="3" t="s">
        <v>27</v>
      </c>
      <c r="D603" s="3" t="s">
        <v>26</v>
      </c>
      <c r="E603" s="6">
        <v>35876</v>
      </c>
      <c r="F603" s="3">
        <v>0</v>
      </c>
      <c r="G603" s="3">
        <v>0</v>
      </c>
      <c r="H603" s="4">
        <v>41749</v>
      </c>
      <c r="I603" s="3">
        <v>13</v>
      </c>
      <c r="J603" s="3">
        <v>66</v>
      </c>
      <c r="K603" s="3">
        <v>2</v>
      </c>
      <c r="L603" s="3">
        <v>40</v>
      </c>
      <c r="M603" s="3">
        <v>4</v>
      </c>
      <c r="N603" s="3">
        <v>3</v>
      </c>
      <c r="O603" s="3">
        <v>14</v>
      </c>
      <c r="P603" s="3">
        <v>1</v>
      </c>
      <c r="Q603" s="3">
        <v>3</v>
      </c>
      <c r="R603" s="3">
        <v>1</v>
      </c>
      <c r="S603" s="3">
        <v>3</v>
      </c>
      <c r="T603" s="3">
        <v>6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3</v>
      </c>
      <c r="AB603" s="3">
        <v>11</v>
      </c>
      <c r="AC603" s="3">
        <v>0</v>
      </c>
      <c r="AD603" s="3">
        <f t="shared" ca="1" si="79"/>
        <v>42</v>
      </c>
      <c r="AE603" s="3">
        <f t="shared" si="80"/>
        <v>0</v>
      </c>
      <c r="AF603" s="3">
        <f t="shared" ca="1" si="81"/>
        <v>4019</v>
      </c>
      <c r="AG603" s="3">
        <f t="shared" si="82"/>
        <v>129</v>
      </c>
      <c r="AH603" s="3">
        <f t="shared" si="83"/>
        <v>0</v>
      </c>
      <c r="AI603" s="3" t="str" cm="1">
        <f t="array" ref="AI603">_xlfn.IFS(E603&lt;30000,"Low",E603&lt;60000,"Mid-Low",E603&lt;90000,"Mid",E603&lt;120000,"Mid-High",E603&gt;120000,"High")</f>
        <v>Mid-Low</v>
      </c>
    </row>
    <row r="604" spans="1:35" x14ac:dyDescent="0.2">
      <c r="A604" s="3">
        <v>5959</v>
      </c>
      <c r="B604" s="3">
        <v>1968</v>
      </c>
      <c r="C604" s="3" t="s">
        <v>22</v>
      </c>
      <c r="D604" s="3" t="s">
        <v>23</v>
      </c>
      <c r="E604" s="6">
        <v>35893</v>
      </c>
      <c r="F604" s="3">
        <v>1</v>
      </c>
      <c r="G604" s="3">
        <v>1</v>
      </c>
      <c r="H604" s="4">
        <v>41197</v>
      </c>
      <c r="I604" s="3">
        <v>80</v>
      </c>
      <c r="J604" s="3">
        <v>158</v>
      </c>
      <c r="K604" s="3">
        <v>0</v>
      </c>
      <c r="L604" s="3">
        <v>23</v>
      </c>
      <c r="M604" s="3">
        <v>0</v>
      </c>
      <c r="N604" s="3">
        <v>0</v>
      </c>
      <c r="O604" s="3">
        <v>18</v>
      </c>
      <c r="P604" s="3">
        <v>6</v>
      </c>
      <c r="Q604" s="3">
        <v>3</v>
      </c>
      <c r="R604" s="3">
        <v>1</v>
      </c>
      <c r="S604" s="3">
        <v>5</v>
      </c>
      <c r="T604" s="3">
        <v>8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3</v>
      </c>
      <c r="AB604" s="3">
        <v>11</v>
      </c>
      <c r="AC604" s="3">
        <v>0</v>
      </c>
      <c r="AD604" s="3">
        <f t="shared" ca="1" si="79"/>
        <v>57</v>
      </c>
      <c r="AE604" s="3">
        <f t="shared" si="80"/>
        <v>2</v>
      </c>
      <c r="AF604" s="3">
        <f t="shared" ca="1" si="81"/>
        <v>4571</v>
      </c>
      <c r="AG604" s="3">
        <f t="shared" si="82"/>
        <v>199</v>
      </c>
      <c r="AH604" s="3">
        <f t="shared" si="83"/>
        <v>0</v>
      </c>
      <c r="AI604" s="3" t="str" cm="1">
        <f t="array" ref="AI604">_xlfn.IFS(E604&lt;30000,"Low",E604&lt;60000,"Mid-Low",E604&lt;90000,"Mid",E604&lt;120000,"Mid-High",E604&gt;120000,"High")</f>
        <v>Mid-Low</v>
      </c>
    </row>
    <row r="605" spans="1:35" x14ac:dyDescent="0.2">
      <c r="A605" s="3">
        <v>6866</v>
      </c>
      <c r="B605" s="3">
        <v>1969</v>
      </c>
      <c r="C605" s="3" t="s">
        <v>27</v>
      </c>
      <c r="D605" s="3" t="s">
        <v>24</v>
      </c>
      <c r="E605" s="6">
        <v>35924</v>
      </c>
      <c r="F605" s="3">
        <v>1</v>
      </c>
      <c r="G605" s="3">
        <v>1</v>
      </c>
      <c r="H605" s="4">
        <v>41721</v>
      </c>
      <c r="I605" s="3">
        <v>56</v>
      </c>
      <c r="J605" s="3">
        <v>8</v>
      </c>
      <c r="K605" s="3">
        <v>0</v>
      </c>
      <c r="L605" s="3">
        <v>14</v>
      </c>
      <c r="M605" s="3">
        <v>2</v>
      </c>
      <c r="N605" s="3">
        <v>3</v>
      </c>
      <c r="O605" s="3">
        <v>7</v>
      </c>
      <c r="P605" s="3">
        <v>1</v>
      </c>
      <c r="Q605" s="3">
        <v>1</v>
      </c>
      <c r="R605" s="3">
        <v>0</v>
      </c>
      <c r="S605" s="3">
        <v>3</v>
      </c>
      <c r="T605" s="3">
        <v>5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3</v>
      </c>
      <c r="AB605" s="3">
        <v>11</v>
      </c>
      <c r="AC605" s="3">
        <v>0</v>
      </c>
      <c r="AD605" s="3">
        <f t="shared" ca="1" si="79"/>
        <v>56</v>
      </c>
      <c r="AE605" s="3">
        <f t="shared" si="80"/>
        <v>2</v>
      </c>
      <c r="AF605" s="3">
        <f t="shared" ca="1" si="81"/>
        <v>4047</v>
      </c>
      <c r="AG605" s="3">
        <f t="shared" si="82"/>
        <v>34</v>
      </c>
      <c r="AH605" s="3">
        <f t="shared" si="83"/>
        <v>0</v>
      </c>
      <c r="AI605" s="3" t="str" cm="1">
        <f t="array" ref="AI605">_xlfn.IFS(E605&lt;30000,"Low",E605&lt;60000,"Mid-Low",E605&lt;90000,"Mid",E605&lt;120000,"Mid-High",E605&gt;120000,"High")</f>
        <v>Mid-Low</v>
      </c>
    </row>
    <row r="606" spans="1:35" x14ac:dyDescent="0.2">
      <c r="A606" s="3">
        <v>5329</v>
      </c>
      <c r="B606" s="3">
        <v>1949</v>
      </c>
      <c r="C606" s="3" t="s">
        <v>25</v>
      </c>
      <c r="D606" s="3" t="s">
        <v>28</v>
      </c>
      <c r="E606" s="6">
        <v>35946</v>
      </c>
      <c r="F606" s="3">
        <v>1</v>
      </c>
      <c r="G606" s="3">
        <v>1</v>
      </c>
      <c r="H606" s="4">
        <v>41544</v>
      </c>
      <c r="I606" s="3">
        <v>24</v>
      </c>
      <c r="J606" s="3">
        <v>8</v>
      </c>
      <c r="K606" s="3">
        <v>0</v>
      </c>
      <c r="L606" s="3">
        <v>3</v>
      </c>
      <c r="M606" s="3">
        <v>0</v>
      </c>
      <c r="N606" s="3">
        <v>0</v>
      </c>
      <c r="O606" s="3">
        <v>0</v>
      </c>
      <c r="P606" s="3">
        <v>1</v>
      </c>
      <c r="Q606" s="3">
        <v>0</v>
      </c>
      <c r="R606" s="3">
        <v>0</v>
      </c>
      <c r="S606" s="3">
        <v>3</v>
      </c>
      <c r="T606" s="3">
        <v>5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3</v>
      </c>
      <c r="AB606" s="3">
        <v>11</v>
      </c>
      <c r="AC606" s="3">
        <v>0</v>
      </c>
      <c r="AD606" s="3">
        <f t="shared" ca="1" si="79"/>
        <v>76</v>
      </c>
      <c r="AE606" s="3">
        <f t="shared" si="80"/>
        <v>2</v>
      </c>
      <c r="AF606" s="3">
        <f t="shared" ca="1" si="81"/>
        <v>4224</v>
      </c>
      <c r="AG606" s="3">
        <f t="shared" si="82"/>
        <v>11</v>
      </c>
      <c r="AH606" s="3">
        <f t="shared" si="83"/>
        <v>0</v>
      </c>
      <c r="AI606" s="3" t="str" cm="1">
        <f t="array" ref="AI606">_xlfn.IFS(E606&lt;30000,"Low",E606&lt;60000,"Mid-Low",E606&lt;90000,"Mid",E606&lt;120000,"Mid-High",E606&gt;120000,"High")</f>
        <v>Mid-Low</v>
      </c>
    </row>
    <row r="607" spans="1:35" x14ac:dyDescent="0.2">
      <c r="A607" s="3">
        <v>5654</v>
      </c>
      <c r="B607" s="3">
        <v>1972</v>
      </c>
      <c r="C607" s="3" t="s">
        <v>22</v>
      </c>
      <c r="D607" s="3" t="s">
        <v>26</v>
      </c>
      <c r="E607" s="6">
        <v>36026</v>
      </c>
      <c r="F607" s="3">
        <v>2</v>
      </c>
      <c r="G607" s="3">
        <v>1</v>
      </c>
      <c r="H607" s="4">
        <v>41714</v>
      </c>
      <c r="I607" s="3">
        <v>34</v>
      </c>
      <c r="J607" s="3">
        <v>20</v>
      </c>
      <c r="K607" s="3">
        <v>4</v>
      </c>
      <c r="L607" s="3">
        <v>10</v>
      </c>
      <c r="M607" s="3">
        <v>6</v>
      </c>
      <c r="N607" s="3">
        <v>4</v>
      </c>
      <c r="O607" s="3">
        <v>17</v>
      </c>
      <c r="P607" s="3">
        <v>2</v>
      </c>
      <c r="Q607" s="3">
        <v>2</v>
      </c>
      <c r="R607" s="3">
        <v>0</v>
      </c>
      <c r="S607" s="3">
        <v>3</v>
      </c>
      <c r="T607" s="3">
        <v>6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3</v>
      </c>
      <c r="AB607" s="3">
        <v>11</v>
      </c>
      <c r="AC607" s="3">
        <v>0</v>
      </c>
      <c r="AD607" s="3">
        <f t="shared" ca="1" si="79"/>
        <v>53</v>
      </c>
      <c r="AE607" s="3">
        <f t="shared" si="80"/>
        <v>3</v>
      </c>
      <c r="AF607" s="3">
        <f t="shared" ca="1" si="81"/>
        <v>4054</v>
      </c>
      <c r="AG607" s="3">
        <f t="shared" si="82"/>
        <v>61</v>
      </c>
      <c r="AH607" s="3">
        <f t="shared" si="83"/>
        <v>0</v>
      </c>
      <c r="AI607" s="3" t="str" cm="1">
        <f t="array" ref="AI607">_xlfn.IFS(E607&lt;30000,"Low",E607&lt;60000,"Mid-Low",E607&lt;90000,"Mid",E607&lt;120000,"Mid-High",E607&gt;120000,"High")</f>
        <v>Mid-Low</v>
      </c>
    </row>
    <row r="608" spans="1:35" x14ac:dyDescent="0.2">
      <c r="A608" s="3">
        <v>4385</v>
      </c>
      <c r="B608" s="3">
        <v>1981</v>
      </c>
      <c r="C608" s="3" t="s">
        <v>25</v>
      </c>
      <c r="D608" s="3" t="s">
        <v>23</v>
      </c>
      <c r="E608" s="6">
        <v>36038</v>
      </c>
      <c r="F608" s="3">
        <v>1</v>
      </c>
      <c r="G608" s="3">
        <v>0</v>
      </c>
      <c r="H608" s="4">
        <v>41425</v>
      </c>
      <c r="I608" s="3">
        <v>82</v>
      </c>
      <c r="J608" s="3">
        <v>23</v>
      </c>
      <c r="K608" s="3">
        <v>0</v>
      </c>
      <c r="L608" s="3">
        <v>15</v>
      </c>
      <c r="M608" s="3">
        <v>0</v>
      </c>
      <c r="N608" s="3">
        <v>2</v>
      </c>
      <c r="O608" s="3">
        <v>7</v>
      </c>
      <c r="P608" s="3">
        <v>2</v>
      </c>
      <c r="Q608" s="3">
        <v>3</v>
      </c>
      <c r="R608" s="3">
        <v>0</v>
      </c>
      <c r="S608" s="3">
        <v>3</v>
      </c>
      <c r="T608" s="3">
        <v>6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3</v>
      </c>
      <c r="AB608" s="3">
        <v>11</v>
      </c>
      <c r="AC608" s="3">
        <v>0</v>
      </c>
      <c r="AD608" s="3">
        <f t="shared" ca="1" si="79"/>
        <v>44</v>
      </c>
      <c r="AE608" s="3">
        <f t="shared" si="80"/>
        <v>1</v>
      </c>
      <c r="AF608" s="3">
        <f t="shared" ca="1" si="81"/>
        <v>4343</v>
      </c>
      <c r="AG608" s="3">
        <f t="shared" si="82"/>
        <v>47</v>
      </c>
      <c r="AH608" s="3">
        <f t="shared" si="83"/>
        <v>0</v>
      </c>
      <c r="AI608" s="3" t="str" cm="1">
        <f t="array" ref="AI608">_xlfn.IFS(E608&lt;30000,"Low",E608&lt;60000,"Mid-Low",E608&lt;90000,"Mid",E608&lt;120000,"Mid-High",E608&gt;120000,"High")</f>
        <v>Mid-Low</v>
      </c>
    </row>
    <row r="609" spans="1:35" x14ac:dyDescent="0.2">
      <c r="A609" s="3">
        <v>7842</v>
      </c>
      <c r="B609" s="3">
        <v>1968</v>
      </c>
      <c r="C609" s="3" t="s">
        <v>22</v>
      </c>
      <c r="D609" s="3" t="s">
        <v>23</v>
      </c>
      <c r="E609" s="6">
        <v>36065</v>
      </c>
      <c r="F609" s="3">
        <v>1</v>
      </c>
      <c r="G609" s="3">
        <v>1</v>
      </c>
      <c r="H609" s="4">
        <v>41364</v>
      </c>
      <c r="I609" s="3">
        <v>54</v>
      </c>
      <c r="J609" s="3">
        <v>18</v>
      </c>
      <c r="K609" s="3">
        <v>7</v>
      </c>
      <c r="L609" s="3">
        <v>34</v>
      </c>
      <c r="M609" s="3">
        <v>10</v>
      </c>
      <c r="N609" s="3">
        <v>2</v>
      </c>
      <c r="O609" s="3">
        <v>3</v>
      </c>
      <c r="P609" s="3">
        <v>3</v>
      </c>
      <c r="Q609" s="3">
        <v>3</v>
      </c>
      <c r="R609" s="3">
        <v>0</v>
      </c>
      <c r="S609" s="3">
        <v>3</v>
      </c>
      <c r="T609" s="3">
        <v>8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3</v>
      </c>
      <c r="AB609" s="3">
        <v>11</v>
      </c>
      <c r="AC609" s="3">
        <v>0</v>
      </c>
      <c r="AD609" s="3">
        <f t="shared" ca="1" si="79"/>
        <v>57</v>
      </c>
      <c r="AE609" s="3">
        <f t="shared" si="80"/>
        <v>2</v>
      </c>
      <c r="AF609" s="3">
        <f t="shared" ca="1" si="81"/>
        <v>4404</v>
      </c>
      <c r="AG609" s="3">
        <f t="shared" si="82"/>
        <v>74</v>
      </c>
      <c r="AH609" s="3">
        <f t="shared" si="83"/>
        <v>0</v>
      </c>
      <c r="AI609" s="3" t="str" cm="1">
        <f t="array" ref="AI609">_xlfn.IFS(E609&lt;30000,"Low",E609&lt;60000,"Mid-Low",E609&lt;90000,"Mid",E609&lt;120000,"Mid-High",E609&gt;120000,"High")</f>
        <v>Mid-Low</v>
      </c>
    </row>
    <row r="610" spans="1:35" x14ac:dyDescent="0.2">
      <c r="A610" s="3">
        <v>8008</v>
      </c>
      <c r="B610" s="3">
        <v>1983</v>
      </c>
      <c r="C610" s="3" t="s">
        <v>22</v>
      </c>
      <c r="D610" s="3" t="s">
        <v>24</v>
      </c>
      <c r="E610" s="6">
        <v>36075</v>
      </c>
      <c r="F610" s="3">
        <v>1</v>
      </c>
      <c r="G610" s="3">
        <v>0</v>
      </c>
      <c r="H610" s="4">
        <v>41617</v>
      </c>
      <c r="I610" s="3">
        <v>54</v>
      </c>
      <c r="J610" s="3">
        <v>46</v>
      </c>
      <c r="K610" s="3">
        <v>0</v>
      </c>
      <c r="L610" s="3">
        <v>30</v>
      </c>
      <c r="M610" s="3">
        <v>12</v>
      </c>
      <c r="N610" s="3">
        <v>1</v>
      </c>
      <c r="O610" s="3">
        <v>30</v>
      </c>
      <c r="P610" s="3">
        <v>1</v>
      </c>
      <c r="Q610" s="3">
        <v>2</v>
      </c>
      <c r="R610" s="3">
        <v>0</v>
      </c>
      <c r="S610" s="3">
        <v>4</v>
      </c>
      <c r="T610" s="3">
        <v>6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3</v>
      </c>
      <c r="AB610" s="3">
        <v>11</v>
      </c>
      <c r="AC610" s="3">
        <v>0</v>
      </c>
      <c r="AD610" s="3">
        <f t="shared" ca="1" si="79"/>
        <v>42</v>
      </c>
      <c r="AE610" s="3">
        <f t="shared" si="80"/>
        <v>1</v>
      </c>
      <c r="AF610" s="3">
        <f t="shared" ca="1" si="81"/>
        <v>4151</v>
      </c>
      <c r="AG610" s="3">
        <f t="shared" si="82"/>
        <v>119</v>
      </c>
      <c r="AH610" s="3">
        <f t="shared" si="83"/>
        <v>0</v>
      </c>
      <c r="AI610" s="3" t="str" cm="1">
        <f t="array" ref="AI610">_xlfn.IFS(E610&lt;30000,"Low",E610&lt;60000,"Mid-Low",E610&lt;90000,"Mid",E610&lt;120000,"Mid-High",E610&gt;120000,"High")</f>
        <v>Mid-Low</v>
      </c>
    </row>
    <row r="611" spans="1:35" x14ac:dyDescent="0.2">
      <c r="A611" s="3">
        <v>3409</v>
      </c>
      <c r="B611" s="3">
        <v>1984</v>
      </c>
      <c r="C611" s="3" t="s">
        <v>22</v>
      </c>
      <c r="D611" s="3" t="s">
        <v>23</v>
      </c>
      <c r="E611" s="6">
        <v>36108</v>
      </c>
      <c r="F611" s="3">
        <v>1</v>
      </c>
      <c r="G611" s="3">
        <v>0</v>
      </c>
      <c r="H611" s="4">
        <v>41562</v>
      </c>
      <c r="I611" s="3">
        <v>68</v>
      </c>
      <c r="J611" s="3">
        <v>141</v>
      </c>
      <c r="K611" s="3">
        <v>8</v>
      </c>
      <c r="L611" s="3">
        <v>129</v>
      </c>
      <c r="M611" s="3">
        <v>3</v>
      </c>
      <c r="N611" s="3">
        <v>11</v>
      </c>
      <c r="O611" s="3">
        <v>47</v>
      </c>
      <c r="P611" s="3">
        <v>3</v>
      </c>
      <c r="Q611" s="3">
        <v>7</v>
      </c>
      <c r="R611" s="3">
        <v>1</v>
      </c>
      <c r="S611" s="3">
        <v>4</v>
      </c>
      <c r="T611" s="3">
        <v>9</v>
      </c>
      <c r="U611" s="3">
        <v>1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3</v>
      </c>
      <c r="AB611" s="3">
        <v>11</v>
      </c>
      <c r="AC611" s="3">
        <v>0</v>
      </c>
      <c r="AD611" s="3">
        <f t="shared" ca="1" si="79"/>
        <v>41</v>
      </c>
      <c r="AE611" s="3">
        <f t="shared" si="80"/>
        <v>1</v>
      </c>
      <c r="AF611" s="3">
        <f t="shared" ca="1" si="81"/>
        <v>4206</v>
      </c>
      <c r="AG611" s="3">
        <f t="shared" si="82"/>
        <v>339</v>
      </c>
      <c r="AH611" s="3">
        <f t="shared" si="83"/>
        <v>1</v>
      </c>
      <c r="AI611" s="3" t="str" cm="1">
        <f t="array" ref="AI611">_xlfn.IFS(E611&lt;30000,"Low",E611&lt;60000,"Mid-Low",E611&lt;90000,"Mid",E611&lt;120000,"Mid-High",E611&gt;120000,"High")</f>
        <v>Mid-Low</v>
      </c>
    </row>
    <row r="612" spans="1:35" x14ac:dyDescent="0.2">
      <c r="A612" s="3">
        <v>7453</v>
      </c>
      <c r="B612" s="3">
        <v>1954</v>
      </c>
      <c r="C612" s="3" t="s">
        <v>22</v>
      </c>
      <c r="D612" s="3" t="s">
        <v>23</v>
      </c>
      <c r="E612" s="6">
        <v>36130</v>
      </c>
      <c r="F612" s="3">
        <v>0</v>
      </c>
      <c r="G612" s="3">
        <v>1</v>
      </c>
      <c r="H612" s="4">
        <v>41307</v>
      </c>
      <c r="I612" s="3">
        <v>46</v>
      </c>
      <c r="J612" s="3">
        <v>157</v>
      </c>
      <c r="K612" s="3">
        <v>43</v>
      </c>
      <c r="L612" s="3">
        <v>127</v>
      </c>
      <c r="M612" s="3">
        <v>68</v>
      </c>
      <c r="N612" s="3">
        <v>56</v>
      </c>
      <c r="O612" s="3">
        <v>37</v>
      </c>
      <c r="P612" s="3">
        <v>6</v>
      </c>
      <c r="Q612" s="3">
        <v>3</v>
      </c>
      <c r="R612" s="3">
        <v>8</v>
      </c>
      <c r="S612" s="3">
        <v>4</v>
      </c>
      <c r="T612" s="3">
        <v>4</v>
      </c>
      <c r="U612" s="3">
        <v>1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3</v>
      </c>
      <c r="AB612" s="3">
        <v>11</v>
      </c>
      <c r="AC612" s="3">
        <v>1</v>
      </c>
      <c r="AD612" s="3">
        <f t="shared" ca="1" si="79"/>
        <v>71</v>
      </c>
      <c r="AE612" s="3">
        <f t="shared" si="80"/>
        <v>1</v>
      </c>
      <c r="AF612" s="3">
        <f t="shared" ca="1" si="81"/>
        <v>4461</v>
      </c>
      <c r="AG612" s="3">
        <f t="shared" si="82"/>
        <v>488</v>
      </c>
      <c r="AH612" s="3">
        <f t="shared" si="83"/>
        <v>1</v>
      </c>
      <c r="AI612" s="3" t="str" cm="1">
        <f t="array" ref="AI612">_xlfn.IFS(E612&lt;30000,"Low",E612&lt;60000,"Mid-Low",E612&lt;90000,"Mid",E612&lt;120000,"Mid-High",E612&gt;120000,"High")</f>
        <v>Mid-Low</v>
      </c>
    </row>
    <row r="613" spans="1:35" x14ac:dyDescent="0.2">
      <c r="A613" s="3">
        <v>273</v>
      </c>
      <c r="B613" s="3">
        <v>1970</v>
      </c>
      <c r="C613" s="3" t="s">
        <v>27</v>
      </c>
      <c r="D613" s="3" t="s">
        <v>26</v>
      </c>
      <c r="E613" s="6">
        <v>36138</v>
      </c>
      <c r="F613" s="3">
        <v>1</v>
      </c>
      <c r="G613" s="3">
        <v>1</v>
      </c>
      <c r="H613" s="4">
        <v>41471</v>
      </c>
      <c r="I613" s="3">
        <v>48</v>
      </c>
      <c r="J613" s="3">
        <v>130</v>
      </c>
      <c r="K613" s="3">
        <v>0</v>
      </c>
      <c r="L613" s="3">
        <v>16</v>
      </c>
      <c r="M613" s="3">
        <v>0</v>
      </c>
      <c r="N613" s="3">
        <v>0</v>
      </c>
      <c r="O613" s="3">
        <v>5</v>
      </c>
      <c r="P613" s="3">
        <v>5</v>
      </c>
      <c r="Q613" s="3">
        <v>3</v>
      </c>
      <c r="R613" s="3">
        <v>1</v>
      </c>
      <c r="S613" s="3">
        <v>4</v>
      </c>
      <c r="T613" s="3">
        <v>7</v>
      </c>
      <c r="U613" s="3">
        <v>0</v>
      </c>
      <c r="V613" s="3">
        <v>1</v>
      </c>
      <c r="W613" s="3">
        <v>0</v>
      </c>
      <c r="X613" s="3">
        <v>0</v>
      </c>
      <c r="Y613" s="3">
        <v>0</v>
      </c>
      <c r="Z613" s="3">
        <v>0</v>
      </c>
      <c r="AA613" s="3">
        <v>3</v>
      </c>
      <c r="AB613" s="3">
        <v>11</v>
      </c>
      <c r="AC613" s="3">
        <v>0</v>
      </c>
      <c r="AD613" s="3">
        <f t="shared" ca="1" si="79"/>
        <v>55</v>
      </c>
      <c r="AE613" s="3">
        <f t="shared" si="80"/>
        <v>2</v>
      </c>
      <c r="AF613" s="3">
        <f t="shared" ca="1" si="81"/>
        <v>4297</v>
      </c>
      <c r="AG613" s="3">
        <f t="shared" si="82"/>
        <v>151</v>
      </c>
      <c r="AH613" s="3">
        <f t="shared" si="83"/>
        <v>1</v>
      </c>
      <c r="AI613" s="3" t="str" cm="1">
        <f t="array" ref="AI613">_xlfn.IFS(E613&lt;30000,"Low",E613&lt;60000,"Mid-Low",E613&lt;90000,"Mid",E613&lt;120000,"Mid-High",E613&gt;120000,"High")</f>
        <v>Mid-Low</v>
      </c>
    </row>
    <row r="614" spans="1:35" x14ac:dyDescent="0.2">
      <c r="A614" s="3">
        <v>2724</v>
      </c>
      <c r="B614" s="3">
        <v>1981</v>
      </c>
      <c r="C614" s="3" t="s">
        <v>27</v>
      </c>
      <c r="D614" s="3" t="s">
        <v>23</v>
      </c>
      <c r="E614" s="6">
        <v>36143</v>
      </c>
      <c r="F614" s="3">
        <v>1</v>
      </c>
      <c r="G614" s="3">
        <v>0</v>
      </c>
      <c r="H614" s="4">
        <v>41728</v>
      </c>
      <c r="I614" s="3">
        <v>33</v>
      </c>
      <c r="J614" s="3">
        <v>12</v>
      </c>
      <c r="K614" s="3">
        <v>0</v>
      </c>
      <c r="L614" s="3">
        <v>1</v>
      </c>
      <c r="M614" s="3">
        <v>0</v>
      </c>
      <c r="N614" s="3">
        <v>0</v>
      </c>
      <c r="O614" s="3">
        <v>6</v>
      </c>
      <c r="P614" s="3">
        <v>1</v>
      </c>
      <c r="Q614" s="3">
        <v>0</v>
      </c>
      <c r="R614" s="3">
        <v>1</v>
      </c>
      <c r="S614" s="3">
        <v>2</v>
      </c>
      <c r="T614" s="3">
        <v>3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3</v>
      </c>
      <c r="AB614" s="3">
        <v>11</v>
      </c>
      <c r="AC614" s="3">
        <v>0</v>
      </c>
      <c r="AD614" s="3">
        <f t="shared" ca="1" si="79"/>
        <v>44</v>
      </c>
      <c r="AE614" s="3">
        <f t="shared" si="80"/>
        <v>1</v>
      </c>
      <c r="AF614" s="3">
        <f t="shared" ca="1" si="81"/>
        <v>4040</v>
      </c>
      <c r="AG614" s="3">
        <f t="shared" si="82"/>
        <v>19</v>
      </c>
      <c r="AH614" s="3">
        <f t="shared" si="83"/>
        <v>0</v>
      </c>
      <c r="AI614" s="3" t="str" cm="1">
        <f t="array" ref="AI614">_xlfn.IFS(E614&lt;30000,"Low",E614&lt;60000,"Mid-Low",E614&lt;90000,"Mid",E614&lt;120000,"Mid-High",E614&gt;120000,"High")</f>
        <v>Mid-Low</v>
      </c>
    </row>
    <row r="615" spans="1:35" x14ac:dyDescent="0.2">
      <c r="A615" s="3">
        <v>8779</v>
      </c>
      <c r="B615" s="3">
        <v>1985</v>
      </c>
      <c r="C615" s="3" t="s">
        <v>30</v>
      </c>
      <c r="D615" s="3" t="s">
        <v>26</v>
      </c>
      <c r="E615" s="6">
        <v>36145</v>
      </c>
      <c r="F615" s="3">
        <v>1</v>
      </c>
      <c r="G615" s="3">
        <v>0</v>
      </c>
      <c r="H615" s="4">
        <v>41441</v>
      </c>
      <c r="I615" s="3">
        <v>13</v>
      </c>
      <c r="J615" s="3">
        <v>56</v>
      </c>
      <c r="K615" s="3">
        <v>4</v>
      </c>
      <c r="L615" s="3">
        <v>76</v>
      </c>
      <c r="M615" s="3">
        <v>17</v>
      </c>
      <c r="N615" s="3">
        <v>1</v>
      </c>
      <c r="O615" s="3">
        <v>18</v>
      </c>
      <c r="P615" s="3">
        <v>4</v>
      </c>
      <c r="Q615" s="3">
        <v>4</v>
      </c>
      <c r="R615" s="3">
        <v>1</v>
      </c>
      <c r="S615" s="3">
        <v>3</v>
      </c>
      <c r="T615" s="3">
        <v>9</v>
      </c>
      <c r="U615" s="3">
        <v>1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3</v>
      </c>
      <c r="AB615" s="3">
        <v>11</v>
      </c>
      <c r="AC615" s="3">
        <v>1</v>
      </c>
      <c r="AD615" s="3">
        <f t="shared" ca="1" si="79"/>
        <v>40</v>
      </c>
      <c r="AE615" s="3">
        <f t="shared" si="80"/>
        <v>1</v>
      </c>
      <c r="AF615" s="3">
        <f t="shared" ca="1" si="81"/>
        <v>4327</v>
      </c>
      <c r="AG615" s="3">
        <f t="shared" si="82"/>
        <v>172</v>
      </c>
      <c r="AH615" s="3">
        <f t="shared" si="83"/>
        <v>1</v>
      </c>
      <c r="AI615" s="3" t="str" cm="1">
        <f t="array" ref="AI615">_xlfn.IFS(E615&lt;30000,"Low",E615&lt;60000,"Mid-Low",E615&lt;90000,"Mid",E615&lt;120000,"Mid-High",E615&gt;120000,"High")</f>
        <v>Mid-Low</v>
      </c>
    </row>
    <row r="616" spans="1:35" x14ac:dyDescent="0.2">
      <c r="A616" s="3">
        <v>6471</v>
      </c>
      <c r="B616" s="3">
        <v>1971</v>
      </c>
      <c r="C616" s="3" t="s">
        <v>27</v>
      </c>
      <c r="D616" s="3" t="s">
        <v>23</v>
      </c>
      <c r="E616" s="6">
        <v>36230</v>
      </c>
      <c r="F616" s="3">
        <v>1</v>
      </c>
      <c r="G616" s="3">
        <v>0</v>
      </c>
      <c r="H616" s="4">
        <v>41564</v>
      </c>
      <c r="I616" s="3">
        <v>17</v>
      </c>
      <c r="J616" s="3">
        <v>14</v>
      </c>
      <c r="K616" s="3">
        <v>2</v>
      </c>
      <c r="L616" s="3">
        <v>30</v>
      </c>
      <c r="M616" s="3">
        <v>8</v>
      </c>
      <c r="N616" s="3">
        <v>2</v>
      </c>
      <c r="O616" s="3">
        <v>3</v>
      </c>
      <c r="P616" s="3">
        <v>1</v>
      </c>
      <c r="Q616" s="3">
        <v>2</v>
      </c>
      <c r="R616" s="3">
        <v>0</v>
      </c>
      <c r="S616" s="3">
        <v>4</v>
      </c>
      <c r="T616" s="3">
        <v>5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3</v>
      </c>
      <c r="AB616" s="3">
        <v>11</v>
      </c>
      <c r="AC616" s="3">
        <v>0</v>
      </c>
      <c r="AD616" s="3">
        <f t="shared" ca="1" si="79"/>
        <v>54</v>
      </c>
      <c r="AE616" s="3">
        <f t="shared" si="80"/>
        <v>1</v>
      </c>
      <c r="AF616" s="3">
        <f t="shared" ca="1" si="81"/>
        <v>4204</v>
      </c>
      <c r="AG616" s="3">
        <f t="shared" si="82"/>
        <v>59</v>
      </c>
      <c r="AH616" s="3">
        <f t="shared" si="83"/>
        <v>0</v>
      </c>
      <c r="AI616" s="3" t="str" cm="1">
        <f t="array" ref="AI616">_xlfn.IFS(E616&lt;30000,"Low",E616&lt;60000,"Mid-Low",E616&lt;90000,"Mid",E616&lt;120000,"Mid-High",E616&gt;120000,"High")</f>
        <v>Mid-Low</v>
      </c>
    </row>
    <row r="617" spans="1:35" x14ac:dyDescent="0.2">
      <c r="A617" s="3">
        <v>1175</v>
      </c>
      <c r="B617" s="3">
        <v>1983</v>
      </c>
      <c r="C617" s="3" t="s">
        <v>27</v>
      </c>
      <c r="D617" s="3" t="s">
        <v>26</v>
      </c>
      <c r="E617" s="6">
        <v>36262</v>
      </c>
      <c r="F617" s="3">
        <v>0</v>
      </c>
      <c r="G617" s="3">
        <v>0</v>
      </c>
      <c r="H617" s="4">
        <v>41537</v>
      </c>
      <c r="I617" s="3">
        <v>24</v>
      </c>
      <c r="J617" s="3">
        <v>88</v>
      </c>
      <c r="K617" s="3">
        <v>39</v>
      </c>
      <c r="L617" s="3">
        <v>54</v>
      </c>
      <c r="M617" s="3">
        <v>64</v>
      </c>
      <c r="N617" s="3">
        <v>28</v>
      </c>
      <c r="O617" s="3">
        <v>153</v>
      </c>
      <c r="P617" s="3">
        <v>1</v>
      </c>
      <c r="Q617" s="3">
        <v>3</v>
      </c>
      <c r="R617" s="3">
        <v>5</v>
      </c>
      <c r="S617" s="3">
        <v>3</v>
      </c>
      <c r="T617" s="3">
        <v>6</v>
      </c>
      <c r="U617" s="3">
        <v>1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3</v>
      </c>
      <c r="AB617" s="3">
        <v>11</v>
      </c>
      <c r="AC617" s="3">
        <v>1</v>
      </c>
      <c r="AD617" s="3">
        <f t="shared" ca="1" si="79"/>
        <v>42</v>
      </c>
      <c r="AE617" s="3">
        <f t="shared" si="80"/>
        <v>0</v>
      </c>
      <c r="AF617" s="3">
        <f t="shared" ca="1" si="81"/>
        <v>4231</v>
      </c>
      <c r="AG617" s="3">
        <f t="shared" si="82"/>
        <v>426</v>
      </c>
      <c r="AH617" s="3">
        <f t="shared" si="83"/>
        <v>1</v>
      </c>
      <c r="AI617" s="3" t="str" cm="1">
        <f t="array" ref="AI617">_xlfn.IFS(E617&lt;30000,"Low",E617&lt;60000,"Mid-Low",E617&lt;90000,"Mid",E617&lt;120000,"Mid-High",E617&gt;120000,"High")</f>
        <v>Mid-Low</v>
      </c>
    </row>
    <row r="618" spans="1:35" x14ac:dyDescent="0.2">
      <c r="A618" s="3">
        <v>2952</v>
      </c>
      <c r="B618" s="3">
        <v>1977</v>
      </c>
      <c r="C618" s="3" t="s">
        <v>27</v>
      </c>
      <c r="D618" s="3" t="s">
        <v>23</v>
      </c>
      <c r="E618" s="6">
        <v>36273</v>
      </c>
      <c r="F618" s="3">
        <v>1</v>
      </c>
      <c r="G618" s="3">
        <v>0</v>
      </c>
      <c r="H618" s="4">
        <v>41745</v>
      </c>
      <c r="I618" s="3">
        <v>80</v>
      </c>
      <c r="J618" s="3">
        <v>29</v>
      </c>
      <c r="K618" s="3">
        <v>3</v>
      </c>
      <c r="L618" s="3">
        <v>30</v>
      </c>
      <c r="M618" s="3">
        <v>3</v>
      </c>
      <c r="N618" s="3">
        <v>2</v>
      </c>
      <c r="O618" s="3">
        <v>9</v>
      </c>
      <c r="P618" s="3">
        <v>2</v>
      </c>
      <c r="Q618" s="3">
        <v>3</v>
      </c>
      <c r="R618" s="3">
        <v>0</v>
      </c>
      <c r="S618" s="3">
        <v>3</v>
      </c>
      <c r="T618" s="3">
        <v>6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3</v>
      </c>
      <c r="AB618" s="3">
        <v>11</v>
      </c>
      <c r="AC618" s="3">
        <v>0</v>
      </c>
      <c r="AD618" s="3">
        <f t="shared" ca="1" si="79"/>
        <v>48</v>
      </c>
      <c r="AE618" s="3">
        <f t="shared" si="80"/>
        <v>1</v>
      </c>
      <c r="AF618" s="3">
        <f t="shared" ca="1" si="81"/>
        <v>4023</v>
      </c>
      <c r="AG618" s="3">
        <f t="shared" si="82"/>
        <v>76</v>
      </c>
      <c r="AH618" s="3">
        <f t="shared" si="83"/>
        <v>0</v>
      </c>
      <c r="AI618" s="3" t="str" cm="1">
        <f t="array" ref="AI618">_xlfn.IFS(E618&lt;30000,"Low",E618&lt;60000,"Mid-Low",E618&lt;90000,"Mid",E618&lt;120000,"Mid-High",E618&gt;120000,"High")</f>
        <v>Mid-Low</v>
      </c>
    </row>
    <row r="619" spans="1:35" x14ac:dyDescent="0.2">
      <c r="A619" s="3">
        <v>10839</v>
      </c>
      <c r="B619" s="3">
        <v>1976</v>
      </c>
      <c r="C619" s="3" t="s">
        <v>22</v>
      </c>
      <c r="D619" s="3" t="s">
        <v>24</v>
      </c>
      <c r="E619" s="6">
        <v>36283</v>
      </c>
      <c r="F619" s="3">
        <v>1</v>
      </c>
      <c r="G619" s="3">
        <v>1</v>
      </c>
      <c r="H619" s="4">
        <v>41743</v>
      </c>
      <c r="I619" s="3">
        <v>42</v>
      </c>
      <c r="J619" s="3">
        <v>6</v>
      </c>
      <c r="K619" s="3">
        <v>5</v>
      </c>
      <c r="L619" s="3">
        <v>5</v>
      </c>
      <c r="M619" s="3">
        <v>8</v>
      </c>
      <c r="N619" s="3">
        <v>0</v>
      </c>
      <c r="O619" s="3">
        <v>5</v>
      </c>
      <c r="P619" s="3">
        <v>2</v>
      </c>
      <c r="Q619" s="3">
        <v>1</v>
      </c>
      <c r="R619" s="3">
        <v>0</v>
      </c>
      <c r="S619" s="3">
        <v>3</v>
      </c>
      <c r="T619" s="3">
        <v>4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3</v>
      </c>
      <c r="AB619" s="3">
        <v>11</v>
      </c>
      <c r="AC619" s="3">
        <v>0</v>
      </c>
      <c r="AD619" s="3">
        <f t="shared" ca="1" si="79"/>
        <v>49</v>
      </c>
      <c r="AE619" s="3">
        <f t="shared" si="80"/>
        <v>2</v>
      </c>
      <c r="AF619" s="3">
        <f t="shared" ca="1" si="81"/>
        <v>4025</v>
      </c>
      <c r="AG619" s="3">
        <f t="shared" si="82"/>
        <v>29</v>
      </c>
    </row>
    <row r="620" spans="1:35" x14ac:dyDescent="0.2">
      <c r="A620" s="3">
        <v>3276</v>
      </c>
      <c r="B620" s="3">
        <v>1976</v>
      </c>
      <c r="C620" s="3" t="s">
        <v>30</v>
      </c>
      <c r="D620" s="3" t="s">
        <v>24</v>
      </c>
      <c r="E620" s="6">
        <v>36301</v>
      </c>
      <c r="F620" s="3">
        <v>1</v>
      </c>
      <c r="G620" s="3">
        <v>0</v>
      </c>
      <c r="H620" s="4">
        <v>41572</v>
      </c>
      <c r="I620" s="3">
        <v>53</v>
      </c>
      <c r="J620" s="3">
        <v>11</v>
      </c>
      <c r="K620" s="3">
        <v>12</v>
      </c>
      <c r="L620" s="3">
        <v>35</v>
      </c>
      <c r="M620" s="3">
        <v>3</v>
      </c>
      <c r="N620" s="3">
        <v>5</v>
      </c>
      <c r="O620" s="3">
        <v>12</v>
      </c>
      <c r="P620" s="3">
        <v>1</v>
      </c>
      <c r="Q620" s="3">
        <v>3</v>
      </c>
      <c r="R620" s="3">
        <v>0</v>
      </c>
      <c r="S620" s="3">
        <v>3</v>
      </c>
      <c r="T620" s="3">
        <v>7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3</v>
      </c>
      <c r="AB620" s="3">
        <v>11</v>
      </c>
      <c r="AC620" s="3">
        <v>0</v>
      </c>
      <c r="AD620" s="3">
        <f t="shared" ca="1" si="79"/>
        <v>49</v>
      </c>
      <c r="AE620" s="3">
        <f t="shared" si="80"/>
        <v>1</v>
      </c>
      <c r="AF620" s="3">
        <f t="shared" ca="1" si="81"/>
        <v>4196</v>
      </c>
      <c r="AG620" s="3">
        <f t="shared" si="82"/>
        <v>78</v>
      </c>
      <c r="AH620" s="3">
        <f t="shared" ref="AH620:AH656" si="84">SUM(U620:Y620)</f>
        <v>0</v>
      </c>
      <c r="AI620" s="3" t="str" cm="1">
        <f t="array" ref="AI620">_xlfn.IFS(E620&lt;30000,"Low",E620&lt;60000,"Mid-Low",E620&lt;90000,"Mid",E620&lt;120000,"Mid-High",E620&gt;120000,"High")</f>
        <v>Mid-Low</v>
      </c>
    </row>
    <row r="621" spans="1:35" x14ac:dyDescent="0.2">
      <c r="A621" s="3">
        <v>945</v>
      </c>
      <c r="B621" s="3">
        <v>1965</v>
      </c>
      <c r="C621" s="3" t="s">
        <v>22</v>
      </c>
      <c r="D621" s="3" t="s">
        <v>24</v>
      </c>
      <c r="E621" s="6">
        <v>36317</v>
      </c>
      <c r="F621" s="3">
        <v>0</v>
      </c>
      <c r="G621" s="3">
        <v>1</v>
      </c>
      <c r="H621" s="4">
        <v>41416</v>
      </c>
      <c r="I621" s="3">
        <v>53</v>
      </c>
      <c r="J621" s="3">
        <v>87</v>
      </c>
      <c r="K621" s="3">
        <v>3</v>
      </c>
      <c r="L621" s="3">
        <v>25</v>
      </c>
      <c r="M621" s="3">
        <v>3</v>
      </c>
      <c r="N621" s="3">
        <v>2</v>
      </c>
      <c r="O621" s="3">
        <v>13</v>
      </c>
      <c r="P621" s="3">
        <v>2</v>
      </c>
      <c r="Q621" s="3">
        <v>3</v>
      </c>
      <c r="R621" s="3">
        <v>0</v>
      </c>
      <c r="S621" s="3">
        <v>4</v>
      </c>
      <c r="T621" s="3">
        <v>7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3</v>
      </c>
      <c r="AB621" s="3">
        <v>11</v>
      </c>
      <c r="AC621" s="3">
        <v>0</v>
      </c>
      <c r="AD621" s="3">
        <f t="shared" ca="1" si="79"/>
        <v>60</v>
      </c>
      <c r="AE621" s="3">
        <f t="shared" si="80"/>
        <v>1</v>
      </c>
      <c r="AF621" s="3">
        <f t="shared" ca="1" si="81"/>
        <v>4352</v>
      </c>
      <c r="AG621" s="3">
        <f t="shared" si="82"/>
        <v>133</v>
      </c>
      <c r="AH621" s="3">
        <f t="shared" si="84"/>
        <v>0</v>
      </c>
      <c r="AI621" s="3" t="str" cm="1">
        <f t="array" ref="AI621">_xlfn.IFS(E621&lt;30000,"Low",E621&lt;60000,"Mid-Low",E621&lt;90000,"Mid",E621&lt;120000,"Mid-High",E621&gt;120000,"High")</f>
        <v>Mid-Low</v>
      </c>
    </row>
    <row r="622" spans="1:35" x14ac:dyDescent="0.2">
      <c r="A622" s="3">
        <v>1183</v>
      </c>
      <c r="B622" s="3">
        <v>1949</v>
      </c>
      <c r="C622" s="3" t="s">
        <v>27</v>
      </c>
      <c r="D622" s="3" t="s">
        <v>26</v>
      </c>
      <c r="E622" s="6">
        <v>36408</v>
      </c>
      <c r="F622" s="3">
        <v>1</v>
      </c>
      <c r="G622" s="3">
        <v>1</v>
      </c>
      <c r="H622" s="4">
        <v>41538</v>
      </c>
      <c r="I622" s="3">
        <v>11</v>
      </c>
      <c r="J622" s="3">
        <v>9</v>
      </c>
      <c r="K622" s="3">
        <v>1</v>
      </c>
      <c r="L622" s="3">
        <v>4</v>
      </c>
      <c r="M622" s="3">
        <v>3</v>
      </c>
      <c r="N622" s="3">
        <v>2</v>
      </c>
      <c r="O622" s="3">
        <v>3</v>
      </c>
      <c r="P622" s="3">
        <v>1</v>
      </c>
      <c r="Q622" s="3">
        <v>1</v>
      </c>
      <c r="R622" s="3">
        <v>0</v>
      </c>
      <c r="S622" s="3">
        <v>2</v>
      </c>
      <c r="T622" s="3">
        <v>6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3</v>
      </c>
      <c r="AB622" s="3">
        <v>11</v>
      </c>
      <c r="AC622" s="3">
        <v>0</v>
      </c>
      <c r="AD622" s="3">
        <f t="shared" ca="1" si="79"/>
        <v>76</v>
      </c>
      <c r="AE622" s="3">
        <f t="shared" si="80"/>
        <v>2</v>
      </c>
      <c r="AF622" s="3">
        <f t="shared" ca="1" si="81"/>
        <v>4230</v>
      </c>
      <c r="AG622" s="3">
        <f t="shared" si="82"/>
        <v>22</v>
      </c>
      <c r="AH622" s="3">
        <f t="shared" si="84"/>
        <v>0</v>
      </c>
      <c r="AI622" s="3" t="str" cm="1">
        <f t="array" ref="AI622">_xlfn.IFS(E622&lt;30000,"Low",E622&lt;60000,"Mid-Low",E622&lt;90000,"Mid",E622&lt;120000,"Mid-High",E622&gt;120000,"High")</f>
        <v>Mid-Low</v>
      </c>
    </row>
    <row r="623" spans="1:35" x14ac:dyDescent="0.2">
      <c r="A623" s="3">
        <v>11025</v>
      </c>
      <c r="B623" s="3">
        <v>1961</v>
      </c>
      <c r="C623" s="3" t="s">
        <v>22</v>
      </c>
      <c r="D623" s="3" t="s">
        <v>26</v>
      </c>
      <c r="E623" s="6">
        <v>36443</v>
      </c>
      <c r="F623" s="3">
        <v>1</v>
      </c>
      <c r="G623" s="3">
        <v>1</v>
      </c>
      <c r="H623" s="4">
        <v>41308</v>
      </c>
      <c r="I623" s="3">
        <v>9</v>
      </c>
      <c r="J623" s="3">
        <v>65</v>
      </c>
      <c r="K623" s="3">
        <v>0</v>
      </c>
      <c r="L623" s="3">
        <v>46</v>
      </c>
      <c r="M623" s="3">
        <v>4</v>
      </c>
      <c r="N623" s="3">
        <v>3</v>
      </c>
      <c r="O623" s="3">
        <v>20</v>
      </c>
      <c r="P623" s="3">
        <v>4</v>
      </c>
      <c r="Q623" s="3">
        <v>3</v>
      </c>
      <c r="R623" s="3">
        <v>1</v>
      </c>
      <c r="S623" s="3">
        <v>3</v>
      </c>
      <c r="T623" s="3">
        <v>8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3</v>
      </c>
      <c r="AB623" s="3">
        <v>11</v>
      </c>
      <c r="AC623" s="3">
        <v>0</v>
      </c>
      <c r="AD623" s="3">
        <f t="shared" ca="1" si="79"/>
        <v>64</v>
      </c>
      <c r="AE623" s="3">
        <f t="shared" si="80"/>
        <v>2</v>
      </c>
      <c r="AF623" s="3">
        <f t="shared" ca="1" si="81"/>
        <v>4460</v>
      </c>
      <c r="AG623" s="3">
        <f t="shared" si="82"/>
        <v>138</v>
      </c>
      <c r="AH623" s="3">
        <f t="shared" si="84"/>
        <v>0</v>
      </c>
      <c r="AI623" s="3" t="str" cm="1">
        <f t="array" ref="AI623">_xlfn.IFS(E623&lt;30000,"Low",E623&lt;60000,"Mid-Low",E623&lt;90000,"Mid",E623&lt;120000,"Mid-High",E623&gt;120000,"High")</f>
        <v>Mid-Low</v>
      </c>
    </row>
    <row r="624" spans="1:35" x14ac:dyDescent="0.2">
      <c r="A624" s="3">
        <v>367</v>
      </c>
      <c r="B624" s="3">
        <v>1978</v>
      </c>
      <c r="C624" s="3" t="s">
        <v>30</v>
      </c>
      <c r="D624" s="3" t="s">
        <v>26</v>
      </c>
      <c r="E624" s="6">
        <v>36550</v>
      </c>
      <c r="F624" s="3">
        <v>1</v>
      </c>
      <c r="G624" s="3">
        <v>0</v>
      </c>
      <c r="H624" s="4">
        <v>41324</v>
      </c>
      <c r="I624" s="3">
        <v>74</v>
      </c>
      <c r="J624" s="3">
        <v>47</v>
      </c>
      <c r="K624" s="3">
        <v>90</v>
      </c>
      <c r="L624" s="3">
        <v>94</v>
      </c>
      <c r="M624" s="3">
        <v>123</v>
      </c>
      <c r="N624" s="3">
        <v>103</v>
      </c>
      <c r="O624" s="3">
        <v>120</v>
      </c>
      <c r="P624" s="3">
        <v>5</v>
      </c>
      <c r="Q624" s="3">
        <v>9</v>
      </c>
      <c r="R624" s="3">
        <v>1</v>
      </c>
      <c r="S624" s="3">
        <v>5</v>
      </c>
      <c r="T624" s="3">
        <v>9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3</v>
      </c>
      <c r="AB624" s="3">
        <v>11</v>
      </c>
      <c r="AC624" s="3">
        <v>0</v>
      </c>
      <c r="AD624" s="3">
        <f t="shared" ca="1" si="79"/>
        <v>47</v>
      </c>
      <c r="AE624" s="3">
        <f t="shared" si="80"/>
        <v>1</v>
      </c>
      <c r="AF624" s="3">
        <f t="shared" ca="1" si="81"/>
        <v>4444</v>
      </c>
      <c r="AG624" s="3">
        <f t="shared" si="82"/>
        <v>577</v>
      </c>
      <c r="AH624" s="3">
        <f t="shared" si="84"/>
        <v>0</v>
      </c>
      <c r="AI624" s="3" t="str" cm="1">
        <f t="array" ref="AI624">_xlfn.IFS(E624&lt;30000,"Low",E624&lt;60000,"Mid-Low",E624&lt;90000,"Mid",E624&lt;120000,"Mid-High",E624&gt;120000,"High")</f>
        <v>Mid-Low</v>
      </c>
    </row>
    <row r="625" spans="1:35" x14ac:dyDescent="0.2">
      <c r="A625" s="3">
        <v>8916</v>
      </c>
      <c r="B625" s="3">
        <v>1975</v>
      </c>
      <c r="C625" s="3" t="s">
        <v>22</v>
      </c>
      <c r="D625" s="3" t="s">
        <v>28</v>
      </c>
      <c r="E625" s="6">
        <v>36627</v>
      </c>
      <c r="F625" s="3">
        <v>2</v>
      </c>
      <c r="G625" s="3">
        <v>0</v>
      </c>
      <c r="H625" s="4">
        <v>41478</v>
      </c>
      <c r="I625" s="3">
        <v>78</v>
      </c>
      <c r="J625" s="3">
        <v>9</v>
      </c>
      <c r="K625" s="3">
        <v>1</v>
      </c>
      <c r="L625" s="3">
        <v>5</v>
      </c>
      <c r="M625" s="3">
        <v>0</v>
      </c>
      <c r="N625" s="3">
        <v>0</v>
      </c>
      <c r="O625" s="3">
        <v>1</v>
      </c>
      <c r="P625" s="3">
        <v>1</v>
      </c>
      <c r="Q625" s="3">
        <v>0</v>
      </c>
      <c r="R625" s="3">
        <v>0</v>
      </c>
      <c r="S625" s="3">
        <v>3</v>
      </c>
      <c r="T625" s="3">
        <v>5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3</v>
      </c>
      <c r="AB625" s="3">
        <v>11</v>
      </c>
      <c r="AC625" s="3">
        <v>0</v>
      </c>
      <c r="AD625" s="3">
        <f t="shared" ca="1" si="79"/>
        <v>50</v>
      </c>
      <c r="AE625" s="3">
        <f t="shared" si="80"/>
        <v>2</v>
      </c>
      <c r="AF625" s="3">
        <f t="shared" ca="1" si="81"/>
        <v>4290</v>
      </c>
      <c r="AG625" s="3">
        <f t="shared" si="82"/>
        <v>16</v>
      </c>
      <c r="AH625" s="3">
        <f t="shared" si="84"/>
        <v>0</v>
      </c>
      <c r="AI625" s="3" t="str" cm="1">
        <f t="array" ref="AI625">_xlfn.IFS(E625&lt;30000,"Low",E625&lt;60000,"Mid-Low",E625&lt;90000,"Mid",E625&lt;120000,"Mid-High",E625&gt;120000,"High")</f>
        <v>Mid-Low</v>
      </c>
    </row>
    <row r="626" spans="1:35" x14ac:dyDescent="0.2">
      <c r="A626" s="3">
        <v>2285</v>
      </c>
      <c r="B626" s="3">
        <v>1954</v>
      </c>
      <c r="C626" s="3" t="s">
        <v>27</v>
      </c>
      <c r="D626" s="3" t="s">
        <v>24</v>
      </c>
      <c r="E626" s="6">
        <v>36634</v>
      </c>
      <c r="F626" s="3">
        <v>0</v>
      </c>
      <c r="G626" s="3">
        <v>1</v>
      </c>
      <c r="H626" s="4">
        <v>41422</v>
      </c>
      <c r="I626" s="3">
        <v>0</v>
      </c>
      <c r="J626" s="3">
        <v>213</v>
      </c>
      <c r="K626" s="3">
        <v>9</v>
      </c>
      <c r="L626" s="3">
        <v>76</v>
      </c>
      <c r="M626" s="3">
        <v>4</v>
      </c>
      <c r="N626" s="3">
        <v>3</v>
      </c>
      <c r="O626" s="3">
        <v>30</v>
      </c>
      <c r="P626" s="3">
        <v>3</v>
      </c>
      <c r="Q626" s="3">
        <v>5</v>
      </c>
      <c r="R626" s="3">
        <v>2</v>
      </c>
      <c r="S626" s="3">
        <v>5</v>
      </c>
      <c r="T626" s="3">
        <v>7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3</v>
      </c>
      <c r="AB626" s="3">
        <v>11</v>
      </c>
      <c r="AC626" s="3">
        <v>0</v>
      </c>
      <c r="AD626" s="3">
        <f t="shared" ca="1" si="79"/>
        <v>71</v>
      </c>
      <c r="AE626" s="3">
        <f t="shared" si="80"/>
        <v>1</v>
      </c>
      <c r="AF626" s="3">
        <f t="shared" ca="1" si="81"/>
        <v>4346</v>
      </c>
      <c r="AG626" s="3">
        <f t="shared" si="82"/>
        <v>335</v>
      </c>
      <c r="AH626" s="3">
        <f t="shared" si="84"/>
        <v>0</v>
      </c>
      <c r="AI626" s="3" t="str" cm="1">
        <f t="array" ref="AI626">_xlfn.IFS(E626&lt;30000,"Low",E626&lt;60000,"Mid-Low",E626&lt;90000,"Mid",E626&lt;120000,"Mid-High",E626&gt;120000,"High")</f>
        <v>Mid-Low</v>
      </c>
    </row>
    <row r="627" spans="1:35" x14ac:dyDescent="0.2">
      <c r="A627" s="3">
        <v>7943</v>
      </c>
      <c r="B627" s="3">
        <v>1975</v>
      </c>
      <c r="C627" s="3" t="s">
        <v>25</v>
      </c>
      <c r="D627" s="3" t="s">
        <v>26</v>
      </c>
      <c r="E627" s="6">
        <v>36663</v>
      </c>
      <c r="F627" s="3">
        <v>1</v>
      </c>
      <c r="G627" s="3">
        <v>0</v>
      </c>
      <c r="H627" s="4">
        <v>41754</v>
      </c>
      <c r="I627" s="3">
        <v>40</v>
      </c>
      <c r="J627" s="3">
        <v>18</v>
      </c>
      <c r="K627" s="3">
        <v>0</v>
      </c>
      <c r="L627" s="3">
        <v>6</v>
      </c>
      <c r="M627" s="3">
        <v>3</v>
      </c>
      <c r="N627" s="3">
        <v>3</v>
      </c>
      <c r="O627" s="3">
        <v>5</v>
      </c>
      <c r="P627" s="3">
        <v>1</v>
      </c>
      <c r="Q627" s="3">
        <v>1</v>
      </c>
      <c r="R627" s="3">
        <v>1</v>
      </c>
      <c r="S627" s="3">
        <v>3</v>
      </c>
      <c r="T627" s="3">
        <v>2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3</v>
      </c>
      <c r="AB627" s="3">
        <v>11</v>
      </c>
      <c r="AC627" s="3">
        <v>0</v>
      </c>
      <c r="AD627" s="3">
        <f t="shared" ca="1" si="79"/>
        <v>50</v>
      </c>
      <c r="AE627" s="3">
        <f t="shared" si="80"/>
        <v>1</v>
      </c>
      <c r="AF627" s="3">
        <f t="shared" ca="1" si="81"/>
        <v>4014</v>
      </c>
      <c r="AG627" s="3">
        <f t="shared" si="82"/>
        <v>35</v>
      </c>
      <c r="AH627" s="3">
        <f t="shared" si="84"/>
        <v>0</v>
      </c>
      <c r="AI627" s="3" t="str" cm="1">
        <f t="array" ref="AI627">_xlfn.IFS(E627&lt;30000,"Low",E627&lt;60000,"Mid-Low",E627&lt;90000,"Mid",E627&lt;120000,"Mid-High",E627&gt;120000,"High")</f>
        <v>Mid-Low</v>
      </c>
    </row>
    <row r="628" spans="1:35" x14ac:dyDescent="0.2">
      <c r="A628" s="3">
        <v>247</v>
      </c>
      <c r="B628" s="3">
        <v>1971</v>
      </c>
      <c r="C628" s="3" t="s">
        <v>22</v>
      </c>
      <c r="D628" s="3" t="s">
        <v>26</v>
      </c>
      <c r="E628" s="6">
        <v>36715</v>
      </c>
      <c r="F628" s="3">
        <v>1</v>
      </c>
      <c r="G628" s="3">
        <v>0</v>
      </c>
      <c r="H628" s="4">
        <v>41230</v>
      </c>
      <c r="I628" s="3">
        <v>16</v>
      </c>
      <c r="J628" s="3">
        <v>172</v>
      </c>
      <c r="K628" s="3">
        <v>10</v>
      </c>
      <c r="L628" s="3">
        <v>125</v>
      </c>
      <c r="M628" s="3">
        <v>21</v>
      </c>
      <c r="N628" s="3">
        <v>13</v>
      </c>
      <c r="O628" s="3">
        <v>16</v>
      </c>
      <c r="P628" s="3">
        <v>6</v>
      </c>
      <c r="Q628" s="3">
        <v>7</v>
      </c>
      <c r="R628" s="3">
        <v>2</v>
      </c>
      <c r="S628" s="3">
        <v>4</v>
      </c>
      <c r="T628" s="3">
        <v>9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3</v>
      </c>
      <c r="AB628" s="3">
        <v>11</v>
      </c>
      <c r="AC628" s="3">
        <v>1</v>
      </c>
      <c r="AD628" s="3">
        <f t="shared" ca="1" si="79"/>
        <v>54</v>
      </c>
      <c r="AE628" s="3">
        <f t="shared" si="80"/>
        <v>1</v>
      </c>
      <c r="AF628" s="3">
        <f t="shared" ca="1" si="81"/>
        <v>4538</v>
      </c>
      <c r="AG628" s="3">
        <f t="shared" si="82"/>
        <v>357</v>
      </c>
      <c r="AH628" s="3">
        <f t="shared" si="84"/>
        <v>0</v>
      </c>
      <c r="AI628" s="3" t="str" cm="1">
        <f t="array" ref="AI628">_xlfn.IFS(E628&lt;30000,"Low",E628&lt;60000,"Mid-Low",E628&lt;90000,"Mid",E628&lt;120000,"Mid-High",E628&gt;120000,"High")</f>
        <v>Mid-Low</v>
      </c>
    </row>
    <row r="629" spans="1:35" x14ac:dyDescent="0.2">
      <c r="A629" s="3">
        <v>7327</v>
      </c>
      <c r="B629" s="3">
        <v>1959</v>
      </c>
      <c r="C629" s="3" t="s">
        <v>25</v>
      </c>
      <c r="D629" s="3" t="s">
        <v>26</v>
      </c>
      <c r="E629" s="6">
        <v>36732</v>
      </c>
      <c r="F629" s="3">
        <v>1</v>
      </c>
      <c r="G629" s="3">
        <v>1</v>
      </c>
      <c r="H629" s="4">
        <v>41637</v>
      </c>
      <c r="I629" s="3">
        <v>71</v>
      </c>
      <c r="J629" s="3">
        <v>21</v>
      </c>
      <c r="K629" s="3">
        <v>5</v>
      </c>
      <c r="L629" s="3">
        <v>3</v>
      </c>
      <c r="M629" s="3">
        <v>10</v>
      </c>
      <c r="N629" s="3">
        <v>1</v>
      </c>
      <c r="O629" s="3">
        <v>7</v>
      </c>
      <c r="P629" s="3">
        <v>3</v>
      </c>
      <c r="Q629" s="3">
        <v>1</v>
      </c>
      <c r="R629" s="3">
        <v>1</v>
      </c>
      <c r="S629" s="3">
        <v>4</v>
      </c>
      <c r="T629" s="3">
        <v>2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3</v>
      </c>
      <c r="AB629" s="3">
        <v>11</v>
      </c>
      <c r="AC629" s="3">
        <v>0</v>
      </c>
      <c r="AD629" s="3">
        <f t="shared" ca="1" si="79"/>
        <v>66</v>
      </c>
      <c r="AE629" s="3">
        <f t="shared" si="80"/>
        <v>2</v>
      </c>
      <c r="AF629" s="3">
        <f t="shared" ca="1" si="81"/>
        <v>4131</v>
      </c>
      <c r="AG629" s="3">
        <f t="shared" si="82"/>
        <v>47</v>
      </c>
      <c r="AH629" s="3">
        <f t="shared" si="84"/>
        <v>0</v>
      </c>
      <c r="AI629" s="3" t="str" cm="1">
        <f t="array" ref="AI629">_xlfn.IFS(E629&lt;30000,"Low",E629&lt;60000,"Mid-Low",E629&lt;90000,"Mid",E629&lt;120000,"Mid-High",E629&gt;120000,"High")</f>
        <v>Mid-Low</v>
      </c>
    </row>
    <row r="630" spans="1:35" x14ac:dyDescent="0.2">
      <c r="A630" s="3">
        <v>6119</v>
      </c>
      <c r="B630" s="3">
        <v>1963</v>
      </c>
      <c r="C630" s="3" t="s">
        <v>25</v>
      </c>
      <c r="D630" s="3" t="s">
        <v>23</v>
      </c>
      <c r="E630" s="6">
        <v>36736</v>
      </c>
      <c r="F630" s="3">
        <v>1</v>
      </c>
      <c r="G630" s="3">
        <v>1</v>
      </c>
      <c r="H630" s="4">
        <v>41404</v>
      </c>
      <c r="I630" s="3">
        <v>52</v>
      </c>
      <c r="J630" s="3">
        <v>10</v>
      </c>
      <c r="K630" s="3">
        <v>0</v>
      </c>
      <c r="L630" s="3">
        <v>3</v>
      </c>
      <c r="M630" s="3">
        <v>0</v>
      </c>
      <c r="N630" s="3">
        <v>0</v>
      </c>
      <c r="O630" s="3">
        <v>4</v>
      </c>
      <c r="P630" s="3">
        <v>1</v>
      </c>
      <c r="Q630" s="3">
        <v>1</v>
      </c>
      <c r="R630" s="3">
        <v>0</v>
      </c>
      <c r="S630" s="3">
        <v>2</v>
      </c>
      <c r="T630" s="3">
        <v>6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3</v>
      </c>
      <c r="AB630" s="3">
        <v>11</v>
      </c>
      <c r="AC630" s="3">
        <v>0</v>
      </c>
      <c r="AD630" s="3">
        <f t="shared" ca="1" si="79"/>
        <v>62</v>
      </c>
      <c r="AE630" s="3">
        <f t="shared" si="80"/>
        <v>2</v>
      </c>
      <c r="AF630" s="3">
        <f t="shared" ca="1" si="81"/>
        <v>4364</v>
      </c>
      <c r="AG630" s="3">
        <f t="shared" si="82"/>
        <v>17</v>
      </c>
      <c r="AH630" s="3">
        <f t="shared" si="84"/>
        <v>0</v>
      </c>
      <c r="AI630" s="3" t="str" cm="1">
        <f t="array" ref="AI630">_xlfn.IFS(E630&lt;30000,"Low",E630&lt;60000,"Mid-Low",E630&lt;90000,"Mid",E630&lt;120000,"Mid-High",E630&gt;120000,"High")</f>
        <v>Mid-Low</v>
      </c>
    </row>
    <row r="631" spans="1:35" x14ac:dyDescent="0.2">
      <c r="A631" s="3">
        <v>10542</v>
      </c>
      <c r="B631" s="3">
        <v>1968</v>
      </c>
      <c r="C631" s="3" t="s">
        <v>25</v>
      </c>
      <c r="D631" s="3" t="s">
        <v>26</v>
      </c>
      <c r="E631" s="6">
        <v>36778</v>
      </c>
      <c r="F631" s="3">
        <v>1</v>
      </c>
      <c r="G631" s="3">
        <v>1</v>
      </c>
      <c r="H631" s="4">
        <v>41126</v>
      </c>
      <c r="I631" s="3">
        <v>63</v>
      </c>
      <c r="J631" s="3">
        <v>29</v>
      </c>
      <c r="K631" s="3">
        <v>4</v>
      </c>
      <c r="L631" s="3">
        <v>34</v>
      </c>
      <c r="M631" s="3">
        <v>2</v>
      </c>
      <c r="N631" s="3">
        <v>4</v>
      </c>
      <c r="O631" s="3">
        <v>4</v>
      </c>
      <c r="P631" s="3">
        <v>3</v>
      </c>
      <c r="Q631" s="3">
        <v>3</v>
      </c>
      <c r="R631" s="3">
        <v>0</v>
      </c>
      <c r="S631" s="3">
        <v>3</v>
      </c>
      <c r="T631" s="3">
        <v>9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3</v>
      </c>
      <c r="AB631" s="3">
        <v>11</v>
      </c>
      <c r="AC631" s="3">
        <v>0</v>
      </c>
      <c r="AD631" s="3">
        <f t="shared" ca="1" si="79"/>
        <v>57</v>
      </c>
      <c r="AE631" s="3">
        <f t="shared" si="80"/>
        <v>2</v>
      </c>
      <c r="AF631" s="3">
        <f t="shared" ca="1" si="81"/>
        <v>4642</v>
      </c>
      <c r="AG631" s="3">
        <f t="shared" si="82"/>
        <v>77</v>
      </c>
      <c r="AH631" s="3">
        <f t="shared" si="84"/>
        <v>0</v>
      </c>
      <c r="AI631" s="3" t="str" cm="1">
        <f t="array" ref="AI631">_xlfn.IFS(E631&lt;30000,"Low",E631&lt;60000,"Mid-Low",E631&lt;90000,"Mid",E631&lt;120000,"Mid-High",E631&gt;120000,"High")</f>
        <v>Mid-Low</v>
      </c>
    </row>
    <row r="632" spans="1:35" x14ac:dyDescent="0.2">
      <c r="A632" s="3">
        <v>9289</v>
      </c>
      <c r="B632" s="3">
        <v>1979</v>
      </c>
      <c r="C632" s="3" t="s">
        <v>22</v>
      </c>
      <c r="D632" s="3" t="s">
        <v>26</v>
      </c>
      <c r="E632" s="6">
        <v>36781</v>
      </c>
      <c r="F632" s="3">
        <v>1</v>
      </c>
      <c r="G632" s="3">
        <v>0</v>
      </c>
      <c r="H632" s="4">
        <v>41739</v>
      </c>
      <c r="I632" s="3">
        <v>16</v>
      </c>
      <c r="J632" s="3">
        <v>29</v>
      </c>
      <c r="K632" s="3">
        <v>1</v>
      </c>
      <c r="L632" s="3">
        <v>17</v>
      </c>
      <c r="M632" s="3">
        <v>0</v>
      </c>
      <c r="N632" s="3">
        <v>3</v>
      </c>
      <c r="O632" s="3">
        <v>13</v>
      </c>
      <c r="P632" s="3">
        <v>1</v>
      </c>
      <c r="Q632" s="3">
        <v>2</v>
      </c>
      <c r="R632" s="3">
        <v>1</v>
      </c>
      <c r="S632" s="3">
        <v>2</v>
      </c>
      <c r="T632" s="3">
        <v>8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3</v>
      </c>
      <c r="AB632" s="3">
        <v>11</v>
      </c>
      <c r="AC632" s="3">
        <v>1</v>
      </c>
      <c r="AD632" s="3">
        <f t="shared" ca="1" si="79"/>
        <v>46</v>
      </c>
      <c r="AE632" s="3">
        <f t="shared" si="80"/>
        <v>1</v>
      </c>
      <c r="AF632" s="3">
        <f t="shared" ca="1" si="81"/>
        <v>4029</v>
      </c>
      <c r="AG632" s="3">
        <f t="shared" si="82"/>
        <v>63</v>
      </c>
      <c r="AH632" s="3">
        <f t="shared" si="84"/>
        <v>0</v>
      </c>
      <c r="AI632" s="3" t="str" cm="1">
        <f t="array" ref="AI632">_xlfn.IFS(E632&lt;30000,"Low",E632&lt;60000,"Mid-Low",E632&lt;90000,"Mid",E632&lt;120000,"Mid-High",E632&gt;120000,"High")</f>
        <v>Mid-Low</v>
      </c>
    </row>
    <row r="633" spans="1:35" x14ac:dyDescent="0.2">
      <c r="A633" s="3">
        <v>7042</v>
      </c>
      <c r="B633" s="3">
        <v>1983</v>
      </c>
      <c r="C633" s="3" t="s">
        <v>22</v>
      </c>
      <c r="D633" s="3" t="s">
        <v>26</v>
      </c>
      <c r="E633" s="6">
        <v>36790</v>
      </c>
      <c r="F633" s="3">
        <v>0</v>
      </c>
      <c r="G633" s="3">
        <v>0</v>
      </c>
      <c r="H633" s="4">
        <v>41334</v>
      </c>
      <c r="I633" s="3">
        <v>14</v>
      </c>
      <c r="J633" s="3">
        <v>3</v>
      </c>
      <c r="K633" s="3">
        <v>3</v>
      </c>
      <c r="L633" s="3">
        <v>14</v>
      </c>
      <c r="M633" s="3">
        <v>15</v>
      </c>
      <c r="N633" s="3">
        <v>21</v>
      </c>
      <c r="O633" s="3">
        <v>10</v>
      </c>
      <c r="P633" s="3">
        <v>1</v>
      </c>
      <c r="Q633" s="3">
        <v>2</v>
      </c>
      <c r="R633" s="3">
        <v>1</v>
      </c>
      <c r="S633" s="3">
        <v>2</v>
      </c>
      <c r="T633" s="3">
        <v>9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3</v>
      </c>
      <c r="AB633" s="3">
        <v>11</v>
      </c>
      <c r="AC633" s="3">
        <v>1</v>
      </c>
      <c r="AD633" s="3">
        <f t="shared" ca="1" si="79"/>
        <v>42</v>
      </c>
      <c r="AE633" s="3">
        <f t="shared" si="80"/>
        <v>0</v>
      </c>
      <c r="AF633" s="3">
        <f t="shared" ca="1" si="81"/>
        <v>4434</v>
      </c>
      <c r="AG633" s="3">
        <f t="shared" si="82"/>
        <v>66</v>
      </c>
      <c r="AH633" s="3">
        <f t="shared" si="84"/>
        <v>0</v>
      </c>
      <c r="AI633" s="3" t="str" cm="1">
        <f t="array" ref="AI633">_xlfn.IFS(E633&lt;30000,"Low",E633&lt;60000,"Mid-Low",E633&lt;90000,"Mid",E633&lt;120000,"Mid-High",E633&gt;120000,"High")</f>
        <v>Mid-Low</v>
      </c>
    </row>
    <row r="634" spans="1:35" x14ac:dyDescent="0.2">
      <c r="A634" s="3">
        <v>10560</v>
      </c>
      <c r="B634" s="3">
        <v>1980</v>
      </c>
      <c r="C634" s="3" t="s">
        <v>25</v>
      </c>
      <c r="D634" s="3" t="s">
        <v>23</v>
      </c>
      <c r="E634" s="6">
        <v>36802</v>
      </c>
      <c r="F634" s="3">
        <v>1</v>
      </c>
      <c r="G634" s="3">
        <v>0</v>
      </c>
      <c r="H634" s="4">
        <v>41806</v>
      </c>
      <c r="I634" s="3">
        <v>23</v>
      </c>
      <c r="J634" s="3">
        <v>16</v>
      </c>
      <c r="K634" s="3">
        <v>1</v>
      </c>
      <c r="L634" s="3">
        <v>2</v>
      </c>
      <c r="M634" s="3">
        <v>0</v>
      </c>
      <c r="N634" s="3">
        <v>0</v>
      </c>
      <c r="O634" s="3">
        <v>1</v>
      </c>
      <c r="P634" s="3">
        <v>1</v>
      </c>
      <c r="Q634" s="3">
        <v>1</v>
      </c>
      <c r="R634" s="3">
        <v>0</v>
      </c>
      <c r="S634" s="3">
        <v>3</v>
      </c>
      <c r="T634" s="3">
        <v>5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3</v>
      </c>
      <c r="AB634" s="3">
        <v>11</v>
      </c>
      <c r="AC634" s="3">
        <v>0</v>
      </c>
      <c r="AD634" s="3">
        <f t="shared" ca="1" si="79"/>
        <v>45</v>
      </c>
      <c r="AE634" s="3">
        <f t="shared" si="80"/>
        <v>1</v>
      </c>
      <c r="AF634" s="3">
        <f t="shared" ca="1" si="81"/>
        <v>3962</v>
      </c>
      <c r="AG634" s="3">
        <f t="shared" si="82"/>
        <v>20</v>
      </c>
      <c r="AH634" s="3">
        <f t="shared" si="84"/>
        <v>0</v>
      </c>
      <c r="AI634" s="3" t="str" cm="1">
        <f t="array" ref="AI634">_xlfn.IFS(E634&lt;30000,"Low",E634&lt;60000,"Mid-Low",E634&lt;90000,"Mid",E634&lt;120000,"Mid-High",E634&gt;120000,"High")</f>
        <v>Mid-Low</v>
      </c>
    </row>
    <row r="635" spans="1:35" x14ac:dyDescent="0.2">
      <c r="A635" s="3">
        <v>692</v>
      </c>
      <c r="B635" s="3">
        <v>1954</v>
      </c>
      <c r="C635" s="3" t="s">
        <v>22</v>
      </c>
      <c r="D635" s="3" t="s">
        <v>24</v>
      </c>
      <c r="E635" s="6">
        <v>36807</v>
      </c>
      <c r="F635" s="3">
        <v>1</v>
      </c>
      <c r="G635" s="3">
        <v>1</v>
      </c>
      <c r="H635" s="4">
        <v>41263</v>
      </c>
      <c r="I635" s="3">
        <v>88</v>
      </c>
      <c r="J635" s="3">
        <v>4</v>
      </c>
      <c r="K635" s="3">
        <v>2</v>
      </c>
      <c r="L635" s="3">
        <v>5</v>
      </c>
      <c r="M635" s="3">
        <v>0</v>
      </c>
      <c r="N635" s="3">
        <v>0</v>
      </c>
      <c r="O635" s="3">
        <v>5</v>
      </c>
      <c r="P635" s="3">
        <v>1</v>
      </c>
      <c r="Q635" s="3">
        <v>1</v>
      </c>
      <c r="R635" s="3">
        <v>0</v>
      </c>
      <c r="S635" s="3">
        <v>2</v>
      </c>
      <c r="T635" s="3">
        <v>6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3</v>
      </c>
      <c r="AB635" s="3">
        <v>11</v>
      </c>
      <c r="AC635" s="3">
        <v>0</v>
      </c>
      <c r="AD635" s="3">
        <f t="shared" ca="1" si="79"/>
        <v>71</v>
      </c>
      <c r="AE635" s="3">
        <f t="shared" si="80"/>
        <v>2</v>
      </c>
      <c r="AF635" s="3">
        <f t="shared" ca="1" si="81"/>
        <v>4505</v>
      </c>
      <c r="AG635" s="3">
        <f t="shared" si="82"/>
        <v>16</v>
      </c>
      <c r="AH635" s="3">
        <f t="shared" si="84"/>
        <v>0</v>
      </c>
      <c r="AI635" s="3" t="str" cm="1">
        <f t="array" ref="AI635">_xlfn.IFS(E635&lt;30000,"Low",E635&lt;60000,"Mid-Low",E635&lt;90000,"Mid",E635&lt;120000,"Mid-High",E635&gt;120000,"High")</f>
        <v>Mid-Low</v>
      </c>
    </row>
    <row r="636" spans="1:35" x14ac:dyDescent="0.2">
      <c r="A636" s="3">
        <v>4188</v>
      </c>
      <c r="B636" s="3">
        <v>1957</v>
      </c>
      <c r="C636" s="3" t="s">
        <v>22</v>
      </c>
      <c r="D636" s="3" t="s">
        <v>23</v>
      </c>
      <c r="E636" s="6">
        <v>36864</v>
      </c>
      <c r="F636" s="3">
        <v>0</v>
      </c>
      <c r="G636" s="3">
        <v>1</v>
      </c>
      <c r="H636" s="4">
        <v>41134</v>
      </c>
      <c r="I636" s="3">
        <v>53</v>
      </c>
      <c r="J636" s="3">
        <v>204</v>
      </c>
      <c r="K636" s="3">
        <v>5</v>
      </c>
      <c r="L636" s="3">
        <v>39</v>
      </c>
      <c r="M636" s="3">
        <v>17</v>
      </c>
      <c r="N636" s="3">
        <v>0</v>
      </c>
      <c r="O636" s="3">
        <v>89</v>
      </c>
      <c r="P636" s="3">
        <v>3</v>
      </c>
      <c r="Q636" s="3">
        <v>5</v>
      </c>
      <c r="R636" s="3">
        <v>2</v>
      </c>
      <c r="S636" s="3">
        <v>4</v>
      </c>
      <c r="T636" s="3">
        <v>8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3</v>
      </c>
      <c r="AB636" s="3">
        <v>11</v>
      </c>
      <c r="AC636" s="3">
        <v>1</v>
      </c>
      <c r="AD636" s="3">
        <f t="shared" ca="1" si="79"/>
        <v>68</v>
      </c>
      <c r="AE636" s="3">
        <f t="shared" si="80"/>
        <v>1</v>
      </c>
      <c r="AF636" s="3">
        <f t="shared" ca="1" si="81"/>
        <v>4634</v>
      </c>
      <c r="AG636" s="3">
        <f t="shared" si="82"/>
        <v>354</v>
      </c>
      <c r="AH636" s="3">
        <f t="shared" si="84"/>
        <v>0</v>
      </c>
      <c r="AI636" s="3" t="str" cm="1">
        <f t="array" ref="AI636">_xlfn.IFS(E636&lt;30000,"Low",E636&lt;60000,"Mid-Low",E636&lt;90000,"Mid",E636&lt;120000,"Mid-High",E636&gt;120000,"High")</f>
        <v>Mid-Low</v>
      </c>
    </row>
    <row r="637" spans="1:35" x14ac:dyDescent="0.2">
      <c r="A637" s="3">
        <v>1461</v>
      </c>
      <c r="B637" s="3">
        <v>1965</v>
      </c>
      <c r="C637" s="3" t="s">
        <v>25</v>
      </c>
      <c r="D637" s="3" t="s">
        <v>28</v>
      </c>
      <c r="E637" s="6">
        <v>36921</v>
      </c>
      <c r="F637" s="3">
        <v>1</v>
      </c>
      <c r="G637" s="3">
        <v>1</v>
      </c>
      <c r="H637" s="4">
        <v>41483</v>
      </c>
      <c r="I637" s="3">
        <v>74</v>
      </c>
      <c r="J637" s="3">
        <v>17</v>
      </c>
      <c r="K637" s="3">
        <v>1</v>
      </c>
      <c r="L637" s="3">
        <v>12</v>
      </c>
      <c r="M637" s="3">
        <v>3</v>
      </c>
      <c r="N637" s="3">
        <v>1</v>
      </c>
      <c r="O637" s="3">
        <v>4</v>
      </c>
      <c r="P637" s="3">
        <v>2</v>
      </c>
      <c r="Q637" s="3">
        <v>2</v>
      </c>
      <c r="R637" s="3">
        <v>0</v>
      </c>
      <c r="S637" s="3">
        <v>3</v>
      </c>
      <c r="T637" s="3">
        <v>7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3</v>
      </c>
      <c r="AB637" s="3">
        <v>11</v>
      </c>
      <c r="AC637" s="3">
        <v>0</v>
      </c>
      <c r="AD637" s="3">
        <f t="shared" ca="1" si="79"/>
        <v>60</v>
      </c>
      <c r="AE637" s="3">
        <f t="shared" si="80"/>
        <v>2</v>
      </c>
      <c r="AF637" s="3">
        <f t="shared" ca="1" si="81"/>
        <v>4285</v>
      </c>
      <c r="AG637" s="3">
        <f t="shared" si="82"/>
        <v>38</v>
      </c>
      <c r="AH637" s="3">
        <f t="shared" si="84"/>
        <v>0</v>
      </c>
      <c r="AI637" s="3" t="str" cm="1">
        <f t="array" ref="AI637">_xlfn.IFS(E637&lt;30000,"Low",E637&lt;60000,"Mid-Low",E637&lt;90000,"Mid",E637&lt;120000,"Mid-High",E637&gt;120000,"High")</f>
        <v>Mid-Low</v>
      </c>
    </row>
    <row r="638" spans="1:35" x14ac:dyDescent="0.2">
      <c r="A638" s="3">
        <v>10509</v>
      </c>
      <c r="B638" s="3">
        <v>1955</v>
      </c>
      <c r="C638" s="3" t="s">
        <v>27</v>
      </c>
      <c r="D638" s="3" t="s">
        <v>23</v>
      </c>
      <c r="E638" s="6">
        <v>36927</v>
      </c>
      <c r="F638" s="3">
        <v>1</v>
      </c>
      <c r="G638" s="3">
        <v>1</v>
      </c>
      <c r="H638" s="4">
        <v>41792</v>
      </c>
      <c r="I638" s="3">
        <v>46</v>
      </c>
      <c r="J638" s="3">
        <v>51</v>
      </c>
      <c r="K638" s="3">
        <v>0</v>
      </c>
      <c r="L638" s="3">
        <v>16</v>
      </c>
      <c r="M638" s="3">
        <v>0</v>
      </c>
      <c r="N638" s="3">
        <v>0</v>
      </c>
      <c r="O638" s="3">
        <v>4</v>
      </c>
      <c r="P638" s="3">
        <v>2</v>
      </c>
      <c r="Q638" s="3">
        <v>3</v>
      </c>
      <c r="R638" s="3">
        <v>0</v>
      </c>
      <c r="S638" s="3">
        <v>3</v>
      </c>
      <c r="T638" s="3">
        <v>8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3</v>
      </c>
      <c r="AB638" s="3">
        <v>11</v>
      </c>
      <c r="AC638" s="3">
        <v>0</v>
      </c>
      <c r="AD638" s="3">
        <f t="shared" ca="1" si="79"/>
        <v>70</v>
      </c>
      <c r="AE638" s="3">
        <f t="shared" si="80"/>
        <v>2</v>
      </c>
      <c r="AF638" s="3">
        <f t="shared" ca="1" si="81"/>
        <v>3976</v>
      </c>
      <c r="AG638" s="3">
        <f t="shared" si="82"/>
        <v>71</v>
      </c>
      <c r="AH638" s="3">
        <f t="shared" si="84"/>
        <v>0</v>
      </c>
      <c r="AI638" s="3" t="str" cm="1">
        <f t="array" ref="AI638">_xlfn.IFS(E638&lt;30000,"Low",E638&lt;60000,"Mid-Low",E638&lt;90000,"Mid",E638&lt;120000,"Mid-High",E638&gt;120000,"High")</f>
        <v>Mid-Low</v>
      </c>
    </row>
    <row r="639" spans="1:35" x14ac:dyDescent="0.2">
      <c r="A639" s="3">
        <v>6374</v>
      </c>
      <c r="B639" s="3">
        <v>1954</v>
      </c>
      <c r="C639" s="3" t="s">
        <v>25</v>
      </c>
      <c r="D639" s="3" t="s">
        <v>26</v>
      </c>
      <c r="E639" s="6">
        <v>36930</v>
      </c>
      <c r="F639" s="3">
        <v>0</v>
      </c>
      <c r="G639" s="3">
        <v>1</v>
      </c>
      <c r="H639" s="4">
        <v>41411</v>
      </c>
      <c r="I639" s="3">
        <v>50</v>
      </c>
      <c r="J639" s="3">
        <v>223</v>
      </c>
      <c r="K639" s="3">
        <v>2</v>
      </c>
      <c r="L639" s="3">
        <v>31</v>
      </c>
      <c r="M639" s="3">
        <v>0</v>
      </c>
      <c r="N639" s="3">
        <v>2</v>
      </c>
      <c r="O639" s="3">
        <v>39</v>
      </c>
      <c r="P639" s="3">
        <v>5</v>
      </c>
      <c r="Q639" s="3">
        <v>5</v>
      </c>
      <c r="R639" s="3">
        <v>2</v>
      </c>
      <c r="S639" s="3">
        <v>4</v>
      </c>
      <c r="T639" s="3">
        <v>8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3</v>
      </c>
      <c r="AB639" s="3">
        <v>11</v>
      </c>
      <c r="AC639" s="3">
        <v>0</v>
      </c>
      <c r="AD639" s="3">
        <f t="shared" ca="1" si="79"/>
        <v>71</v>
      </c>
      <c r="AE639" s="3">
        <f t="shared" si="80"/>
        <v>1</v>
      </c>
      <c r="AF639" s="3">
        <f t="shared" ca="1" si="81"/>
        <v>4357</v>
      </c>
      <c r="AG639" s="3">
        <f t="shared" si="82"/>
        <v>297</v>
      </c>
      <c r="AH639" s="3">
        <f t="shared" si="84"/>
        <v>0</v>
      </c>
      <c r="AI639" s="3" t="str" cm="1">
        <f t="array" ref="AI639">_xlfn.IFS(E639&lt;30000,"Low",E639&lt;60000,"Mid-Low",E639&lt;90000,"Mid",E639&lt;120000,"Mid-High",E639&gt;120000,"High")</f>
        <v>Mid-Low</v>
      </c>
    </row>
    <row r="640" spans="1:35" x14ac:dyDescent="0.2">
      <c r="A640" s="3">
        <v>10827</v>
      </c>
      <c r="B640" s="3">
        <v>1967</v>
      </c>
      <c r="C640" s="3" t="s">
        <v>25</v>
      </c>
      <c r="D640" s="3" t="s">
        <v>26</v>
      </c>
      <c r="E640" s="6">
        <v>36947</v>
      </c>
      <c r="F640" s="3">
        <v>1</v>
      </c>
      <c r="G640" s="3">
        <v>1</v>
      </c>
      <c r="H640" s="4">
        <v>41128</v>
      </c>
      <c r="I640" s="3">
        <v>49</v>
      </c>
      <c r="J640" s="3">
        <v>88</v>
      </c>
      <c r="K640" s="3">
        <v>3</v>
      </c>
      <c r="L640" s="3">
        <v>21</v>
      </c>
      <c r="M640" s="3">
        <v>4</v>
      </c>
      <c r="N640" s="3">
        <v>1</v>
      </c>
      <c r="O640" s="3">
        <v>29</v>
      </c>
      <c r="P640" s="3">
        <v>4</v>
      </c>
      <c r="Q640" s="3">
        <v>3</v>
      </c>
      <c r="R640" s="3">
        <v>0</v>
      </c>
      <c r="S640" s="3">
        <v>4</v>
      </c>
      <c r="T640" s="3">
        <v>9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3</v>
      </c>
      <c r="AB640" s="3">
        <v>11</v>
      </c>
      <c r="AC640" s="3">
        <v>0</v>
      </c>
      <c r="AD640" s="3">
        <f t="shared" ca="1" si="79"/>
        <v>58</v>
      </c>
      <c r="AE640" s="3">
        <f t="shared" si="80"/>
        <v>2</v>
      </c>
      <c r="AF640" s="3">
        <f t="shared" ca="1" si="81"/>
        <v>4640</v>
      </c>
      <c r="AG640" s="3">
        <f t="shared" si="82"/>
        <v>146</v>
      </c>
      <c r="AH640" s="3">
        <f t="shared" si="84"/>
        <v>0</v>
      </c>
      <c r="AI640" s="3" t="str" cm="1">
        <f t="array" ref="AI640">_xlfn.IFS(E640&lt;30000,"Low",E640&lt;60000,"Mid-Low",E640&lt;90000,"Mid",E640&lt;120000,"Mid-High",E640&gt;120000,"High")</f>
        <v>Mid-Low</v>
      </c>
    </row>
    <row r="641" spans="1:35" x14ac:dyDescent="0.2">
      <c r="A641" s="3">
        <v>10010</v>
      </c>
      <c r="B641" s="3">
        <v>1953</v>
      </c>
      <c r="C641" s="3" t="s">
        <v>25</v>
      </c>
      <c r="D641" s="3" t="s">
        <v>28</v>
      </c>
      <c r="E641" s="6">
        <v>36957</v>
      </c>
      <c r="F641" s="3">
        <v>1</v>
      </c>
      <c r="G641" s="3">
        <v>1</v>
      </c>
      <c r="H641" s="4">
        <v>41158</v>
      </c>
      <c r="I641" s="3">
        <v>43</v>
      </c>
      <c r="J641" s="3">
        <v>100</v>
      </c>
      <c r="K641" s="3">
        <v>2</v>
      </c>
      <c r="L641" s="3">
        <v>16</v>
      </c>
      <c r="M641" s="3">
        <v>2</v>
      </c>
      <c r="N641" s="3">
        <v>1</v>
      </c>
      <c r="O641" s="3">
        <v>31</v>
      </c>
      <c r="P641" s="3">
        <v>4</v>
      </c>
      <c r="Q641" s="3">
        <v>3</v>
      </c>
      <c r="R641" s="3">
        <v>2</v>
      </c>
      <c r="S641" s="3">
        <v>2</v>
      </c>
      <c r="T641" s="3">
        <v>9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3</v>
      </c>
      <c r="AB641" s="3">
        <v>11</v>
      </c>
      <c r="AC641" s="3">
        <v>1</v>
      </c>
      <c r="AD641" s="3">
        <f t="shared" ca="1" si="79"/>
        <v>72</v>
      </c>
      <c r="AE641" s="3">
        <f t="shared" si="80"/>
        <v>2</v>
      </c>
      <c r="AF641" s="3">
        <f t="shared" ca="1" si="81"/>
        <v>4610</v>
      </c>
      <c r="AG641" s="3">
        <f t="shared" si="82"/>
        <v>152</v>
      </c>
      <c r="AH641" s="3">
        <f t="shared" si="84"/>
        <v>0</v>
      </c>
      <c r="AI641" s="3" t="str" cm="1">
        <f t="array" ref="AI641">_xlfn.IFS(E641&lt;30000,"Low",E641&lt;60000,"Mid-Low",E641&lt;90000,"Mid",E641&lt;120000,"Mid-High",E641&gt;120000,"High")</f>
        <v>Mid-Low</v>
      </c>
    </row>
    <row r="642" spans="1:35" x14ac:dyDescent="0.2">
      <c r="A642" s="3">
        <v>7369</v>
      </c>
      <c r="B642" s="3">
        <v>1981</v>
      </c>
      <c r="C642" s="3" t="s">
        <v>27</v>
      </c>
      <c r="D642" s="3" t="s">
        <v>26</v>
      </c>
      <c r="E642" s="6">
        <v>36959</v>
      </c>
      <c r="F642" s="3">
        <v>1</v>
      </c>
      <c r="G642" s="3">
        <v>0</v>
      </c>
      <c r="H642" s="4">
        <v>41549</v>
      </c>
      <c r="I642" s="3">
        <v>56</v>
      </c>
      <c r="J642" s="3">
        <v>25</v>
      </c>
      <c r="K642" s="3">
        <v>6</v>
      </c>
      <c r="L642" s="3">
        <v>25</v>
      </c>
      <c r="M642" s="3">
        <v>6</v>
      </c>
      <c r="N642" s="3">
        <v>0</v>
      </c>
      <c r="O642" s="3">
        <v>0</v>
      </c>
      <c r="P642" s="3">
        <v>2</v>
      </c>
      <c r="Q642" s="3">
        <v>2</v>
      </c>
      <c r="R642" s="3">
        <v>0</v>
      </c>
      <c r="S642" s="3">
        <v>3</v>
      </c>
      <c r="T642" s="3">
        <v>8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3</v>
      </c>
      <c r="AB642" s="3">
        <v>11</v>
      </c>
      <c r="AC642" s="3">
        <v>0</v>
      </c>
      <c r="AD642" s="3">
        <f t="shared" ref="AD642:AD705" ca="1" si="85">YEAR(TODAY()) - B642</f>
        <v>44</v>
      </c>
      <c r="AE642" s="3">
        <f t="shared" si="80"/>
        <v>1</v>
      </c>
      <c r="AF642" s="3">
        <f t="shared" ca="1" si="81"/>
        <v>4219</v>
      </c>
      <c r="AG642" s="3">
        <f t="shared" si="82"/>
        <v>62</v>
      </c>
      <c r="AH642" s="3">
        <f t="shared" si="84"/>
        <v>0</v>
      </c>
      <c r="AI642" s="3" t="str" cm="1">
        <f t="array" ref="AI642">_xlfn.IFS(E642&lt;30000,"Low",E642&lt;60000,"Mid-Low",E642&lt;90000,"Mid",E642&lt;120000,"Mid-High",E642&gt;120000,"High")</f>
        <v>Mid-Low</v>
      </c>
    </row>
    <row r="643" spans="1:35" x14ac:dyDescent="0.2">
      <c r="A643" s="3">
        <v>10708</v>
      </c>
      <c r="B643" s="3">
        <v>1978</v>
      </c>
      <c r="C643" s="3" t="s">
        <v>30</v>
      </c>
      <c r="D643" s="3" t="s">
        <v>23</v>
      </c>
      <c r="E643" s="6">
        <v>36975</v>
      </c>
      <c r="F643" s="3">
        <v>1</v>
      </c>
      <c r="G643" s="3">
        <v>0</v>
      </c>
      <c r="H643" s="4">
        <v>41636</v>
      </c>
      <c r="I643" s="3">
        <v>50</v>
      </c>
      <c r="J643" s="3">
        <v>10</v>
      </c>
      <c r="K643" s="3">
        <v>6</v>
      </c>
      <c r="L643" s="3">
        <v>11</v>
      </c>
      <c r="M643" s="3">
        <v>0</v>
      </c>
      <c r="N643" s="3">
        <v>4</v>
      </c>
      <c r="O643" s="3">
        <v>2</v>
      </c>
      <c r="P643" s="3">
        <v>1</v>
      </c>
      <c r="Q643" s="3">
        <v>1</v>
      </c>
      <c r="R643" s="3">
        <v>0</v>
      </c>
      <c r="S643" s="3">
        <v>3</v>
      </c>
      <c r="T643" s="3">
        <v>7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3</v>
      </c>
      <c r="AB643" s="3">
        <v>11</v>
      </c>
      <c r="AC643" s="3">
        <v>0</v>
      </c>
      <c r="AD643" s="3">
        <f t="shared" ca="1" si="85"/>
        <v>47</v>
      </c>
      <c r="AE643" s="3">
        <f t="shared" si="80"/>
        <v>1</v>
      </c>
      <c r="AF643" s="3">
        <f t="shared" ca="1" si="81"/>
        <v>4132</v>
      </c>
      <c r="AG643" s="3">
        <f t="shared" si="82"/>
        <v>33</v>
      </c>
      <c r="AH643" s="3">
        <f t="shared" si="84"/>
        <v>0</v>
      </c>
      <c r="AI643" s="3" t="str" cm="1">
        <f t="array" ref="AI643">_xlfn.IFS(E643&lt;30000,"Low",E643&lt;60000,"Mid-Low",E643&lt;90000,"Mid",E643&lt;120000,"Mid-High",E643&gt;120000,"High")</f>
        <v>Mid-Low</v>
      </c>
    </row>
    <row r="644" spans="1:35" x14ac:dyDescent="0.2">
      <c r="A644" s="3">
        <v>7124</v>
      </c>
      <c r="B644" s="3">
        <v>1968</v>
      </c>
      <c r="C644" s="3" t="s">
        <v>22</v>
      </c>
      <c r="D644" s="3" t="s">
        <v>28</v>
      </c>
      <c r="E644" s="6">
        <v>36997</v>
      </c>
      <c r="F644" s="3">
        <v>1</v>
      </c>
      <c r="G644" s="3">
        <v>1</v>
      </c>
      <c r="H644" s="4">
        <v>41306</v>
      </c>
      <c r="I644" s="3">
        <v>72</v>
      </c>
      <c r="J644" s="3">
        <v>43</v>
      </c>
      <c r="K644" s="3">
        <v>4</v>
      </c>
      <c r="L644" s="3">
        <v>12</v>
      </c>
      <c r="M644" s="3">
        <v>8</v>
      </c>
      <c r="N644" s="3">
        <v>0</v>
      </c>
      <c r="O644" s="3">
        <v>27</v>
      </c>
      <c r="P644" s="3">
        <v>5</v>
      </c>
      <c r="Q644" s="3">
        <v>2</v>
      </c>
      <c r="R644" s="3">
        <v>1</v>
      </c>
      <c r="S644" s="3">
        <v>4</v>
      </c>
      <c r="T644" s="3">
        <v>5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3</v>
      </c>
      <c r="AB644" s="3">
        <v>11</v>
      </c>
      <c r="AC644" s="3">
        <v>0</v>
      </c>
      <c r="AD644" s="3">
        <f t="shared" ca="1" si="85"/>
        <v>57</v>
      </c>
      <c r="AE644" s="3">
        <f t="shared" si="80"/>
        <v>2</v>
      </c>
      <c r="AF644" s="3">
        <f t="shared" ca="1" si="81"/>
        <v>4462</v>
      </c>
      <c r="AG644" s="3">
        <f t="shared" si="82"/>
        <v>94</v>
      </c>
      <c r="AH644" s="3">
        <f t="shared" si="84"/>
        <v>0</v>
      </c>
      <c r="AI644" s="3" t="str" cm="1">
        <f t="array" ref="AI644">_xlfn.IFS(E644&lt;30000,"Low",E644&lt;60000,"Mid-Low",E644&lt;90000,"Mid",E644&lt;120000,"Mid-High",E644&gt;120000,"High")</f>
        <v>Mid-Low</v>
      </c>
    </row>
    <row r="645" spans="1:35" x14ac:dyDescent="0.2">
      <c r="A645" s="3">
        <v>9360</v>
      </c>
      <c r="B645" s="3">
        <v>1982</v>
      </c>
      <c r="C645" s="3" t="s">
        <v>22</v>
      </c>
      <c r="D645" s="3" t="s">
        <v>26</v>
      </c>
      <c r="E645" s="6">
        <v>37040</v>
      </c>
      <c r="F645" s="3">
        <v>0</v>
      </c>
      <c r="G645" s="3">
        <v>0</v>
      </c>
      <c r="H645" s="4">
        <v>41129</v>
      </c>
      <c r="I645" s="3">
        <v>41</v>
      </c>
      <c r="J645" s="3">
        <v>86</v>
      </c>
      <c r="K645" s="3">
        <v>2</v>
      </c>
      <c r="L645" s="3">
        <v>73</v>
      </c>
      <c r="M645" s="3">
        <v>69</v>
      </c>
      <c r="N645" s="3">
        <v>38</v>
      </c>
      <c r="O645" s="3">
        <v>48</v>
      </c>
      <c r="P645" s="3">
        <v>1</v>
      </c>
      <c r="Q645" s="3">
        <v>4</v>
      </c>
      <c r="R645" s="3">
        <v>2</v>
      </c>
      <c r="S645" s="3">
        <v>5</v>
      </c>
      <c r="T645" s="3">
        <v>8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3</v>
      </c>
      <c r="AB645" s="3">
        <v>11</v>
      </c>
      <c r="AC645" s="3">
        <v>0</v>
      </c>
      <c r="AD645" s="3">
        <f t="shared" ca="1" si="85"/>
        <v>43</v>
      </c>
      <c r="AE645" s="3">
        <f t="shared" si="80"/>
        <v>0</v>
      </c>
      <c r="AF645" s="3">
        <f t="shared" ca="1" si="81"/>
        <v>4639</v>
      </c>
      <c r="AG645" s="3">
        <f t="shared" si="82"/>
        <v>316</v>
      </c>
      <c r="AH645" s="3">
        <f t="shared" si="84"/>
        <v>0</v>
      </c>
      <c r="AI645" s="3" t="str" cm="1">
        <f t="array" ref="AI645">_xlfn.IFS(E645&lt;30000,"Low",E645&lt;60000,"Mid-Low",E645&lt;90000,"Mid",E645&lt;120000,"Mid-High",E645&gt;120000,"High")</f>
        <v>Mid-Low</v>
      </c>
    </row>
    <row r="646" spans="1:35" x14ac:dyDescent="0.2">
      <c r="A646" s="3">
        <v>7791</v>
      </c>
      <c r="B646" s="3">
        <v>1967</v>
      </c>
      <c r="C646" s="3" t="s">
        <v>27</v>
      </c>
      <c r="D646" s="3" t="s">
        <v>26</v>
      </c>
      <c r="E646" s="6">
        <v>37054</v>
      </c>
      <c r="F646" s="3">
        <v>1</v>
      </c>
      <c r="G646" s="3">
        <v>1</v>
      </c>
      <c r="H646" s="4">
        <v>41532</v>
      </c>
      <c r="I646" s="3">
        <v>89</v>
      </c>
      <c r="J646" s="3">
        <v>12</v>
      </c>
      <c r="K646" s="3">
        <v>1</v>
      </c>
      <c r="L646" s="3">
        <v>6</v>
      </c>
      <c r="M646" s="3">
        <v>0</v>
      </c>
      <c r="N646" s="3">
        <v>1</v>
      </c>
      <c r="O646" s="3">
        <v>5</v>
      </c>
      <c r="P646" s="3">
        <v>2</v>
      </c>
      <c r="Q646" s="3">
        <v>1</v>
      </c>
      <c r="R646" s="3">
        <v>0</v>
      </c>
      <c r="S646" s="3">
        <v>3</v>
      </c>
      <c r="T646" s="3">
        <v>7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3</v>
      </c>
      <c r="AB646" s="3">
        <v>11</v>
      </c>
      <c r="AC646" s="3">
        <v>0</v>
      </c>
      <c r="AD646" s="3">
        <f t="shared" ca="1" si="85"/>
        <v>58</v>
      </c>
      <c r="AE646" s="3">
        <f t="shared" si="80"/>
        <v>2</v>
      </c>
      <c r="AF646" s="3">
        <f t="shared" ca="1" si="81"/>
        <v>4236</v>
      </c>
      <c r="AG646" s="3">
        <f t="shared" si="82"/>
        <v>25</v>
      </c>
      <c r="AH646" s="3">
        <f t="shared" si="84"/>
        <v>0</v>
      </c>
      <c r="AI646" s="3" t="str" cm="1">
        <f t="array" ref="AI646">_xlfn.IFS(E646&lt;30000,"Low",E646&lt;60000,"Mid-Low",E646&lt;90000,"Mid",E646&lt;120000,"Mid-High",E646&gt;120000,"High")</f>
        <v>Mid-Low</v>
      </c>
    </row>
    <row r="647" spans="1:35" x14ac:dyDescent="0.2">
      <c r="A647" s="3">
        <v>6798</v>
      </c>
      <c r="B647" s="3">
        <v>1966</v>
      </c>
      <c r="C647" s="3" t="s">
        <v>22</v>
      </c>
      <c r="D647" s="3" t="s">
        <v>23</v>
      </c>
      <c r="E647" s="6">
        <v>37070</v>
      </c>
      <c r="F647" s="3">
        <v>1</v>
      </c>
      <c r="G647" s="3">
        <v>1</v>
      </c>
      <c r="H647" s="4">
        <v>41353</v>
      </c>
      <c r="I647" s="3">
        <v>30</v>
      </c>
      <c r="J647" s="3">
        <v>231</v>
      </c>
      <c r="K647" s="3">
        <v>7</v>
      </c>
      <c r="L647" s="3">
        <v>137</v>
      </c>
      <c r="M647" s="3">
        <v>4</v>
      </c>
      <c r="N647" s="3">
        <v>15</v>
      </c>
      <c r="O647" s="3">
        <v>39</v>
      </c>
      <c r="P647" s="3">
        <v>9</v>
      </c>
      <c r="Q647" s="3">
        <v>5</v>
      </c>
      <c r="R647" s="3">
        <v>1</v>
      </c>
      <c r="S647" s="3">
        <v>8</v>
      </c>
      <c r="T647" s="3">
        <v>7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3</v>
      </c>
      <c r="AB647" s="3">
        <v>11</v>
      </c>
      <c r="AC647" s="3">
        <v>1</v>
      </c>
      <c r="AD647" s="3">
        <f t="shared" ca="1" si="85"/>
        <v>59</v>
      </c>
      <c r="AE647" s="3">
        <f t="shared" si="80"/>
        <v>2</v>
      </c>
      <c r="AF647" s="3">
        <f t="shared" ca="1" si="81"/>
        <v>4415</v>
      </c>
      <c r="AG647" s="3">
        <f t="shared" si="82"/>
        <v>433</v>
      </c>
      <c r="AH647" s="3">
        <f t="shared" si="84"/>
        <v>0</v>
      </c>
      <c r="AI647" s="3" t="str" cm="1">
        <f t="array" ref="AI647">_xlfn.IFS(E647&lt;30000,"Low",E647&lt;60000,"Mid-Low",E647&lt;90000,"Mid",E647&lt;120000,"Mid-High",E647&gt;120000,"High")</f>
        <v>Mid-Low</v>
      </c>
    </row>
    <row r="648" spans="1:35" x14ac:dyDescent="0.2">
      <c r="A648" s="3">
        <v>4168</v>
      </c>
      <c r="B648" s="3">
        <v>1966</v>
      </c>
      <c r="C648" s="3" t="s">
        <v>22</v>
      </c>
      <c r="D648" s="3" t="s">
        <v>23</v>
      </c>
      <c r="E648" s="6">
        <v>37070</v>
      </c>
      <c r="F648" s="3">
        <v>1</v>
      </c>
      <c r="G648" s="3">
        <v>1</v>
      </c>
      <c r="H648" s="4">
        <v>41353</v>
      </c>
      <c r="I648" s="3">
        <v>30</v>
      </c>
      <c r="J648" s="3">
        <v>231</v>
      </c>
      <c r="K648" s="3">
        <v>7</v>
      </c>
      <c r="L648" s="3">
        <v>137</v>
      </c>
      <c r="M648" s="3">
        <v>4</v>
      </c>
      <c r="N648" s="3">
        <v>15</v>
      </c>
      <c r="O648" s="3">
        <v>39</v>
      </c>
      <c r="P648" s="3">
        <v>9</v>
      </c>
      <c r="Q648" s="3">
        <v>5</v>
      </c>
      <c r="R648" s="3">
        <v>1</v>
      </c>
      <c r="S648" s="3">
        <v>8</v>
      </c>
      <c r="T648" s="3">
        <v>7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3</v>
      </c>
      <c r="AB648" s="3">
        <v>11</v>
      </c>
      <c r="AC648" s="3">
        <v>1</v>
      </c>
      <c r="AD648" s="3">
        <f t="shared" ca="1" si="85"/>
        <v>59</v>
      </c>
      <c r="AE648" s="3">
        <f t="shared" si="80"/>
        <v>2</v>
      </c>
      <c r="AF648" s="3">
        <f t="shared" ca="1" si="81"/>
        <v>4415</v>
      </c>
      <c r="AG648" s="3">
        <f t="shared" si="82"/>
        <v>433</v>
      </c>
      <c r="AH648" s="3">
        <f t="shared" si="84"/>
        <v>0</v>
      </c>
      <c r="AI648" s="3" t="str" cm="1">
        <f t="array" ref="AI648">_xlfn.IFS(E648&lt;30000,"Low",E648&lt;60000,"Mid-Low",E648&lt;90000,"Mid",E648&lt;120000,"Mid-High",E648&gt;120000,"High")</f>
        <v>Mid-Low</v>
      </c>
    </row>
    <row r="649" spans="1:35" x14ac:dyDescent="0.2">
      <c r="A649" s="3">
        <v>9014</v>
      </c>
      <c r="B649" s="3">
        <v>1975</v>
      </c>
      <c r="C649" s="3" t="s">
        <v>22</v>
      </c>
      <c r="D649" s="3" t="s">
        <v>26</v>
      </c>
      <c r="E649" s="6">
        <v>37085</v>
      </c>
      <c r="F649" s="3">
        <v>1</v>
      </c>
      <c r="G649" s="3">
        <v>1</v>
      </c>
      <c r="H649" s="4">
        <v>41816</v>
      </c>
      <c r="I649" s="3">
        <v>65</v>
      </c>
      <c r="J649" s="3">
        <v>39</v>
      </c>
      <c r="K649" s="3">
        <v>1</v>
      </c>
      <c r="L649" s="3">
        <v>16</v>
      </c>
      <c r="M649" s="3">
        <v>2</v>
      </c>
      <c r="N649" s="3">
        <v>0</v>
      </c>
      <c r="O649" s="3">
        <v>3</v>
      </c>
      <c r="P649" s="3">
        <v>4</v>
      </c>
      <c r="Q649" s="3">
        <v>3</v>
      </c>
      <c r="R649" s="3">
        <v>0</v>
      </c>
      <c r="S649" s="3">
        <v>3</v>
      </c>
      <c r="T649" s="3">
        <v>8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3</v>
      </c>
      <c r="AB649" s="3">
        <v>11</v>
      </c>
      <c r="AC649" s="3">
        <v>0</v>
      </c>
      <c r="AD649" s="3">
        <f t="shared" ca="1" si="85"/>
        <v>50</v>
      </c>
      <c r="AE649" s="3">
        <f t="shared" si="80"/>
        <v>2</v>
      </c>
      <c r="AF649" s="3">
        <f t="shared" ca="1" si="81"/>
        <v>3952</v>
      </c>
      <c r="AG649" s="3">
        <f t="shared" si="82"/>
        <v>61</v>
      </c>
      <c r="AH649" s="3">
        <f t="shared" si="84"/>
        <v>0</v>
      </c>
      <c r="AI649" s="3" t="str" cm="1">
        <f t="array" ref="AI649">_xlfn.IFS(E649&lt;30000,"Low",E649&lt;60000,"Mid-Low",E649&lt;90000,"Mid",E649&lt;120000,"Mid-High",E649&gt;120000,"High")</f>
        <v>Mid-Low</v>
      </c>
    </row>
    <row r="650" spans="1:35" x14ac:dyDescent="0.2">
      <c r="A650" s="3">
        <v>7037</v>
      </c>
      <c r="B650" s="3">
        <v>1974</v>
      </c>
      <c r="C650" s="3" t="s">
        <v>25</v>
      </c>
      <c r="D650" s="3" t="s">
        <v>26</v>
      </c>
      <c r="E650" s="6">
        <v>37087</v>
      </c>
      <c r="F650" s="3">
        <v>1</v>
      </c>
      <c r="G650" s="3">
        <v>0</v>
      </c>
      <c r="H650" s="4">
        <v>41497</v>
      </c>
      <c r="I650" s="3">
        <v>50</v>
      </c>
      <c r="J650" s="3">
        <v>194</v>
      </c>
      <c r="K650" s="3">
        <v>55</v>
      </c>
      <c r="L650" s="3">
        <v>134</v>
      </c>
      <c r="M650" s="3">
        <v>15</v>
      </c>
      <c r="N650" s="3">
        <v>0</v>
      </c>
      <c r="O650" s="3">
        <v>3</v>
      </c>
      <c r="P650" s="3">
        <v>3</v>
      </c>
      <c r="Q650" s="3">
        <v>4</v>
      </c>
      <c r="R650" s="3">
        <v>2</v>
      </c>
      <c r="S650" s="3">
        <v>8</v>
      </c>
      <c r="T650" s="3">
        <v>6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3</v>
      </c>
      <c r="AB650" s="3">
        <v>11</v>
      </c>
      <c r="AC650" s="3">
        <v>0</v>
      </c>
      <c r="AD650" s="3">
        <f t="shared" ca="1" si="85"/>
        <v>51</v>
      </c>
      <c r="AE650" s="3">
        <f t="shared" si="80"/>
        <v>1</v>
      </c>
      <c r="AF650" s="3">
        <f t="shared" ca="1" si="81"/>
        <v>4271</v>
      </c>
      <c r="AG650" s="3">
        <f t="shared" si="82"/>
        <v>401</v>
      </c>
      <c r="AH650" s="3">
        <f t="shared" si="84"/>
        <v>0</v>
      </c>
      <c r="AI650" s="3" t="str" cm="1">
        <f t="array" ref="AI650">_xlfn.IFS(E650&lt;30000,"Low",E650&lt;60000,"Mid-Low",E650&lt;90000,"Mid",E650&lt;120000,"Mid-High",E650&gt;120000,"High")</f>
        <v>Mid-Low</v>
      </c>
    </row>
    <row r="651" spans="1:35" x14ac:dyDescent="0.2">
      <c r="A651" s="3">
        <v>6019</v>
      </c>
      <c r="B651" s="3">
        <v>1971</v>
      </c>
      <c r="C651" s="3" t="s">
        <v>25</v>
      </c>
      <c r="D651" s="3" t="s">
        <v>26</v>
      </c>
      <c r="E651" s="6">
        <v>37126</v>
      </c>
      <c r="F651" s="3">
        <v>1</v>
      </c>
      <c r="G651" s="3">
        <v>0</v>
      </c>
      <c r="H651" s="4">
        <v>41728</v>
      </c>
      <c r="I651" s="3">
        <v>9</v>
      </c>
      <c r="J651" s="3">
        <v>45</v>
      </c>
      <c r="K651" s="3">
        <v>3</v>
      </c>
      <c r="L651" s="3">
        <v>9</v>
      </c>
      <c r="M651" s="3">
        <v>4</v>
      </c>
      <c r="N651" s="3">
        <v>4</v>
      </c>
      <c r="O651" s="3">
        <v>7</v>
      </c>
      <c r="P651" s="3">
        <v>1</v>
      </c>
      <c r="Q651" s="3">
        <v>1</v>
      </c>
      <c r="R651" s="3">
        <v>2</v>
      </c>
      <c r="S651" s="3">
        <v>2</v>
      </c>
      <c r="T651" s="3">
        <v>6</v>
      </c>
      <c r="U651" s="3">
        <v>1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3</v>
      </c>
      <c r="AB651" s="3">
        <v>11</v>
      </c>
      <c r="AC651" s="3">
        <v>1</v>
      </c>
      <c r="AD651" s="3">
        <f t="shared" ca="1" si="85"/>
        <v>54</v>
      </c>
      <c r="AE651" s="3">
        <f t="shared" si="80"/>
        <v>1</v>
      </c>
      <c r="AF651" s="3">
        <f t="shared" ca="1" si="81"/>
        <v>4040</v>
      </c>
      <c r="AG651" s="3">
        <f t="shared" si="82"/>
        <v>72</v>
      </c>
      <c r="AH651" s="3">
        <f t="shared" si="84"/>
        <v>1</v>
      </c>
      <c r="AI651" s="3" t="str" cm="1">
        <f t="array" ref="AI651">_xlfn.IFS(E651&lt;30000,"Low",E651&lt;60000,"Mid-Low",E651&lt;90000,"Mid",E651&lt;120000,"Mid-High",E651&gt;120000,"High")</f>
        <v>Mid-Low</v>
      </c>
    </row>
    <row r="652" spans="1:35" x14ac:dyDescent="0.2">
      <c r="A652" s="3">
        <v>4095</v>
      </c>
      <c r="B652" s="3">
        <v>1971</v>
      </c>
      <c r="C652" s="3" t="s">
        <v>22</v>
      </c>
      <c r="D652" s="3" t="s">
        <v>26</v>
      </c>
      <c r="E652" s="6">
        <v>37150</v>
      </c>
      <c r="F652" s="3">
        <v>1</v>
      </c>
      <c r="G652" s="3">
        <v>0</v>
      </c>
      <c r="H652" s="4">
        <v>41163</v>
      </c>
      <c r="I652" s="3">
        <v>80</v>
      </c>
      <c r="J652" s="3">
        <v>167</v>
      </c>
      <c r="K652" s="3">
        <v>37</v>
      </c>
      <c r="L652" s="3">
        <v>64</v>
      </c>
      <c r="M652" s="3">
        <v>49</v>
      </c>
      <c r="N652" s="3">
        <v>34</v>
      </c>
      <c r="O652" s="3">
        <v>116</v>
      </c>
      <c r="P652" s="3">
        <v>8</v>
      </c>
      <c r="Q652" s="3">
        <v>4</v>
      </c>
      <c r="R652" s="3">
        <v>3</v>
      </c>
      <c r="S652" s="3">
        <v>6</v>
      </c>
      <c r="T652" s="3">
        <v>7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3</v>
      </c>
      <c r="AB652" s="3">
        <v>11</v>
      </c>
      <c r="AC652" s="3">
        <v>0</v>
      </c>
      <c r="AD652" s="3">
        <f t="shared" ca="1" si="85"/>
        <v>54</v>
      </c>
      <c r="AE652" s="3">
        <f t="shared" si="80"/>
        <v>1</v>
      </c>
      <c r="AF652" s="3">
        <f t="shared" ca="1" si="81"/>
        <v>4605</v>
      </c>
      <c r="AG652" s="3">
        <f t="shared" si="82"/>
        <v>467</v>
      </c>
      <c r="AH652" s="3">
        <f t="shared" si="84"/>
        <v>0</v>
      </c>
      <c r="AI652" s="3" t="str" cm="1">
        <f t="array" ref="AI652">_xlfn.IFS(E652&lt;30000,"Low",E652&lt;60000,"Mid-Low",E652&lt;90000,"Mid",E652&lt;120000,"Mid-High",E652&gt;120000,"High")</f>
        <v>Mid-Low</v>
      </c>
    </row>
    <row r="653" spans="1:35" x14ac:dyDescent="0.2">
      <c r="A653" s="3">
        <v>523</v>
      </c>
      <c r="B653" s="3">
        <v>1989</v>
      </c>
      <c r="C653" s="3" t="s">
        <v>22</v>
      </c>
      <c r="D653" s="3" t="s">
        <v>26</v>
      </c>
      <c r="E653" s="6">
        <v>37155</v>
      </c>
      <c r="F653" s="3">
        <v>1</v>
      </c>
      <c r="G653" s="3">
        <v>0</v>
      </c>
      <c r="H653" s="4">
        <v>41305</v>
      </c>
      <c r="I653" s="3">
        <v>51</v>
      </c>
      <c r="J653" s="3">
        <v>23</v>
      </c>
      <c r="K653" s="3">
        <v>0</v>
      </c>
      <c r="L653" s="3">
        <v>26</v>
      </c>
      <c r="M653" s="3">
        <v>7</v>
      </c>
      <c r="N653" s="3">
        <v>15</v>
      </c>
      <c r="O653" s="3">
        <v>3</v>
      </c>
      <c r="P653" s="3">
        <v>1</v>
      </c>
      <c r="Q653" s="3">
        <v>2</v>
      </c>
      <c r="R653" s="3">
        <v>0</v>
      </c>
      <c r="S653" s="3">
        <v>4</v>
      </c>
      <c r="T653" s="3">
        <v>5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3</v>
      </c>
      <c r="AB653" s="3">
        <v>11</v>
      </c>
      <c r="AC653" s="3">
        <v>0</v>
      </c>
      <c r="AD653" s="3">
        <f t="shared" ca="1" si="85"/>
        <v>36</v>
      </c>
      <c r="AE653" s="3">
        <f t="shared" si="80"/>
        <v>1</v>
      </c>
      <c r="AF653" s="3">
        <f t="shared" ca="1" si="81"/>
        <v>4463</v>
      </c>
      <c r="AG653" s="3">
        <f t="shared" si="82"/>
        <v>74</v>
      </c>
      <c r="AH653" s="3">
        <f t="shared" si="84"/>
        <v>0</v>
      </c>
      <c r="AI653" s="3" t="str" cm="1">
        <f t="array" ref="AI653">_xlfn.IFS(E653&lt;30000,"Low",E653&lt;60000,"Mid-Low",E653&lt;90000,"Mid",E653&lt;120000,"Mid-High",E653&gt;120000,"High")</f>
        <v>Mid-Low</v>
      </c>
    </row>
    <row r="654" spans="1:35" x14ac:dyDescent="0.2">
      <c r="A654" s="3">
        <v>8749</v>
      </c>
      <c r="B654" s="3">
        <v>1984</v>
      </c>
      <c r="C654" s="3" t="s">
        <v>22</v>
      </c>
      <c r="D654" s="3" t="s">
        <v>24</v>
      </c>
      <c r="E654" s="6">
        <v>37235</v>
      </c>
      <c r="F654" s="3">
        <v>1</v>
      </c>
      <c r="G654" s="3">
        <v>0</v>
      </c>
      <c r="H654" s="4">
        <v>41671</v>
      </c>
      <c r="I654" s="3">
        <v>68</v>
      </c>
      <c r="J654" s="3">
        <v>20</v>
      </c>
      <c r="K654" s="3">
        <v>2</v>
      </c>
      <c r="L654" s="3">
        <v>9</v>
      </c>
      <c r="M654" s="3">
        <v>4</v>
      </c>
      <c r="N654" s="3">
        <v>6</v>
      </c>
      <c r="O654" s="3">
        <v>20</v>
      </c>
      <c r="P654" s="3">
        <v>1</v>
      </c>
      <c r="Q654" s="3">
        <v>1</v>
      </c>
      <c r="R654" s="3">
        <v>1</v>
      </c>
      <c r="S654" s="3">
        <v>2</v>
      </c>
      <c r="T654" s="3">
        <v>4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3</v>
      </c>
      <c r="AB654" s="3">
        <v>11</v>
      </c>
      <c r="AC654" s="3">
        <v>0</v>
      </c>
      <c r="AD654" s="3">
        <f t="shared" ca="1" si="85"/>
        <v>41</v>
      </c>
      <c r="AE654" s="3">
        <f t="shared" si="80"/>
        <v>1</v>
      </c>
      <c r="AF654" s="3">
        <f t="shared" ca="1" si="81"/>
        <v>4097</v>
      </c>
      <c r="AG654" s="3">
        <f t="shared" si="82"/>
        <v>61</v>
      </c>
      <c r="AH654" s="3">
        <f t="shared" si="84"/>
        <v>0</v>
      </c>
      <c r="AI654" s="3" t="str" cm="1">
        <f t="array" ref="AI654">_xlfn.IFS(E654&lt;30000,"Low",E654&lt;60000,"Mid-Low",E654&lt;90000,"Mid",E654&lt;120000,"Mid-High",E654&gt;120000,"High")</f>
        <v>Mid-Low</v>
      </c>
    </row>
    <row r="655" spans="1:35" x14ac:dyDescent="0.2">
      <c r="A655" s="3">
        <v>4351</v>
      </c>
      <c r="B655" s="3">
        <v>1955</v>
      </c>
      <c r="C655" s="3" t="s">
        <v>22</v>
      </c>
      <c r="D655" s="3" t="s">
        <v>28</v>
      </c>
      <c r="E655" s="6">
        <v>37244</v>
      </c>
      <c r="F655" s="3">
        <v>1</v>
      </c>
      <c r="G655" s="3">
        <v>1</v>
      </c>
      <c r="H655" s="4">
        <v>41391</v>
      </c>
      <c r="I655" s="3">
        <v>90</v>
      </c>
      <c r="J655" s="3">
        <v>18</v>
      </c>
      <c r="K655" s="3">
        <v>2</v>
      </c>
      <c r="L655" s="3">
        <v>10</v>
      </c>
      <c r="M655" s="3">
        <v>0</v>
      </c>
      <c r="N655" s="3">
        <v>0</v>
      </c>
      <c r="O655" s="3">
        <v>25</v>
      </c>
      <c r="P655" s="3">
        <v>1</v>
      </c>
      <c r="Q655" s="3">
        <v>1</v>
      </c>
      <c r="R655" s="3">
        <v>1</v>
      </c>
      <c r="S655" s="3">
        <v>2</v>
      </c>
      <c r="T655" s="3">
        <v>7</v>
      </c>
      <c r="U655" s="3">
        <v>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3</v>
      </c>
      <c r="AB655" s="3">
        <v>11</v>
      </c>
      <c r="AC655" s="3">
        <v>0</v>
      </c>
      <c r="AD655" s="3">
        <f t="shared" ca="1" si="85"/>
        <v>70</v>
      </c>
      <c r="AE655" s="3">
        <f t="shared" si="80"/>
        <v>2</v>
      </c>
      <c r="AF655" s="3">
        <f t="shared" ca="1" si="81"/>
        <v>4377</v>
      </c>
      <c r="AG655" s="3">
        <f t="shared" si="82"/>
        <v>55</v>
      </c>
      <c r="AH655" s="3">
        <f t="shared" si="84"/>
        <v>1</v>
      </c>
      <c r="AI655" s="3" t="str" cm="1">
        <f t="array" ref="AI655">_xlfn.IFS(E655&lt;30000,"Low",E655&lt;60000,"Mid-Low",E655&lt;90000,"Mid",E655&lt;120000,"Mid-High",E655&gt;120000,"High")</f>
        <v>Mid-Low</v>
      </c>
    </row>
    <row r="656" spans="1:35" x14ac:dyDescent="0.2">
      <c r="A656" s="3">
        <v>2217</v>
      </c>
      <c r="B656" s="3">
        <v>1975</v>
      </c>
      <c r="C656" s="3" t="s">
        <v>30</v>
      </c>
      <c r="D656" s="3" t="s">
        <v>26</v>
      </c>
      <c r="E656" s="6">
        <v>37284</v>
      </c>
      <c r="F656" s="3">
        <v>1</v>
      </c>
      <c r="G656" s="3">
        <v>1</v>
      </c>
      <c r="H656" s="4">
        <v>41362</v>
      </c>
      <c r="I656" s="3">
        <v>46</v>
      </c>
      <c r="J656" s="3">
        <v>11</v>
      </c>
      <c r="K656" s="3">
        <v>1</v>
      </c>
      <c r="L656" s="3">
        <v>2</v>
      </c>
      <c r="M656" s="3">
        <v>2</v>
      </c>
      <c r="N656" s="3">
        <v>1</v>
      </c>
      <c r="O656" s="3">
        <v>6</v>
      </c>
      <c r="P656" s="3">
        <v>1</v>
      </c>
      <c r="Q656" s="3">
        <v>0</v>
      </c>
      <c r="R656" s="3">
        <v>0</v>
      </c>
      <c r="S656" s="3">
        <v>3</v>
      </c>
      <c r="T656" s="3">
        <v>6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3</v>
      </c>
      <c r="AB656" s="3">
        <v>11</v>
      </c>
      <c r="AC656" s="3">
        <v>0</v>
      </c>
      <c r="AD656" s="3">
        <f t="shared" ca="1" si="85"/>
        <v>50</v>
      </c>
      <c r="AE656" s="3">
        <f t="shared" si="80"/>
        <v>2</v>
      </c>
      <c r="AF656" s="3">
        <f t="shared" ca="1" si="81"/>
        <v>4406</v>
      </c>
      <c r="AG656" s="3">
        <f t="shared" si="82"/>
        <v>23</v>
      </c>
      <c r="AH656" s="3">
        <f t="shared" si="84"/>
        <v>0</v>
      </c>
      <c r="AI656" s="3" t="str" cm="1">
        <f t="array" ref="AI656">_xlfn.IFS(E656&lt;30000,"Low",E656&lt;60000,"Mid-Low",E656&lt;90000,"Mid",E656&lt;120000,"Mid-High",E656&gt;120000,"High")</f>
        <v>Mid-Low</v>
      </c>
    </row>
    <row r="657" spans="1:35" x14ac:dyDescent="0.2">
      <c r="A657" s="3">
        <v>4102</v>
      </c>
      <c r="B657" s="3">
        <v>1975</v>
      </c>
      <c r="C657" s="3" t="s">
        <v>30</v>
      </c>
      <c r="D657" s="3" t="s">
        <v>26</v>
      </c>
      <c r="E657" s="6">
        <v>37284</v>
      </c>
      <c r="F657" s="3">
        <v>1</v>
      </c>
      <c r="G657" s="3">
        <v>1</v>
      </c>
      <c r="H657" s="4">
        <v>41362</v>
      </c>
      <c r="I657" s="3">
        <v>46</v>
      </c>
      <c r="J657" s="3">
        <v>11</v>
      </c>
      <c r="K657" s="3">
        <v>1</v>
      </c>
      <c r="L657" s="3">
        <v>2</v>
      </c>
      <c r="M657" s="3">
        <v>2</v>
      </c>
      <c r="N657" s="3">
        <v>1</v>
      </c>
      <c r="O657" s="3">
        <v>6</v>
      </c>
      <c r="P657" s="3">
        <v>1</v>
      </c>
      <c r="Q657" s="3">
        <v>0</v>
      </c>
      <c r="R657" s="3">
        <v>0</v>
      </c>
      <c r="S657" s="3">
        <v>3</v>
      </c>
      <c r="T657" s="3">
        <v>6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3</v>
      </c>
      <c r="AB657" s="3">
        <v>11</v>
      </c>
      <c r="AC657" s="3">
        <v>0</v>
      </c>
      <c r="AD657" s="3">
        <f t="shared" ca="1" si="85"/>
        <v>50</v>
      </c>
      <c r="AE657" s="3">
        <f t="shared" si="80"/>
        <v>2</v>
      </c>
      <c r="AF657" s="3">
        <f t="shared" ca="1" si="81"/>
        <v>4406</v>
      </c>
      <c r="AG657" s="3">
        <f t="shared" si="82"/>
        <v>23</v>
      </c>
    </row>
    <row r="658" spans="1:35" x14ac:dyDescent="0.2">
      <c r="A658" s="3">
        <v>7610</v>
      </c>
      <c r="B658" s="3">
        <v>1983</v>
      </c>
      <c r="C658" s="3" t="s">
        <v>22</v>
      </c>
      <c r="D658" s="3" t="s">
        <v>24</v>
      </c>
      <c r="E658" s="6">
        <v>37292</v>
      </c>
      <c r="F658" s="3">
        <v>1</v>
      </c>
      <c r="G658" s="3">
        <v>0</v>
      </c>
      <c r="H658" s="4">
        <v>41382</v>
      </c>
      <c r="I658" s="3">
        <v>32</v>
      </c>
      <c r="J658" s="3">
        <v>275</v>
      </c>
      <c r="K658" s="3">
        <v>0</v>
      </c>
      <c r="L658" s="3">
        <v>86</v>
      </c>
      <c r="M658" s="3">
        <v>10</v>
      </c>
      <c r="N658" s="3">
        <v>23</v>
      </c>
      <c r="O658" s="3">
        <v>66</v>
      </c>
      <c r="P658" s="3">
        <v>5</v>
      </c>
      <c r="Q658" s="3">
        <v>6</v>
      </c>
      <c r="R658" s="3">
        <v>3</v>
      </c>
      <c r="S658" s="3">
        <v>5</v>
      </c>
      <c r="T658" s="3">
        <v>8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3</v>
      </c>
      <c r="AB658" s="3">
        <v>11</v>
      </c>
      <c r="AC658" s="3">
        <v>0</v>
      </c>
      <c r="AD658" s="3">
        <f t="shared" ca="1" si="85"/>
        <v>42</v>
      </c>
      <c r="AE658" s="3">
        <f t="shared" si="80"/>
        <v>1</v>
      </c>
      <c r="AF658" s="3">
        <f t="shared" ca="1" si="81"/>
        <v>4386</v>
      </c>
      <c r="AG658" s="3">
        <f t="shared" si="82"/>
        <v>460</v>
      </c>
      <c r="AH658" s="3">
        <f t="shared" ref="AH658:AH688" si="86">SUM(U658:Y658)</f>
        <v>0</v>
      </c>
      <c r="AI658" s="3" t="str" cm="1">
        <f t="array" ref="AI658">_xlfn.IFS(E658&lt;30000,"Low",E658&lt;60000,"Mid-Low",E658&lt;90000,"Mid",E658&lt;120000,"Mid-High",E658&gt;120000,"High")</f>
        <v>Mid-Low</v>
      </c>
    </row>
    <row r="659" spans="1:35" x14ac:dyDescent="0.2">
      <c r="A659" s="3">
        <v>10613</v>
      </c>
      <c r="B659" s="3">
        <v>1958</v>
      </c>
      <c r="C659" s="3" t="s">
        <v>25</v>
      </c>
      <c r="D659" s="3" t="s">
        <v>24</v>
      </c>
      <c r="E659" s="6">
        <v>37334</v>
      </c>
      <c r="F659" s="3">
        <v>1</v>
      </c>
      <c r="G659" s="3">
        <v>1</v>
      </c>
      <c r="H659" s="4">
        <v>41696</v>
      </c>
      <c r="I659" s="3">
        <v>44</v>
      </c>
      <c r="J659" s="3">
        <v>26</v>
      </c>
      <c r="K659" s="3">
        <v>1</v>
      </c>
      <c r="L659" s="3">
        <v>16</v>
      </c>
      <c r="M659" s="3">
        <v>2</v>
      </c>
      <c r="N659" s="3">
        <v>2</v>
      </c>
      <c r="O659" s="3">
        <v>15</v>
      </c>
      <c r="P659" s="3">
        <v>4</v>
      </c>
      <c r="Q659" s="3">
        <v>3</v>
      </c>
      <c r="R659" s="3">
        <v>0</v>
      </c>
      <c r="S659" s="3">
        <v>4</v>
      </c>
      <c r="T659" s="3">
        <v>4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3</v>
      </c>
      <c r="AB659" s="3">
        <v>11</v>
      </c>
      <c r="AC659" s="3">
        <v>0</v>
      </c>
      <c r="AD659" s="3">
        <f t="shared" ca="1" si="85"/>
        <v>67</v>
      </c>
      <c r="AE659" s="3">
        <f t="shared" si="80"/>
        <v>2</v>
      </c>
      <c r="AF659" s="3">
        <f t="shared" ca="1" si="81"/>
        <v>4072</v>
      </c>
      <c r="AG659" s="3">
        <f t="shared" si="82"/>
        <v>62</v>
      </c>
      <c r="AH659" s="3">
        <f t="shared" si="86"/>
        <v>0</v>
      </c>
      <c r="AI659" s="3" t="str" cm="1">
        <f t="array" ref="AI659">_xlfn.IFS(E659&lt;30000,"Low",E659&lt;60000,"Mid-Low",E659&lt;90000,"Mid",E659&lt;120000,"Mid-High",E659&gt;120000,"High")</f>
        <v>Mid-Low</v>
      </c>
    </row>
    <row r="660" spans="1:35" x14ac:dyDescent="0.2">
      <c r="A660" s="3">
        <v>2296</v>
      </c>
      <c r="B660" s="3">
        <v>1975</v>
      </c>
      <c r="C660" s="3" t="s">
        <v>27</v>
      </c>
      <c r="D660" s="3" t="s">
        <v>26</v>
      </c>
      <c r="E660" s="6">
        <v>37368</v>
      </c>
      <c r="F660" s="3">
        <v>1</v>
      </c>
      <c r="G660" s="3">
        <v>0</v>
      </c>
      <c r="H660" s="4">
        <v>41624</v>
      </c>
      <c r="I660" s="3">
        <v>4</v>
      </c>
      <c r="J660" s="3">
        <v>3</v>
      </c>
      <c r="K660" s="3">
        <v>2</v>
      </c>
      <c r="L660" s="3">
        <v>11</v>
      </c>
      <c r="M660" s="3">
        <v>2</v>
      </c>
      <c r="N660" s="3">
        <v>2</v>
      </c>
      <c r="O660" s="3">
        <v>10</v>
      </c>
      <c r="P660" s="3">
        <v>1</v>
      </c>
      <c r="Q660" s="3">
        <v>1</v>
      </c>
      <c r="R660" s="3">
        <v>0</v>
      </c>
      <c r="S660" s="3">
        <v>2</v>
      </c>
      <c r="T660" s="3">
        <v>6</v>
      </c>
      <c r="U660" s="3">
        <v>1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3</v>
      </c>
      <c r="AB660" s="3">
        <v>11</v>
      </c>
      <c r="AC660" s="3">
        <v>0</v>
      </c>
      <c r="AD660" s="3">
        <f t="shared" ca="1" si="85"/>
        <v>50</v>
      </c>
      <c r="AE660" s="3">
        <f t="shared" si="80"/>
        <v>1</v>
      </c>
      <c r="AF660" s="3">
        <f t="shared" ca="1" si="81"/>
        <v>4144</v>
      </c>
      <c r="AG660" s="3">
        <f t="shared" si="82"/>
        <v>30</v>
      </c>
      <c r="AH660" s="3">
        <f t="shared" si="86"/>
        <v>1</v>
      </c>
      <c r="AI660" s="3" t="str" cm="1">
        <f t="array" ref="AI660">_xlfn.IFS(E660&lt;30000,"Low",E660&lt;60000,"Mid-Low",E660&lt;90000,"Mid",E660&lt;120000,"Mid-High",E660&gt;120000,"High")</f>
        <v>Mid-Low</v>
      </c>
    </row>
    <row r="661" spans="1:35" x14ac:dyDescent="0.2">
      <c r="A661" s="3">
        <v>6211</v>
      </c>
      <c r="B661" s="3">
        <v>1976</v>
      </c>
      <c r="C661" s="3" t="s">
        <v>25</v>
      </c>
      <c r="D661" s="3" t="s">
        <v>24</v>
      </c>
      <c r="E661" s="6">
        <v>37395</v>
      </c>
      <c r="F661" s="3">
        <v>1</v>
      </c>
      <c r="G661" s="3">
        <v>0</v>
      </c>
      <c r="H661" s="4">
        <v>41761</v>
      </c>
      <c r="I661" s="3">
        <v>47</v>
      </c>
      <c r="J661" s="3">
        <v>18</v>
      </c>
      <c r="K661" s="3">
        <v>0</v>
      </c>
      <c r="L661" s="3">
        <v>9</v>
      </c>
      <c r="M661" s="3">
        <v>0</v>
      </c>
      <c r="N661" s="3">
        <v>1</v>
      </c>
      <c r="O661" s="3">
        <v>11</v>
      </c>
      <c r="P661" s="3">
        <v>1</v>
      </c>
      <c r="Q661" s="3">
        <v>1</v>
      </c>
      <c r="R661" s="3">
        <v>0</v>
      </c>
      <c r="S661" s="3">
        <v>3</v>
      </c>
      <c r="T661" s="3">
        <v>6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3</v>
      </c>
      <c r="AB661" s="3">
        <v>11</v>
      </c>
      <c r="AC661" s="3">
        <v>0</v>
      </c>
      <c r="AD661" s="3">
        <f t="shared" ca="1" si="85"/>
        <v>49</v>
      </c>
      <c r="AE661" s="3">
        <f t="shared" si="80"/>
        <v>1</v>
      </c>
      <c r="AF661" s="3">
        <f t="shared" ca="1" si="81"/>
        <v>4007</v>
      </c>
      <c r="AG661" s="3">
        <f t="shared" si="82"/>
        <v>39</v>
      </c>
      <c r="AH661" s="3">
        <f t="shared" si="86"/>
        <v>0</v>
      </c>
      <c r="AI661" s="3" t="str" cm="1">
        <f t="array" ref="AI661">_xlfn.IFS(E661&lt;30000,"Low",E661&lt;60000,"Mid-Low",E661&lt;90000,"Mid",E661&lt;120000,"Mid-High",E661&gt;120000,"High")</f>
        <v>Mid-Low</v>
      </c>
    </row>
    <row r="662" spans="1:35" x14ac:dyDescent="0.2">
      <c r="A662" s="3">
        <v>5929</v>
      </c>
      <c r="B662" s="3">
        <v>1973</v>
      </c>
      <c r="C662" s="3" t="s">
        <v>25</v>
      </c>
      <c r="D662" s="3" t="s">
        <v>26</v>
      </c>
      <c r="E662" s="6">
        <v>37401</v>
      </c>
      <c r="F662" s="3">
        <v>1</v>
      </c>
      <c r="G662" s="3">
        <v>0</v>
      </c>
      <c r="H662" s="4">
        <v>41765</v>
      </c>
      <c r="I662" s="3">
        <v>14</v>
      </c>
      <c r="J662" s="3">
        <v>19</v>
      </c>
      <c r="K662" s="3">
        <v>3</v>
      </c>
      <c r="L662" s="3">
        <v>19</v>
      </c>
      <c r="M662" s="3">
        <v>3</v>
      </c>
      <c r="N662" s="3">
        <v>1</v>
      </c>
      <c r="O662" s="3">
        <v>3</v>
      </c>
      <c r="P662" s="3">
        <v>2</v>
      </c>
      <c r="Q662" s="3">
        <v>2</v>
      </c>
      <c r="R662" s="3">
        <v>0</v>
      </c>
      <c r="S662" s="3">
        <v>3</v>
      </c>
      <c r="T662" s="3">
        <v>7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3</v>
      </c>
      <c r="AB662" s="3">
        <v>11</v>
      </c>
      <c r="AC662" s="3">
        <v>0</v>
      </c>
      <c r="AD662" s="3">
        <f t="shared" ca="1" si="85"/>
        <v>52</v>
      </c>
      <c r="AE662" s="3">
        <f t="shared" ref="AE662:AE725" si="87">F662+G662</f>
        <v>1</v>
      </c>
      <c r="AF662" s="3">
        <f t="shared" ref="AF662:AF725" ca="1" si="88">TODAY() - H662</f>
        <v>4003</v>
      </c>
      <c r="AG662" s="3">
        <f t="shared" ref="AG662:AG725" si="89">SUM(J662:O662)</f>
        <v>48</v>
      </c>
      <c r="AH662" s="3">
        <f t="shared" si="86"/>
        <v>0</v>
      </c>
      <c r="AI662" s="3" t="str" cm="1">
        <f t="array" ref="AI662">_xlfn.IFS(E662&lt;30000,"Low",E662&lt;60000,"Mid-Low",E662&lt;90000,"Mid",E662&lt;120000,"Mid-High",E662&gt;120000,"High")</f>
        <v>Mid-Low</v>
      </c>
    </row>
    <row r="663" spans="1:35" x14ac:dyDescent="0.2">
      <c r="A663" s="3">
        <v>10795</v>
      </c>
      <c r="B663" s="3">
        <v>1973</v>
      </c>
      <c r="C663" s="3" t="s">
        <v>25</v>
      </c>
      <c r="D663" s="3" t="s">
        <v>26</v>
      </c>
      <c r="E663" s="6">
        <v>37401</v>
      </c>
      <c r="F663" s="3">
        <v>1</v>
      </c>
      <c r="G663" s="3">
        <v>0</v>
      </c>
      <c r="H663" s="4">
        <v>41765</v>
      </c>
      <c r="I663" s="3">
        <v>14</v>
      </c>
      <c r="J663" s="3">
        <v>19</v>
      </c>
      <c r="K663" s="3">
        <v>3</v>
      </c>
      <c r="L663" s="3">
        <v>19</v>
      </c>
      <c r="M663" s="3">
        <v>3</v>
      </c>
      <c r="N663" s="3">
        <v>1</v>
      </c>
      <c r="O663" s="3">
        <v>3</v>
      </c>
      <c r="P663" s="3">
        <v>2</v>
      </c>
      <c r="Q663" s="3">
        <v>2</v>
      </c>
      <c r="R663" s="3">
        <v>0</v>
      </c>
      <c r="S663" s="3">
        <v>3</v>
      </c>
      <c r="T663" s="3">
        <v>7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3</v>
      </c>
      <c r="AB663" s="3">
        <v>11</v>
      </c>
      <c r="AC663" s="3">
        <v>0</v>
      </c>
      <c r="AD663" s="3">
        <f t="shared" ca="1" si="85"/>
        <v>52</v>
      </c>
      <c r="AE663" s="3">
        <f t="shared" si="87"/>
        <v>1</v>
      </c>
      <c r="AF663" s="3">
        <f t="shared" ca="1" si="88"/>
        <v>4003</v>
      </c>
      <c r="AG663" s="3">
        <f t="shared" si="89"/>
        <v>48</v>
      </c>
      <c r="AH663" s="3">
        <f t="shared" si="86"/>
        <v>0</v>
      </c>
      <c r="AI663" s="3" t="str" cm="1">
        <f t="array" ref="AI663">_xlfn.IFS(E663&lt;30000,"Low",E663&lt;60000,"Mid-Low",E663&lt;90000,"Mid",E663&lt;120000,"Mid-High",E663&gt;120000,"High")</f>
        <v>Mid-Low</v>
      </c>
    </row>
    <row r="664" spans="1:35" x14ac:dyDescent="0.2">
      <c r="A664" s="3">
        <v>1581</v>
      </c>
      <c r="B664" s="3">
        <v>1980</v>
      </c>
      <c r="C664" s="3" t="s">
        <v>22</v>
      </c>
      <c r="D664" s="3" t="s">
        <v>26</v>
      </c>
      <c r="E664" s="6">
        <v>37406</v>
      </c>
      <c r="F664" s="3">
        <v>1</v>
      </c>
      <c r="G664" s="3">
        <v>0</v>
      </c>
      <c r="H664" s="4">
        <v>41557</v>
      </c>
      <c r="I664" s="3">
        <v>18</v>
      </c>
      <c r="J664" s="3">
        <v>2</v>
      </c>
      <c r="K664" s="3">
        <v>0</v>
      </c>
      <c r="L664" s="3">
        <v>8</v>
      </c>
      <c r="M664" s="3">
        <v>2</v>
      </c>
      <c r="N664" s="3">
        <v>2</v>
      </c>
      <c r="O664" s="3">
        <v>3</v>
      </c>
      <c r="P664" s="3">
        <v>1</v>
      </c>
      <c r="Q664" s="3">
        <v>1</v>
      </c>
      <c r="R664" s="3">
        <v>0</v>
      </c>
      <c r="S664" s="3">
        <v>2</v>
      </c>
      <c r="T664" s="3">
        <v>8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3</v>
      </c>
      <c r="AB664" s="3">
        <v>11</v>
      </c>
      <c r="AC664" s="3">
        <v>1</v>
      </c>
      <c r="AD664" s="3">
        <f t="shared" ca="1" si="85"/>
        <v>45</v>
      </c>
      <c r="AE664" s="3">
        <f t="shared" si="87"/>
        <v>1</v>
      </c>
      <c r="AF664" s="3">
        <f t="shared" ca="1" si="88"/>
        <v>4211</v>
      </c>
      <c r="AG664" s="3">
        <f t="shared" si="89"/>
        <v>17</v>
      </c>
      <c r="AH664" s="3">
        <f t="shared" si="86"/>
        <v>0</v>
      </c>
      <c r="AI664" s="3" t="str" cm="1">
        <f t="array" ref="AI664">_xlfn.IFS(E664&lt;30000,"Low",E664&lt;60000,"Mid-Low",E664&lt;90000,"Mid",E664&lt;120000,"Mid-High",E664&gt;120000,"High")</f>
        <v>Mid-Low</v>
      </c>
    </row>
    <row r="665" spans="1:35" x14ac:dyDescent="0.2">
      <c r="A665" s="3">
        <v>8832</v>
      </c>
      <c r="B665" s="3">
        <v>1976</v>
      </c>
      <c r="C665" s="3" t="s">
        <v>27</v>
      </c>
      <c r="D665" s="3" t="s">
        <v>24</v>
      </c>
      <c r="E665" s="6">
        <v>37509</v>
      </c>
      <c r="F665" s="3">
        <v>1</v>
      </c>
      <c r="G665" s="3">
        <v>0</v>
      </c>
      <c r="H665" s="4">
        <v>41164</v>
      </c>
      <c r="I665" s="3">
        <v>24</v>
      </c>
      <c r="J665" s="3">
        <v>37</v>
      </c>
      <c r="K665" s="3">
        <v>5</v>
      </c>
      <c r="L665" s="3">
        <v>56</v>
      </c>
      <c r="M665" s="3">
        <v>12</v>
      </c>
      <c r="N665" s="3">
        <v>8</v>
      </c>
      <c r="O665" s="3">
        <v>5</v>
      </c>
      <c r="P665" s="3">
        <v>2</v>
      </c>
      <c r="Q665" s="3">
        <v>3</v>
      </c>
      <c r="R665" s="3">
        <v>0</v>
      </c>
      <c r="S665" s="3">
        <v>4</v>
      </c>
      <c r="T665" s="3">
        <v>7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3</v>
      </c>
      <c r="AB665" s="3">
        <v>11</v>
      </c>
      <c r="AC665" s="3">
        <v>0</v>
      </c>
      <c r="AD665" s="3">
        <f t="shared" ca="1" si="85"/>
        <v>49</v>
      </c>
      <c r="AE665" s="3">
        <f t="shared" si="87"/>
        <v>1</v>
      </c>
      <c r="AF665" s="3">
        <f t="shared" ca="1" si="88"/>
        <v>4604</v>
      </c>
      <c r="AG665" s="3">
        <f t="shared" si="89"/>
        <v>123</v>
      </c>
      <c r="AH665" s="3">
        <f t="shared" si="86"/>
        <v>0</v>
      </c>
      <c r="AI665" s="3" t="str" cm="1">
        <f t="array" ref="AI665">_xlfn.IFS(E665&lt;30000,"Low",E665&lt;60000,"Mid-Low",E665&lt;90000,"Mid",E665&lt;120000,"Mid-High",E665&gt;120000,"High")</f>
        <v>Mid-Low</v>
      </c>
    </row>
    <row r="666" spans="1:35" x14ac:dyDescent="0.2">
      <c r="A666" s="3">
        <v>679</v>
      </c>
      <c r="B666" s="3">
        <v>1957</v>
      </c>
      <c r="C666" s="3" t="s">
        <v>25</v>
      </c>
      <c r="D666" s="3" t="s">
        <v>26</v>
      </c>
      <c r="E666" s="6">
        <v>37633</v>
      </c>
      <c r="F666" s="3">
        <v>1</v>
      </c>
      <c r="G666" s="3">
        <v>1</v>
      </c>
      <c r="H666" s="4">
        <v>41172</v>
      </c>
      <c r="I666" s="3">
        <v>49</v>
      </c>
      <c r="J666" s="3">
        <v>13</v>
      </c>
      <c r="K666" s="3">
        <v>4</v>
      </c>
      <c r="L666" s="3">
        <v>20</v>
      </c>
      <c r="M666" s="3">
        <v>0</v>
      </c>
      <c r="N666" s="3">
        <v>0</v>
      </c>
      <c r="O666" s="3">
        <v>1</v>
      </c>
      <c r="P666" s="3">
        <v>2</v>
      </c>
      <c r="Q666" s="3">
        <v>1</v>
      </c>
      <c r="R666" s="3">
        <v>0</v>
      </c>
      <c r="S666" s="3">
        <v>3</v>
      </c>
      <c r="T666" s="3">
        <v>9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3</v>
      </c>
      <c r="AB666" s="3">
        <v>11</v>
      </c>
      <c r="AC666" s="3">
        <v>0</v>
      </c>
      <c r="AD666" s="3">
        <f t="shared" ca="1" si="85"/>
        <v>68</v>
      </c>
      <c r="AE666" s="3">
        <f t="shared" si="87"/>
        <v>2</v>
      </c>
      <c r="AF666" s="3">
        <f t="shared" ca="1" si="88"/>
        <v>4596</v>
      </c>
      <c r="AG666" s="3">
        <f t="shared" si="89"/>
        <v>38</v>
      </c>
      <c r="AH666" s="3">
        <f t="shared" si="86"/>
        <v>0</v>
      </c>
      <c r="AI666" s="3" t="str" cm="1">
        <f t="array" ref="AI666">_xlfn.IFS(E666&lt;30000,"Low",E666&lt;60000,"Mid-Low",E666&lt;90000,"Mid",E666&lt;120000,"Mid-High",E666&gt;120000,"High")</f>
        <v>Mid-Low</v>
      </c>
    </row>
    <row r="667" spans="1:35" x14ac:dyDescent="0.2">
      <c r="A667" s="3">
        <v>1998</v>
      </c>
      <c r="B667" s="3">
        <v>1976</v>
      </c>
      <c r="C667" s="3" t="s">
        <v>22</v>
      </c>
      <c r="D667" s="3" t="s">
        <v>23</v>
      </c>
      <c r="E667" s="6">
        <v>37697</v>
      </c>
      <c r="F667" s="3">
        <v>1</v>
      </c>
      <c r="G667" s="3">
        <v>0</v>
      </c>
      <c r="H667" s="4">
        <v>41677</v>
      </c>
      <c r="I667" s="3">
        <v>82</v>
      </c>
      <c r="J667" s="3">
        <v>34</v>
      </c>
      <c r="K667" s="3">
        <v>6</v>
      </c>
      <c r="L667" s="3">
        <v>21</v>
      </c>
      <c r="M667" s="3">
        <v>11</v>
      </c>
      <c r="N667" s="3">
        <v>4</v>
      </c>
      <c r="O667" s="3">
        <v>8</v>
      </c>
      <c r="P667" s="3">
        <v>1</v>
      </c>
      <c r="Q667" s="3">
        <v>2</v>
      </c>
      <c r="R667" s="3">
        <v>1</v>
      </c>
      <c r="S667" s="3">
        <v>3</v>
      </c>
      <c r="T667" s="3">
        <v>6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3</v>
      </c>
      <c r="AB667" s="3">
        <v>11</v>
      </c>
      <c r="AC667" s="3">
        <v>0</v>
      </c>
      <c r="AD667" s="3">
        <f t="shared" ca="1" si="85"/>
        <v>49</v>
      </c>
      <c r="AE667" s="3">
        <f t="shared" si="87"/>
        <v>1</v>
      </c>
      <c r="AF667" s="3">
        <f t="shared" ca="1" si="88"/>
        <v>4091</v>
      </c>
      <c r="AG667" s="3">
        <f t="shared" si="89"/>
        <v>84</v>
      </c>
      <c r="AH667" s="3">
        <f t="shared" si="86"/>
        <v>0</v>
      </c>
      <c r="AI667" s="3" t="str" cm="1">
        <f t="array" ref="AI667">_xlfn.IFS(E667&lt;30000,"Low",E667&lt;60000,"Mid-Low",E667&lt;90000,"Mid",E667&lt;120000,"Mid-High",E667&gt;120000,"High")</f>
        <v>Mid-Low</v>
      </c>
    </row>
    <row r="668" spans="1:35" x14ac:dyDescent="0.2">
      <c r="A668" s="3">
        <v>1250</v>
      </c>
      <c r="B668" s="3">
        <v>1976</v>
      </c>
      <c r="C668" s="3" t="s">
        <v>22</v>
      </c>
      <c r="D668" s="3" t="s">
        <v>23</v>
      </c>
      <c r="E668" s="6">
        <v>37697</v>
      </c>
      <c r="F668" s="3">
        <v>1</v>
      </c>
      <c r="G668" s="3">
        <v>0</v>
      </c>
      <c r="H668" s="4">
        <v>41677</v>
      </c>
      <c r="I668" s="3">
        <v>82</v>
      </c>
      <c r="J668" s="3">
        <v>34</v>
      </c>
      <c r="K668" s="3">
        <v>6</v>
      </c>
      <c r="L668" s="3">
        <v>21</v>
      </c>
      <c r="M668" s="3">
        <v>11</v>
      </c>
      <c r="N668" s="3">
        <v>4</v>
      </c>
      <c r="O668" s="3">
        <v>8</v>
      </c>
      <c r="P668" s="3">
        <v>1</v>
      </c>
      <c r="Q668" s="3">
        <v>2</v>
      </c>
      <c r="R668" s="3">
        <v>1</v>
      </c>
      <c r="S668" s="3">
        <v>3</v>
      </c>
      <c r="T668" s="3">
        <v>6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3</v>
      </c>
      <c r="AB668" s="3">
        <v>11</v>
      </c>
      <c r="AC668" s="3">
        <v>0</v>
      </c>
      <c r="AD668" s="3">
        <f t="shared" ca="1" si="85"/>
        <v>49</v>
      </c>
      <c r="AE668" s="3">
        <f t="shared" si="87"/>
        <v>1</v>
      </c>
      <c r="AF668" s="3">
        <f t="shared" ca="1" si="88"/>
        <v>4091</v>
      </c>
      <c r="AG668" s="3">
        <f t="shared" si="89"/>
        <v>84</v>
      </c>
      <c r="AH668" s="3">
        <f t="shared" si="86"/>
        <v>0</v>
      </c>
      <c r="AI668" s="3" t="str" cm="1">
        <f t="array" ref="AI668">_xlfn.IFS(E668&lt;30000,"Low",E668&lt;60000,"Mid-Low",E668&lt;90000,"Mid",E668&lt;120000,"Mid-High",E668&gt;120000,"High")</f>
        <v>Mid-Low</v>
      </c>
    </row>
    <row r="669" spans="1:35" x14ac:dyDescent="0.2">
      <c r="A669" s="3">
        <v>2534</v>
      </c>
      <c r="B669" s="3">
        <v>1953</v>
      </c>
      <c r="C669" s="3" t="s">
        <v>22</v>
      </c>
      <c r="D669" s="3" t="s">
        <v>26</v>
      </c>
      <c r="E669" s="6">
        <v>37716</v>
      </c>
      <c r="F669" s="3">
        <v>0</v>
      </c>
      <c r="G669" s="3">
        <v>1</v>
      </c>
      <c r="H669" s="4">
        <v>41750</v>
      </c>
      <c r="I669" s="3">
        <v>4</v>
      </c>
      <c r="J669" s="3">
        <v>97</v>
      </c>
      <c r="K669" s="3">
        <v>1</v>
      </c>
      <c r="L669" s="3">
        <v>41</v>
      </c>
      <c r="M669" s="3">
        <v>6</v>
      </c>
      <c r="N669" s="3">
        <v>2</v>
      </c>
      <c r="O669" s="3">
        <v>41</v>
      </c>
      <c r="P669" s="3">
        <v>2</v>
      </c>
      <c r="Q669" s="3">
        <v>4</v>
      </c>
      <c r="R669" s="3">
        <v>1</v>
      </c>
      <c r="S669" s="3">
        <v>3</v>
      </c>
      <c r="T669" s="3">
        <v>7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3</v>
      </c>
      <c r="AB669" s="3">
        <v>11</v>
      </c>
      <c r="AC669" s="3">
        <v>0</v>
      </c>
      <c r="AD669" s="3">
        <f t="shared" ca="1" si="85"/>
        <v>72</v>
      </c>
      <c r="AE669" s="3">
        <f t="shared" si="87"/>
        <v>1</v>
      </c>
      <c r="AF669" s="3">
        <f t="shared" ca="1" si="88"/>
        <v>4018</v>
      </c>
      <c r="AG669" s="3">
        <f t="shared" si="89"/>
        <v>188</v>
      </c>
      <c r="AH669" s="3">
        <f t="shared" si="86"/>
        <v>0</v>
      </c>
      <c r="AI669" s="3" t="str" cm="1">
        <f t="array" ref="AI669">_xlfn.IFS(E669&lt;30000,"Low",E669&lt;60000,"Mid-Low",E669&lt;90000,"Mid",E669&lt;120000,"Mid-High",E669&gt;120000,"High")</f>
        <v>Mid-Low</v>
      </c>
    </row>
    <row r="670" spans="1:35" x14ac:dyDescent="0.2">
      <c r="A670" s="3">
        <v>9396</v>
      </c>
      <c r="B670" s="3">
        <v>1978</v>
      </c>
      <c r="C670" s="3" t="s">
        <v>25</v>
      </c>
      <c r="D670" s="3" t="s">
        <v>26</v>
      </c>
      <c r="E670" s="6">
        <v>37717</v>
      </c>
      <c r="F670" s="3">
        <v>1</v>
      </c>
      <c r="G670" s="3">
        <v>0</v>
      </c>
      <c r="H670" s="4">
        <v>41236</v>
      </c>
      <c r="I670" s="3">
        <v>31</v>
      </c>
      <c r="J670" s="3">
        <v>9</v>
      </c>
      <c r="K670" s="3">
        <v>0</v>
      </c>
      <c r="L670" s="3">
        <v>6</v>
      </c>
      <c r="M670" s="3">
        <v>4</v>
      </c>
      <c r="N670" s="3">
        <v>1</v>
      </c>
      <c r="O670" s="3">
        <v>5</v>
      </c>
      <c r="P670" s="3">
        <v>1</v>
      </c>
      <c r="Q670" s="3">
        <v>1</v>
      </c>
      <c r="R670" s="3">
        <v>0</v>
      </c>
      <c r="S670" s="3">
        <v>2</v>
      </c>
      <c r="T670" s="3">
        <v>9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3</v>
      </c>
      <c r="AB670" s="3">
        <v>11</v>
      </c>
      <c r="AC670" s="3">
        <v>0</v>
      </c>
      <c r="AD670" s="3">
        <f t="shared" ca="1" si="85"/>
        <v>47</v>
      </c>
      <c r="AE670" s="3">
        <f t="shared" si="87"/>
        <v>1</v>
      </c>
      <c r="AF670" s="3">
        <f t="shared" ca="1" si="88"/>
        <v>4532</v>
      </c>
      <c r="AG670" s="3">
        <f t="shared" si="89"/>
        <v>25</v>
      </c>
      <c r="AH670" s="3">
        <f t="shared" si="86"/>
        <v>0</v>
      </c>
      <c r="AI670" s="3" t="str" cm="1">
        <f t="array" ref="AI670">_xlfn.IFS(E670&lt;30000,"Low",E670&lt;60000,"Mid-Low",E670&lt;90000,"Mid",E670&lt;120000,"Mid-High",E670&gt;120000,"High")</f>
        <v>Mid-Low</v>
      </c>
    </row>
    <row r="671" spans="1:35" x14ac:dyDescent="0.2">
      <c r="A671" s="3">
        <v>933</v>
      </c>
      <c r="B671" s="3">
        <v>1978</v>
      </c>
      <c r="C671" s="3" t="s">
        <v>25</v>
      </c>
      <c r="D671" s="3" t="s">
        <v>26</v>
      </c>
      <c r="E671" s="6">
        <v>37717</v>
      </c>
      <c r="F671" s="3">
        <v>1</v>
      </c>
      <c r="G671" s="3">
        <v>0</v>
      </c>
      <c r="H671" s="4">
        <v>41236</v>
      </c>
      <c r="I671" s="3">
        <v>31</v>
      </c>
      <c r="J671" s="3">
        <v>9</v>
      </c>
      <c r="K671" s="3">
        <v>0</v>
      </c>
      <c r="L671" s="3">
        <v>6</v>
      </c>
      <c r="M671" s="3">
        <v>4</v>
      </c>
      <c r="N671" s="3">
        <v>1</v>
      </c>
      <c r="O671" s="3">
        <v>5</v>
      </c>
      <c r="P671" s="3">
        <v>1</v>
      </c>
      <c r="Q671" s="3">
        <v>1</v>
      </c>
      <c r="R671" s="3">
        <v>0</v>
      </c>
      <c r="S671" s="3">
        <v>2</v>
      </c>
      <c r="T671" s="3">
        <v>9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3</v>
      </c>
      <c r="AB671" s="3">
        <v>11</v>
      </c>
      <c r="AC671" s="3">
        <v>0</v>
      </c>
      <c r="AD671" s="3">
        <f t="shared" ca="1" si="85"/>
        <v>47</v>
      </c>
      <c r="AE671" s="3">
        <f t="shared" si="87"/>
        <v>1</v>
      </c>
      <c r="AF671" s="3">
        <f t="shared" ca="1" si="88"/>
        <v>4532</v>
      </c>
      <c r="AG671" s="3">
        <f t="shared" si="89"/>
        <v>25</v>
      </c>
      <c r="AH671" s="3">
        <f t="shared" si="86"/>
        <v>0</v>
      </c>
      <c r="AI671" s="3" t="str" cm="1">
        <f t="array" ref="AI671">_xlfn.IFS(E671&lt;30000,"Low",E671&lt;60000,"Mid-Low",E671&lt;90000,"Mid",E671&lt;120000,"Mid-High",E671&gt;120000,"High")</f>
        <v>Mid-Low</v>
      </c>
    </row>
    <row r="672" spans="1:35" x14ac:dyDescent="0.2">
      <c r="A672" s="3">
        <v>3007</v>
      </c>
      <c r="B672" s="3">
        <v>1966</v>
      </c>
      <c r="C672" s="3" t="s">
        <v>22</v>
      </c>
      <c r="D672" s="3" t="s">
        <v>24</v>
      </c>
      <c r="E672" s="6">
        <v>37758</v>
      </c>
      <c r="F672" s="3">
        <v>1</v>
      </c>
      <c r="G672" s="3">
        <v>1</v>
      </c>
      <c r="H672" s="4">
        <v>41186</v>
      </c>
      <c r="I672" s="3">
        <v>49</v>
      </c>
      <c r="J672" s="3">
        <v>27</v>
      </c>
      <c r="K672" s="3">
        <v>2</v>
      </c>
      <c r="L672" s="3">
        <v>10</v>
      </c>
      <c r="M672" s="3">
        <v>0</v>
      </c>
      <c r="N672" s="3">
        <v>0</v>
      </c>
      <c r="O672" s="3">
        <v>1</v>
      </c>
      <c r="P672" s="3">
        <v>2</v>
      </c>
      <c r="Q672" s="3">
        <v>1</v>
      </c>
      <c r="R672" s="3">
        <v>0</v>
      </c>
      <c r="S672" s="3">
        <v>3</v>
      </c>
      <c r="T672" s="3">
        <v>8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3</v>
      </c>
      <c r="AB672" s="3">
        <v>11</v>
      </c>
      <c r="AC672" s="3">
        <v>0</v>
      </c>
      <c r="AD672" s="3">
        <f t="shared" ca="1" si="85"/>
        <v>59</v>
      </c>
      <c r="AE672" s="3">
        <f t="shared" si="87"/>
        <v>2</v>
      </c>
      <c r="AF672" s="3">
        <f t="shared" ca="1" si="88"/>
        <v>4582</v>
      </c>
      <c r="AG672" s="3">
        <f t="shared" si="89"/>
        <v>40</v>
      </c>
      <c r="AH672" s="3">
        <f t="shared" si="86"/>
        <v>0</v>
      </c>
      <c r="AI672" s="3" t="str" cm="1">
        <f t="array" ref="AI672">_xlfn.IFS(E672&lt;30000,"Low",E672&lt;60000,"Mid-Low",E672&lt;90000,"Mid",E672&lt;120000,"Mid-High",E672&gt;120000,"High")</f>
        <v>Mid-Low</v>
      </c>
    </row>
    <row r="673" spans="1:35" x14ac:dyDescent="0.2">
      <c r="A673" s="3">
        <v>5513</v>
      </c>
      <c r="B673" s="3">
        <v>1966</v>
      </c>
      <c r="C673" s="3" t="s">
        <v>22</v>
      </c>
      <c r="D673" s="3" t="s">
        <v>24</v>
      </c>
      <c r="E673" s="6">
        <v>37758</v>
      </c>
      <c r="F673" s="3">
        <v>1</v>
      </c>
      <c r="G673" s="3">
        <v>1</v>
      </c>
      <c r="H673" s="4">
        <v>41186</v>
      </c>
      <c r="I673" s="3">
        <v>49</v>
      </c>
      <c r="J673" s="3">
        <v>27</v>
      </c>
      <c r="K673" s="3">
        <v>2</v>
      </c>
      <c r="L673" s="3">
        <v>10</v>
      </c>
      <c r="M673" s="3">
        <v>0</v>
      </c>
      <c r="N673" s="3">
        <v>0</v>
      </c>
      <c r="O673" s="3">
        <v>1</v>
      </c>
      <c r="P673" s="3">
        <v>2</v>
      </c>
      <c r="Q673" s="3">
        <v>1</v>
      </c>
      <c r="R673" s="3">
        <v>0</v>
      </c>
      <c r="S673" s="3">
        <v>3</v>
      </c>
      <c r="T673" s="3">
        <v>8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3</v>
      </c>
      <c r="AB673" s="3">
        <v>11</v>
      </c>
      <c r="AC673" s="3">
        <v>0</v>
      </c>
      <c r="AD673" s="3">
        <f t="shared" ca="1" si="85"/>
        <v>59</v>
      </c>
      <c r="AE673" s="3">
        <f t="shared" si="87"/>
        <v>2</v>
      </c>
      <c r="AF673" s="3">
        <f t="shared" ca="1" si="88"/>
        <v>4582</v>
      </c>
      <c r="AG673" s="3">
        <f t="shared" si="89"/>
        <v>40</v>
      </c>
      <c r="AH673" s="3">
        <f t="shared" si="86"/>
        <v>0</v>
      </c>
      <c r="AI673" s="3" t="str" cm="1">
        <f t="array" ref="AI673">_xlfn.IFS(E673&lt;30000,"Low",E673&lt;60000,"Mid-Low",E673&lt;90000,"Mid",E673&lt;120000,"Mid-High",E673&gt;120000,"High")</f>
        <v>Mid-Low</v>
      </c>
    </row>
    <row r="674" spans="1:35" x14ac:dyDescent="0.2">
      <c r="A674" s="3">
        <v>4939</v>
      </c>
      <c r="B674" s="3">
        <v>1946</v>
      </c>
      <c r="C674" s="3" t="s">
        <v>22</v>
      </c>
      <c r="D674" s="3" t="s">
        <v>24</v>
      </c>
      <c r="E674" s="6">
        <v>37760</v>
      </c>
      <c r="F674" s="3">
        <v>0</v>
      </c>
      <c r="G674" s="3">
        <v>0</v>
      </c>
      <c r="H674" s="4">
        <v>41152</v>
      </c>
      <c r="I674" s="3">
        <v>20</v>
      </c>
      <c r="J674" s="3">
        <v>84</v>
      </c>
      <c r="K674" s="3">
        <v>5</v>
      </c>
      <c r="L674" s="3">
        <v>38</v>
      </c>
      <c r="M674" s="3">
        <v>150</v>
      </c>
      <c r="N674" s="3">
        <v>12</v>
      </c>
      <c r="O674" s="3">
        <v>28</v>
      </c>
      <c r="P674" s="3">
        <v>2</v>
      </c>
      <c r="Q674" s="3">
        <v>4</v>
      </c>
      <c r="R674" s="3">
        <v>1</v>
      </c>
      <c r="S674" s="3">
        <v>6</v>
      </c>
      <c r="T674" s="3">
        <v>7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3</v>
      </c>
      <c r="AB674" s="3">
        <v>11</v>
      </c>
      <c r="AC674" s="3">
        <v>0</v>
      </c>
      <c r="AD674" s="3">
        <f t="shared" ca="1" si="85"/>
        <v>79</v>
      </c>
      <c r="AE674" s="3">
        <f t="shared" si="87"/>
        <v>0</v>
      </c>
      <c r="AF674" s="3">
        <f t="shared" ca="1" si="88"/>
        <v>4616</v>
      </c>
      <c r="AG674" s="3">
        <f t="shared" si="89"/>
        <v>317</v>
      </c>
      <c r="AH674" s="3">
        <f t="shared" si="86"/>
        <v>0</v>
      </c>
      <c r="AI674" s="3" t="str" cm="1">
        <f t="array" ref="AI674">_xlfn.IFS(E674&lt;30000,"Low",E674&lt;60000,"Mid-Low",E674&lt;90000,"Mid",E674&lt;120000,"Mid-High",E674&gt;120000,"High")</f>
        <v>Mid-Low</v>
      </c>
    </row>
    <row r="675" spans="1:35" x14ac:dyDescent="0.2">
      <c r="A675" s="3">
        <v>8652</v>
      </c>
      <c r="B675" s="3">
        <v>1946</v>
      </c>
      <c r="C675" s="3" t="s">
        <v>22</v>
      </c>
      <c r="D675" s="3" t="s">
        <v>24</v>
      </c>
      <c r="E675" s="6">
        <v>37760</v>
      </c>
      <c r="F675" s="3">
        <v>0</v>
      </c>
      <c r="G675" s="3">
        <v>0</v>
      </c>
      <c r="H675" s="4">
        <v>41152</v>
      </c>
      <c r="I675" s="3">
        <v>20</v>
      </c>
      <c r="J675" s="3">
        <v>84</v>
      </c>
      <c r="K675" s="3">
        <v>5</v>
      </c>
      <c r="L675" s="3">
        <v>38</v>
      </c>
      <c r="M675" s="3">
        <v>150</v>
      </c>
      <c r="N675" s="3">
        <v>12</v>
      </c>
      <c r="O675" s="3">
        <v>28</v>
      </c>
      <c r="P675" s="3">
        <v>2</v>
      </c>
      <c r="Q675" s="3">
        <v>4</v>
      </c>
      <c r="R675" s="3">
        <v>1</v>
      </c>
      <c r="S675" s="3">
        <v>6</v>
      </c>
      <c r="T675" s="3">
        <v>7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3</v>
      </c>
      <c r="AB675" s="3">
        <v>11</v>
      </c>
      <c r="AC675" s="3">
        <v>0</v>
      </c>
      <c r="AD675" s="3">
        <f t="shared" ca="1" si="85"/>
        <v>79</v>
      </c>
      <c r="AE675" s="3">
        <f t="shared" si="87"/>
        <v>0</v>
      </c>
      <c r="AF675" s="3">
        <f t="shared" ca="1" si="88"/>
        <v>4616</v>
      </c>
      <c r="AG675" s="3">
        <f t="shared" si="89"/>
        <v>317</v>
      </c>
      <c r="AH675" s="3">
        <f t="shared" si="86"/>
        <v>0</v>
      </c>
      <c r="AI675" s="3" t="str" cm="1">
        <f t="array" ref="AI675">_xlfn.IFS(E675&lt;30000,"Low",E675&lt;60000,"Mid-Low",E675&lt;90000,"Mid",E675&lt;120000,"Mid-High",E675&gt;120000,"High")</f>
        <v>Mid-Low</v>
      </c>
    </row>
    <row r="676" spans="1:35" x14ac:dyDescent="0.2">
      <c r="A676" s="3">
        <v>5154</v>
      </c>
      <c r="B676" s="3">
        <v>1972</v>
      </c>
      <c r="C676" s="3" t="s">
        <v>27</v>
      </c>
      <c r="D676" s="3" t="s">
        <v>28</v>
      </c>
      <c r="E676" s="6">
        <v>37760</v>
      </c>
      <c r="F676" s="3">
        <v>1</v>
      </c>
      <c r="G676" s="3">
        <v>0</v>
      </c>
      <c r="H676" s="4">
        <v>41497</v>
      </c>
      <c r="I676" s="3">
        <v>54</v>
      </c>
      <c r="J676" s="3">
        <v>26</v>
      </c>
      <c r="K676" s="3">
        <v>3</v>
      </c>
      <c r="L676" s="3">
        <v>13</v>
      </c>
      <c r="M676" s="3">
        <v>2</v>
      </c>
      <c r="N676" s="3">
        <v>10</v>
      </c>
      <c r="O676" s="3">
        <v>0</v>
      </c>
      <c r="P676" s="3">
        <v>1</v>
      </c>
      <c r="Q676" s="3">
        <v>2</v>
      </c>
      <c r="R676" s="3">
        <v>0</v>
      </c>
      <c r="S676" s="3">
        <v>3</v>
      </c>
      <c r="T676" s="3">
        <v>6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3</v>
      </c>
      <c r="AB676" s="3">
        <v>11</v>
      </c>
      <c r="AC676" s="3">
        <v>0</v>
      </c>
      <c r="AD676" s="3">
        <f t="shared" ca="1" si="85"/>
        <v>53</v>
      </c>
      <c r="AE676" s="3">
        <f t="shared" si="87"/>
        <v>1</v>
      </c>
      <c r="AF676" s="3">
        <f t="shared" ca="1" si="88"/>
        <v>4271</v>
      </c>
      <c r="AG676" s="3">
        <f t="shared" si="89"/>
        <v>54</v>
      </c>
      <c r="AH676" s="3">
        <f t="shared" si="86"/>
        <v>0</v>
      </c>
      <c r="AI676" s="3" t="str" cm="1">
        <f t="array" ref="AI676">_xlfn.IFS(E676&lt;30000,"Low",E676&lt;60000,"Mid-Low",E676&lt;90000,"Mid",E676&lt;120000,"Mid-High",E676&gt;120000,"High")</f>
        <v>Mid-Low</v>
      </c>
    </row>
    <row r="677" spans="1:35" x14ac:dyDescent="0.2">
      <c r="A677" s="3">
        <v>10971</v>
      </c>
      <c r="B677" s="3">
        <v>1977</v>
      </c>
      <c r="C677" s="3" t="s">
        <v>22</v>
      </c>
      <c r="D677" s="3" t="s">
        <v>23</v>
      </c>
      <c r="E677" s="6">
        <v>37774</v>
      </c>
      <c r="F677" s="3">
        <v>2</v>
      </c>
      <c r="G677" s="3">
        <v>0</v>
      </c>
      <c r="H677" s="4">
        <v>41155</v>
      </c>
      <c r="I677" s="3">
        <v>28</v>
      </c>
      <c r="J677" s="3">
        <v>173</v>
      </c>
      <c r="K677" s="3">
        <v>8</v>
      </c>
      <c r="L677" s="3">
        <v>107</v>
      </c>
      <c r="M677" s="3">
        <v>7</v>
      </c>
      <c r="N677" s="3">
        <v>2</v>
      </c>
      <c r="O677" s="3">
        <v>176</v>
      </c>
      <c r="P677" s="3">
        <v>4</v>
      </c>
      <c r="Q677" s="3">
        <v>7</v>
      </c>
      <c r="R677" s="3">
        <v>2</v>
      </c>
      <c r="S677" s="3">
        <v>3</v>
      </c>
      <c r="T677" s="3">
        <v>9</v>
      </c>
      <c r="U677" s="3">
        <v>1</v>
      </c>
      <c r="V677" s="3">
        <v>0</v>
      </c>
      <c r="W677" s="3">
        <v>0</v>
      </c>
      <c r="X677" s="3">
        <v>0</v>
      </c>
      <c r="Y677" s="3">
        <v>0</v>
      </c>
      <c r="Z677" s="3">
        <v>1</v>
      </c>
      <c r="AA677" s="3">
        <v>3</v>
      </c>
      <c r="AB677" s="3">
        <v>11</v>
      </c>
      <c r="AC677" s="3">
        <v>1</v>
      </c>
      <c r="AD677" s="3">
        <f t="shared" ca="1" si="85"/>
        <v>48</v>
      </c>
      <c r="AE677" s="3">
        <f t="shared" si="87"/>
        <v>2</v>
      </c>
      <c r="AF677" s="3">
        <f t="shared" ca="1" si="88"/>
        <v>4613</v>
      </c>
      <c r="AG677" s="3">
        <f t="shared" si="89"/>
        <v>473</v>
      </c>
      <c r="AH677" s="3">
        <f t="shared" si="86"/>
        <v>1</v>
      </c>
      <c r="AI677" s="3" t="str" cm="1">
        <f t="array" ref="AI677">_xlfn.IFS(E677&lt;30000,"Low",E677&lt;60000,"Mid-Low",E677&lt;90000,"Mid",E677&lt;120000,"Mid-High",E677&gt;120000,"High")</f>
        <v>Mid-Low</v>
      </c>
    </row>
    <row r="678" spans="1:35" x14ac:dyDescent="0.2">
      <c r="A678" s="3">
        <v>10380</v>
      </c>
      <c r="B678" s="3">
        <v>1972</v>
      </c>
      <c r="C678" s="3" t="s">
        <v>27</v>
      </c>
      <c r="D678" s="3" t="s">
        <v>26</v>
      </c>
      <c r="E678" s="6">
        <v>37787</v>
      </c>
      <c r="F678" s="3">
        <v>1</v>
      </c>
      <c r="G678" s="3">
        <v>0</v>
      </c>
      <c r="H678" s="4">
        <v>41537</v>
      </c>
      <c r="I678" s="3">
        <v>50</v>
      </c>
      <c r="J678" s="3">
        <v>40</v>
      </c>
      <c r="K678" s="3">
        <v>1</v>
      </c>
      <c r="L678" s="3">
        <v>40</v>
      </c>
      <c r="M678" s="3">
        <v>4</v>
      </c>
      <c r="N678" s="3">
        <v>3</v>
      </c>
      <c r="O678" s="3">
        <v>18</v>
      </c>
      <c r="P678" s="3">
        <v>1</v>
      </c>
      <c r="Q678" s="3">
        <v>3</v>
      </c>
      <c r="R678" s="3">
        <v>0</v>
      </c>
      <c r="S678" s="3">
        <v>3</v>
      </c>
      <c r="T678" s="3">
        <v>8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3</v>
      </c>
      <c r="AB678" s="3">
        <v>11</v>
      </c>
      <c r="AC678" s="3">
        <v>0</v>
      </c>
      <c r="AD678" s="3">
        <f t="shared" ca="1" si="85"/>
        <v>53</v>
      </c>
      <c r="AE678" s="3">
        <f t="shared" si="87"/>
        <v>1</v>
      </c>
      <c r="AF678" s="3">
        <f t="shared" ca="1" si="88"/>
        <v>4231</v>
      </c>
      <c r="AG678" s="3">
        <f t="shared" si="89"/>
        <v>106</v>
      </c>
      <c r="AH678" s="3">
        <f t="shared" si="86"/>
        <v>0</v>
      </c>
      <c r="AI678" s="3" t="str" cm="1">
        <f t="array" ref="AI678">_xlfn.IFS(E678&lt;30000,"Low",E678&lt;60000,"Mid-Low",E678&lt;90000,"Mid",E678&lt;120000,"Mid-High",E678&gt;120000,"High")</f>
        <v>Mid-Low</v>
      </c>
    </row>
    <row r="679" spans="1:35" x14ac:dyDescent="0.2">
      <c r="A679" s="3">
        <v>6768</v>
      </c>
      <c r="B679" s="3">
        <v>1962</v>
      </c>
      <c r="C679" s="3" t="s">
        <v>22</v>
      </c>
      <c r="D679" s="3" t="s">
        <v>28</v>
      </c>
      <c r="E679" s="6">
        <v>37859</v>
      </c>
      <c r="F679" s="3">
        <v>1</v>
      </c>
      <c r="G679" s="3">
        <v>2</v>
      </c>
      <c r="H679" s="4">
        <v>41286</v>
      </c>
      <c r="I679" s="3">
        <v>75</v>
      </c>
      <c r="J679" s="3">
        <v>22</v>
      </c>
      <c r="K679" s="3">
        <v>1</v>
      </c>
      <c r="L679" s="3">
        <v>8</v>
      </c>
      <c r="M679" s="3">
        <v>2</v>
      </c>
      <c r="N679" s="3">
        <v>1</v>
      </c>
      <c r="O679" s="3">
        <v>2</v>
      </c>
      <c r="P679" s="3">
        <v>2</v>
      </c>
      <c r="Q679" s="3">
        <v>1</v>
      </c>
      <c r="R679" s="3">
        <v>0</v>
      </c>
      <c r="S679" s="3">
        <v>3</v>
      </c>
      <c r="T679" s="3">
        <v>8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3</v>
      </c>
      <c r="AB679" s="3">
        <v>11</v>
      </c>
      <c r="AC679" s="3">
        <v>0</v>
      </c>
      <c r="AD679" s="3">
        <f t="shared" ca="1" si="85"/>
        <v>63</v>
      </c>
      <c r="AE679" s="3">
        <f t="shared" si="87"/>
        <v>3</v>
      </c>
      <c r="AF679" s="3">
        <f t="shared" ca="1" si="88"/>
        <v>4482</v>
      </c>
      <c r="AG679" s="3">
        <f t="shared" si="89"/>
        <v>36</v>
      </c>
      <c r="AH679" s="3">
        <f t="shared" si="86"/>
        <v>0</v>
      </c>
      <c r="AI679" s="3" t="str" cm="1">
        <f t="array" ref="AI679">_xlfn.IFS(E679&lt;30000,"Low",E679&lt;60000,"Mid-Low",E679&lt;90000,"Mid",E679&lt;120000,"Mid-High",E679&gt;120000,"High")</f>
        <v>Mid-Low</v>
      </c>
    </row>
    <row r="680" spans="1:35" x14ac:dyDescent="0.2">
      <c r="A680" s="3">
        <v>8143</v>
      </c>
      <c r="B680" s="3">
        <v>1985</v>
      </c>
      <c r="C680" s="3" t="s">
        <v>25</v>
      </c>
      <c r="D680" s="3" t="s">
        <v>23</v>
      </c>
      <c r="E680" s="6">
        <v>37929</v>
      </c>
      <c r="F680" s="3">
        <v>0</v>
      </c>
      <c r="G680" s="3">
        <v>0</v>
      </c>
      <c r="H680" s="4">
        <v>41485</v>
      </c>
      <c r="I680" s="3">
        <v>49</v>
      </c>
      <c r="J680" s="3">
        <v>202</v>
      </c>
      <c r="K680" s="3">
        <v>2</v>
      </c>
      <c r="L680" s="3">
        <v>46</v>
      </c>
      <c r="M680" s="3">
        <v>3</v>
      </c>
      <c r="N680" s="3">
        <v>2</v>
      </c>
      <c r="O680" s="3">
        <v>10</v>
      </c>
      <c r="P680" s="3">
        <v>2</v>
      </c>
      <c r="Q680" s="3">
        <v>4</v>
      </c>
      <c r="R680" s="3">
        <v>2</v>
      </c>
      <c r="S680" s="3">
        <v>5</v>
      </c>
      <c r="T680" s="3">
        <v>7</v>
      </c>
      <c r="U680" s="3">
        <v>0</v>
      </c>
      <c r="V680" s="3">
        <v>1</v>
      </c>
      <c r="W680" s="3">
        <v>0</v>
      </c>
      <c r="X680" s="3">
        <v>1</v>
      </c>
      <c r="Y680" s="3">
        <v>0</v>
      </c>
      <c r="Z680" s="3">
        <v>0</v>
      </c>
      <c r="AA680" s="3">
        <v>3</v>
      </c>
      <c r="AB680" s="3">
        <v>11</v>
      </c>
      <c r="AC680" s="3">
        <v>1</v>
      </c>
      <c r="AD680" s="3">
        <f t="shared" ca="1" si="85"/>
        <v>40</v>
      </c>
      <c r="AE680" s="3">
        <f t="shared" si="87"/>
        <v>0</v>
      </c>
      <c r="AF680" s="3">
        <f t="shared" ca="1" si="88"/>
        <v>4283</v>
      </c>
      <c r="AG680" s="3">
        <f t="shared" si="89"/>
        <v>265</v>
      </c>
      <c r="AH680" s="3">
        <f t="shared" si="86"/>
        <v>2</v>
      </c>
      <c r="AI680" s="3" t="str" cm="1">
        <f t="array" ref="AI680">_xlfn.IFS(E680&lt;30000,"Low",E680&lt;60000,"Mid-Low",E680&lt;90000,"Mid",E680&lt;120000,"Mid-High",E680&gt;120000,"High")</f>
        <v>Mid-Low</v>
      </c>
    </row>
    <row r="681" spans="1:35" x14ac:dyDescent="0.2">
      <c r="A681" s="3">
        <v>3231</v>
      </c>
      <c r="B681" s="3">
        <v>1973</v>
      </c>
      <c r="C681" s="3" t="s">
        <v>22</v>
      </c>
      <c r="D681" s="3" t="s">
        <v>26</v>
      </c>
      <c r="E681" s="6">
        <v>37971</v>
      </c>
      <c r="F681" s="3">
        <v>1</v>
      </c>
      <c r="G681" s="3">
        <v>0</v>
      </c>
      <c r="H681" s="4">
        <v>41603</v>
      </c>
      <c r="I681" s="3">
        <v>97</v>
      </c>
      <c r="J681" s="3">
        <v>5</v>
      </c>
      <c r="K681" s="3">
        <v>4</v>
      </c>
      <c r="L681" s="3">
        <v>10</v>
      </c>
      <c r="M681" s="3">
        <v>2</v>
      </c>
      <c r="N681" s="3">
        <v>2</v>
      </c>
      <c r="O681" s="3">
        <v>7</v>
      </c>
      <c r="P681" s="3">
        <v>1</v>
      </c>
      <c r="Q681" s="3">
        <v>1</v>
      </c>
      <c r="R681" s="3">
        <v>0</v>
      </c>
      <c r="S681" s="3">
        <v>3</v>
      </c>
      <c r="T681" s="3">
        <v>8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3</v>
      </c>
      <c r="AB681" s="3">
        <v>11</v>
      </c>
      <c r="AC681" s="3">
        <v>0</v>
      </c>
      <c r="AD681" s="3">
        <f t="shared" ca="1" si="85"/>
        <v>52</v>
      </c>
      <c r="AE681" s="3">
        <f t="shared" si="87"/>
        <v>1</v>
      </c>
      <c r="AF681" s="3">
        <f t="shared" ca="1" si="88"/>
        <v>4165</v>
      </c>
      <c r="AG681" s="3">
        <f t="shared" si="89"/>
        <v>30</v>
      </c>
      <c r="AH681" s="3">
        <f t="shared" si="86"/>
        <v>0</v>
      </c>
      <c r="AI681" s="3" t="str" cm="1">
        <f t="array" ref="AI681">_xlfn.IFS(E681&lt;30000,"Low",E681&lt;60000,"Mid-Low",E681&lt;90000,"Mid",E681&lt;120000,"Mid-High",E681&gt;120000,"High")</f>
        <v>Mid-Low</v>
      </c>
    </row>
    <row r="682" spans="1:35" x14ac:dyDescent="0.2">
      <c r="A682" s="3">
        <v>6983</v>
      </c>
      <c r="B682" s="3">
        <v>1950</v>
      </c>
      <c r="C682" s="3" t="s">
        <v>27</v>
      </c>
      <c r="D682" s="3" t="s">
        <v>28</v>
      </c>
      <c r="E682" s="6">
        <v>38054</v>
      </c>
      <c r="F682" s="3">
        <v>1</v>
      </c>
      <c r="G682" s="3">
        <v>1</v>
      </c>
      <c r="H682" s="4">
        <v>41760</v>
      </c>
      <c r="I682" s="3">
        <v>24</v>
      </c>
      <c r="J682" s="3">
        <v>23</v>
      </c>
      <c r="K682" s="3">
        <v>2</v>
      </c>
      <c r="L682" s="3">
        <v>17</v>
      </c>
      <c r="M682" s="3">
        <v>2</v>
      </c>
      <c r="N682" s="3">
        <v>1</v>
      </c>
      <c r="O682" s="3">
        <v>0</v>
      </c>
      <c r="P682" s="3">
        <v>2</v>
      </c>
      <c r="Q682" s="3">
        <v>2</v>
      </c>
      <c r="R682" s="3">
        <v>0</v>
      </c>
      <c r="S682" s="3">
        <v>3</v>
      </c>
      <c r="T682" s="3">
        <v>7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3</v>
      </c>
      <c r="AB682" s="3">
        <v>11</v>
      </c>
      <c r="AC682" s="3">
        <v>0</v>
      </c>
      <c r="AD682" s="3">
        <f t="shared" ca="1" si="85"/>
        <v>75</v>
      </c>
      <c r="AE682" s="3">
        <f t="shared" si="87"/>
        <v>2</v>
      </c>
      <c r="AF682" s="3">
        <f t="shared" ca="1" si="88"/>
        <v>4008</v>
      </c>
      <c r="AG682" s="3">
        <f t="shared" si="89"/>
        <v>45</v>
      </c>
      <c r="AH682" s="3">
        <f t="shared" si="86"/>
        <v>0</v>
      </c>
      <c r="AI682" s="3" t="str" cm="1">
        <f t="array" ref="AI682">_xlfn.IFS(E682&lt;30000,"Low",E682&lt;60000,"Mid-Low",E682&lt;90000,"Mid",E682&lt;120000,"Mid-High",E682&gt;120000,"High")</f>
        <v>Mid-Low</v>
      </c>
    </row>
    <row r="683" spans="1:35" x14ac:dyDescent="0.2">
      <c r="A683" s="3">
        <v>9703</v>
      </c>
      <c r="B683" s="3">
        <v>1970</v>
      </c>
      <c r="C683" s="3" t="s">
        <v>25</v>
      </c>
      <c r="D683" s="3" t="s">
        <v>26</v>
      </c>
      <c r="E683" s="6">
        <v>38097</v>
      </c>
      <c r="F683" s="3">
        <v>1</v>
      </c>
      <c r="G683" s="3">
        <v>1</v>
      </c>
      <c r="H683" s="4">
        <v>41197</v>
      </c>
      <c r="I683" s="3">
        <v>70</v>
      </c>
      <c r="J683" s="3">
        <v>77</v>
      </c>
      <c r="K683" s="3">
        <v>2</v>
      </c>
      <c r="L683" s="3">
        <v>35</v>
      </c>
      <c r="M683" s="3">
        <v>0</v>
      </c>
      <c r="N683" s="3">
        <v>1</v>
      </c>
      <c r="O683" s="3">
        <v>69</v>
      </c>
      <c r="P683" s="3">
        <v>4</v>
      </c>
      <c r="Q683" s="3">
        <v>3</v>
      </c>
      <c r="R683" s="3">
        <v>2</v>
      </c>
      <c r="S683" s="3">
        <v>2</v>
      </c>
      <c r="T683" s="3">
        <v>7</v>
      </c>
      <c r="U683" s="3">
        <v>1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3</v>
      </c>
      <c r="AB683" s="3">
        <v>11</v>
      </c>
      <c r="AC683" s="3">
        <v>1</v>
      </c>
      <c r="AD683" s="3">
        <f t="shared" ca="1" si="85"/>
        <v>55</v>
      </c>
      <c r="AE683" s="3">
        <f t="shared" si="87"/>
        <v>2</v>
      </c>
      <c r="AF683" s="3">
        <f t="shared" ca="1" si="88"/>
        <v>4571</v>
      </c>
      <c r="AG683" s="3">
        <f t="shared" si="89"/>
        <v>184</v>
      </c>
      <c r="AH683" s="3">
        <f t="shared" si="86"/>
        <v>1</v>
      </c>
      <c r="AI683" s="3" t="str" cm="1">
        <f t="array" ref="AI683">_xlfn.IFS(E683&lt;30000,"Low",E683&lt;60000,"Mid-Low",E683&lt;90000,"Mid",E683&lt;120000,"Mid-High",E683&gt;120000,"High")</f>
        <v>Mid-Low</v>
      </c>
    </row>
    <row r="684" spans="1:35" x14ac:dyDescent="0.2">
      <c r="A684" s="3">
        <v>7912</v>
      </c>
      <c r="B684" s="3">
        <v>1978</v>
      </c>
      <c r="C684" s="3" t="s">
        <v>22</v>
      </c>
      <c r="D684" s="3" t="s">
        <v>26</v>
      </c>
      <c r="E684" s="6">
        <v>38136</v>
      </c>
      <c r="F684" s="3">
        <v>1</v>
      </c>
      <c r="G684" s="3">
        <v>0</v>
      </c>
      <c r="H684" s="4">
        <v>41386</v>
      </c>
      <c r="I684" s="3">
        <v>69</v>
      </c>
      <c r="J684" s="3">
        <v>8</v>
      </c>
      <c r="K684" s="3">
        <v>15</v>
      </c>
      <c r="L684" s="3">
        <v>27</v>
      </c>
      <c r="M684" s="3">
        <v>0</v>
      </c>
      <c r="N684" s="3">
        <v>20</v>
      </c>
      <c r="O684" s="3">
        <v>33</v>
      </c>
      <c r="P684" s="3">
        <v>2</v>
      </c>
      <c r="Q684" s="3">
        <v>3</v>
      </c>
      <c r="R684" s="3">
        <v>1</v>
      </c>
      <c r="S684" s="3">
        <v>2</v>
      </c>
      <c r="T684" s="3">
        <v>8</v>
      </c>
      <c r="U684" s="3">
        <v>1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3</v>
      </c>
      <c r="AB684" s="3">
        <v>11</v>
      </c>
      <c r="AC684" s="3">
        <v>0</v>
      </c>
      <c r="AD684" s="3">
        <f t="shared" ca="1" si="85"/>
        <v>47</v>
      </c>
      <c r="AE684" s="3">
        <f t="shared" si="87"/>
        <v>1</v>
      </c>
      <c r="AF684" s="3">
        <f t="shared" ca="1" si="88"/>
        <v>4382</v>
      </c>
      <c r="AG684" s="3">
        <f t="shared" si="89"/>
        <v>103</v>
      </c>
      <c r="AH684" s="3">
        <f t="shared" si="86"/>
        <v>1</v>
      </c>
      <c r="AI684" s="3" t="str" cm="1">
        <f t="array" ref="AI684">_xlfn.IFS(E684&lt;30000,"Low",E684&lt;60000,"Mid-Low",E684&lt;90000,"Mid",E684&lt;120000,"Mid-High",E684&gt;120000,"High")</f>
        <v>Mid-Low</v>
      </c>
    </row>
    <row r="685" spans="1:35" x14ac:dyDescent="0.2">
      <c r="A685" s="3">
        <v>8799</v>
      </c>
      <c r="B685" s="3">
        <v>1984</v>
      </c>
      <c r="C685" s="3" t="s">
        <v>25</v>
      </c>
      <c r="D685" s="3" t="s">
        <v>26</v>
      </c>
      <c r="E685" s="6">
        <v>38175</v>
      </c>
      <c r="F685" s="3">
        <v>1</v>
      </c>
      <c r="G685" s="3">
        <v>0</v>
      </c>
      <c r="H685" s="4">
        <v>41540</v>
      </c>
      <c r="I685" s="3">
        <v>6</v>
      </c>
      <c r="J685" s="3">
        <v>70</v>
      </c>
      <c r="K685" s="3">
        <v>6</v>
      </c>
      <c r="L685" s="3">
        <v>69</v>
      </c>
      <c r="M685" s="3">
        <v>2</v>
      </c>
      <c r="N685" s="3">
        <v>3</v>
      </c>
      <c r="O685" s="3">
        <v>3</v>
      </c>
      <c r="P685" s="3">
        <v>3</v>
      </c>
      <c r="Q685" s="3">
        <v>3</v>
      </c>
      <c r="R685" s="3">
        <v>1</v>
      </c>
      <c r="S685" s="3">
        <v>4</v>
      </c>
      <c r="T685" s="3">
        <v>7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3</v>
      </c>
      <c r="AB685" s="3">
        <v>11</v>
      </c>
      <c r="AC685" s="3">
        <v>0</v>
      </c>
      <c r="AD685" s="3">
        <f t="shared" ca="1" si="85"/>
        <v>41</v>
      </c>
      <c r="AE685" s="3">
        <f t="shared" si="87"/>
        <v>1</v>
      </c>
      <c r="AF685" s="3">
        <f t="shared" ca="1" si="88"/>
        <v>4228</v>
      </c>
      <c r="AG685" s="3">
        <f t="shared" si="89"/>
        <v>153</v>
      </c>
      <c r="AH685" s="3">
        <f t="shared" si="86"/>
        <v>0</v>
      </c>
      <c r="AI685" s="3" t="str" cm="1">
        <f t="array" ref="AI685">_xlfn.IFS(E685&lt;30000,"Low",E685&lt;60000,"Mid-Low",E685&lt;90000,"Mid",E685&lt;120000,"Mid-High",E685&gt;120000,"High")</f>
        <v>Mid-Low</v>
      </c>
    </row>
    <row r="686" spans="1:35" x14ac:dyDescent="0.2">
      <c r="A686" s="3">
        <v>6690</v>
      </c>
      <c r="B686" s="3">
        <v>1966</v>
      </c>
      <c r="C686" s="3" t="s">
        <v>27</v>
      </c>
      <c r="D686" s="3" t="s">
        <v>26</v>
      </c>
      <c r="E686" s="6">
        <v>38179</v>
      </c>
      <c r="F686" s="3">
        <v>1</v>
      </c>
      <c r="G686" s="3">
        <v>1</v>
      </c>
      <c r="H686" s="4">
        <v>41347</v>
      </c>
      <c r="I686" s="3">
        <v>30</v>
      </c>
      <c r="J686" s="3">
        <v>38</v>
      </c>
      <c r="K686" s="3">
        <v>4</v>
      </c>
      <c r="L686" s="3">
        <v>22</v>
      </c>
      <c r="M686" s="3">
        <v>4</v>
      </c>
      <c r="N686" s="3">
        <v>2</v>
      </c>
      <c r="O686" s="3">
        <v>20</v>
      </c>
      <c r="P686" s="3">
        <v>4</v>
      </c>
      <c r="Q686" s="3">
        <v>3</v>
      </c>
      <c r="R686" s="3">
        <v>1</v>
      </c>
      <c r="S686" s="3">
        <v>3</v>
      </c>
      <c r="T686" s="3">
        <v>7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3</v>
      </c>
      <c r="AB686" s="3">
        <v>11</v>
      </c>
      <c r="AC686" s="3">
        <v>0</v>
      </c>
      <c r="AD686" s="3">
        <f t="shared" ca="1" si="85"/>
        <v>59</v>
      </c>
      <c r="AE686" s="3">
        <f t="shared" si="87"/>
        <v>2</v>
      </c>
      <c r="AF686" s="3">
        <f t="shared" ca="1" si="88"/>
        <v>4421</v>
      </c>
      <c r="AG686" s="3">
        <f t="shared" si="89"/>
        <v>90</v>
      </c>
      <c r="AH686" s="3">
        <f t="shared" si="86"/>
        <v>0</v>
      </c>
      <c r="AI686" s="3" t="str" cm="1">
        <f t="array" ref="AI686">_xlfn.IFS(E686&lt;30000,"Low",E686&lt;60000,"Mid-Low",E686&lt;90000,"Mid",E686&lt;120000,"Mid-High",E686&gt;120000,"High")</f>
        <v>Mid-Low</v>
      </c>
    </row>
    <row r="687" spans="1:35" x14ac:dyDescent="0.2">
      <c r="A687" s="3">
        <v>5313</v>
      </c>
      <c r="B687" s="3">
        <v>1971</v>
      </c>
      <c r="C687" s="3" t="s">
        <v>27</v>
      </c>
      <c r="D687" s="3" t="s">
        <v>26</v>
      </c>
      <c r="E687" s="6">
        <v>38196</v>
      </c>
      <c r="F687" s="3">
        <v>1</v>
      </c>
      <c r="G687" s="3">
        <v>1</v>
      </c>
      <c r="H687" s="4">
        <v>41747</v>
      </c>
      <c r="I687" s="3">
        <v>20</v>
      </c>
      <c r="J687" s="3">
        <v>30</v>
      </c>
      <c r="K687" s="3">
        <v>0</v>
      </c>
      <c r="L687" s="3">
        <v>11</v>
      </c>
      <c r="M687" s="3">
        <v>0</v>
      </c>
      <c r="N687" s="3">
        <v>0</v>
      </c>
      <c r="O687" s="3">
        <v>3</v>
      </c>
      <c r="P687" s="3">
        <v>3</v>
      </c>
      <c r="Q687" s="3">
        <v>2</v>
      </c>
      <c r="R687" s="3">
        <v>0</v>
      </c>
      <c r="S687" s="3">
        <v>4</v>
      </c>
      <c r="T687" s="3">
        <v>5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3</v>
      </c>
      <c r="AB687" s="3">
        <v>11</v>
      </c>
      <c r="AC687" s="3">
        <v>0</v>
      </c>
      <c r="AD687" s="3">
        <f t="shared" ca="1" si="85"/>
        <v>54</v>
      </c>
      <c r="AE687" s="3">
        <f t="shared" si="87"/>
        <v>2</v>
      </c>
      <c r="AF687" s="3">
        <f t="shared" ca="1" si="88"/>
        <v>4021</v>
      </c>
      <c r="AG687" s="3">
        <f t="shared" si="89"/>
        <v>44</v>
      </c>
      <c r="AH687" s="3">
        <f t="shared" si="86"/>
        <v>0</v>
      </c>
      <c r="AI687" s="3" t="str" cm="1">
        <f t="array" ref="AI687">_xlfn.IFS(E687&lt;30000,"Low",E687&lt;60000,"Mid-Low",E687&lt;90000,"Mid",E687&lt;120000,"Mid-High",E687&gt;120000,"High")</f>
        <v>Mid-Low</v>
      </c>
    </row>
    <row r="688" spans="1:35" x14ac:dyDescent="0.2">
      <c r="A688" s="3">
        <v>7325</v>
      </c>
      <c r="B688" s="3">
        <v>1986</v>
      </c>
      <c r="C688" s="3" t="s">
        <v>25</v>
      </c>
      <c r="D688" s="3" t="s">
        <v>24</v>
      </c>
      <c r="E688" s="6">
        <v>38197</v>
      </c>
      <c r="F688" s="3">
        <v>1</v>
      </c>
      <c r="G688" s="3">
        <v>0</v>
      </c>
      <c r="H688" s="4">
        <v>41454</v>
      </c>
      <c r="I688" s="3">
        <v>86</v>
      </c>
      <c r="J688" s="3">
        <v>23</v>
      </c>
      <c r="K688" s="3">
        <v>0</v>
      </c>
      <c r="L688" s="3">
        <v>11</v>
      </c>
      <c r="M688" s="3">
        <v>2</v>
      </c>
      <c r="N688" s="3">
        <v>1</v>
      </c>
      <c r="O688" s="3">
        <v>3</v>
      </c>
      <c r="P688" s="3">
        <v>1</v>
      </c>
      <c r="Q688" s="3">
        <v>1</v>
      </c>
      <c r="R688" s="3">
        <v>0</v>
      </c>
      <c r="S688" s="3">
        <v>3</v>
      </c>
      <c r="T688" s="3">
        <v>5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3</v>
      </c>
      <c r="AB688" s="3">
        <v>11</v>
      </c>
      <c r="AC688" s="3">
        <v>0</v>
      </c>
      <c r="AD688" s="3">
        <f t="shared" ca="1" si="85"/>
        <v>39</v>
      </c>
      <c r="AE688" s="3">
        <f t="shared" si="87"/>
        <v>1</v>
      </c>
      <c r="AF688" s="3">
        <f t="shared" ca="1" si="88"/>
        <v>4314</v>
      </c>
      <c r="AG688" s="3">
        <f t="shared" si="89"/>
        <v>40</v>
      </c>
      <c r="AH688" s="3">
        <f t="shared" si="86"/>
        <v>0</v>
      </c>
      <c r="AI688" s="3" t="str" cm="1">
        <f t="array" ref="AI688">_xlfn.IFS(E688&lt;30000,"Low",E688&lt;60000,"Mid-Low",E688&lt;90000,"Mid",E688&lt;120000,"Mid-High",E688&gt;120000,"High")</f>
        <v>Mid-Low</v>
      </c>
    </row>
    <row r="689" spans="1:35" x14ac:dyDescent="0.2">
      <c r="A689" s="3">
        <v>3525</v>
      </c>
      <c r="B689" s="3">
        <v>1970</v>
      </c>
      <c r="C689" s="3" t="s">
        <v>22</v>
      </c>
      <c r="D689" s="3" t="s">
        <v>24</v>
      </c>
      <c r="E689" s="6">
        <v>38200</v>
      </c>
      <c r="F689" s="3">
        <v>1</v>
      </c>
      <c r="G689" s="3">
        <v>1</v>
      </c>
      <c r="H689" s="4">
        <v>41250</v>
      </c>
      <c r="I689" s="3">
        <v>19</v>
      </c>
      <c r="J689" s="3">
        <v>12</v>
      </c>
      <c r="K689" s="3">
        <v>0</v>
      </c>
      <c r="L689" s="3">
        <v>4</v>
      </c>
      <c r="M689" s="3">
        <v>0</v>
      </c>
      <c r="N689" s="3">
        <v>0</v>
      </c>
      <c r="O689" s="3">
        <v>1</v>
      </c>
      <c r="P689" s="3">
        <v>1</v>
      </c>
      <c r="Q689" s="3">
        <v>1</v>
      </c>
      <c r="R689" s="3">
        <v>0</v>
      </c>
      <c r="S689" s="3">
        <v>2</v>
      </c>
      <c r="T689" s="3">
        <v>7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3</v>
      </c>
      <c r="AB689" s="3">
        <v>11</v>
      </c>
      <c r="AC689" s="3">
        <v>0</v>
      </c>
      <c r="AD689" s="3">
        <f t="shared" ca="1" si="85"/>
        <v>55</v>
      </c>
      <c r="AE689" s="3">
        <f t="shared" si="87"/>
        <v>2</v>
      </c>
      <c r="AF689" s="3">
        <f t="shared" ca="1" si="88"/>
        <v>4518</v>
      </c>
      <c r="AG689" s="3">
        <f t="shared" si="89"/>
        <v>17</v>
      </c>
    </row>
    <row r="690" spans="1:35" x14ac:dyDescent="0.2">
      <c r="A690" s="3">
        <v>4967</v>
      </c>
      <c r="B690" s="3">
        <v>1960</v>
      </c>
      <c r="C690" s="3" t="s">
        <v>25</v>
      </c>
      <c r="D690" s="3" t="s">
        <v>24</v>
      </c>
      <c r="E690" s="6">
        <v>38201</v>
      </c>
      <c r="F690" s="3">
        <v>0</v>
      </c>
      <c r="G690" s="3">
        <v>1</v>
      </c>
      <c r="H690" s="4">
        <v>41362</v>
      </c>
      <c r="I690" s="3">
        <v>19</v>
      </c>
      <c r="J690" s="3">
        <v>233</v>
      </c>
      <c r="K690" s="3">
        <v>0</v>
      </c>
      <c r="L690" s="3">
        <v>23</v>
      </c>
      <c r="M690" s="3">
        <v>0</v>
      </c>
      <c r="N690" s="3">
        <v>0</v>
      </c>
      <c r="O690" s="3">
        <v>12</v>
      </c>
      <c r="P690" s="3">
        <v>4</v>
      </c>
      <c r="Q690" s="3">
        <v>5</v>
      </c>
      <c r="R690" s="3">
        <v>1</v>
      </c>
      <c r="S690" s="3">
        <v>5</v>
      </c>
      <c r="T690" s="3">
        <v>8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3</v>
      </c>
      <c r="AB690" s="3">
        <v>11</v>
      </c>
      <c r="AC690" s="3">
        <v>0</v>
      </c>
      <c r="AD690" s="3">
        <f t="shared" ca="1" si="85"/>
        <v>65</v>
      </c>
      <c r="AE690" s="3">
        <f t="shared" si="87"/>
        <v>1</v>
      </c>
      <c r="AF690" s="3">
        <f t="shared" ca="1" si="88"/>
        <v>4406</v>
      </c>
      <c r="AG690" s="3">
        <f t="shared" si="89"/>
        <v>268</v>
      </c>
      <c r="AH690" s="3">
        <f t="shared" ref="AH690:AH753" si="90">SUM(U690:Y690)</f>
        <v>0</v>
      </c>
      <c r="AI690" s="3" t="str" cm="1">
        <f t="array" ref="AI690">_xlfn.IFS(E690&lt;30000,"Low",E690&lt;60000,"Mid-Low",E690&lt;90000,"Mid",E690&lt;120000,"Mid-High",E690&gt;120000,"High")</f>
        <v>Mid-Low</v>
      </c>
    </row>
    <row r="691" spans="1:35" x14ac:dyDescent="0.2">
      <c r="A691" s="3">
        <v>5939</v>
      </c>
      <c r="B691" s="3">
        <v>1971</v>
      </c>
      <c r="C691" s="3" t="s">
        <v>22</v>
      </c>
      <c r="D691" s="3" t="s">
        <v>24</v>
      </c>
      <c r="E691" s="6">
        <v>38232</v>
      </c>
      <c r="F691" s="3">
        <v>1</v>
      </c>
      <c r="G691" s="3">
        <v>1</v>
      </c>
      <c r="H691" s="4">
        <v>41656</v>
      </c>
      <c r="I691" s="3">
        <v>84</v>
      </c>
      <c r="J691" s="3">
        <v>43</v>
      </c>
      <c r="K691" s="3">
        <v>5</v>
      </c>
      <c r="L691" s="3">
        <v>28</v>
      </c>
      <c r="M691" s="3">
        <v>7</v>
      </c>
      <c r="N691" s="3">
        <v>6</v>
      </c>
      <c r="O691" s="3">
        <v>33</v>
      </c>
      <c r="P691" s="3">
        <v>4</v>
      </c>
      <c r="Q691" s="3">
        <v>3</v>
      </c>
      <c r="R691" s="3">
        <v>1</v>
      </c>
      <c r="S691" s="3">
        <v>3</v>
      </c>
      <c r="T691" s="3">
        <v>5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3</v>
      </c>
      <c r="AB691" s="3">
        <v>11</v>
      </c>
      <c r="AC691" s="3">
        <v>0</v>
      </c>
      <c r="AD691" s="3">
        <f t="shared" ca="1" si="85"/>
        <v>54</v>
      </c>
      <c r="AE691" s="3">
        <f t="shared" si="87"/>
        <v>2</v>
      </c>
      <c r="AF691" s="3">
        <f t="shared" ca="1" si="88"/>
        <v>4112</v>
      </c>
      <c r="AG691" s="3">
        <f t="shared" si="89"/>
        <v>122</v>
      </c>
      <c r="AH691" s="3">
        <f t="shared" si="90"/>
        <v>0</v>
      </c>
      <c r="AI691" s="3" t="str" cm="1">
        <f t="array" ref="AI691">_xlfn.IFS(E691&lt;30000,"Low",E691&lt;60000,"Mid-Low",E691&lt;90000,"Mid",E691&lt;120000,"Mid-High",E691&gt;120000,"High")</f>
        <v>Mid-Low</v>
      </c>
    </row>
    <row r="692" spans="1:35" x14ac:dyDescent="0.2">
      <c r="A692" s="3">
        <v>4867</v>
      </c>
      <c r="B692" s="3">
        <v>1968</v>
      </c>
      <c r="C692" s="3" t="s">
        <v>25</v>
      </c>
      <c r="D692" s="3" t="s">
        <v>23</v>
      </c>
      <c r="E692" s="6">
        <v>38236</v>
      </c>
      <c r="F692" s="3">
        <v>1</v>
      </c>
      <c r="G692" s="3">
        <v>1</v>
      </c>
      <c r="H692" s="4">
        <v>41537</v>
      </c>
      <c r="I692" s="3">
        <v>2</v>
      </c>
      <c r="J692" s="3">
        <v>58</v>
      </c>
      <c r="K692" s="3">
        <v>0</v>
      </c>
      <c r="L692" s="3">
        <v>18</v>
      </c>
      <c r="M692" s="3">
        <v>2</v>
      </c>
      <c r="N692" s="3">
        <v>0</v>
      </c>
      <c r="O692" s="3">
        <v>10</v>
      </c>
      <c r="P692" s="3">
        <v>4</v>
      </c>
      <c r="Q692" s="3">
        <v>3</v>
      </c>
      <c r="R692" s="3">
        <v>0</v>
      </c>
      <c r="S692" s="3">
        <v>4</v>
      </c>
      <c r="T692" s="3">
        <v>7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3</v>
      </c>
      <c r="AB692" s="3">
        <v>11</v>
      </c>
      <c r="AC692" s="3">
        <v>0</v>
      </c>
      <c r="AD692" s="3">
        <f t="shared" ca="1" si="85"/>
        <v>57</v>
      </c>
      <c r="AE692" s="3">
        <f t="shared" si="87"/>
        <v>2</v>
      </c>
      <c r="AF692" s="3">
        <f t="shared" ca="1" si="88"/>
        <v>4231</v>
      </c>
      <c r="AG692" s="3">
        <f t="shared" si="89"/>
        <v>88</v>
      </c>
      <c r="AH692" s="3">
        <f t="shared" si="90"/>
        <v>0</v>
      </c>
      <c r="AI692" s="3" t="str" cm="1">
        <f t="array" ref="AI692">_xlfn.IFS(E692&lt;30000,"Low",E692&lt;60000,"Mid-Low",E692&lt;90000,"Mid",E692&lt;120000,"Mid-High",E692&gt;120000,"High")</f>
        <v>Mid-Low</v>
      </c>
    </row>
    <row r="693" spans="1:35" x14ac:dyDescent="0.2">
      <c r="A693" s="3">
        <v>10492</v>
      </c>
      <c r="B693" s="3">
        <v>1959</v>
      </c>
      <c r="C693" s="3" t="s">
        <v>22</v>
      </c>
      <c r="D693" s="3" t="s">
        <v>24</v>
      </c>
      <c r="E693" s="6">
        <v>38285</v>
      </c>
      <c r="F693" s="3">
        <v>2</v>
      </c>
      <c r="G693" s="3">
        <v>1</v>
      </c>
      <c r="H693" s="4">
        <v>41814</v>
      </c>
      <c r="I693" s="3">
        <v>96</v>
      </c>
      <c r="J693" s="3">
        <v>2</v>
      </c>
      <c r="K693" s="3">
        <v>0</v>
      </c>
      <c r="L693" s="3">
        <v>5</v>
      </c>
      <c r="M693" s="3">
        <v>2</v>
      </c>
      <c r="N693" s="3">
        <v>0</v>
      </c>
      <c r="O693" s="3">
        <v>1</v>
      </c>
      <c r="P693" s="3">
        <v>1</v>
      </c>
      <c r="Q693" s="3">
        <v>0</v>
      </c>
      <c r="R693" s="3">
        <v>0</v>
      </c>
      <c r="S693" s="3">
        <v>3</v>
      </c>
      <c r="T693" s="3">
        <v>2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3</v>
      </c>
      <c r="AB693" s="3">
        <v>11</v>
      </c>
      <c r="AC693" s="3">
        <v>0</v>
      </c>
      <c r="AD693" s="3">
        <f t="shared" ca="1" si="85"/>
        <v>66</v>
      </c>
      <c r="AE693" s="3">
        <f t="shared" si="87"/>
        <v>3</v>
      </c>
      <c r="AF693" s="3">
        <f t="shared" ca="1" si="88"/>
        <v>3954</v>
      </c>
      <c r="AG693" s="3">
        <f t="shared" si="89"/>
        <v>10</v>
      </c>
      <c r="AH693" s="3">
        <f t="shared" si="90"/>
        <v>0</v>
      </c>
      <c r="AI693" s="3" t="str" cm="1">
        <f t="array" ref="AI693">_xlfn.IFS(E693&lt;30000,"Low",E693&lt;60000,"Mid-Low",E693&lt;90000,"Mid",E693&lt;120000,"Mid-High",E693&gt;120000,"High")</f>
        <v>Mid-Low</v>
      </c>
    </row>
    <row r="694" spans="1:35" x14ac:dyDescent="0.2">
      <c r="A694" s="3">
        <v>9422</v>
      </c>
      <c r="B694" s="3">
        <v>1989</v>
      </c>
      <c r="C694" s="3" t="s">
        <v>22</v>
      </c>
      <c r="D694" s="3" t="s">
        <v>26</v>
      </c>
      <c r="E694" s="6">
        <v>38360</v>
      </c>
      <c r="F694" s="3">
        <v>1</v>
      </c>
      <c r="G694" s="3">
        <v>0</v>
      </c>
      <c r="H694" s="4">
        <v>41425</v>
      </c>
      <c r="I694" s="3">
        <v>26</v>
      </c>
      <c r="J694" s="3">
        <v>36</v>
      </c>
      <c r="K694" s="3">
        <v>2</v>
      </c>
      <c r="L694" s="3">
        <v>42</v>
      </c>
      <c r="M694" s="3">
        <v>20</v>
      </c>
      <c r="N694" s="3">
        <v>21</v>
      </c>
      <c r="O694" s="3">
        <v>10</v>
      </c>
      <c r="P694" s="3">
        <v>2</v>
      </c>
      <c r="Q694" s="3">
        <v>2</v>
      </c>
      <c r="R694" s="3">
        <v>1</v>
      </c>
      <c r="S694" s="3">
        <v>4</v>
      </c>
      <c r="T694" s="3">
        <v>3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3</v>
      </c>
      <c r="AB694" s="3">
        <v>11</v>
      </c>
      <c r="AC694" s="3">
        <v>0</v>
      </c>
      <c r="AD694" s="3">
        <f t="shared" ca="1" si="85"/>
        <v>36</v>
      </c>
      <c r="AE694" s="3">
        <f t="shared" si="87"/>
        <v>1</v>
      </c>
      <c r="AF694" s="3">
        <f t="shared" ca="1" si="88"/>
        <v>4343</v>
      </c>
      <c r="AG694" s="3">
        <f t="shared" si="89"/>
        <v>131</v>
      </c>
      <c r="AH694" s="3">
        <f t="shared" si="90"/>
        <v>0</v>
      </c>
      <c r="AI694" s="3" t="str" cm="1">
        <f t="array" ref="AI694">_xlfn.IFS(E694&lt;30000,"Low",E694&lt;60000,"Mid-Low",E694&lt;90000,"Mid",E694&lt;120000,"Mid-High",E694&gt;120000,"High")</f>
        <v>Mid-Low</v>
      </c>
    </row>
    <row r="695" spans="1:35" x14ac:dyDescent="0.2">
      <c r="A695" s="3">
        <v>7254</v>
      </c>
      <c r="B695" s="3">
        <v>1969</v>
      </c>
      <c r="C695" s="3" t="s">
        <v>22</v>
      </c>
      <c r="D695" s="3" t="s">
        <v>24</v>
      </c>
      <c r="E695" s="6">
        <v>38361</v>
      </c>
      <c r="F695" s="3">
        <v>1</v>
      </c>
      <c r="G695" s="3">
        <v>0</v>
      </c>
      <c r="H695" s="4">
        <v>41635</v>
      </c>
      <c r="I695" s="3">
        <v>74</v>
      </c>
      <c r="J695" s="3">
        <v>39</v>
      </c>
      <c r="K695" s="3">
        <v>0</v>
      </c>
      <c r="L695" s="3">
        <v>56</v>
      </c>
      <c r="M695" s="3">
        <v>20</v>
      </c>
      <c r="N695" s="3">
        <v>8</v>
      </c>
      <c r="O695" s="3">
        <v>14</v>
      </c>
      <c r="P695" s="3">
        <v>3</v>
      </c>
      <c r="Q695" s="3">
        <v>3</v>
      </c>
      <c r="R695" s="3">
        <v>1</v>
      </c>
      <c r="S695" s="3">
        <v>3</v>
      </c>
      <c r="T695" s="3">
        <v>7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3</v>
      </c>
      <c r="AB695" s="3">
        <v>11</v>
      </c>
      <c r="AC695" s="3">
        <v>0</v>
      </c>
      <c r="AD695" s="3">
        <f t="shared" ca="1" si="85"/>
        <v>56</v>
      </c>
      <c r="AE695" s="3">
        <f t="shared" si="87"/>
        <v>1</v>
      </c>
      <c r="AF695" s="3">
        <f t="shared" ca="1" si="88"/>
        <v>4133</v>
      </c>
      <c r="AG695" s="3">
        <f t="shared" si="89"/>
        <v>137</v>
      </c>
      <c r="AH695" s="3">
        <f t="shared" si="90"/>
        <v>0</v>
      </c>
      <c r="AI695" s="3" t="str" cm="1">
        <f t="array" ref="AI695">_xlfn.IFS(E695&lt;30000,"Low",E695&lt;60000,"Mid-Low",E695&lt;90000,"Mid",E695&lt;120000,"Mid-High",E695&gt;120000,"High")</f>
        <v>Mid-Low</v>
      </c>
    </row>
    <row r="696" spans="1:35" x14ac:dyDescent="0.2">
      <c r="A696" s="3">
        <v>8775</v>
      </c>
      <c r="B696" s="3">
        <v>1969</v>
      </c>
      <c r="C696" s="3" t="s">
        <v>22</v>
      </c>
      <c r="D696" s="3" t="s">
        <v>24</v>
      </c>
      <c r="E696" s="6">
        <v>38361</v>
      </c>
      <c r="F696" s="3">
        <v>1</v>
      </c>
      <c r="G696" s="3">
        <v>0</v>
      </c>
      <c r="H696" s="4">
        <v>41635</v>
      </c>
      <c r="I696" s="3">
        <v>74</v>
      </c>
      <c r="J696" s="3">
        <v>39</v>
      </c>
      <c r="K696" s="3">
        <v>0</v>
      </c>
      <c r="L696" s="3">
        <v>56</v>
      </c>
      <c r="M696" s="3">
        <v>20</v>
      </c>
      <c r="N696" s="3">
        <v>8</v>
      </c>
      <c r="O696" s="3">
        <v>14</v>
      </c>
      <c r="P696" s="3">
        <v>3</v>
      </c>
      <c r="Q696" s="3">
        <v>3</v>
      </c>
      <c r="R696" s="3">
        <v>1</v>
      </c>
      <c r="S696" s="3">
        <v>3</v>
      </c>
      <c r="T696" s="3">
        <v>7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3</v>
      </c>
      <c r="AB696" s="3">
        <v>11</v>
      </c>
      <c r="AC696" s="3">
        <v>0</v>
      </c>
      <c r="AD696" s="3">
        <f t="shared" ca="1" si="85"/>
        <v>56</v>
      </c>
      <c r="AE696" s="3">
        <f t="shared" si="87"/>
        <v>1</v>
      </c>
      <c r="AF696" s="3">
        <f t="shared" ca="1" si="88"/>
        <v>4133</v>
      </c>
      <c r="AG696" s="3">
        <f t="shared" si="89"/>
        <v>137</v>
      </c>
      <c r="AH696" s="3">
        <f t="shared" si="90"/>
        <v>0</v>
      </c>
      <c r="AI696" s="3" t="str" cm="1">
        <f t="array" ref="AI696">_xlfn.IFS(E696&lt;30000,"Low",E696&lt;60000,"Mid-Low",E696&lt;90000,"Mid",E696&lt;120000,"Mid-High",E696&gt;120000,"High")</f>
        <v>Mid-Low</v>
      </c>
    </row>
    <row r="697" spans="1:35" x14ac:dyDescent="0.2">
      <c r="A697" s="3">
        <v>2525</v>
      </c>
      <c r="B697" s="3">
        <v>1974</v>
      </c>
      <c r="C697" s="3" t="s">
        <v>25</v>
      </c>
      <c r="D697" s="3" t="s">
        <v>26</v>
      </c>
      <c r="E697" s="6">
        <v>38410</v>
      </c>
      <c r="F697" s="3">
        <v>0</v>
      </c>
      <c r="G697" s="3">
        <v>0</v>
      </c>
      <c r="H697" s="4">
        <v>41166</v>
      </c>
      <c r="I697" s="3">
        <v>65</v>
      </c>
      <c r="J697" s="3">
        <v>153</v>
      </c>
      <c r="K697" s="3">
        <v>64</v>
      </c>
      <c r="L697" s="3">
        <v>123</v>
      </c>
      <c r="M697" s="3">
        <v>116</v>
      </c>
      <c r="N697" s="3">
        <v>64</v>
      </c>
      <c r="O697" s="3">
        <v>14</v>
      </c>
      <c r="P697" s="3">
        <v>2</v>
      </c>
      <c r="Q697" s="3">
        <v>5</v>
      </c>
      <c r="R697" s="3">
        <v>2</v>
      </c>
      <c r="S697" s="3">
        <v>9</v>
      </c>
      <c r="T697" s="3">
        <v>6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3</v>
      </c>
      <c r="AB697" s="3">
        <v>11</v>
      </c>
      <c r="AC697" s="3">
        <v>1</v>
      </c>
      <c r="AD697" s="3">
        <f t="shared" ca="1" si="85"/>
        <v>51</v>
      </c>
      <c r="AE697" s="3">
        <f t="shared" si="87"/>
        <v>0</v>
      </c>
      <c r="AF697" s="3">
        <f t="shared" ca="1" si="88"/>
        <v>4602</v>
      </c>
      <c r="AG697" s="3">
        <f t="shared" si="89"/>
        <v>534</v>
      </c>
      <c r="AH697" s="3">
        <f t="shared" si="90"/>
        <v>0</v>
      </c>
      <c r="AI697" s="3" t="str" cm="1">
        <f t="array" ref="AI697">_xlfn.IFS(E697&lt;30000,"Low",E697&lt;60000,"Mid-Low",E697&lt;90000,"Mid",E697&lt;120000,"Mid-High",E697&gt;120000,"High")</f>
        <v>Mid-Low</v>
      </c>
    </row>
    <row r="698" spans="1:35" x14ac:dyDescent="0.2">
      <c r="A698" s="3">
        <v>6619</v>
      </c>
      <c r="B698" s="3">
        <v>1978</v>
      </c>
      <c r="C698" s="3" t="s">
        <v>22</v>
      </c>
      <c r="D698" s="3" t="s">
        <v>26</v>
      </c>
      <c r="E698" s="6">
        <v>38415</v>
      </c>
      <c r="F698" s="3">
        <v>1</v>
      </c>
      <c r="G698" s="3">
        <v>1</v>
      </c>
      <c r="H698" s="4">
        <v>41276</v>
      </c>
      <c r="I698" s="3">
        <v>91</v>
      </c>
      <c r="J698" s="3">
        <v>22</v>
      </c>
      <c r="K698" s="3">
        <v>1</v>
      </c>
      <c r="L698" s="3">
        <v>13</v>
      </c>
      <c r="M698" s="3">
        <v>4</v>
      </c>
      <c r="N698" s="3">
        <v>0</v>
      </c>
      <c r="O698" s="3">
        <v>4</v>
      </c>
      <c r="P698" s="3">
        <v>2</v>
      </c>
      <c r="Q698" s="3">
        <v>1</v>
      </c>
      <c r="R698" s="3">
        <v>0</v>
      </c>
      <c r="S698" s="3">
        <v>3</v>
      </c>
      <c r="T698" s="3">
        <v>7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3</v>
      </c>
      <c r="AB698" s="3">
        <v>11</v>
      </c>
      <c r="AC698" s="3">
        <v>0</v>
      </c>
      <c r="AD698" s="3">
        <f t="shared" ca="1" si="85"/>
        <v>47</v>
      </c>
      <c r="AE698" s="3">
        <f t="shared" si="87"/>
        <v>2</v>
      </c>
      <c r="AF698" s="3">
        <f t="shared" ca="1" si="88"/>
        <v>4492</v>
      </c>
      <c r="AG698" s="3">
        <f t="shared" si="89"/>
        <v>44</v>
      </c>
      <c r="AH698" s="3">
        <f t="shared" si="90"/>
        <v>0</v>
      </c>
      <c r="AI698" s="3" t="str" cm="1">
        <f t="array" ref="AI698">_xlfn.IFS(E698&lt;30000,"Low",E698&lt;60000,"Mid-Low",E698&lt;90000,"Mid",E698&lt;120000,"Mid-High",E698&gt;120000,"High")</f>
        <v>Mid-Low</v>
      </c>
    </row>
    <row r="699" spans="1:35" x14ac:dyDescent="0.2">
      <c r="A699" s="3">
        <v>3526</v>
      </c>
      <c r="B699" s="3">
        <v>1968</v>
      </c>
      <c r="C699" s="3" t="s">
        <v>25</v>
      </c>
      <c r="D699" s="3" t="s">
        <v>26</v>
      </c>
      <c r="E699" s="6">
        <v>38443</v>
      </c>
      <c r="F699" s="3">
        <v>1</v>
      </c>
      <c r="G699" s="3">
        <v>1</v>
      </c>
      <c r="H699" s="4">
        <v>41666</v>
      </c>
      <c r="I699" s="3">
        <v>58</v>
      </c>
      <c r="J699" s="3">
        <v>32</v>
      </c>
      <c r="K699" s="3">
        <v>0</v>
      </c>
      <c r="L699" s="3">
        <v>5</v>
      </c>
      <c r="M699" s="3">
        <v>0</v>
      </c>
      <c r="N699" s="3">
        <v>0</v>
      </c>
      <c r="O699" s="3">
        <v>1</v>
      </c>
      <c r="P699" s="3">
        <v>2</v>
      </c>
      <c r="Q699" s="3">
        <v>1</v>
      </c>
      <c r="R699" s="3">
        <v>0</v>
      </c>
      <c r="S699" s="3">
        <v>3</v>
      </c>
      <c r="T699" s="3">
        <v>7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3</v>
      </c>
      <c r="AB699" s="3">
        <v>11</v>
      </c>
      <c r="AC699" s="3">
        <v>0</v>
      </c>
      <c r="AD699" s="3">
        <f t="shared" ca="1" si="85"/>
        <v>57</v>
      </c>
      <c r="AE699" s="3">
        <f t="shared" si="87"/>
        <v>2</v>
      </c>
      <c r="AF699" s="3">
        <f t="shared" ca="1" si="88"/>
        <v>4102</v>
      </c>
      <c r="AG699" s="3">
        <f t="shared" si="89"/>
        <v>38</v>
      </c>
      <c r="AH699" s="3">
        <f t="shared" si="90"/>
        <v>0</v>
      </c>
      <c r="AI699" s="3" t="str" cm="1">
        <f t="array" ref="AI699">_xlfn.IFS(E699&lt;30000,"Low",E699&lt;60000,"Mid-Low",E699&lt;90000,"Mid",E699&lt;120000,"Mid-High",E699&gt;120000,"High")</f>
        <v>Mid-Low</v>
      </c>
    </row>
    <row r="700" spans="1:35" x14ac:dyDescent="0.2">
      <c r="A700" s="3">
        <v>833</v>
      </c>
      <c r="B700" s="3">
        <v>1955</v>
      </c>
      <c r="C700" s="3" t="s">
        <v>27</v>
      </c>
      <c r="D700" s="3" t="s">
        <v>26</v>
      </c>
      <c r="E700" s="6">
        <v>38452</v>
      </c>
      <c r="F700" s="3">
        <v>1</v>
      </c>
      <c r="G700" s="3">
        <v>1</v>
      </c>
      <c r="H700" s="4">
        <v>41728</v>
      </c>
      <c r="I700" s="3">
        <v>62</v>
      </c>
      <c r="J700" s="3">
        <v>56</v>
      </c>
      <c r="K700" s="3">
        <v>0</v>
      </c>
      <c r="L700" s="3">
        <v>14</v>
      </c>
      <c r="M700" s="3">
        <v>0</v>
      </c>
      <c r="N700" s="3">
        <v>0</v>
      </c>
      <c r="O700" s="3">
        <v>2</v>
      </c>
      <c r="P700" s="3">
        <v>3</v>
      </c>
      <c r="Q700" s="3">
        <v>3</v>
      </c>
      <c r="R700" s="3">
        <v>0</v>
      </c>
      <c r="S700" s="3">
        <v>3</v>
      </c>
      <c r="T700" s="3">
        <v>7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3</v>
      </c>
      <c r="AB700" s="3">
        <v>11</v>
      </c>
      <c r="AC700" s="3">
        <v>0</v>
      </c>
      <c r="AD700" s="3">
        <f t="shared" ca="1" si="85"/>
        <v>70</v>
      </c>
      <c r="AE700" s="3">
        <f t="shared" si="87"/>
        <v>2</v>
      </c>
      <c r="AF700" s="3">
        <f t="shared" ca="1" si="88"/>
        <v>4040</v>
      </c>
      <c r="AG700" s="3">
        <f t="shared" si="89"/>
        <v>72</v>
      </c>
      <c r="AH700" s="3">
        <f t="shared" si="90"/>
        <v>0</v>
      </c>
      <c r="AI700" s="3" t="str" cm="1">
        <f t="array" ref="AI700">_xlfn.IFS(E700&lt;30000,"Low",E700&lt;60000,"Mid-Low",E700&lt;90000,"Mid",E700&lt;120000,"Mid-High",E700&gt;120000,"High")</f>
        <v>Mid-Low</v>
      </c>
    </row>
    <row r="701" spans="1:35" x14ac:dyDescent="0.2">
      <c r="A701" s="3">
        <v>3565</v>
      </c>
      <c r="B701" s="3">
        <v>1955</v>
      </c>
      <c r="C701" s="3" t="s">
        <v>27</v>
      </c>
      <c r="D701" s="3" t="s">
        <v>26</v>
      </c>
      <c r="E701" s="6">
        <v>38452</v>
      </c>
      <c r="F701" s="3">
        <v>1</v>
      </c>
      <c r="G701" s="3">
        <v>1</v>
      </c>
      <c r="H701" s="4">
        <v>41728</v>
      </c>
      <c r="I701" s="3">
        <v>62</v>
      </c>
      <c r="J701" s="3">
        <v>56</v>
      </c>
      <c r="K701" s="3">
        <v>0</v>
      </c>
      <c r="L701" s="3">
        <v>14</v>
      </c>
      <c r="M701" s="3">
        <v>0</v>
      </c>
      <c r="N701" s="3">
        <v>0</v>
      </c>
      <c r="O701" s="3">
        <v>2</v>
      </c>
      <c r="P701" s="3">
        <v>3</v>
      </c>
      <c r="Q701" s="3">
        <v>3</v>
      </c>
      <c r="R701" s="3">
        <v>0</v>
      </c>
      <c r="S701" s="3">
        <v>3</v>
      </c>
      <c r="T701" s="3">
        <v>7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3</v>
      </c>
      <c r="AB701" s="3">
        <v>11</v>
      </c>
      <c r="AC701" s="3">
        <v>0</v>
      </c>
      <c r="AD701" s="3">
        <f t="shared" ca="1" si="85"/>
        <v>70</v>
      </c>
      <c r="AE701" s="3">
        <f t="shared" si="87"/>
        <v>2</v>
      </c>
      <c r="AF701" s="3">
        <f t="shared" ca="1" si="88"/>
        <v>4040</v>
      </c>
      <c r="AG701" s="3">
        <f t="shared" si="89"/>
        <v>72</v>
      </c>
      <c r="AH701" s="3">
        <f t="shared" si="90"/>
        <v>0</v>
      </c>
      <c r="AI701" s="3" t="str" cm="1">
        <f t="array" ref="AI701">_xlfn.IFS(E701&lt;30000,"Low",E701&lt;60000,"Mid-Low",E701&lt;90000,"Mid",E701&lt;120000,"Mid-High",E701&gt;120000,"High")</f>
        <v>Mid-Low</v>
      </c>
    </row>
    <row r="702" spans="1:35" x14ac:dyDescent="0.2">
      <c r="A702" s="3">
        <v>1545</v>
      </c>
      <c r="B702" s="3">
        <v>1986</v>
      </c>
      <c r="C702" s="3" t="s">
        <v>22</v>
      </c>
      <c r="D702" s="3" t="s">
        <v>26</v>
      </c>
      <c r="E702" s="6">
        <v>38508</v>
      </c>
      <c r="F702" s="3">
        <v>1</v>
      </c>
      <c r="G702" s="3">
        <v>0</v>
      </c>
      <c r="H702" s="4">
        <v>41488</v>
      </c>
      <c r="I702" s="3">
        <v>95</v>
      </c>
      <c r="J702" s="3">
        <v>120</v>
      </c>
      <c r="K702" s="3">
        <v>19</v>
      </c>
      <c r="L702" s="3">
        <v>206</v>
      </c>
      <c r="M702" s="3">
        <v>25</v>
      </c>
      <c r="N702" s="3">
        <v>19</v>
      </c>
      <c r="O702" s="3">
        <v>54</v>
      </c>
      <c r="P702" s="3">
        <v>6</v>
      </c>
      <c r="Q702" s="3">
        <v>7</v>
      </c>
      <c r="R702" s="3">
        <v>2</v>
      </c>
      <c r="S702" s="3">
        <v>5</v>
      </c>
      <c r="T702" s="3">
        <v>8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3</v>
      </c>
      <c r="AB702" s="3">
        <v>11</v>
      </c>
      <c r="AC702" s="3">
        <v>0</v>
      </c>
      <c r="AD702" s="3">
        <f t="shared" ca="1" si="85"/>
        <v>39</v>
      </c>
      <c r="AE702" s="3">
        <f t="shared" si="87"/>
        <v>1</v>
      </c>
      <c r="AF702" s="3">
        <f t="shared" ca="1" si="88"/>
        <v>4280</v>
      </c>
      <c r="AG702" s="3">
        <f t="shared" si="89"/>
        <v>443</v>
      </c>
      <c r="AH702" s="3">
        <f t="shared" si="90"/>
        <v>0</v>
      </c>
      <c r="AI702" s="3" t="str" cm="1">
        <f t="array" ref="AI702">_xlfn.IFS(E702&lt;30000,"Low",E702&lt;60000,"Mid-Low",E702&lt;90000,"Mid",E702&lt;120000,"Mid-High",E702&gt;120000,"High")</f>
        <v>Mid-Low</v>
      </c>
    </row>
    <row r="703" spans="1:35" x14ac:dyDescent="0.2">
      <c r="A703" s="3">
        <v>1381</v>
      </c>
      <c r="B703" s="3">
        <v>1982</v>
      </c>
      <c r="C703" s="3" t="s">
        <v>25</v>
      </c>
      <c r="D703" s="3" t="s">
        <v>23</v>
      </c>
      <c r="E703" s="6">
        <v>38513</v>
      </c>
      <c r="F703" s="3">
        <v>1</v>
      </c>
      <c r="G703" s="3">
        <v>0</v>
      </c>
      <c r="H703" s="4">
        <v>41667</v>
      </c>
      <c r="I703" s="3">
        <v>20</v>
      </c>
      <c r="J703" s="3">
        <v>172</v>
      </c>
      <c r="K703" s="3">
        <v>3</v>
      </c>
      <c r="L703" s="3">
        <v>115</v>
      </c>
      <c r="M703" s="3">
        <v>16</v>
      </c>
      <c r="N703" s="3">
        <v>0</v>
      </c>
      <c r="O703" s="3">
        <v>18</v>
      </c>
      <c r="P703" s="3">
        <v>5</v>
      </c>
      <c r="Q703" s="3">
        <v>6</v>
      </c>
      <c r="R703" s="3">
        <v>1</v>
      </c>
      <c r="S703" s="3">
        <v>5</v>
      </c>
      <c r="T703" s="3">
        <v>8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3</v>
      </c>
      <c r="AB703" s="3">
        <v>11</v>
      </c>
      <c r="AC703" s="3">
        <v>1</v>
      </c>
      <c r="AD703" s="3">
        <f t="shared" ca="1" si="85"/>
        <v>43</v>
      </c>
      <c r="AE703" s="3">
        <f t="shared" si="87"/>
        <v>1</v>
      </c>
      <c r="AF703" s="3">
        <f t="shared" ca="1" si="88"/>
        <v>4101</v>
      </c>
      <c r="AG703" s="3">
        <f t="shared" si="89"/>
        <v>324</v>
      </c>
      <c r="AH703" s="3">
        <f t="shared" si="90"/>
        <v>0</v>
      </c>
      <c r="AI703" s="3" t="str" cm="1">
        <f t="array" ref="AI703">_xlfn.IFS(E703&lt;30000,"Low",E703&lt;60000,"Mid-Low",E703&lt;90000,"Mid",E703&lt;120000,"Mid-High",E703&gt;120000,"High")</f>
        <v>Mid-Low</v>
      </c>
    </row>
    <row r="704" spans="1:35" x14ac:dyDescent="0.2">
      <c r="A704" s="3">
        <v>3120</v>
      </c>
      <c r="B704" s="3">
        <v>1981</v>
      </c>
      <c r="C704" s="3" t="s">
        <v>22</v>
      </c>
      <c r="D704" s="3" t="s">
        <v>24</v>
      </c>
      <c r="E704" s="6">
        <v>38547</v>
      </c>
      <c r="F704" s="3">
        <v>1</v>
      </c>
      <c r="G704" s="3">
        <v>0</v>
      </c>
      <c r="H704" s="4">
        <v>41514</v>
      </c>
      <c r="I704" s="3">
        <v>49</v>
      </c>
      <c r="J704" s="3">
        <v>6</v>
      </c>
      <c r="K704" s="3">
        <v>1</v>
      </c>
      <c r="L704" s="3">
        <v>10</v>
      </c>
      <c r="M704" s="3">
        <v>0</v>
      </c>
      <c r="N704" s="3">
        <v>1</v>
      </c>
      <c r="O704" s="3">
        <v>4</v>
      </c>
      <c r="P704" s="3">
        <v>1</v>
      </c>
      <c r="Q704" s="3">
        <v>1</v>
      </c>
      <c r="R704" s="3">
        <v>0</v>
      </c>
      <c r="S704" s="3">
        <v>2</v>
      </c>
      <c r="T704" s="3">
        <v>8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1</v>
      </c>
      <c r="AA704" s="3">
        <v>3</v>
      </c>
      <c r="AB704" s="3">
        <v>11</v>
      </c>
      <c r="AC704" s="3">
        <v>0</v>
      </c>
      <c r="AD704" s="3">
        <f t="shared" ca="1" si="85"/>
        <v>44</v>
      </c>
      <c r="AE704" s="3">
        <f t="shared" si="87"/>
        <v>1</v>
      </c>
      <c r="AF704" s="3">
        <f t="shared" ca="1" si="88"/>
        <v>4254</v>
      </c>
      <c r="AG704" s="3">
        <f t="shared" si="89"/>
        <v>22</v>
      </c>
      <c r="AH704" s="3">
        <f t="shared" si="90"/>
        <v>0</v>
      </c>
      <c r="AI704" s="3" t="str" cm="1">
        <f t="array" ref="AI704">_xlfn.IFS(E704&lt;30000,"Low",E704&lt;60000,"Mid-Low",E704&lt;90000,"Mid",E704&lt;120000,"Mid-High",E704&gt;120000,"High")</f>
        <v>Mid-Low</v>
      </c>
    </row>
    <row r="705" spans="1:35" x14ac:dyDescent="0.2">
      <c r="A705" s="3">
        <v>3629</v>
      </c>
      <c r="B705" s="3">
        <v>1978</v>
      </c>
      <c r="C705" s="3" t="s">
        <v>22</v>
      </c>
      <c r="D705" s="3" t="s">
        <v>23</v>
      </c>
      <c r="E705" s="6">
        <v>38557</v>
      </c>
      <c r="F705" s="3">
        <v>1</v>
      </c>
      <c r="G705" s="3">
        <v>0</v>
      </c>
      <c r="H705" s="4">
        <v>41262</v>
      </c>
      <c r="I705" s="3">
        <v>17</v>
      </c>
      <c r="J705" s="3">
        <v>76</v>
      </c>
      <c r="K705" s="3">
        <v>3</v>
      </c>
      <c r="L705" s="3">
        <v>31</v>
      </c>
      <c r="M705" s="3">
        <v>4</v>
      </c>
      <c r="N705" s="3">
        <v>4</v>
      </c>
      <c r="O705" s="3">
        <v>27</v>
      </c>
      <c r="P705" s="3">
        <v>2</v>
      </c>
      <c r="Q705" s="3">
        <v>3</v>
      </c>
      <c r="R705" s="3">
        <v>1</v>
      </c>
      <c r="S705" s="3">
        <v>3</v>
      </c>
      <c r="T705" s="3">
        <v>7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3</v>
      </c>
      <c r="AB705" s="3">
        <v>11</v>
      </c>
      <c r="AC705" s="3">
        <v>0</v>
      </c>
      <c r="AD705" s="3">
        <f t="shared" ca="1" si="85"/>
        <v>47</v>
      </c>
      <c r="AE705" s="3">
        <f t="shared" si="87"/>
        <v>1</v>
      </c>
      <c r="AF705" s="3">
        <f t="shared" ca="1" si="88"/>
        <v>4506</v>
      </c>
      <c r="AG705" s="3">
        <f t="shared" si="89"/>
        <v>145</v>
      </c>
      <c r="AH705" s="3">
        <f t="shared" si="90"/>
        <v>0</v>
      </c>
      <c r="AI705" s="3" t="str" cm="1">
        <f t="array" ref="AI705">_xlfn.IFS(E705&lt;30000,"Low",E705&lt;60000,"Mid-Low",E705&lt;90000,"Mid",E705&lt;120000,"Mid-High",E705&gt;120000,"High")</f>
        <v>Mid-Low</v>
      </c>
    </row>
    <row r="706" spans="1:35" x14ac:dyDescent="0.2">
      <c r="A706" s="3">
        <v>4877</v>
      </c>
      <c r="B706" s="3">
        <v>1973</v>
      </c>
      <c r="C706" s="3" t="s">
        <v>27</v>
      </c>
      <c r="D706" s="3" t="s">
        <v>26</v>
      </c>
      <c r="E706" s="6">
        <v>38576</v>
      </c>
      <c r="F706" s="3">
        <v>0</v>
      </c>
      <c r="G706" s="3">
        <v>1</v>
      </c>
      <c r="H706" s="4">
        <v>41702</v>
      </c>
      <c r="I706" s="3">
        <v>2</v>
      </c>
      <c r="J706" s="3">
        <v>34</v>
      </c>
      <c r="K706" s="3">
        <v>0</v>
      </c>
      <c r="L706" s="3">
        <v>7</v>
      </c>
      <c r="M706" s="3">
        <v>0</v>
      </c>
      <c r="N706" s="3">
        <v>0</v>
      </c>
      <c r="O706" s="3">
        <v>0</v>
      </c>
      <c r="P706" s="3">
        <v>1</v>
      </c>
      <c r="Q706" s="3">
        <v>1</v>
      </c>
      <c r="R706" s="3">
        <v>0</v>
      </c>
      <c r="S706" s="3">
        <v>3</v>
      </c>
      <c r="T706" s="3">
        <v>7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3</v>
      </c>
      <c r="AB706" s="3">
        <v>11</v>
      </c>
      <c r="AC706" s="3">
        <v>0</v>
      </c>
      <c r="AD706" s="3">
        <f t="shared" ref="AD706:AD769" ca="1" si="91">YEAR(TODAY()) - B706</f>
        <v>52</v>
      </c>
      <c r="AE706" s="3">
        <f t="shared" si="87"/>
        <v>1</v>
      </c>
      <c r="AF706" s="3">
        <f t="shared" ca="1" si="88"/>
        <v>4066</v>
      </c>
      <c r="AG706" s="3">
        <f t="shared" si="89"/>
        <v>41</v>
      </c>
      <c r="AH706" s="3">
        <f t="shared" si="90"/>
        <v>0</v>
      </c>
      <c r="AI706" s="3" t="str" cm="1">
        <f t="array" ref="AI706">_xlfn.IFS(E706&lt;30000,"Low",E706&lt;60000,"Mid-Low",E706&lt;90000,"Mid",E706&lt;120000,"Mid-High",E706&gt;120000,"High")</f>
        <v>Mid-Low</v>
      </c>
    </row>
    <row r="707" spans="1:35" x14ac:dyDescent="0.2">
      <c r="A707" s="3">
        <v>1519</v>
      </c>
      <c r="B707" s="3">
        <v>1972</v>
      </c>
      <c r="C707" s="3" t="s">
        <v>25</v>
      </c>
      <c r="D707" s="3" t="s">
        <v>23</v>
      </c>
      <c r="E707" s="6">
        <v>38578</v>
      </c>
      <c r="F707" s="3">
        <v>1</v>
      </c>
      <c r="G707" s="3">
        <v>1</v>
      </c>
      <c r="H707" s="4">
        <v>41447</v>
      </c>
      <c r="I707" s="3">
        <v>2</v>
      </c>
      <c r="J707" s="3">
        <v>38</v>
      </c>
      <c r="K707" s="3">
        <v>4</v>
      </c>
      <c r="L707" s="3">
        <v>22</v>
      </c>
      <c r="M707" s="3">
        <v>3</v>
      </c>
      <c r="N707" s="3">
        <v>3</v>
      </c>
      <c r="O707" s="3">
        <v>3</v>
      </c>
      <c r="P707" s="3">
        <v>3</v>
      </c>
      <c r="Q707" s="3">
        <v>3</v>
      </c>
      <c r="R707" s="3">
        <v>0</v>
      </c>
      <c r="S707" s="3">
        <v>3</v>
      </c>
      <c r="T707" s="3">
        <v>8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3</v>
      </c>
      <c r="AB707" s="3">
        <v>11</v>
      </c>
      <c r="AC707" s="3">
        <v>1</v>
      </c>
      <c r="AD707" s="3">
        <f t="shared" ca="1" si="91"/>
        <v>53</v>
      </c>
      <c r="AE707" s="3">
        <f t="shared" si="87"/>
        <v>2</v>
      </c>
      <c r="AF707" s="3">
        <f t="shared" ca="1" si="88"/>
        <v>4321</v>
      </c>
      <c r="AG707" s="3">
        <f t="shared" si="89"/>
        <v>73</v>
      </c>
      <c r="AH707" s="3">
        <f t="shared" si="90"/>
        <v>0</v>
      </c>
      <c r="AI707" s="3" t="str" cm="1">
        <f t="array" ref="AI707">_xlfn.IFS(E707&lt;30000,"Low",E707&lt;60000,"Mid-Low",E707&lt;90000,"Mid",E707&lt;120000,"Mid-High",E707&gt;120000,"High")</f>
        <v>Mid-Low</v>
      </c>
    </row>
    <row r="708" spans="1:35" x14ac:dyDescent="0.2">
      <c r="A708" s="3">
        <v>9080</v>
      </c>
      <c r="B708" s="3">
        <v>1972</v>
      </c>
      <c r="C708" s="3" t="s">
        <v>25</v>
      </c>
      <c r="D708" s="3" t="s">
        <v>23</v>
      </c>
      <c r="E708" s="6">
        <v>38578</v>
      </c>
      <c r="F708" s="3">
        <v>1</v>
      </c>
      <c r="G708" s="3">
        <v>1</v>
      </c>
      <c r="H708" s="4">
        <v>41447</v>
      </c>
      <c r="I708" s="3">
        <v>2</v>
      </c>
      <c r="J708" s="3">
        <v>38</v>
      </c>
      <c r="K708" s="3">
        <v>4</v>
      </c>
      <c r="L708" s="3">
        <v>22</v>
      </c>
      <c r="M708" s="3">
        <v>3</v>
      </c>
      <c r="N708" s="3">
        <v>3</v>
      </c>
      <c r="O708" s="3">
        <v>3</v>
      </c>
      <c r="P708" s="3">
        <v>3</v>
      </c>
      <c r="Q708" s="3">
        <v>3</v>
      </c>
      <c r="R708" s="3">
        <v>0</v>
      </c>
      <c r="S708" s="3">
        <v>3</v>
      </c>
      <c r="T708" s="3">
        <v>8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3</v>
      </c>
      <c r="AB708" s="3">
        <v>11</v>
      </c>
      <c r="AC708" s="3">
        <v>0</v>
      </c>
      <c r="AD708" s="3">
        <f t="shared" ca="1" si="91"/>
        <v>53</v>
      </c>
      <c r="AE708" s="3">
        <f t="shared" si="87"/>
        <v>2</v>
      </c>
      <c r="AF708" s="3">
        <f t="shared" ca="1" si="88"/>
        <v>4321</v>
      </c>
      <c r="AG708" s="3">
        <f t="shared" si="89"/>
        <v>73</v>
      </c>
      <c r="AH708" s="3">
        <f t="shared" si="90"/>
        <v>0</v>
      </c>
      <c r="AI708" s="3" t="str" cm="1">
        <f t="array" ref="AI708">_xlfn.IFS(E708&lt;30000,"Low",E708&lt;60000,"Mid-Low",E708&lt;90000,"Mid",E708&lt;120000,"Mid-High",E708&gt;120000,"High")</f>
        <v>Mid-Low</v>
      </c>
    </row>
    <row r="709" spans="1:35" x14ac:dyDescent="0.2">
      <c r="A709" s="3">
        <v>1606</v>
      </c>
      <c r="B709" s="3">
        <v>1971</v>
      </c>
      <c r="C709" s="3" t="s">
        <v>22</v>
      </c>
      <c r="D709" s="3" t="s">
        <v>24</v>
      </c>
      <c r="E709" s="6">
        <v>38590</v>
      </c>
      <c r="F709" s="3">
        <v>1</v>
      </c>
      <c r="G709" s="3">
        <v>0</v>
      </c>
      <c r="H709" s="4">
        <v>41409</v>
      </c>
      <c r="I709" s="3">
        <v>65</v>
      </c>
      <c r="J709" s="3">
        <v>3</v>
      </c>
      <c r="K709" s="3">
        <v>1</v>
      </c>
      <c r="L709" s="3">
        <v>8</v>
      </c>
      <c r="M709" s="3">
        <v>4</v>
      </c>
      <c r="N709" s="3">
        <v>3</v>
      </c>
      <c r="O709" s="3">
        <v>3</v>
      </c>
      <c r="P709" s="3">
        <v>1</v>
      </c>
      <c r="Q709" s="3">
        <v>1</v>
      </c>
      <c r="R709" s="3">
        <v>0</v>
      </c>
      <c r="S709" s="3">
        <v>2</v>
      </c>
      <c r="T709" s="3">
        <v>8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3</v>
      </c>
      <c r="AB709" s="3">
        <v>11</v>
      </c>
      <c r="AC709" s="3">
        <v>0</v>
      </c>
      <c r="AD709" s="3">
        <f t="shared" ca="1" si="91"/>
        <v>54</v>
      </c>
      <c r="AE709" s="3">
        <f t="shared" si="87"/>
        <v>1</v>
      </c>
      <c r="AF709" s="3">
        <f t="shared" ca="1" si="88"/>
        <v>4359</v>
      </c>
      <c r="AG709" s="3">
        <f t="shared" si="89"/>
        <v>22</v>
      </c>
      <c r="AH709" s="3">
        <f t="shared" si="90"/>
        <v>0</v>
      </c>
      <c r="AI709" s="3" t="str" cm="1">
        <f t="array" ref="AI709">_xlfn.IFS(E709&lt;30000,"Low",E709&lt;60000,"Mid-Low",E709&lt;90000,"Mid",E709&lt;120000,"Mid-High",E709&gt;120000,"High")</f>
        <v>Mid-Low</v>
      </c>
    </row>
    <row r="710" spans="1:35" x14ac:dyDescent="0.2">
      <c r="A710" s="3">
        <v>8181</v>
      </c>
      <c r="B710" s="3">
        <v>1978</v>
      </c>
      <c r="C710" s="3" t="s">
        <v>30</v>
      </c>
      <c r="D710" s="3" t="s">
        <v>23</v>
      </c>
      <c r="E710" s="6">
        <v>38593</v>
      </c>
      <c r="F710" s="3">
        <v>1</v>
      </c>
      <c r="G710" s="3">
        <v>0</v>
      </c>
      <c r="H710" s="4">
        <v>41530</v>
      </c>
      <c r="I710" s="3">
        <v>42</v>
      </c>
      <c r="J710" s="3">
        <v>51</v>
      </c>
      <c r="K710" s="3">
        <v>12</v>
      </c>
      <c r="L710" s="3">
        <v>49</v>
      </c>
      <c r="M710" s="3">
        <v>17</v>
      </c>
      <c r="N710" s="3">
        <v>24</v>
      </c>
      <c r="O710" s="3">
        <v>24</v>
      </c>
      <c r="P710" s="3">
        <v>3</v>
      </c>
      <c r="Q710" s="3">
        <v>4</v>
      </c>
      <c r="R710" s="3">
        <v>1</v>
      </c>
      <c r="S710" s="3">
        <v>3</v>
      </c>
      <c r="T710" s="3">
        <v>8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3</v>
      </c>
      <c r="AB710" s="3">
        <v>11</v>
      </c>
      <c r="AC710" s="3">
        <v>0</v>
      </c>
      <c r="AD710" s="3">
        <f t="shared" ca="1" si="91"/>
        <v>47</v>
      </c>
      <c r="AE710" s="3">
        <f t="shared" si="87"/>
        <v>1</v>
      </c>
      <c r="AF710" s="3">
        <f t="shared" ca="1" si="88"/>
        <v>4238</v>
      </c>
      <c r="AG710" s="3">
        <f t="shared" si="89"/>
        <v>177</v>
      </c>
      <c r="AH710" s="3">
        <f t="shared" si="90"/>
        <v>0</v>
      </c>
      <c r="AI710" s="3" t="str" cm="1">
        <f t="array" ref="AI710">_xlfn.IFS(E710&lt;30000,"Low",E710&lt;60000,"Mid-Low",E710&lt;90000,"Mid",E710&lt;120000,"Mid-High",E710&gt;120000,"High")</f>
        <v>Mid-Low</v>
      </c>
    </row>
    <row r="711" spans="1:35" x14ac:dyDescent="0.2">
      <c r="A711" s="3">
        <v>3033</v>
      </c>
      <c r="B711" s="3">
        <v>1963</v>
      </c>
      <c r="C711" s="3" t="s">
        <v>27</v>
      </c>
      <c r="D711" s="3" t="s">
        <v>24</v>
      </c>
      <c r="E711" s="6">
        <v>38620</v>
      </c>
      <c r="F711" s="3">
        <v>0</v>
      </c>
      <c r="G711" s="3">
        <v>0</v>
      </c>
      <c r="H711" s="4">
        <v>41405</v>
      </c>
      <c r="I711" s="3">
        <v>56</v>
      </c>
      <c r="J711" s="3">
        <v>112</v>
      </c>
      <c r="K711" s="3">
        <v>17</v>
      </c>
      <c r="L711" s="3">
        <v>44</v>
      </c>
      <c r="M711" s="3">
        <v>34</v>
      </c>
      <c r="N711" s="3">
        <v>22</v>
      </c>
      <c r="O711" s="3">
        <v>89</v>
      </c>
      <c r="P711" s="3">
        <v>1</v>
      </c>
      <c r="Q711" s="3">
        <v>2</v>
      </c>
      <c r="R711" s="3">
        <v>5</v>
      </c>
      <c r="S711" s="3">
        <v>3</v>
      </c>
      <c r="T711" s="3">
        <v>3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3</v>
      </c>
      <c r="AB711" s="3">
        <v>11</v>
      </c>
      <c r="AC711" s="3">
        <v>0</v>
      </c>
      <c r="AD711" s="3">
        <f t="shared" ca="1" si="91"/>
        <v>62</v>
      </c>
      <c r="AE711" s="3">
        <f t="shared" si="87"/>
        <v>0</v>
      </c>
      <c r="AF711" s="3">
        <f t="shared" ca="1" si="88"/>
        <v>4363</v>
      </c>
      <c r="AG711" s="3">
        <f t="shared" si="89"/>
        <v>318</v>
      </c>
      <c r="AH711" s="3">
        <f t="shared" si="90"/>
        <v>0</v>
      </c>
      <c r="AI711" s="3" t="str" cm="1">
        <f t="array" ref="AI711">_xlfn.IFS(E711&lt;30000,"Low",E711&lt;60000,"Mid-Low",E711&lt;90000,"Mid",E711&lt;120000,"Mid-High",E711&gt;120000,"High")</f>
        <v>Mid-Low</v>
      </c>
    </row>
    <row r="712" spans="1:35" x14ac:dyDescent="0.2">
      <c r="A712" s="3">
        <v>4119</v>
      </c>
      <c r="B712" s="3">
        <v>1963</v>
      </c>
      <c r="C712" s="3" t="s">
        <v>27</v>
      </c>
      <c r="D712" s="3" t="s">
        <v>24</v>
      </c>
      <c r="E712" s="6">
        <v>38620</v>
      </c>
      <c r="F712" s="3">
        <v>0</v>
      </c>
      <c r="G712" s="3">
        <v>0</v>
      </c>
      <c r="H712" s="4">
        <v>41405</v>
      </c>
      <c r="I712" s="3">
        <v>56</v>
      </c>
      <c r="J712" s="3">
        <v>112</v>
      </c>
      <c r="K712" s="3">
        <v>17</v>
      </c>
      <c r="L712" s="3">
        <v>44</v>
      </c>
      <c r="M712" s="3">
        <v>34</v>
      </c>
      <c r="N712" s="3">
        <v>22</v>
      </c>
      <c r="O712" s="3">
        <v>89</v>
      </c>
      <c r="P712" s="3">
        <v>1</v>
      </c>
      <c r="Q712" s="3">
        <v>2</v>
      </c>
      <c r="R712" s="3">
        <v>5</v>
      </c>
      <c r="S712" s="3">
        <v>3</v>
      </c>
      <c r="T712" s="3">
        <v>3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3</v>
      </c>
      <c r="AB712" s="3">
        <v>11</v>
      </c>
      <c r="AC712" s="3">
        <v>0</v>
      </c>
      <c r="AD712" s="3">
        <f t="shared" ca="1" si="91"/>
        <v>62</v>
      </c>
      <c r="AE712" s="3">
        <f t="shared" si="87"/>
        <v>0</v>
      </c>
      <c r="AF712" s="3">
        <f t="shared" ca="1" si="88"/>
        <v>4363</v>
      </c>
      <c r="AG712" s="3">
        <f t="shared" si="89"/>
        <v>318</v>
      </c>
      <c r="AH712" s="3">
        <f t="shared" si="90"/>
        <v>0</v>
      </c>
      <c r="AI712" s="3" t="str" cm="1">
        <f t="array" ref="AI712">_xlfn.IFS(E712&lt;30000,"Low",E712&lt;60000,"Mid-Low",E712&lt;90000,"Mid",E712&lt;120000,"Mid-High",E712&gt;120000,"High")</f>
        <v>Mid-Low</v>
      </c>
    </row>
    <row r="713" spans="1:35" x14ac:dyDescent="0.2">
      <c r="A713" s="3">
        <v>6201</v>
      </c>
      <c r="B713" s="3">
        <v>1978</v>
      </c>
      <c r="C713" s="3" t="s">
        <v>22</v>
      </c>
      <c r="D713" s="3" t="s">
        <v>23</v>
      </c>
      <c r="E713" s="6">
        <v>38643</v>
      </c>
      <c r="F713" s="3">
        <v>1</v>
      </c>
      <c r="G713" s="3">
        <v>1</v>
      </c>
      <c r="H713" s="4">
        <v>41607</v>
      </c>
      <c r="I713" s="3">
        <v>45</v>
      </c>
      <c r="J713" s="3">
        <v>22</v>
      </c>
      <c r="K713" s="3">
        <v>2</v>
      </c>
      <c r="L713" s="3">
        <v>14</v>
      </c>
      <c r="M713" s="3">
        <v>0</v>
      </c>
      <c r="N713" s="3">
        <v>1</v>
      </c>
      <c r="O713" s="3">
        <v>10</v>
      </c>
      <c r="P713" s="3">
        <v>2</v>
      </c>
      <c r="Q713" s="3">
        <v>2</v>
      </c>
      <c r="R713" s="3">
        <v>0</v>
      </c>
      <c r="S713" s="3">
        <v>3</v>
      </c>
      <c r="T713" s="3">
        <v>7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1</v>
      </c>
      <c r="AA713" s="3">
        <v>3</v>
      </c>
      <c r="AB713" s="3">
        <v>11</v>
      </c>
      <c r="AC713" s="3">
        <v>0</v>
      </c>
      <c r="AD713" s="3">
        <f t="shared" ca="1" si="91"/>
        <v>47</v>
      </c>
      <c r="AE713" s="3">
        <f t="shared" si="87"/>
        <v>2</v>
      </c>
      <c r="AF713" s="3">
        <f t="shared" ca="1" si="88"/>
        <v>4161</v>
      </c>
      <c r="AG713" s="3">
        <f t="shared" si="89"/>
        <v>49</v>
      </c>
      <c r="AH713" s="3">
        <f t="shared" si="90"/>
        <v>0</v>
      </c>
      <c r="AI713" s="3" t="str" cm="1">
        <f t="array" ref="AI713">_xlfn.IFS(E713&lt;30000,"Low",E713&lt;60000,"Mid-Low",E713&lt;90000,"Mid",E713&lt;120000,"Mid-High",E713&gt;120000,"High")</f>
        <v>Mid-Low</v>
      </c>
    </row>
    <row r="714" spans="1:35" x14ac:dyDescent="0.2">
      <c r="A714" s="3">
        <v>6568</v>
      </c>
      <c r="B714" s="3">
        <v>1984</v>
      </c>
      <c r="C714" s="3" t="s">
        <v>22</v>
      </c>
      <c r="D714" s="3" t="s">
        <v>26</v>
      </c>
      <c r="E714" s="6">
        <v>38680</v>
      </c>
      <c r="F714" s="3">
        <v>1</v>
      </c>
      <c r="G714" s="3">
        <v>0</v>
      </c>
      <c r="H714" s="4">
        <v>41361</v>
      </c>
      <c r="I714" s="3">
        <v>97</v>
      </c>
      <c r="J714" s="3">
        <v>11</v>
      </c>
      <c r="K714" s="3">
        <v>0</v>
      </c>
      <c r="L714" s="3">
        <v>36</v>
      </c>
      <c r="M714" s="3">
        <v>15</v>
      </c>
      <c r="N714" s="3">
        <v>5</v>
      </c>
      <c r="O714" s="3">
        <v>12</v>
      </c>
      <c r="P714" s="3">
        <v>1</v>
      </c>
      <c r="Q714" s="3">
        <v>2</v>
      </c>
      <c r="R714" s="3">
        <v>0</v>
      </c>
      <c r="S714" s="3">
        <v>3</v>
      </c>
      <c r="T714" s="3">
        <v>7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3</v>
      </c>
      <c r="AB714" s="3">
        <v>11</v>
      </c>
      <c r="AC714" s="3">
        <v>0</v>
      </c>
      <c r="AD714" s="3">
        <f t="shared" ca="1" si="91"/>
        <v>41</v>
      </c>
      <c r="AE714" s="3">
        <f t="shared" si="87"/>
        <v>1</v>
      </c>
      <c r="AF714" s="3">
        <f t="shared" ca="1" si="88"/>
        <v>4407</v>
      </c>
      <c r="AG714" s="3">
        <f t="shared" si="89"/>
        <v>79</v>
      </c>
      <c r="AH714" s="3">
        <f t="shared" si="90"/>
        <v>0</v>
      </c>
      <c r="AI714" s="3" t="str" cm="1">
        <f t="array" ref="AI714">_xlfn.IFS(E714&lt;30000,"Low",E714&lt;60000,"Mid-Low",E714&lt;90000,"Mid",E714&lt;120000,"Mid-High",E714&gt;120000,"High")</f>
        <v>Mid-Low</v>
      </c>
    </row>
    <row r="715" spans="1:35" x14ac:dyDescent="0.2">
      <c r="A715" s="3">
        <v>4271</v>
      </c>
      <c r="B715" s="3">
        <v>1989</v>
      </c>
      <c r="C715" s="3" t="s">
        <v>30</v>
      </c>
      <c r="D715" s="3" t="s">
        <v>24</v>
      </c>
      <c r="E715" s="6">
        <v>38683</v>
      </c>
      <c r="F715" s="3">
        <v>1</v>
      </c>
      <c r="G715" s="3">
        <v>0</v>
      </c>
      <c r="H715" s="4">
        <v>41186</v>
      </c>
      <c r="I715" s="3">
        <v>80</v>
      </c>
      <c r="J715" s="3">
        <v>46</v>
      </c>
      <c r="K715" s="3">
        <v>35</v>
      </c>
      <c r="L715" s="3">
        <v>69</v>
      </c>
      <c r="M715" s="3">
        <v>84</v>
      </c>
      <c r="N715" s="3">
        <v>41</v>
      </c>
      <c r="O715" s="3">
        <v>66</v>
      </c>
      <c r="P715" s="3">
        <v>6</v>
      </c>
      <c r="Q715" s="3">
        <v>4</v>
      </c>
      <c r="R715" s="3">
        <v>1</v>
      </c>
      <c r="S715" s="3">
        <v>6</v>
      </c>
      <c r="T715" s="3">
        <v>7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3</v>
      </c>
      <c r="AB715" s="3">
        <v>11</v>
      </c>
      <c r="AC715" s="3">
        <v>0</v>
      </c>
      <c r="AD715" s="3">
        <f t="shared" ca="1" si="91"/>
        <v>36</v>
      </c>
      <c r="AE715" s="3">
        <f t="shared" si="87"/>
        <v>1</v>
      </c>
      <c r="AF715" s="3">
        <f t="shared" ca="1" si="88"/>
        <v>4582</v>
      </c>
      <c r="AG715" s="3">
        <f t="shared" si="89"/>
        <v>341</v>
      </c>
      <c r="AH715" s="3">
        <f t="shared" si="90"/>
        <v>0</v>
      </c>
      <c r="AI715" s="3" t="str" cm="1">
        <f t="array" ref="AI715">_xlfn.IFS(E715&lt;30000,"Low",E715&lt;60000,"Mid-Low",E715&lt;90000,"Mid",E715&lt;120000,"Mid-High",E715&gt;120000,"High")</f>
        <v>Mid-Low</v>
      </c>
    </row>
    <row r="716" spans="1:35" x14ac:dyDescent="0.2">
      <c r="A716" s="3">
        <v>7761</v>
      </c>
      <c r="B716" s="3">
        <v>1978</v>
      </c>
      <c r="C716" s="3" t="s">
        <v>30</v>
      </c>
      <c r="D716" s="3" t="s">
        <v>24</v>
      </c>
      <c r="E716" s="6">
        <v>38702</v>
      </c>
      <c r="F716" s="3">
        <v>1</v>
      </c>
      <c r="G716" s="3">
        <v>0</v>
      </c>
      <c r="H716" s="4">
        <v>41487</v>
      </c>
      <c r="I716" s="3">
        <v>71</v>
      </c>
      <c r="J716" s="3">
        <v>13</v>
      </c>
      <c r="K716" s="3">
        <v>11</v>
      </c>
      <c r="L716" s="3">
        <v>24</v>
      </c>
      <c r="M716" s="3">
        <v>13</v>
      </c>
      <c r="N716" s="3">
        <v>8</v>
      </c>
      <c r="O716" s="3">
        <v>40</v>
      </c>
      <c r="P716" s="3">
        <v>2</v>
      </c>
      <c r="Q716" s="3">
        <v>3</v>
      </c>
      <c r="R716" s="3">
        <v>0</v>
      </c>
      <c r="S716" s="3">
        <v>4</v>
      </c>
      <c r="T716" s="3">
        <v>6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3</v>
      </c>
      <c r="AB716" s="3">
        <v>11</v>
      </c>
      <c r="AC716" s="3">
        <v>0</v>
      </c>
      <c r="AD716" s="3">
        <f t="shared" ca="1" si="91"/>
        <v>47</v>
      </c>
      <c r="AE716" s="3">
        <f t="shared" si="87"/>
        <v>1</v>
      </c>
      <c r="AF716" s="3">
        <f t="shared" ca="1" si="88"/>
        <v>4281</v>
      </c>
      <c r="AG716" s="3">
        <f t="shared" si="89"/>
        <v>109</v>
      </c>
      <c r="AH716" s="3">
        <f t="shared" si="90"/>
        <v>0</v>
      </c>
      <c r="AI716" s="3" t="str" cm="1">
        <f t="array" ref="AI716">_xlfn.IFS(E716&lt;30000,"Low",E716&lt;60000,"Mid-Low",E716&lt;90000,"Mid",E716&lt;120000,"Mid-High",E716&gt;120000,"High")</f>
        <v>Mid-Low</v>
      </c>
    </row>
    <row r="717" spans="1:35" x14ac:dyDescent="0.2">
      <c r="A717" s="3">
        <v>5247</v>
      </c>
      <c r="B717" s="3">
        <v>1955</v>
      </c>
      <c r="C717" s="3" t="s">
        <v>25</v>
      </c>
      <c r="D717" s="3" t="s">
        <v>26</v>
      </c>
      <c r="E717" s="6">
        <v>38725</v>
      </c>
      <c r="F717" s="3">
        <v>1</v>
      </c>
      <c r="G717" s="3">
        <v>1</v>
      </c>
      <c r="H717" s="4">
        <v>41769</v>
      </c>
      <c r="I717" s="3">
        <v>52</v>
      </c>
      <c r="J717" s="3">
        <v>31</v>
      </c>
      <c r="K717" s="3">
        <v>0</v>
      </c>
      <c r="L717" s="3">
        <v>6</v>
      </c>
      <c r="M717" s="3">
        <v>2</v>
      </c>
      <c r="N717" s="3">
        <v>1</v>
      </c>
      <c r="O717" s="3">
        <v>5</v>
      </c>
      <c r="P717" s="3">
        <v>2</v>
      </c>
      <c r="Q717" s="3">
        <v>1</v>
      </c>
      <c r="R717" s="3">
        <v>0</v>
      </c>
      <c r="S717" s="3">
        <v>4</v>
      </c>
      <c r="T717" s="3">
        <v>4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3</v>
      </c>
      <c r="AB717" s="3">
        <v>11</v>
      </c>
      <c r="AC717" s="3">
        <v>0</v>
      </c>
      <c r="AD717" s="3">
        <f t="shared" ca="1" si="91"/>
        <v>70</v>
      </c>
      <c r="AE717" s="3">
        <f t="shared" si="87"/>
        <v>2</v>
      </c>
      <c r="AF717" s="3">
        <f t="shared" ca="1" si="88"/>
        <v>3999</v>
      </c>
      <c r="AG717" s="3">
        <f t="shared" si="89"/>
        <v>45</v>
      </c>
      <c r="AH717" s="3">
        <f t="shared" si="90"/>
        <v>0</v>
      </c>
      <c r="AI717" s="3" t="str" cm="1">
        <f t="array" ref="AI717">_xlfn.IFS(E717&lt;30000,"Low",E717&lt;60000,"Mid-Low",E717&lt;90000,"Mid",E717&lt;120000,"Mid-High",E717&gt;120000,"High")</f>
        <v>Mid-Low</v>
      </c>
    </row>
    <row r="718" spans="1:35" x14ac:dyDescent="0.2">
      <c r="A718" s="3">
        <v>8418</v>
      </c>
      <c r="B718" s="3">
        <v>1958</v>
      </c>
      <c r="C718" s="3" t="s">
        <v>30</v>
      </c>
      <c r="D718" s="3" t="s">
        <v>23</v>
      </c>
      <c r="E718" s="6">
        <v>38741</v>
      </c>
      <c r="F718" s="3">
        <v>1</v>
      </c>
      <c r="G718" s="3">
        <v>1</v>
      </c>
      <c r="H718" s="4">
        <v>41728</v>
      </c>
      <c r="I718" s="3">
        <v>60</v>
      </c>
      <c r="J718" s="3">
        <v>7</v>
      </c>
      <c r="K718" s="3">
        <v>10</v>
      </c>
      <c r="L718" s="3">
        <v>17</v>
      </c>
      <c r="M718" s="3">
        <v>8</v>
      </c>
      <c r="N718" s="3">
        <v>6</v>
      </c>
      <c r="O718" s="3">
        <v>13</v>
      </c>
      <c r="P718" s="3">
        <v>2</v>
      </c>
      <c r="Q718" s="3">
        <v>2</v>
      </c>
      <c r="R718" s="3">
        <v>0</v>
      </c>
      <c r="S718" s="3">
        <v>3</v>
      </c>
      <c r="T718" s="3">
        <v>7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3</v>
      </c>
      <c r="AB718" s="3">
        <v>11</v>
      </c>
      <c r="AC718" s="3">
        <v>0</v>
      </c>
      <c r="AD718" s="3">
        <f t="shared" ca="1" si="91"/>
        <v>67</v>
      </c>
      <c r="AE718" s="3">
        <f t="shared" si="87"/>
        <v>2</v>
      </c>
      <c r="AF718" s="3">
        <f t="shared" ca="1" si="88"/>
        <v>4040</v>
      </c>
      <c r="AG718" s="3">
        <f t="shared" si="89"/>
        <v>61</v>
      </c>
      <c r="AH718" s="3">
        <f t="shared" si="90"/>
        <v>0</v>
      </c>
      <c r="AI718" s="3" t="str" cm="1">
        <f t="array" ref="AI718">_xlfn.IFS(E718&lt;30000,"Low",E718&lt;60000,"Mid-Low",E718&lt;90000,"Mid",E718&lt;120000,"Mid-High",E718&gt;120000,"High")</f>
        <v>Mid-Low</v>
      </c>
    </row>
    <row r="719" spans="1:35" x14ac:dyDescent="0.2">
      <c r="A719" s="3">
        <v>195</v>
      </c>
      <c r="B719" s="3">
        <v>1972</v>
      </c>
      <c r="C719" s="3" t="s">
        <v>22</v>
      </c>
      <c r="D719" s="3" t="s">
        <v>23</v>
      </c>
      <c r="E719" s="6">
        <v>38808</v>
      </c>
      <c r="F719" s="3">
        <v>1</v>
      </c>
      <c r="G719" s="3">
        <v>0</v>
      </c>
      <c r="H719" s="4">
        <v>41147</v>
      </c>
      <c r="I719" s="3">
        <v>21</v>
      </c>
      <c r="J719" s="3">
        <v>125</v>
      </c>
      <c r="K719" s="3">
        <v>17</v>
      </c>
      <c r="L719" s="3">
        <v>52</v>
      </c>
      <c r="M719" s="3">
        <v>3</v>
      </c>
      <c r="N719" s="3">
        <v>19</v>
      </c>
      <c r="O719" s="3">
        <v>30</v>
      </c>
      <c r="P719" s="3">
        <v>4</v>
      </c>
      <c r="Q719" s="3">
        <v>5</v>
      </c>
      <c r="R719" s="3">
        <v>1</v>
      </c>
      <c r="S719" s="3">
        <v>4</v>
      </c>
      <c r="T719" s="3">
        <v>8</v>
      </c>
      <c r="U719" s="3">
        <v>1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3</v>
      </c>
      <c r="AB719" s="3">
        <v>11</v>
      </c>
      <c r="AC719" s="3">
        <v>1</v>
      </c>
      <c r="AD719" s="3">
        <f t="shared" ca="1" si="91"/>
        <v>53</v>
      </c>
      <c r="AE719" s="3">
        <f t="shared" si="87"/>
        <v>1</v>
      </c>
      <c r="AF719" s="3">
        <f t="shared" ca="1" si="88"/>
        <v>4621</v>
      </c>
      <c r="AG719" s="3">
        <f t="shared" si="89"/>
        <v>246</v>
      </c>
      <c r="AH719" s="3">
        <f t="shared" si="90"/>
        <v>1</v>
      </c>
      <c r="AI719" s="3" t="str" cm="1">
        <f t="array" ref="AI719">_xlfn.IFS(E719&lt;30000,"Low",E719&lt;60000,"Mid-Low",E719&lt;90000,"Mid",E719&lt;120000,"Mid-High",E719&gt;120000,"High")</f>
        <v>Mid-Low</v>
      </c>
    </row>
    <row r="720" spans="1:35" x14ac:dyDescent="0.2">
      <c r="A720" s="3">
        <v>2066</v>
      </c>
      <c r="B720" s="3">
        <v>1949</v>
      </c>
      <c r="C720" s="3" t="s">
        <v>22</v>
      </c>
      <c r="D720" s="3" t="s">
        <v>24</v>
      </c>
      <c r="E720" s="6">
        <v>38823</v>
      </c>
      <c r="F720" s="3">
        <v>0</v>
      </c>
      <c r="G720" s="3">
        <v>1</v>
      </c>
      <c r="H720" s="4">
        <v>41151</v>
      </c>
      <c r="I720" s="3">
        <v>56</v>
      </c>
      <c r="J720" s="3">
        <v>70</v>
      </c>
      <c r="K720" s="3">
        <v>0</v>
      </c>
      <c r="L720" s="3">
        <v>11</v>
      </c>
      <c r="M720" s="3">
        <v>2</v>
      </c>
      <c r="N720" s="3">
        <v>8</v>
      </c>
      <c r="O720" s="3">
        <v>23</v>
      </c>
      <c r="P720" s="3">
        <v>1</v>
      </c>
      <c r="Q720" s="3">
        <v>2</v>
      </c>
      <c r="R720" s="3">
        <v>1</v>
      </c>
      <c r="S720" s="3">
        <v>3</v>
      </c>
      <c r="T720" s="3">
        <v>6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3</v>
      </c>
      <c r="AB720" s="3">
        <v>11</v>
      </c>
      <c r="AC720" s="3">
        <v>0</v>
      </c>
      <c r="AD720" s="3">
        <f t="shared" ca="1" si="91"/>
        <v>76</v>
      </c>
      <c r="AE720" s="3">
        <f t="shared" si="87"/>
        <v>1</v>
      </c>
      <c r="AF720" s="3">
        <f t="shared" ca="1" si="88"/>
        <v>4617</v>
      </c>
      <c r="AG720" s="3">
        <f t="shared" si="89"/>
        <v>114</v>
      </c>
      <c r="AH720" s="3">
        <f t="shared" si="90"/>
        <v>0</v>
      </c>
      <c r="AI720" s="3" t="str" cm="1">
        <f t="array" ref="AI720">_xlfn.IFS(E720&lt;30000,"Low",E720&lt;60000,"Mid-Low",E720&lt;90000,"Mid",E720&lt;120000,"Mid-High",E720&gt;120000,"High")</f>
        <v>Mid-Low</v>
      </c>
    </row>
    <row r="721" spans="1:35" x14ac:dyDescent="0.2">
      <c r="A721" s="3">
        <v>6488</v>
      </c>
      <c r="B721" s="3">
        <v>1959</v>
      </c>
      <c r="C721" s="3" t="s">
        <v>25</v>
      </c>
      <c r="D721" s="3" t="s">
        <v>26</v>
      </c>
      <c r="E721" s="6">
        <v>38829</v>
      </c>
      <c r="F721" s="3">
        <v>0</v>
      </c>
      <c r="G721" s="3">
        <v>1</v>
      </c>
      <c r="H721" s="4">
        <v>41735</v>
      </c>
      <c r="I721" s="3">
        <v>86</v>
      </c>
      <c r="J721" s="3">
        <v>76</v>
      </c>
      <c r="K721" s="3">
        <v>0</v>
      </c>
      <c r="L721" s="3">
        <v>7</v>
      </c>
      <c r="M721" s="3">
        <v>0</v>
      </c>
      <c r="N721" s="3">
        <v>0</v>
      </c>
      <c r="O721" s="3">
        <v>16</v>
      </c>
      <c r="P721" s="3">
        <v>1</v>
      </c>
      <c r="Q721" s="3">
        <v>3</v>
      </c>
      <c r="R721" s="3">
        <v>2</v>
      </c>
      <c r="S721" s="3">
        <v>2</v>
      </c>
      <c r="T721" s="3">
        <v>5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3</v>
      </c>
      <c r="AB721" s="3">
        <v>11</v>
      </c>
      <c r="AC721" s="3">
        <v>0</v>
      </c>
      <c r="AD721" s="3">
        <f t="shared" ca="1" si="91"/>
        <v>66</v>
      </c>
      <c r="AE721" s="3">
        <f t="shared" si="87"/>
        <v>1</v>
      </c>
      <c r="AF721" s="3">
        <f t="shared" ca="1" si="88"/>
        <v>4033</v>
      </c>
      <c r="AG721" s="3">
        <f t="shared" si="89"/>
        <v>99</v>
      </c>
      <c r="AH721" s="3">
        <f t="shared" si="90"/>
        <v>0</v>
      </c>
      <c r="AI721" s="3" t="str" cm="1">
        <f t="array" ref="AI721">_xlfn.IFS(E721&lt;30000,"Low",E721&lt;60000,"Mid-Low",E721&lt;90000,"Mid",E721&lt;120000,"Mid-High",E721&gt;120000,"High")</f>
        <v>Mid-Low</v>
      </c>
    </row>
    <row r="722" spans="1:35" x14ac:dyDescent="0.2">
      <c r="A722" s="3">
        <v>10854</v>
      </c>
      <c r="B722" s="3">
        <v>1970</v>
      </c>
      <c r="C722" s="3" t="s">
        <v>25</v>
      </c>
      <c r="D722" s="3" t="s">
        <v>26</v>
      </c>
      <c r="E722" s="6">
        <v>38853</v>
      </c>
      <c r="F722" s="3">
        <v>1</v>
      </c>
      <c r="G722" s="3">
        <v>1</v>
      </c>
      <c r="H722" s="4">
        <v>41782</v>
      </c>
      <c r="I722" s="3">
        <v>90</v>
      </c>
      <c r="J722" s="3">
        <v>29</v>
      </c>
      <c r="K722" s="3">
        <v>0</v>
      </c>
      <c r="L722" s="3">
        <v>14</v>
      </c>
      <c r="M722" s="3">
        <v>0</v>
      </c>
      <c r="N722" s="3">
        <v>0</v>
      </c>
      <c r="O722" s="3">
        <v>2</v>
      </c>
      <c r="P722" s="3">
        <v>2</v>
      </c>
      <c r="Q722" s="3">
        <v>2</v>
      </c>
      <c r="R722" s="3">
        <v>0</v>
      </c>
      <c r="S722" s="3">
        <v>3</v>
      </c>
      <c r="T722" s="3">
        <v>7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3</v>
      </c>
      <c r="AB722" s="3">
        <v>11</v>
      </c>
      <c r="AC722" s="3">
        <v>0</v>
      </c>
      <c r="AD722" s="3">
        <f t="shared" ca="1" si="91"/>
        <v>55</v>
      </c>
      <c r="AE722" s="3">
        <f t="shared" si="87"/>
        <v>2</v>
      </c>
      <c r="AF722" s="3">
        <f t="shared" ca="1" si="88"/>
        <v>3986</v>
      </c>
      <c r="AG722" s="3">
        <f t="shared" si="89"/>
        <v>45</v>
      </c>
      <c r="AH722" s="3">
        <f t="shared" si="90"/>
        <v>0</v>
      </c>
      <c r="AI722" s="3" t="str" cm="1">
        <f t="array" ref="AI722">_xlfn.IFS(E722&lt;30000,"Low",E722&lt;60000,"Mid-Low",E722&lt;90000,"Mid",E722&lt;120000,"Mid-High",E722&gt;120000,"High")</f>
        <v>Mid-Low</v>
      </c>
    </row>
    <row r="723" spans="1:35" x14ac:dyDescent="0.2">
      <c r="A723" s="3">
        <v>1324</v>
      </c>
      <c r="B723" s="3">
        <v>1988</v>
      </c>
      <c r="C723" s="3" t="s">
        <v>22</v>
      </c>
      <c r="D723" s="3" t="s">
        <v>26</v>
      </c>
      <c r="E723" s="6">
        <v>38872</v>
      </c>
      <c r="F723" s="3">
        <v>1</v>
      </c>
      <c r="G723" s="3">
        <v>0</v>
      </c>
      <c r="H723" s="4">
        <v>41424</v>
      </c>
      <c r="I723" s="3">
        <v>93</v>
      </c>
      <c r="J723" s="3">
        <v>23</v>
      </c>
      <c r="K723" s="3">
        <v>3</v>
      </c>
      <c r="L723" s="3">
        <v>21</v>
      </c>
      <c r="M723" s="3">
        <v>3</v>
      </c>
      <c r="N723" s="3">
        <v>19</v>
      </c>
      <c r="O723" s="3">
        <v>22</v>
      </c>
      <c r="P723" s="3">
        <v>2</v>
      </c>
      <c r="Q723" s="3">
        <v>3</v>
      </c>
      <c r="R723" s="3">
        <v>0</v>
      </c>
      <c r="S723" s="3">
        <v>3</v>
      </c>
      <c r="T723" s="3">
        <v>8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3</v>
      </c>
      <c r="AB723" s="3">
        <v>11</v>
      </c>
      <c r="AC723" s="3">
        <v>0</v>
      </c>
      <c r="AD723" s="3">
        <f t="shared" ca="1" si="91"/>
        <v>37</v>
      </c>
      <c r="AE723" s="3">
        <f t="shared" si="87"/>
        <v>1</v>
      </c>
      <c r="AF723" s="3">
        <f t="shared" ca="1" si="88"/>
        <v>4344</v>
      </c>
      <c r="AG723" s="3">
        <f t="shared" si="89"/>
        <v>91</v>
      </c>
      <c r="AH723" s="3">
        <f t="shared" si="90"/>
        <v>0</v>
      </c>
      <c r="AI723" s="3" t="str" cm="1">
        <f t="array" ref="AI723">_xlfn.IFS(E723&lt;30000,"Low",E723&lt;60000,"Mid-Low",E723&lt;90000,"Mid",E723&lt;120000,"Mid-High",E723&gt;120000,"High")</f>
        <v>Mid-Low</v>
      </c>
    </row>
    <row r="724" spans="1:35" x14ac:dyDescent="0.2">
      <c r="A724" s="3">
        <v>10146</v>
      </c>
      <c r="B724" s="3">
        <v>1972</v>
      </c>
      <c r="C724" s="3" t="s">
        <v>25</v>
      </c>
      <c r="D724" s="3" t="s">
        <v>24</v>
      </c>
      <c r="E724" s="6">
        <v>38887</v>
      </c>
      <c r="F724" s="3">
        <v>1</v>
      </c>
      <c r="G724" s="3">
        <v>0</v>
      </c>
      <c r="H724" s="4">
        <v>41700</v>
      </c>
      <c r="I724" s="3">
        <v>17</v>
      </c>
      <c r="J724" s="3">
        <v>25</v>
      </c>
      <c r="K724" s="3">
        <v>1</v>
      </c>
      <c r="L724" s="3">
        <v>13</v>
      </c>
      <c r="M724" s="3">
        <v>0</v>
      </c>
      <c r="N724" s="3">
        <v>0</v>
      </c>
      <c r="O724" s="3">
        <v>3</v>
      </c>
      <c r="P724" s="3">
        <v>1</v>
      </c>
      <c r="Q724" s="3">
        <v>1</v>
      </c>
      <c r="R724" s="3">
        <v>0</v>
      </c>
      <c r="S724" s="3">
        <v>3</v>
      </c>
      <c r="T724" s="3">
        <v>7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3</v>
      </c>
      <c r="AB724" s="3">
        <v>11</v>
      </c>
      <c r="AC724" s="3">
        <v>0</v>
      </c>
      <c r="AD724" s="3">
        <f t="shared" ca="1" si="91"/>
        <v>53</v>
      </c>
      <c r="AE724" s="3">
        <f t="shared" si="87"/>
        <v>1</v>
      </c>
      <c r="AF724" s="3">
        <f t="shared" ca="1" si="88"/>
        <v>4068</v>
      </c>
      <c r="AG724" s="3">
        <f t="shared" si="89"/>
        <v>42</v>
      </c>
      <c r="AH724" s="3">
        <f t="shared" si="90"/>
        <v>0</v>
      </c>
      <c r="AI724" s="3" t="str" cm="1">
        <f t="array" ref="AI724">_xlfn.IFS(E724&lt;30000,"Low",E724&lt;60000,"Mid-Low",E724&lt;90000,"Mid",E724&lt;120000,"Mid-High",E724&gt;120000,"High")</f>
        <v>Mid-Low</v>
      </c>
    </row>
    <row r="725" spans="1:35" x14ac:dyDescent="0.2">
      <c r="A725" s="3">
        <v>10120</v>
      </c>
      <c r="B725" s="3">
        <v>1955</v>
      </c>
      <c r="C725" s="3" t="s">
        <v>22</v>
      </c>
      <c r="D725" s="3" t="s">
        <v>24</v>
      </c>
      <c r="E725" s="6">
        <v>38946</v>
      </c>
      <c r="F725" s="3">
        <v>0</v>
      </c>
      <c r="G725" s="3">
        <v>1</v>
      </c>
      <c r="H725" s="4">
        <v>41571</v>
      </c>
      <c r="I725" s="3">
        <v>84</v>
      </c>
      <c r="J725" s="3">
        <v>116</v>
      </c>
      <c r="K725" s="3">
        <v>6</v>
      </c>
      <c r="L725" s="3">
        <v>82</v>
      </c>
      <c r="M725" s="3">
        <v>6</v>
      </c>
      <c r="N725" s="3">
        <v>6</v>
      </c>
      <c r="O725" s="3">
        <v>41</v>
      </c>
      <c r="P725" s="3">
        <v>2</v>
      </c>
      <c r="Q725" s="3">
        <v>3</v>
      </c>
      <c r="R725" s="3">
        <v>1</v>
      </c>
      <c r="S725" s="3">
        <v>6</v>
      </c>
      <c r="T725" s="3">
        <v>5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3</v>
      </c>
      <c r="AB725" s="3">
        <v>11</v>
      </c>
      <c r="AC725" s="3">
        <v>0</v>
      </c>
      <c r="AD725" s="3">
        <f t="shared" ca="1" si="91"/>
        <v>70</v>
      </c>
      <c r="AE725" s="3">
        <f t="shared" si="87"/>
        <v>1</v>
      </c>
      <c r="AF725" s="3">
        <f t="shared" ca="1" si="88"/>
        <v>4197</v>
      </c>
      <c r="AG725" s="3">
        <f t="shared" si="89"/>
        <v>257</v>
      </c>
      <c r="AH725" s="3">
        <f t="shared" si="90"/>
        <v>0</v>
      </c>
      <c r="AI725" s="3" t="str" cm="1">
        <f t="array" ref="AI725">_xlfn.IFS(E725&lt;30000,"Low",E725&lt;60000,"Mid-Low",E725&lt;90000,"Mid",E725&lt;120000,"Mid-High",E725&gt;120000,"High")</f>
        <v>Mid-Low</v>
      </c>
    </row>
    <row r="726" spans="1:35" x14ac:dyDescent="0.2">
      <c r="A726" s="3">
        <v>4541</v>
      </c>
      <c r="B726" s="3">
        <v>1955</v>
      </c>
      <c r="C726" s="3" t="s">
        <v>22</v>
      </c>
      <c r="D726" s="3" t="s">
        <v>24</v>
      </c>
      <c r="E726" s="6">
        <v>38946</v>
      </c>
      <c r="F726" s="3">
        <v>0</v>
      </c>
      <c r="G726" s="3">
        <v>1</v>
      </c>
      <c r="H726" s="4">
        <v>41571</v>
      </c>
      <c r="I726" s="3">
        <v>84</v>
      </c>
      <c r="J726" s="3">
        <v>116</v>
      </c>
      <c r="K726" s="3">
        <v>6</v>
      </c>
      <c r="L726" s="3">
        <v>82</v>
      </c>
      <c r="M726" s="3">
        <v>6</v>
      </c>
      <c r="N726" s="3">
        <v>6</v>
      </c>
      <c r="O726" s="3">
        <v>41</v>
      </c>
      <c r="P726" s="3">
        <v>2</v>
      </c>
      <c r="Q726" s="3">
        <v>3</v>
      </c>
      <c r="R726" s="3">
        <v>1</v>
      </c>
      <c r="S726" s="3">
        <v>6</v>
      </c>
      <c r="T726" s="3">
        <v>5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3</v>
      </c>
      <c r="AB726" s="3">
        <v>11</v>
      </c>
      <c r="AC726" s="3">
        <v>0</v>
      </c>
      <c r="AD726" s="3">
        <f t="shared" ca="1" si="91"/>
        <v>70</v>
      </c>
      <c r="AE726" s="3">
        <f t="shared" ref="AE726:AE789" si="92">F726+G726</f>
        <v>1</v>
      </c>
      <c r="AF726" s="3">
        <f t="shared" ref="AF726:AF789" ca="1" si="93">TODAY() - H726</f>
        <v>4197</v>
      </c>
      <c r="AG726" s="3">
        <f t="shared" ref="AG726:AG789" si="94">SUM(J726:O726)</f>
        <v>257</v>
      </c>
      <c r="AH726" s="3">
        <f t="shared" si="90"/>
        <v>0</v>
      </c>
      <c r="AI726" s="3" t="str" cm="1">
        <f t="array" ref="AI726">_xlfn.IFS(E726&lt;30000,"Low",E726&lt;60000,"Mid-Low",E726&lt;90000,"Mid",E726&lt;120000,"Mid-High",E726&gt;120000,"High")</f>
        <v>Mid-Low</v>
      </c>
    </row>
    <row r="727" spans="1:35" x14ac:dyDescent="0.2">
      <c r="A727" s="3">
        <v>5300</v>
      </c>
      <c r="B727" s="3">
        <v>1973</v>
      </c>
      <c r="C727" s="3" t="s">
        <v>27</v>
      </c>
      <c r="D727" s="3" t="s">
        <v>26</v>
      </c>
      <c r="E727" s="6">
        <v>38961</v>
      </c>
      <c r="F727" s="3">
        <v>1</v>
      </c>
      <c r="G727" s="3">
        <v>0</v>
      </c>
      <c r="H727" s="4">
        <v>41638</v>
      </c>
      <c r="I727" s="3">
        <v>60</v>
      </c>
      <c r="J727" s="3">
        <v>19</v>
      </c>
      <c r="K727" s="3">
        <v>7</v>
      </c>
      <c r="L727" s="3">
        <v>19</v>
      </c>
      <c r="M727" s="3">
        <v>0</v>
      </c>
      <c r="N727" s="3">
        <v>1</v>
      </c>
      <c r="O727" s="3">
        <v>24</v>
      </c>
      <c r="P727" s="3">
        <v>1</v>
      </c>
      <c r="Q727" s="3">
        <v>2</v>
      </c>
      <c r="R727" s="3">
        <v>1</v>
      </c>
      <c r="S727" s="3">
        <v>2</v>
      </c>
      <c r="T727" s="3">
        <v>7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3</v>
      </c>
      <c r="AB727" s="3">
        <v>11</v>
      </c>
      <c r="AC727" s="3">
        <v>0</v>
      </c>
      <c r="AD727" s="3">
        <f t="shared" ca="1" si="91"/>
        <v>52</v>
      </c>
      <c r="AE727" s="3">
        <f t="shared" si="92"/>
        <v>1</v>
      </c>
      <c r="AF727" s="3">
        <f t="shared" ca="1" si="93"/>
        <v>4130</v>
      </c>
      <c r="AG727" s="3">
        <f t="shared" si="94"/>
        <v>70</v>
      </c>
      <c r="AH727" s="3">
        <f t="shared" si="90"/>
        <v>0</v>
      </c>
      <c r="AI727" s="3" t="str" cm="1">
        <f t="array" ref="AI727">_xlfn.IFS(E727&lt;30000,"Low",E727&lt;60000,"Mid-Low",E727&lt;90000,"Mid",E727&lt;120000,"Mid-High",E727&gt;120000,"High")</f>
        <v>Mid-Low</v>
      </c>
    </row>
    <row r="728" spans="1:35" x14ac:dyDescent="0.2">
      <c r="A728" s="3">
        <v>4148</v>
      </c>
      <c r="B728" s="3">
        <v>1972</v>
      </c>
      <c r="C728" s="3" t="s">
        <v>22</v>
      </c>
      <c r="D728" s="3" t="s">
        <v>26</v>
      </c>
      <c r="E728" s="6">
        <v>38988</v>
      </c>
      <c r="F728" s="3">
        <v>1</v>
      </c>
      <c r="G728" s="3">
        <v>2</v>
      </c>
      <c r="H728" s="4">
        <v>41141</v>
      </c>
      <c r="I728" s="3">
        <v>90</v>
      </c>
      <c r="J728" s="3">
        <v>164</v>
      </c>
      <c r="K728" s="3">
        <v>24</v>
      </c>
      <c r="L728" s="3">
        <v>103</v>
      </c>
      <c r="M728" s="3">
        <v>12</v>
      </c>
      <c r="N728" s="3">
        <v>3</v>
      </c>
      <c r="O728" s="3">
        <v>42</v>
      </c>
      <c r="P728" s="3">
        <v>7</v>
      </c>
      <c r="Q728" s="3">
        <v>5</v>
      </c>
      <c r="R728" s="3">
        <v>1</v>
      </c>
      <c r="S728" s="3">
        <v>6</v>
      </c>
      <c r="T728" s="3">
        <v>8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3</v>
      </c>
      <c r="AB728" s="3">
        <v>11</v>
      </c>
      <c r="AC728" s="3">
        <v>0</v>
      </c>
      <c r="AD728" s="3">
        <f t="shared" ca="1" si="91"/>
        <v>53</v>
      </c>
      <c r="AE728" s="3">
        <f t="shared" si="92"/>
        <v>3</v>
      </c>
      <c r="AF728" s="3">
        <f t="shared" ca="1" si="93"/>
        <v>4627</v>
      </c>
      <c r="AG728" s="3">
        <f t="shared" si="94"/>
        <v>348</v>
      </c>
      <c r="AH728" s="3">
        <f t="shared" si="90"/>
        <v>0</v>
      </c>
      <c r="AI728" s="3" t="str" cm="1">
        <f t="array" ref="AI728">_xlfn.IFS(E728&lt;30000,"Low",E728&lt;60000,"Mid-Low",E728&lt;90000,"Mid",E728&lt;120000,"Mid-High",E728&gt;120000,"High")</f>
        <v>Mid-Low</v>
      </c>
    </row>
    <row r="729" spans="1:35" x14ac:dyDescent="0.2">
      <c r="A729" s="3">
        <v>6730</v>
      </c>
      <c r="B729" s="3">
        <v>1954</v>
      </c>
      <c r="C729" s="3" t="s">
        <v>22</v>
      </c>
      <c r="D729" s="3" t="s">
        <v>26</v>
      </c>
      <c r="E729" s="6">
        <v>38998</v>
      </c>
      <c r="F729" s="3">
        <v>1</v>
      </c>
      <c r="G729" s="3">
        <v>1</v>
      </c>
      <c r="H729" s="4">
        <v>41216</v>
      </c>
      <c r="I729" s="3">
        <v>92</v>
      </c>
      <c r="J729" s="3">
        <v>34</v>
      </c>
      <c r="K729" s="3">
        <v>1</v>
      </c>
      <c r="L729" s="3">
        <v>14</v>
      </c>
      <c r="M729" s="3">
        <v>0</v>
      </c>
      <c r="N729" s="3">
        <v>0</v>
      </c>
      <c r="O729" s="3">
        <v>5</v>
      </c>
      <c r="P729" s="3">
        <v>3</v>
      </c>
      <c r="Q729" s="3">
        <v>2</v>
      </c>
      <c r="R729" s="3">
        <v>0</v>
      </c>
      <c r="S729" s="3">
        <v>3</v>
      </c>
      <c r="T729" s="3">
        <v>8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1</v>
      </c>
      <c r="AA729" s="3">
        <v>3</v>
      </c>
      <c r="AB729" s="3">
        <v>11</v>
      </c>
      <c r="AC729" s="3">
        <v>0</v>
      </c>
      <c r="AD729" s="3">
        <f t="shared" ca="1" si="91"/>
        <v>71</v>
      </c>
      <c r="AE729" s="3">
        <f t="shared" si="92"/>
        <v>2</v>
      </c>
      <c r="AF729" s="3">
        <f t="shared" ca="1" si="93"/>
        <v>4552</v>
      </c>
      <c r="AG729" s="3">
        <f t="shared" si="94"/>
        <v>54</v>
      </c>
      <c r="AH729" s="3">
        <f t="shared" si="90"/>
        <v>0</v>
      </c>
      <c r="AI729" s="3" t="str" cm="1">
        <f t="array" ref="AI729">_xlfn.IFS(E729&lt;30000,"Low",E729&lt;60000,"Mid-Low",E729&lt;90000,"Mid",E729&lt;120000,"Mid-High",E729&gt;120000,"High")</f>
        <v>Mid-Low</v>
      </c>
    </row>
    <row r="730" spans="1:35" x14ac:dyDescent="0.2">
      <c r="A730" s="3">
        <v>9916</v>
      </c>
      <c r="B730" s="3">
        <v>1954</v>
      </c>
      <c r="C730" s="3" t="s">
        <v>22</v>
      </c>
      <c r="D730" s="3" t="s">
        <v>26</v>
      </c>
      <c r="E730" s="6">
        <v>38998</v>
      </c>
      <c r="F730" s="3">
        <v>1</v>
      </c>
      <c r="G730" s="3">
        <v>1</v>
      </c>
      <c r="H730" s="4">
        <v>41216</v>
      </c>
      <c r="I730" s="3">
        <v>92</v>
      </c>
      <c r="J730" s="3">
        <v>34</v>
      </c>
      <c r="K730" s="3">
        <v>1</v>
      </c>
      <c r="L730" s="3">
        <v>14</v>
      </c>
      <c r="M730" s="3">
        <v>0</v>
      </c>
      <c r="N730" s="3">
        <v>0</v>
      </c>
      <c r="O730" s="3">
        <v>5</v>
      </c>
      <c r="P730" s="3">
        <v>3</v>
      </c>
      <c r="Q730" s="3">
        <v>2</v>
      </c>
      <c r="R730" s="3">
        <v>0</v>
      </c>
      <c r="S730" s="3">
        <v>3</v>
      </c>
      <c r="T730" s="3">
        <v>8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1</v>
      </c>
      <c r="AA730" s="3">
        <v>3</v>
      </c>
      <c r="AB730" s="3">
        <v>11</v>
      </c>
      <c r="AC730" s="3">
        <v>0</v>
      </c>
      <c r="AD730" s="3">
        <f t="shared" ca="1" si="91"/>
        <v>71</v>
      </c>
      <c r="AE730" s="3">
        <f t="shared" si="92"/>
        <v>2</v>
      </c>
      <c r="AF730" s="3">
        <f t="shared" ca="1" si="93"/>
        <v>4552</v>
      </c>
      <c r="AG730" s="3">
        <f t="shared" si="94"/>
        <v>54</v>
      </c>
      <c r="AH730" s="3">
        <f t="shared" si="90"/>
        <v>0</v>
      </c>
      <c r="AI730" s="3" t="str" cm="1">
        <f t="array" ref="AI730">_xlfn.IFS(E730&lt;30000,"Low",E730&lt;60000,"Mid-Low",E730&lt;90000,"Mid",E730&lt;120000,"Mid-High",E730&gt;120000,"High")</f>
        <v>Mid-Low</v>
      </c>
    </row>
    <row r="731" spans="1:35" x14ac:dyDescent="0.2">
      <c r="A731" s="3">
        <v>4338</v>
      </c>
      <c r="B731" s="3">
        <v>1983</v>
      </c>
      <c r="C731" s="3" t="s">
        <v>22</v>
      </c>
      <c r="D731" s="3" t="s">
        <v>23</v>
      </c>
      <c r="E731" s="6">
        <v>39062</v>
      </c>
      <c r="F731" s="3">
        <v>1</v>
      </c>
      <c r="G731" s="3">
        <v>0</v>
      </c>
      <c r="H731" s="4">
        <v>41723</v>
      </c>
      <c r="I731" s="3">
        <v>28</v>
      </c>
      <c r="J731" s="3">
        <v>23</v>
      </c>
      <c r="K731" s="3">
        <v>0</v>
      </c>
      <c r="L731" s="3">
        <v>9</v>
      </c>
      <c r="M731" s="3">
        <v>0</v>
      </c>
      <c r="N731" s="3">
        <v>0</v>
      </c>
      <c r="O731" s="3">
        <v>12</v>
      </c>
      <c r="P731" s="3">
        <v>1</v>
      </c>
      <c r="Q731" s="3">
        <v>1</v>
      </c>
      <c r="R731" s="3">
        <v>0</v>
      </c>
      <c r="S731" s="3">
        <v>3</v>
      </c>
      <c r="T731" s="3">
        <v>4</v>
      </c>
      <c r="U731" s="3">
        <v>1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3</v>
      </c>
      <c r="AB731" s="3">
        <v>11</v>
      </c>
      <c r="AC731" s="3">
        <v>0</v>
      </c>
      <c r="AD731" s="3">
        <f t="shared" ca="1" si="91"/>
        <v>42</v>
      </c>
      <c r="AE731" s="3">
        <f t="shared" si="92"/>
        <v>1</v>
      </c>
      <c r="AF731" s="3">
        <f t="shared" ca="1" si="93"/>
        <v>4045</v>
      </c>
      <c r="AG731" s="3">
        <f t="shared" si="94"/>
        <v>44</v>
      </c>
      <c r="AH731" s="3">
        <f t="shared" si="90"/>
        <v>1</v>
      </c>
      <c r="AI731" s="3" t="str" cm="1">
        <f t="array" ref="AI731">_xlfn.IFS(E731&lt;30000,"Low",E731&lt;60000,"Mid-Low",E731&lt;90000,"Mid",E731&lt;120000,"Mid-High",E731&gt;120000,"High")</f>
        <v>Mid-Low</v>
      </c>
    </row>
    <row r="732" spans="1:35" x14ac:dyDescent="0.2">
      <c r="A732" s="3">
        <v>3657</v>
      </c>
      <c r="B732" s="3">
        <v>1986</v>
      </c>
      <c r="C732" s="3" t="s">
        <v>22</v>
      </c>
      <c r="D732" s="3" t="s">
        <v>23</v>
      </c>
      <c r="E732" s="6">
        <v>39146</v>
      </c>
      <c r="F732" s="3">
        <v>1</v>
      </c>
      <c r="G732" s="3">
        <v>0</v>
      </c>
      <c r="H732" s="4">
        <v>41319</v>
      </c>
      <c r="I732" s="3">
        <v>1</v>
      </c>
      <c r="J732" s="3">
        <v>94</v>
      </c>
      <c r="K732" s="3">
        <v>1</v>
      </c>
      <c r="L732" s="3">
        <v>33</v>
      </c>
      <c r="M732" s="3">
        <v>13</v>
      </c>
      <c r="N732" s="3">
        <v>12</v>
      </c>
      <c r="O732" s="3">
        <v>12</v>
      </c>
      <c r="P732" s="3">
        <v>3</v>
      </c>
      <c r="Q732" s="3">
        <v>4</v>
      </c>
      <c r="R732" s="3">
        <v>0</v>
      </c>
      <c r="S732" s="3">
        <v>4</v>
      </c>
      <c r="T732" s="3">
        <v>8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3</v>
      </c>
      <c r="AB732" s="3">
        <v>11</v>
      </c>
      <c r="AC732" s="3">
        <v>0</v>
      </c>
      <c r="AD732" s="3">
        <f t="shared" ca="1" si="91"/>
        <v>39</v>
      </c>
      <c r="AE732" s="3">
        <f t="shared" si="92"/>
        <v>1</v>
      </c>
      <c r="AF732" s="3">
        <f t="shared" ca="1" si="93"/>
        <v>4449</v>
      </c>
      <c r="AG732" s="3">
        <f t="shared" si="94"/>
        <v>165</v>
      </c>
      <c r="AH732" s="3">
        <f t="shared" si="90"/>
        <v>0</v>
      </c>
      <c r="AI732" s="3" t="str" cm="1">
        <f t="array" ref="AI732">_xlfn.IFS(E732&lt;30000,"Low",E732&lt;60000,"Mid-Low",E732&lt;90000,"Mid",E732&lt;120000,"Mid-High",E732&gt;120000,"High")</f>
        <v>Mid-Low</v>
      </c>
    </row>
    <row r="733" spans="1:35" x14ac:dyDescent="0.2">
      <c r="A733" s="3">
        <v>1833</v>
      </c>
      <c r="B733" s="3">
        <v>1974</v>
      </c>
      <c r="C733" s="3" t="s">
        <v>25</v>
      </c>
      <c r="D733" s="3" t="s">
        <v>23</v>
      </c>
      <c r="E733" s="6">
        <v>39190</v>
      </c>
      <c r="F733" s="3">
        <v>1</v>
      </c>
      <c r="G733" s="3">
        <v>0</v>
      </c>
      <c r="H733" s="4">
        <v>41755</v>
      </c>
      <c r="I733" s="3">
        <v>91</v>
      </c>
      <c r="J733" s="3">
        <v>68</v>
      </c>
      <c r="K733" s="3">
        <v>8</v>
      </c>
      <c r="L733" s="3">
        <v>18</v>
      </c>
      <c r="M733" s="3">
        <v>19</v>
      </c>
      <c r="N733" s="3">
        <v>8</v>
      </c>
      <c r="O733" s="3">
        <v>12</v>
      </c>
      <c r="P733" s="3">
        <v>2</v>
      </c>
      <c r="Q733" s="3">
        <v>2</v>
      </c>
      <c r="R733" s="3">
        <v>1</v>
      </c>
      <c r="S733" s="3">
        <v>4</v>
      </c>
      <c r="T733" s="3">
        <v>5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3</v>
      </c>
      <c r="AB733" s="3">
        <v>11</v>
      </c>
      <c r="AC733" s="3">
        <v>0</v>
      </c>
      <c r="AD733" s="3">
        <f t="shared" ca="1" si="91"/>
        <v>51</v>
      </c>
      <c r="AE733" s="3">
        <f t="shared" si="92"/>
        <v>1</v>
      </c>
      <c r="AF733" s="3">
        <f t="shared" ca="1" si="93"/>
        <v>4013</v>
      </c>
      <c r="AG733" s="3">
        <f t="shared" si="94"/>
        <v>133</v>
      </c>
      <c r="AH733" s="3">
        <f t="shared" si="90"/>
        <v>0</v>
      </c>
      <c r="AI733" s="3" t="str" cm="1">
        <f t="array" ref="AI733">_xlfn.IFS(E733&lt;30000,"Low",E733&lt;60000,"Mid-Low",E733&lt;90000,"Mid",E733&lt;120000,"Mid-High",E733&gt;120000,"High")</f>
        <v>Mid-Low</v>
      </c>
    </row>
    <row r="734" spans="1:35" x14ac:dyDescent="0.2">
      <c r="A734" s="3">
        <v>10141</v>
      </c>
      <c r="B734" s="3">
        <v>1960</v>
      </c>
      <c r="C734" s="3" t="s">
        <v>27</v>
      </c>
      <c r="D734" s="3" t="s">
        <v>28</v>
      </c>
      <c r="E734" s="6">
        <v>39228</v>
      </c>
      <c r="F734" s="3">
        <v>0</v>
      </c>
      <c r="G734" s="3">
        <v>0</v>
      </c>
      <c r="H734" s="4">
        <v>41404</v>
      </c>
      <c r="I734" s="3">
        <v>1</v>
      </c>
      <c r="J734" s="3">
        <v>7</v>
      </c>
      <c r="K734" s="3">
        <v>1</v>
      </c>
      <c r="L734" s="3">
        <v>6</v>
      </c>
      <c r="M734" s="3">
        <v>0</v>
      </c>
      <c r="N734" s="3">
        <v>3</v>
      </c>
      <c r="O734" s="3">
        <v>3</v>
      </c>
      <c r="P734" s="3">
        <v>1</v>
      </c>
      <c r="Q734" s="3">
        <v>0</v>
      </c>
      <c r="R734" s="3">
        <v>0</v>
      </c>
      <c r="S734" s="3">
        <v>3</v>
      </c>
      <c r="T734" s="3">
        <v>4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3</v>
      </c>
      <c r="AB734" s="3">
        <v>11</v>
      </c>
      <c r="AC734" s="3">
        <v>0</v>
      </c>
      <c r="AD734" s="3">
        <f t="shared" ca="1" si="91"/>
        <v>65</v>
      </c>
      <c r="AE734" s="3">
        <f t="shared" si="92"/>
        <v>0</v>
      </c>
      <c r="AF734" s="3">
        <f t="shared" ca="1" si="93"/>
        <v>4364</v>
      </c>
      <c r="AG734" s="3">
        <f t="shared" si="94"/>
        <v>20</v>
      </c>
      <c r="AH734" s="3">
        <f t="shared" si="90"/>
        <v>0</v>
      </c>
      <c r="AI734" s="3" t="str" cm="1">
        <f t="array" ref="AI734">_xlfn.IFS(E734&lt;30000,"Low",E734&lt;60000,"Mid-Low",E734&lt;90000,"Mid",E734&lt;120000,"Mid-High",E734&gt;120000,"High")</f>
        <v>Mid-Low</v>
      </c>
    </row>
    <row r="735" spans="1:35" x14ac:dyDescent="0.2">
      <c r="A735" s="3">
        <v>5493</v>
      </c>
      <c r="B735" s="3">
        <v>1976</v>
      </c>
      <c r="C735" s="3" t="s">
        <v>22</v>
      </c>
      <c r="D735" s="3" t="s">
        <v>26</v>
      </c>
      <c r="E735" s="6">
        <v>39356</v>
      </c>
      <c r="F735" s="3">
        <v>1</v>
      </c>
      <c r="G735" s="3">
        <v>1</v>
      </c>
      <c r="H735" s="4">
        <v>41717</v>
      </c>
      <c r="I735" s="3">
        <v>21</v>
      </c>
      <c r="J735" s="3">
        <v>15</v>
      </c>
      <c r="K735" s="3">
        <v>0</v>
      </c>
      <c r="L735" s="3">
        <v>2</v>
      </c>
      <c r="M735" s="3">
        <v>0</v>
      </c>
      <c r="N735" s="3">
        <v>0</v>
      </c>
      <c r="O735" s="3">
        <v>6</v>
      </c>
      <c r="P735" s="3">
        <v>1</v>
      </c>
      <c r="Q735" s="3">
        <v>1</v>
      </c>
      <c r="R735" s="3">
        <v>0</v>
      </c>
      <c r="S735" s="3">
        <v>2</v>
      </c>
      <c r="T735" s="3">
        <v>6</v>
      </c>
      <c r="U735" s="3">
        <v>1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3</v>
      </c>
      <c r="AB735" s="3">
        <v>11</v>
      </c>
      <c r="AC735" s="3">
        <v>0</v>
      </c>
      <c r="AD735" s="3">
        <f t="shared" ca="1" si="91"/>
        <v>49</v>
      </c>
      <c r="AE735" s="3">
        <f t="shared" si="92"/>
        <v>2</v>
      </c>
      <c r="AF735" s="3">
        <f t="shared" ca="1" si="93"/>
        <v>4051</v>
      </c>
      <c r="AG735" s="3">
        <f t="shared" si="94"/>
        <v>23</v>
      </c>
      <c r="AH735" s="3">
        <f t="shared" si="90"/>
        <v>1</v>
      </c>
      <c r="AI735" s="3" t="str" cm="1">
        <f t="array" ref="AI735">_xlfn.IFS(E735&lt;30000,"Low",E735&lt;60000,"Mid-Low",E735&lt;90000,"Mid",E735&lt;120000,"Mid-High",E735&gt;120000,"High")</f>
        <v>Mid-Low</v>
      </c>
    </row>
    <row r="736" spans="1:35" x14ac:dyDescent="0.2">
      <c r="A736" s="3">
        <v>10477</v>
      </c>
      <c r="B736" s="3">
        <v>1973</v>
      </c>
      <c r="C736" s="3" t="s">
        <v>25</v>
      </c>
      <c r="D736" s="3" t="s">
        <v>24</v>
      </c>
      <c r="E736" s="6">
        <v>39435</v>
      </c>
      <c r="F736" s="3">
        <v>1</v>
      </c>
      <c r="G736" s="3">
        <v>0</v>
      </c>
      <c r="H736" s="4">
        <v>41492</v>
      </c>
      <c r="I736" s="3">
        <v>16</v>
      </c>
      <c r="J736" s="3">
        <v>71</v>
      </c>
      <c r="K736" s="3">
        <v>0</v>
      </c>
      <c r="L736" s="3">
        <v>18</v>
      </c>
      <c r="M736" s="3">
        <v>0</v>
      </c>
      <c r="N736" s="3">
        <v>0</v>
      </c>
      <c r="O736" s="3">
        <v>13</v>
      </c>
      <c r="P736" s="3">
        <v>1</v>
      </c>
      <c r="Q736" s="3">
        <v>3</v>
      </c>
      <c r="R736" s="3">
        <v>1</v>
      </c>
      <c r="S736" s="3">
        <v>2</v>
      </c>
      <c r="T736" s="3">
        <v>7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3</v>
      </c>
      <c r="AB736" s="3">
        <v>11</v>
      </c>
      <c r="AC736" s="3">
        <v>0</v>
      </c>
      <c r="AD736" s="3">
        <f t="shared" ca="1" si="91"/>
        <v>52</v>
      </c>
      <c r="AE736" s="3">
        <f t="shared" si="92"/>
        <v>1</v>
      </c>
      <c r="AF736" s="3">
        <f t="shared" ca="1" si="93"/>
        <v>4276</v>
      </c>
      <c r="AG736" s="3">
        <f t="shared" si="94"/>
        <v>102</v>
      </c>
      <c r="AH736" s="3">
        <f t="shared" si="90"/>
        <v>0</v>
      </c>
      <c r="AI736" s="3" t="str" cm="1">
        <f t="array" ref="AI736">_xlfn.IFS(E736&lt;30000,"Low",E736&lt;60000,"Mid-Low",E736&lt;90000,"Mid",E736&lt;120000,"Mid-High",E736&gt;120000,"High")</f>
        <v>Mid-Low</v>
      </c>
    </row>
    <row r="737" spans="1:35" x14ac:dyDescent="0.2">
      <c r="A737" s="3">
        <v>5756</v>
      </c>
      <c r="B737" s="3">
        <v>1983</v>
      </c>
      <c r="C737" s="3" t="s">
        <v>22</v>
      </c>
      <c r="D737" s="3" t="s">
        <v>24</v>
      </c>
      <c r="E737" s="6">
        <v>39453</v>
      </c>
      <c r="F737" s="3">
        <v>1</v>
      </c>
      <c r="G737" s="3">
        <v>0</v>
      </c>
      <c r="H737" s="4">
        <v>41732</v>
      </c>
      <c r="I737" s="3">
        <v>64</v>
      </c>
      <c r="J737" s="3">
        <v>46</v>
      </c>
      <c r="K737" s="3">
        <v>0</v>
      </c>
      <c r="L737" s="3">
        <v>7</v>
      </c>
      <c r="M737" s="3">
        <v>0</v>
      </c>
      <c r="N737" s="3">
        <v>0</v>
      </c>
      <c r="O737" s="3">
        <v>2</v>
      </c>
      <c r="P737" s="3">
        <v>2</v>
      </c>
      <c r="Q737" s="3">
        <v>2</v>
      </c>
      <c r="R737" s="3">
        <v>0</v>
      </c>
      <c r="S737" s="3">
        <v>3</v>
      </c>
      <c r="T737" s="3">
        <v>6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3</v>
      </c>
      <c r="AB737" s="3">
        <v>11</v>
      </c>
      <c r="AC737" s="3">
        <v>0</v>
      </c>
      <c r="AD737" s="3">
        <f t="shared" ca="1" si="91"/>
        <v>42</v>
      </c>
      <c r="AE737" s="3">
        <f t="shared" si="92"/>
        <v>1</v>
      </c>
      <c r="AF737" s="3">
        <f t="shared" ca="1" si="93"/>
        <v>4036</v>
      </c>
      <c r="AG737" s="3">
        <f t="shared" si="94"/>
        <v>55</v>
      </c>
      <c r="AH737" s="3">
        <f t="shared" si="90"/>
        <v>0</v>
      </c>
      <c r="AI737" s="3" t="str" cm="1">
        <f t="array" ref="AI737">_xlfn.IFS(E737&lt;30000,"Low",E737&lt;60000,"Mid-Low",E737&lt;90000,"Mid",E737&lt;120000,"Mid-High",E737&gt;120000,"High")</f>
        <v>Mid-Low</v>
      </c>
    </row>
    <row r="738" spans="1:35" x14ac:dyDescent="0.2">
      <c r="A738" s="3">
        <v>4279</v>
      </c>
      <c r="B738" s="3">
        <v>1963</v>
      </c>
      <c r="C738" s="3" t="s">
        <v>30</v>
      </c>
      <c r="D738" s="3" t="s">
        <v>23</v>
      </c>
      <c r="E738" s="6">
        <v>39548</v>
      </c>
      <c r="F738" s="3">
        <v>1</v>
      </c>
      <c r="G738" s="3">
        <v>1</v>
      </c>
      <c r="H738" s="4">
        <v>41729</v>
      </c>
      <c r="I738" s="3">
        <v>87</v>
      </c>
      <c r="J738" s="3">
        <v>15</v>
      </c>
      <c r="K738" s="3">
        <v>4</v>
      </c>
      <c r="L738" s="3">
        <v>10</v>
      </c>
      <c r="M738" s="3">
        <v>3</v>
      </c>
      <c r="N738" s="3">
        <v>4</v>
      </c>
      <c r="O738" s="3">
        <v>18</v>
      </c>
      <c r="P738" s="3">
        <v>2</v>
      </c>
      <c r="Q738" s="3">
        <v>1</v>
      </c>
      <c r="R738" s="3">
        <v>1</v>
      </c>
      <c r="S738" s="3">
        <v>3</v>
      </c>
      <c r="T738" s="3">
        <v>3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3</v>
      </c>
      <c r="AB738" s="3">
        <v>11</v>
      </c>
      <c r="AC738" s="3">
        <v>0</v>
      </c>
      <c r="AD738" s="3">
        <f t="shared" ca="1" si="91"/>
        <v>62</v>
      </c>
      <c r="AE738" s="3">
        <f t="shared" si="92"/>
        <v>2</v>
      </c>
      <c r="AF738" s="3">
        <f t="shared" ca="1" si="93"/>
        <v>4039</v>
      </c>
      <c r="AG738" s="3">
        <f t="shared" si="94"/>
        <v>54</v>
      </c>
      <c r="AH738" s="3">
        <f t="shared" si="90"/>
        <v>0</v>
      </c>
      <c r="AI738" s="3" t="str" cm="1">
        <f t="array" ref="AI738">_xlfn.IFS(E738&lt;30000,"Low",E738&lt;60000,"Mid-Low",E738&lt;90000,"Mid",E738&lt;120000,"Mid-High",E738&gt;120000,"High")</f>
        <v>Mid-Low</v>
      </c>
    </row>
    <row r="739" spans="1:35" x14ac:dyDescent="0.2">
      <c r="A739" s="3">
        <v>5995</v>
      </c>
      <c r="B739" s="3">
        <v>1962</v>
      </c>
      <c r="C739" s="3" t="s">
        <v>22</v>
      </c>
      <c r="D739" s="3" t="s">
        <v>28</v>
      </c>
      <c r="E739" s="6">
        <v>39552</v>
      </c>
      <c r="F739" s="3">
        <v>1</v>
      </c>
      <c r="G739" s="3">
        <v>1</v>
      </c>
      <c r="H739" s="4">
        <v>41261</v>
      </c>
      <c r="I739" s="3">
        <v>54</v>
      </c>
      <c r="J739" s="3">
        <v>165</v>
      </c>
      <c r="K739" s="3">
        <v>3</v>
      </c>
      <c r="L739" s="3">
        <v>147</v>
      </c>
      <c r="M739" s="3">
        <v>4</v>
      </c>
      <c r="N739" s="3">
        <v>24</v>
      </c>
      <c r="O739" s="3">
        <v>41</v>
      </c>
      <c r="P739" s="3">
        <v>7</v>
      </c>
      <c r="Q739" s="3">
        <v>6</v>
      </c>
      <c r="R739" s="3">
        <v>2</v>
      </c>
      <c r="S739" s="3">
        <v>5</v>
      </c>
      <c r="T739" s="3">
        <v>8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3</v>
      </c>
      <c r="AB739" s="3">
        <v>11</v>
      </c>
      <c r="AC739" s="3">
        <v>1</v>
      </c>
      <c r="AD739" s="3">
        <f t="shared" ca="1" si="91"/>
        <v>63</v>
      </c>
      <c r="AE739" s="3">
        <f t="shared" si="92"/>
        <v>2</v>
      </c>
      <c r="AF739" s="3">
        <f t="shared" ca="1" si="93"/>
        <v>4507</v>
      </c>
      <c r="AG739" s="3">
        <f t="shared" si="94"/>
        <v>384</v>
      </c>
      <c r="AH739" s="3">
        <f t="shared" si="90"/>
        <v>0</v>
      </c>
      <c r="AI739" s="3" t="str" cm="1">
        <f t="array" ref="AI739">_xlfn.IFS(E739&lt;30000,"Low",E739&lt;60000,"Mid-Low",E739&lt;90000,"Mid",E739&lt;120000,"Mid-High",E739&gt;120000,"High")</f>
        <v>Mid-Low</v>
      </c>
    </row>
    <row r="740" spans="1:35" x14ac:dyDescent="0.2">
      <c r="A740" s="3">
        <v>942</v>
      </c>
      <c r="B740" s="3">
        <v>1982</v>
      </c>
      <c r="C740" s="3" t="s">
        <v>22</v>
      </c>
      <c r="D740" s="3" t="s">
        <v>23</v>
      </c>
      <c r="E740" s="6">
        <v>39660</v>
      </c>
      <c r="F740" s="3">
        <v>1</v>
      </c>
      <c r="G740" s="3">
        <v>0</v>
      </c>
      <c r="H740" s="4">
        <v>41129</v>
      </c>
      <c r="I740" s="3">
        <v>36</v>
      </c>
      <c r="J740" s="3">
        <v>139</v>
      </c>
      <c r="K740" s="3">
        <v>13</v>
      </c>
      <c r="L740" s="3">
        <v>78</v>
      </c>
      <c r="M740" s="3">
        <v>20</v>
      </c>
      <c r="N740" s="3">
        <v>13</v>
      </c>
      <c r="O740" s="3">
        <v>36</v>
      </c>
      <c r="P740" s="3">
        <v>3</v>
      </c>
      <c r="Q740" s="3">
        <v>7</v>
      </c>
      <c r="R740" s="3">
        <v>1</v>
      </c>
      <c r="S740" s="3">
        <v>3</v>
      </c>
      <c r="T740" s="3">
        <v>9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3</v>
      </c>
      <c r="AB740" s="3">
        <v>11</v>
      </c>
      <c r="AC740" s="3">
        <v>1</v>
      </c>
      <c r="AD740" s="3">
        <f t="shared" ca="1" si="91"/>
        <v>43</v>
      </c>
      <c r="AE740" s="3">
        <f t="shared" si="92"/>
        <v>1</v>
      </c>
      <c r="AF740" s="3">
        <f t="shared" ca="1" si="93"/>
        <v>4639</v>
      </c>
      <c r="AG740" s="3">
        <f t="shared" si="94"/>
        <v>299</v>
      </c>
      <c r="AH740" s="3">
        <f t="shared" si="90"/>
        <v>0</v>
      </c>
      <c r="AI740" s="3" t="str" cm="1">
        <f t="array" ref="AI740">_xlfn.IFS(E740&lt;30000,"Low",E740&lt;60000,"Mid-Low",E740&lt;90000,"Mid",E740&lt;120000,"Mid-High",E740&gt;120000,"High")</f>
        <v>Mid-Low</v>
      </c>
    </row>
    <row r="741" spans="1:35" x14ac:dyDescent="0.2">
      <c r="A741" s="3">
        <v>9925</v>
      </c>
      <c r="B741" s="3">
        <v>1981</v>
      </c>
      <c r="C741" s="3" t="s">
        <v>25</v>
      </c>
      <c r="D741" s="3" t="s">
        <v>24</v>
      </c>
      <c r="E741" s="6">
        <v>39665</v>
      </c>
      <c r="F741" s="3">
        <v>1</v>
      </c>
      <c r="G741" s="3">
        <v>0</v>
      </c>
      <c r="H741" s="4">
        <v>41419</v>
      </c>
      <c r="I741" s="3">
        <v>97</v>
      </c>
      <c r="J741" s="3">
        <v>127</v>
      </c>
      <c r="K741" s="3">
        <v>1</v>
      </c>
      <c r="L741" s="3">
        <v>56</v>
      </c>
      <c r="M741" s="3">
        <v>0</v>
      </c>
      <c r="N741" s="3">
        <v>1</v>
      </c>
      <c r="O741" s="3">
        <v>31</v>
      </c>
      <c r="P741" s="3">
        <v>3</v>
      </c>
      <c r="Q741" s="3">
        <v>4</v>
      </c>
      <c r="R741" s="3">
        <v>2</v>
      </c>
      <c r="S741" s="3">
        <v>3</v>
      </c>
      <c r="T741" s="3">
        <v>7</v>
      </c>
      <c r="U741" s="3">
        <v>1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3</v>
      </c>
      <c r="AB741" s="3">
        <v>11</v>
      </c>
      <c r="AC741" s="3">
        <v>0</v>
      </c>
      <c r="AD741" s="3">
        <f t="shared" ca="1" si="91"/>
        <v>44</v>
      </c>
      <c r="AE741" s="3">
        <f t="shared" si="92"/>
        <v>1</v>
      </c>
      <c r="AF741" s="3">
        <f t="shared" ca="1" si="93"/>
        <v>4349</v>
      </c>
      <c r="AG741" s="3">
        <f t="shared" si="94"/>
        <v>216</v>
      </c>
      <c r="AH741" s="3">
        <f t="shared" si="90"/>
        <v>1</v>
      </c>
      <c r="AI741" s="3" t="str" cm="1">
        <f t="array" ref="AI741">_xlfn.IFS(E741&lt;30000,"Low",E741&lt;60000,"Mid-Low",E741&lt;90000,"Mid",E741&lt;120000,"Mid-High",E741&gt;120000,"High")</f>
        <v>Mid-Low</v>
      </c>
    </row>
    <row r="742" spans="1:35" x14ac:dyDescent="0.2">
      <c r="A742" s="3">
        <v>3710</v>
      </c>
      <c r="B742" s="3">
        <v>1984</v>
      </c>
      <c r="C742" s="3" t="s">
        <v>25</v>
      </c>
      <c r="D742" s="3" t="s">
        <v>23</v>
      </c>
      <c r="E742" s="6">
        <v>39684</v>
      </c>
      <c r="F742" s="3">
        <v>1</v>
      </c>
      <c r="G742" s="3">
        <v>0</v>
      </c>
      <c r="H742" s="4">
        <v>41194</v>
      </c>
      <c r="I742" s="3">
        <v>41</v>
      </c>
      <c r="J742" s="3">
        <v>19</v>
      </c>
      <c r="K742" s="3">
        <v>0</v>
      </c>
      <c r="L742" s="3">
        <v>35</v>
      </c>
      <c r="M742" s="3">
        <v>6</v>
      </c>
      <c r="N742" s="3">
        <v>4</v>
      </c>
      <c r="O742" s="3">
        <v>17</v>
      </c>
      <c r="P742" s="3">
        <v>2</v>
      </c>
      <c r="Q742" s="3">
        <v>2</v>
      </c>
      <c r="R742" s="3">
        <v>1</v>
      </c>
      <c r="S742" s="3">
        <v>2</v>
      </c>
      <c r="T742" s="3">
        <v>7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1</v>
      </c>
      <c r="AA742" s="3">
        <v>3</v>
      </c>
      <c r="AB742" s="3">
        <v>11</v>
      </c>
      <c r="AC742" s="3">
        <v>1</v>
      </c>
      <c r="AD742" s="3">
        <f t="shared" ca="1" si="91"/>
        <v>41</v>
      </c>
      <c r="AE742" s="3">
        <f t="shared" si="92"/>
        <v>1</v>
      </c>
      <c r="AF742" s="3">
        <f t="shared" ca="1" si="93"/>
        <v>4574</v>
      </c>
      <c r="AG742" s="3">
        <f t="shared" si="94"/>
        <v>81</v>
      </c>
      <c r="AH742" s="3">
        <f t="shared" si="90"/>
        <v>0</v>
      </c>
      <c r="AI742" s="3" t="str" cm="1">
        <f t="array" ref="AI742">_xlfn.IFS(E742&lt;30000,"Low",E742&lt;60000,"Mid-Low",E742&lt;90000,"Mid",E742&lt;120000,"Mid-High",E742&gt;120000,"High")</f>
        <v>Mid-Low</v>
      </c>
    </row>
    <row r="743" spans="1:35" x14ac:dyDescent="0.2">
      <c r="A743" s="3">
        <v>9197</v>
      </c>
      <c r="B743" s="3">
        <v>1953</v>
      </c>
      <c r="C743" s="3" t="s">
        <v>22</v>
      </c>
      <c r="D743" s="3" t="s">
        <v>26</v>
      </c>
      <c r="E743" s="6">
        <v>39722</v>
      </c>
      <c r="F743" s="3">
        <v>0</v>
      </c>
      <c r="G743" s="3">
        <v>1</v>
      </c>
      <c r="H743" s="4">
        <v>41694</v>
      </c>
      <c r="I743" s="3">
        <v>92</v>
      </c>
      <c r="J743" s="3">
        <v>32</v>
      </c>
      <c r="K743" s="3">
        <v>0</v>
      </c>
      <c r="L743" s="3">
        <v>5</v>
      </c>
      <c r="M743" s="3">
        <v>2</v>
      </c>
      <c r="N743" s="3">
        <v>0</v>
      </c>
      <c r="O743" s="3">
        <v>8</v>
      </c>
      <c r="P743" s="3">
        <v>2</v>
      </c>
      <c r="Q743" s="3">
        <v>2</v>
      </c>
      <c r="R743" s="3">
        <v>0</v>
      </c>
      <c r="S743" s="3">
        <v>3</v>
      </c>
      <c r="T743" s="3">
        <v>5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3</v>
      </c>
      <c r="AB743" s="3">
        <v>11</v>
      </c>
      <c r="AC743" s="3">
        <v>0</v>
      </c>
      <c r="AD743" s="3">
        <f t="shared" ca="1" si="91"/>
        <v>72</v>
      </c>
      <c r="AE743" s="3">
        <f t="shared" si="92"/>
        <v>1</v>
      </c>
      <c r="AF743" s="3">
        <f t="shared" ca="1" si="93"/>
        <v>4074</v>
      </c>
      <c r="AG743" s="3">
        <f t="shared" si="94"/>
        <v>47</v>
      </c>
      <c r="AH743" s="3">
        <f t="shared" si="90"/>
        <v>0</v>
      </c>
      <c r="AI743" s="3" t="str" cm="1">
        <f t="array" ref="AI743">_xlfn.IFS(E743&lt;30000,"Low",E743&lt;60000,"Mid-Low",E743&lt;90000,"Mid",E743&lt;120000,"Mid-High",E743&gt;120000,"High")</f>
        <v>Mid-Low</v>
      </c>
    </row>
    <row r="744" spans="1:35" x14ac:dyDescent="0.2">
      <c r="A744" s="3">
        <v>1717</v>
      </c>
      <c r="B744" s="3">
        <v>1988</v>
      </c>
      <c r="C744" s="3" t="s">
        <v>22</v>
      </c>
      <c r="D744" s="3" t="s">
        <v>23</v>
      </c>
      <c r="E744" s="6">
        <v>39747</v>
      </c>
      <c r="F744" s="3">
        <v>1</v>
      </c>
      <c r="G744" s="3">
        <v>0</v>
      </c>
      <c r="H744" s="4">
        <v>41742</v>
      </c>
      <c r="I744" s="3">
        <v>43</v>
      </c>
      <c r="J744" s="3">
        <v>80</v>
      </c>
      <c r="K744" s="3">
        <v>15</v>
      </c>
      <c r="L744" s="3">
        <v>93</v>
      </c>
      <c r="M744" s="3">
        <v>20</v>
      </c>
      <c r="N744" s="3">
        <v>13</v>
      </c>
      <c r="O744" s="3">
        <v>52</v>
      </c>
      <c r="P744" s="3">
        <v>3</v>
      </c>
      <c r="Q744" s="3">
        <v>5</v>
      </c>
      <c r="R744" s="3">
        <v>1</v>
      </c>
      <c r="S744" s="3">
        <v>4</v>
      </c>
      <c r="T744" s="3">
        <v>8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3</v>
      </c>
      <c r="AB744" s="3">
        <v>11</v>
      </c>
      <c r="AC744" s="3">
        <v>0</v>
      </c>
      <c r="AD744" s="3">
        <f t="shared" ca="1" si="91"/>
        <v>37</v>
      </c>
      <c r="AE744" s="3">
        <f t="shared" si="92"/>
        <v>1</v>
      </c>
      <c r="AF744" s="3">
        <f t="shared" ca="1" si="93"/>
        <v>4026</v>
      </c>
      <c r="AG744" s="3">
        <f t="shared" si="94"/>
        <v>273</v>
      </c>
      <c r="AH744" s="3">
        <f t="shared" si="90"/>
        <v>0</v>
      </c>
      <c r="AI744" s="3" t="str" cm="1">
        <f t="array" ref="AI744">_xlfn.IFS(E744&lt;30000,"Low",E744&lt;60000,"Mid-Low",E744&lt;90000,"Mid",E744&lt;120000,"Mid-High",E744&gt;120000,"High")</f>
        <v>Mid-Low</v>
      </c>
    </row>
    <row r="745" spans="1:35" x14ac:dyDescent="0.2">
      <c r="A745" s="3">
        <v>3524</v>
      </c>
      <c r="B745" s="3">
        <v>1971</v>
      </c>
      <c r="C745" s="3" t="s">
        <v>27</v>
      </c>
      <c r="D745" s="3" t="s">
        <v>23</v>
      </c>
      <c r="E745" s="6">
        <v>39763</v>
      </c>
      <c r="F745" s="3">
        <v>1</v>
      </c>
      <c r="G745" s="3">
        <v>0</v>
      </c>
      <c r="H745" s="4">
        <v>41490</v>
      </c>
      <c r="I745" s="3">
        <v>9</v>
      </c>
      <c r="J745" s="3">
        <v>80</v>
      </c>
      <c r="K745" s="3">
        <v>1</v>
      </c>
      <c r="L745" s="3">
        <v>60</v>
      </c>
      <c r="M745" s="3">
        <v>4</v>
      </c>
      <c r="N745" s="3">
        <v>6</v>
      </c>
      <c r="O745" s="3">
        <v>16</v>
      </c>
      <c r="P745" s="3">
        <v>2</v>
      </c>
      <c r="Q745" s="3">
        <v>5</v>
      </c>
      <c r="R745" s="3">
        <v>1</v>
      </c>
      <c r="S745" s="3">
        <v>2</v>
      </c>
      <c r="T745" s="3">
        <v>9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3</v>
      </c>
      <c r="AB745" s="3">
        <v>11</v>
      </c>
      <c r="AC745" s="3">
        <v>1</v>
      </c>
      <c r="AD745" s="3">
        <f t="shared" ca="1" si="91"/>
        <v>54</v>
      </c>
      <c r="AE745" s="3">
        <f t="shared" si="92"/>
        <v>1</v>
      </c>
      <c r="AF745" s="3">
        <f t="shared" ca="1" si="93"/>
        <v>4278</v>
      </c>
      <c r="AG745" s="3">
        <f t="shared" si="94"/>
        <v>167</v>
      </c>
      <c r="AH745" s="3">
        <f t="shared" si="90"/>
        <v>0</v>
      </c>
      <c r="AI745" s="3" t="str" cm="1">
        <f t="array" ref="AI745">_xlfn.IFS(E745&lt;30000,"Low",E745&lt;60000,"Mid-Low",E745&lt;90000,"Mid",E745&lt;120000,"Mid-High",E745&gt;120000,"High")</f>
        <v>Mid-Low</v>
      </c>
    </row>
    <row r="746" spans="1:35" x14ac:dyDescent="0.2">
      <c r="A746" s="3">
        <v>7384</v>
      </c>
      <c r="B746" s="3">
        <v>1951</v>
      </c>
      <c r="C746" s="3" t="s">
        <v>27</v>
      </c>
      <c r="D746" s="3" t="s">
        <v>24</v>
      </c>
      <c r="E746" s="6">
        <v>39767</v>
      </c>
      <c r="F746" s="3">
        <v>0</v>
      </c>
      <c r="G746" s="3">
        <v>0</v>
      </c>
      <c r="H746" s="4">
        <v>41476</v>
      </c>
      <c r="I746" s="3">
        <v>18</v>
      </c>
      <c r="J746" s="3">
        <v>113</v>
      </c>
      <c r="K746" s="3">
        <v>61</v>
      </c>
      <c r="L746" s="3">
        <v>204</v>
      </c>
      <c r="M746" s="3">
        <v>34</v>
      </c>
      <c r="N746" s="3">
        <v>26</v>
      </c>
      <c r="O746" s="3">
        <v>47</v>
      </c>
      <c r="P746" s="3">
        <v>2</v>
      </c>
      <c r="Q746" s="3">
        <v>7</v>
      </c>
      <c r="R746" s="3">
        <v>1</v>
      </c>
      <c r="S746" s="3">
        <v>7</v>
      </c>
      <c r="T746" s="3">
        <v>8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3</v>
      </c>
      <c r="AB746" s="3">
        <v>11</v>
      </c>
      <c r="AC746" s="3">
        <v>0</v>
      </c>
      <c r="AD746" s="3">
        <f t="shared" ca="1" si="91"/>
        <v>74</v>
      </c>
      <c r="AE746" s="3">
        <f t="shared" si="92"/>
        <v>0</v>
      </c>
      <c r="AF746" s="3">
        <f t="shared" ca="1" si="93"/>
        <v>4292</v>
      </c>
      <c r="AG746" s="3">
        <f t="shared" si="94"/>
        <v>485</v>
      </c>
      <c r="AH746" s="3">
        <f t="shared" si="90"/>
        <v>0</v>
      </c>
      <c r="AI746" s="3" t="str" cm="1">
        <f t="array" ref="AI746">_xlfn.IFS(E746&lt;30000,"Low",E746&lt;60000,"Mid-Low",E746&lt;90000,"Mid",E746&lt;120000,"Mid-High",E746&gt;120000,"High")</f>
        <v>Mid-Low</v>
      </c>
    </row>
    <row r="747" spans="1:35" x14ac:dyDescent="0.2">
      <c r="A747" s="3">
        <v>6515</v>
      </c>
      <c r="B747" s="3">
        <v>1977</v>
      </c>
      <c r="C747" s="3" t="s">
        <v>22</v>
      </c>
      <c r="D747" s="3" t="s">
        <v>24</v>
      </c>
      <c r="E747" s="6">
        <v>39771</v>
      </c>
      <c r="F747" s="3">
        <v>1</v>
      </c>
      <c r="G747" s="3">
        <v>0</v>
      </c>
      <c r="H747" s="4">
        <v>41614</v>
      </c>
      <c r="I747" s="3">
        <v>92</v>
      </c>
      <c r="J747" s="3">
        <v>6</v>
      </c>
      <c r="K747" s="3">
        <v>2</v>
      </c>
      <c r="L747" s="3">
        <v>18</v>
      </c>
      <c r="M747" s="3">
        <v>2</v>
      </c>
      <c r="N747" s="3">
        <v>8</v>
      </c>
      <c r="O747" s="3">
        <v>14</v>
      </c>
      <c r="P747" s="3">
        <v>1</v>
      </c>
      <c r="Q747" s="3">
        <v>2</v>
      </c>
      <c r="R747" s="3">
        <v>0</v>
      </c>
      <c r="S747" s="3">
        <v>3</v>
      </c>
      <c r="T747" s="3">
        <v>4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3</v>
      </c>
      <c r="AB747" s="3">
        <v>11</v>
      </c>
      <c r="AC747" s="3">
        <v>0</v>
      </c>
      <c r="AD747" s="3">
        <f t="shared" ca="1" si="91"/>
        <v>48</v>
      </c>
      <c r="AE747" s="3">
        <f t="shared" si="92"/>
        <v>1</v>
      </c>
      <c r="AF747" s="3">
        <f t="shared" ca="1" si="93"/>
        <v>4154</v>
      </c>
      <c r="AG747" s="3">
        <f t="shared" si="94"/>
        <v>50</v>
      </c>
      <c r="AH747" s="3">
        <f t="shared" si="90"/>
        <v>0</v>
      </c>
      <c r="AI747" s="3" t="str" cm="1">
        <f t="array" ref="AI747">_xlfn.IFS(E747&lt;30000,"Low",E747&lt;60000,"Mid-Low",E747&lt;90000,"Mid",E747&lt;120000,"Mid-High",E747&gt;120000,"High")</f>
        <v>Mid-Low</v>
      </c>
    </row>
    <row r="748" spans="1:35" x14ac:dyDescent="0.2">
      <c r="A748" s="3">
        <v>8212</v>
      </c>
      <c r="B748" s="3">
        <v>1971</v>
      </c>
      <c r="C748" s="3" t="s">
        <v>27</v>
      </c>
      <c r="D748" s="3" t="s">
        <v>26</v>
      </c>
      <c r="E748" s="6">
        <v>39791</v>
      </c>
      <c r="F748" s="3">
        <v>0</v>
      </c>
      <c r="G748" s="3">
        <v>1</v>
      </c>
      <c r="H748" s="4">
        <v>41361</v>
      </c>
      <c r="I748" s="3">
        <v>89</v>
      </c>
      <c r="J748" s="3">
        <v>85</v>
      </c>
      <c r="K748" s="3">
        <v>15</v>
      </c>
      <c r="L748" s="3">
        <v>27</v>
      </c>
      <c r="M748" s="3">
        <v>13</v>
      </c>
      <c r="N748" s="3">
        <v>13</v>
      </c>
      <c r="O748" s="3">
        <v>21</v>
      </c>
      <c r="P748" s="3">
        <v>2</v>
      </c>
      <c r="Q748" s="3">
        <v>3</v>
      </c>
      <c r="R748" s="3">
        <v>1</v>
      </c>
      <c r="S748" s="3">
        <v>4</v>
      </c>
      <c r="T748" s="3">
        <v>7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3</v>
      </c>
      <c r="AB748" s="3">
        <v>11</v>
      </c>
      <c r="AC748" s="3">
        <v>0</v>
      </c>
      <c r="AD748" s="3">
        <f t="shared" ca="1" si="91"/>
        <v>54</v>
      </c>
      <c r="AE748" s="3">
        <f t="shared" si="92"/>
        <v>1</v>
      </c>
      <c r="AF748" s="3">
        <f t="shared" ca="1" si="93"/>
        <v>4407</v>
      </c>
      <c r="AG748" s="3">
        <f t="shared" si="94"/>
        <v>174</v>
      </c>
      <c r="AH748" s="3">
        <f t="shared" si="90"/>
        <v>0</v>
      </c>
      <c r="AI748" s="3" t="str" cm="1">
        <f t="array" ref="AI748">_xlfn.IFS(E748&lt;30000,"Low",E748&lt;60000,"Mid-Low",E748&lt;90000,"Mid",E748&lt;120000,"Mid-High",E748&gt;120000,"High")</f>
        <v>Mid-Low</v>
      </c>
    </row>
    <row r="749" spans="1:35" x14ac:dyDescent="0.2">
      <c r="A749" s="3">
        <v>4487</v>
      </c>
      <c r="B749" s="3">
        <v>1969</v>
      </c>
      <c r="C749" s="3" t="s">
        <v>27</v>
      </c>
      <c r="D749" s="3" t="s">
        <v>23</v>
      </c>
      <c r="E749" s="6">
        <v>39858</v>
      </c>
      <c r="F749" s="3">
        <v>1</v>
      </c>
      <c r="G749" s="3">
        <v>0</v>
      </c>
      <c r="H749" s="4">
        <v>41298</v>
      </c>
      <c r="I749" s="3">
        <v>67</v>
      </c>
      <c r="J749" s="3">
        <v>15</v>
      </c>
      <c r="K749" s="3">
        <v>20</v>
      </c>
      <c r="L749" s="3">
        <v>25</v>
      </c>
      <c r="M749" s="3">
        <v>2</v>
      </c>
      <c r="N749" s="3">
        <v>7</v>
      </c>
      <c r="O749" s="3">
        <v>26</v>
      </c>
      <c r="P749" s="3">
        <v>1</v>
      </c>
      <c r="Q749" s="3">
        <v>2</v>
      </c>
      <c r="R749" s="3">
        <v>0</v>
      </c>
      <c r="S749" s="3">
        <v>4</v>
      </c>
      <c r="T749" s="3">
        <v>6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3</v>
      </c>
      <c r="AB749" s="3">
        <v>11</v>
      </c>
      <c r="AC749" s="3">
        <v>1</v>
      </c>
      <c r="AD749" s="3">
        <f t="shared" ca="1" si="91"/>
        <v>56</v>
      </c>
      <c r="AE749" s="3">
        <f t="shared" si="92"/>
        <v>1</v>
      </c>
      <c r="AF749" s="3">
        <f t="shared" ca="1" si="93"/>
        <v>4470</v>
      </c>
      <c r="AG749" s="3">
        <f t="shared" si="94"/>
        <v>95</v>
      </c>
      <c r="AH749" s="3">
        <f t="shared" si="90"/>
        <v>0</v>
      </c>
      <c r="AI749" s="3" t="str" cm="1">
        <f t="array" ref="AI749">_xlfn.IFS(E749&lt;30000,"Low",E749&lt;60000,"Mid-Low",E749&lt;90000,"Mid",E749&lt;120000,"Mid-High",E749&gt;120000,"High")</f>
        <v>Mid-Low</v>
      </c>
    </row>
    <row r="750" spans="1:35" x14ac:dyDescent="0.2">
      <c r="A750" s="3">
        <v>3697</v>
      </c>
      <c r="B750" s="3">
        <v>1954</v>
      </c>
      <c r="C750" s="3" t="s">
        <v>22</v>
      </c>
      <c r="D750" s="3" t="s">
        <v>24</v>
      </c>
      <c r="E750" s="6">
        <v>39898</v>
      </c>
      <c r="F750" s="3">
        <v>0</v>
      </c>
      <c r="G750" s="3">
        <v>1</v>
      </c>
      <c r="H750" s="4">
        <v>41317</v>
      </c>
      <c r="I750" s="3">
        <v>20</v>
      </c>
      <c r="J750" s="3">
        <v>69</v>
      </c>
      <c r="K750" s="3">
        <v>8</v>
      </c>
      <c r="L750" s="3">
        <v>26</v>
      </c>
      <c r="M750" s="3">
        <v>12</v>
      </c>
      <c r="N750" s="3">
        <v>7</v>
      </c>
      <c r="O750" s="3">
        <v>12</v>
      </c>
      <c r="P750" s="3">
        <v>2</v>
      </c>
      <c r="Q750" s="3">
        <v>3</v>
      </c>
      <c r="R750" s="3">
        <v>0</v>
      </c>
      <c r="S750" s="3">
        <v>4</v>
      </c>
      <c r="T750" s="3">
        <v>7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3</v>
      </c>
      <c r="AB750" s="3">
        <v>11</v>
      </c>
      <c r="AC750" s="3">
        <v>0</v>
      </c>
      <c r="AD750" s="3">
        <f t="shared" ca="1" si="91"/>
        <v>71</v>
      </c>
      <c r="AE750" s="3">
        <f t="shared" si="92"/>
        <v>1</v>
      </c>
      <c r="AF750" s="3">
        <f t="shared" ca="1" si="93"/>
        <v>4451</v>
      </c>
      <c r="AG750" s="3">
        <f t="shared" si="94"/>
        <v>134</v>
      </c>
      <c r="AH750" s="3">
        <f t="shared" si="90"/>
        <v>0</v>
      </c>
      <c r="AI750" s="3" t="str" cm="1">
        <f t="array" ref="AI750">_xlfn.IFS(E750&lt;30000,"Low",E750&lt;60000,"Mid-Low",E750&lt;90000,"Mid",E750&lt;120000,"Mid-High",E750&gt;120000,"High")</f>
        <v>Mid-Low</v>
      </c>
    </row>
    <row r="751" spans="1:35" x14ac:dyDescent="0.2">
      <c r="A751" s="3">
        <v>9955</v>
      </c>
      <c r="B751" s="3">
        <v>1954</v>
      </c>
      <c r="C751" s="3" t="s">
        <v>22</v>
      </c>
      <c r="D751" s="3" t="s">
        <v>24</v>
      </c>
      <c r="E751" s="6">
        <v>39898</v>
      </c>
      <c r="F751" s="3">
        <v>0</v>
      </c>
      <c r="G751" s="3">
        <v>1</v>
      </c>
      <c r="H751" s="4">
        <v>41317</v>
      </c>
      <c r="I751" s="3">
        <v>20</v>
      </c>
      <c r="J751" s="3">
        <v>69</v>
      </c>
      <c r="K751" s="3">
        <v>8</v>
      </c>
      <c r="L751" s="3">
        <v>26</v>
      </c>
      <c r="M751" s="3">
        <v>12</v>
      </c>
      <c r="N751" s="3">
        <v>7</v>
      </c>
      <c r="O751" s="3">
        <v>12</v>
      </c>
      <c r="P751" s="3">
        <v>2</v>
      </c>
      <c r="Q751" s="3">
        <v>3</v>
      </c>
      <c r="R751" s="3">
        <v>0</v>
      </c>
      <c r="S751" s="3">
        <v>4</v>
      </c>
      <c r="T751" s="3">
        <v>7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3</v>
      </c>
      <c r="AB751" s="3">
        <v>11</v>
      </c>
      <c r="AC751" s="3">
        <v>0</v>
      </c>
      <c r="AD751" s="3">
        <f t="shared" ca="1" si="91"/>
        <v>71</v>
      </c>
      <c r="AE751" s="3">
        <f t="shared" si="92"/>
        <v>1</v>
      </c>
      <c r="AF751" s="3">
        <f t="shared" ca="1" si="93"/>
        <v>4451</v>
      </c>
      <c r="AG751" s="3">
        <f t="shared" si="94"/>
        <v>134</v>
      </c>
      <c r="AH751" s="3">
        <f t="shared" si="90"/>
        <v>0</v>
      </c>
      <c r="AI751" s="3" t="str" cm="1">
        <f t="array" ref="AI751">_xlfn.IFS(E751&lt;30000,"Low",E751&lt;60000,"Mid-Low",E751&lt;90000,"Mid",E751&lt;120000,"Mid-High",E751&gt;120000,"High")</f>
        <v>Mid-Low</v>
      </c>
    </row>
    <row r="752" spans="1:35" x14ac:dyDescent="0.2">
      <c r="A752" s="3">
        <v>10602</v>
      </c>
      <c r="B752" s="3">
        <v>1983</v>
      </c>
      <c r="C752" s="3" t="s">
        <v>22</v>
      </c>
      <c r="D752" s="3" t="s">
        <v>26</v>
      </c>
      <c r="E752" s="6">
        <v>39922</v>
      </c>
      <c r="F752" s="3">
        <v>1</v>
      </c>
      <c r="G752" s="3">
        <v>0</v>
      </c>
      <c r="H752" s="4">
        <v>41319</v>
      </c>
      <c r="I752" s="3">
        <v>30</v>
      </c>
      <c r="J752" s="3">
        <v>29</v>
      </c>
      <c r="K752" s="3">
        <v>12</v>
      </c>
      <c r="L752" s="3">
        <v>59</v>
      </c>
      <c r="M752" s="3">
        <v>19</v>
      </c>
      <c r="N752" s="3">
        <v>1</v>
      </c>
      <c r="O752" s="3">
        <v>36</v>
      </c>
      <c r="P752" s="3">
        <v>2</v>
      </c>
      <c r="Q752" s="3">
        <v>3</v>
      </c>
      <c r="R752" s="3">
        <v>0</v>
      </c>
      <c r="S752" s="3">
        <v>4</v>
      </c>
      <c r="T752" s="3">
        <v>8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3</v>
      </c>
      <c r="AB752" s="3">
        <v>11</v>
      </c>
      <c r="AC752" s="3">
        <v>0</v>
      </c>
      <c r="AD752" s="3">
        <f t="shared" ca="1" si="91"/>
        <v>42</v>
      </c>
      <c r="AE752" s="3">
        <f t="shared" si="92"/>
        <v>1</v>
      </c>
      <c r="AF752" s="3">
        <f t="shared" ca="1" si="93"/>
        <v>4449</v>
      </c>
      <c r="AG752" s="3">
        <f t="shared" si="94"/>
        <v>156</v>
      </c>
      <c r="AH752" s="3">
        <f t="shared" si="90"/>
        <v>0</v>
      </c>
      <c r="AI752" s="3" t="str" cm="1">
        <f t="array" ref="AI752">_xlfn.IFS(E752&lt;30000,"Low",E752&lt;60000,"Mid-Low",E752&lt;90000,"Mid",E752&lt;120000,"Mid-High",E752&gt;120000,"High")</f>
        <v>Mid-Low</v>
      </c>
    </row>
    <row r="753" spans="1:35" x14ac:dyDescent="0.2">
      <c r="A753" s="3">
        <v>3220</v>
      </c>
      <c r="B753" s="3">
        <v>1983</v>
      </c>
      <c r="C753" s="3" t="s">
        <v>22</v>
      </c>
      <c r="D753" s="3" t="s">
        <v>26</v>
      </c>
      <c r="E753" s="6">
        <v>39922</v>
      </c>
      <c r="F753" s="3">
        <v>1</v>
      </c>
      <c r="G753" s="3">
        <v>0</v>
      </c>
      <c r="H753" s="4">
        <v>41319</v>
      </c>
      <c r="I753" s="3">
        <v>30</v>
      </c>
      <c r="J753" s="3">
        <v>29</v>
      </c>
      <c r="K753" s="3">
        <v>12</v>
      </c>
      <c r="L753" s="3">
        <v>59</v>
      </c>
      <c r="M753" s="3">
        <v>19</v>
      </c>
      <c r="N753" s="3">
        <v>1</v>
      </c>
      <c r="O753" s="3">
        <v>36</v>
      </c>
      <c r="P753" s="3">
        <v>2</v>
      </c>
      <c r="Q753" s="3">
        <v>3</v>
      </c>
      <c r="R753" s="3">
        <v>0</v>
      </c>
      <c r="S753" s="3">
        <v>4</v>
      </c>
      <c r="T753" s="3">
        <v>8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3</v>
      </c>
      <c r="AB753" s="3">
        <v>11</v>
      </c>
      <c r="AC753" s="3">
        <v>0</v>
      </c>
      <c r="AD753" s="3">
        <f t="shared" ca="1" si="91"/>
        <v>42</v>
      </c>
      <c r="AE753" s="3">
        <f t="shared" si="92"/>
        <v>1</v>
      </c>
      <c r="AF753" s="3">
        <f t="shared" ca="1" si="93"/>
        <v>4449</v>
      </c>
      <c r="AG753" s="3">
        <f t="shared" si="94"/>
        <v>156</v>
      </c>
      <c r="AH753" s="3">
        <f t="shared" si="90"/>
        <v>0</v>
      </c>
      <c r="AI753" s="3" t="str" cm="1">
        <f t="array" ref="AI753">_xlfn.IFS(E753&lt;30000,"Low",E753&lt;60000,"Mid-Low",E753&lt;90000,"Mid",E753&lt;120000,"Mid-High",E753&gt;120000,"High")</f>
        <v>Mid-Low</v>
      </c>
    </row>
    <row r="754" spans="1:35" x14ac:dyDescent="0.2">
      <c r="A754" s="3">
        <v>5424</v>
      </c>
      <c r="B754" s="3">
        <v>1983</v>
      </c>
      <c r="C754" s="3" t="s">
        <v>22</v>
      </c>
      <c r="D754" s="3" t="s">
        <v>26</v>
      </c>
      <c r="E754" s="6">
        <v>39922</v>
      </c>
      <c r="F754" s="3">
        <v>1</v>
      </c>
      <c r="G754" s="3">
        <v>0</v>
      </c>
      <c r="H754" s="4">
        <v>41319</v>
      </c>
      <c r="I754" s="3">
        <v>30</v>
      </c>
      <c r="J754" s="3">
        <v>29</v>
      </c>
      <c r="K754" s="3">
        <v>12</v>
      </c>
      <c r="L754" s="3">
        <v>59</v>
      </c>
      <c r="M754" s="3">
        <v>19</v>
      </c>
      <c r="N754" s="3">
        <v>1</v>
      </c>
      <c r="O754" s="3">
        <v>36</v>
      </c>
      <c r="P754" s="3">
        <v>2</v>
      </c>
      <c r="Q754" s="3">
        <v>3</v>
      </c>
      <c r="R754" s="3">
        <v>0</v>
      </c>
      <c r="S754" s="3">
        <v>4</v>
      </c>
      <c r="T754" s="3">
        <v>8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3</v>
      </c>
      <c r="AB754" s="3">
        <v>11</v>
      </c>
      <c r="AC754" s="3">
        <v>0</v>
      </c>
      <c r="AD754" s="3">
        <f t="shared" ca="1" si="91"/>
        <v>42</v>
      </c>
      <c r="AE754" s="3">
        <f t="shared" si="92"/>
        <v>1</v>
      </c>
      <c r="AF754" s="3">
        <f t="shared" ca="1" si="93"/>
        <v>4449</v>
      </c>
      <c r="AG754" s="3">
        <f t="shared" si="94"/>
        <v>156</v>
      </c>
      <c r="AH754" s="3">
        <f t="shared" ref="AH754:AH817" si="95">SUM(U754:Y754)</f>
        <v>0</v>
      </c>
      <c r="AI754" s="3" t="str" cm="1">
        <f t="array" ref="AI754">_xlfn.IFS(E754&lt;30000,"Low",E754&lt;60000,"Mid-Low",E754&lt;90000,"Mid",E754&lt;120000,"Mid-High",E754&gt;120000,"High")</f>
        <v>Mid-Low</v>
      </c>
    </row>
    <row r="755" spans="1:35" x14ac:dyDescent="0.2">
      <c r="A755" s="3">
        <v>8663</v>
      </c>
      <c r="B755" s="3">
        <v>1974</v>
      </c>
      <c r="C755" s="3" t="s">
        <v>22</v>
      </c>
      <c r="D755" s="3" t="s">
        <v>28</v>
      </c>
      <c r="E755" s="6">
        <v>39996</v>
      </c>
      <c r="F755" s="3">
        <v>1</v>
      </c>
      <c r="G755" s="3">
        <v>1</v>
      </c>
      <c r="H755" s="4">
        <v>41781</v>
      </c>
      <c r="I755" s="3">
        <v>85</v>
      </c>
      <c r="J755" s="3">
        <v>11</v>
      </c>
      <c r="K755" s="3">
        <v>0</v>
      </c>
      <c r="L755" s="3">
        <v>3</v>
      </c>
      <c r="M755" s="3">
        <v>0</v>
      </c>
      <c r="N755" s="3">
        <v>0</v>
      </c>
      <c r="O755" s="3">
        <v>1</v>
      </c>
      <c r="P755" s="3">
        <v>1</v>
      </c>
      <c r="Q755" s="3">
        <v>1</v>
      </c>
      <c r="R755" s="3">
        <v>0</v>
      </c>
      <c r="S755" s="3">
        <v>2</v>
      </c>
      <c r="T755" s="3">
        <v>6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3</v>
      </c>
      <c r="AB755" s="3">
        <v>11</v>
      </c>
      <c r="AC755" s="3">
        <v>0</v>
      </c>
      <c r="AD755" s="3">
        <f t="shared" ca="1" si="91"/>
        <v>51</v>
      </c>
      <c r="AE755" s="3">
        <f t="shared" si="92"/>
        <v>2</v>
      </c>
      <c r="AF755" s="3">
        <f t="shared" ca="1" si="93"/>
        <v>3987</v>
      </c>
      <c r="AG755" s="3">
        <f t="shared" si="94"/>
        <v>15</v>
      </c>
      <c r="AH755" s="3">
        <f t="shared" si="95"/>
        <v>0</v>
      </c>
      <c r="AI755" s="3" t="str" cm="1">
        <f t="array" ref="AI755">_xlfn.IFS(E755&lt;30000,"Low",E755&lt;60000,"Mid-Low",E755&lt;90000,"Mid",E755&lt;120000,"Mid-High",E755&gt;120000,"High")</f>
        <v>Mid-Low</v>
      </c>
    </row>
    <row r="756" spans="1:35" x14ac:dyDescent="0.2">
      <c r="A756" s="3">
        <v>368</v>
      </c>
      <c r="B756" s="3">
        <v>1974</v>
      </c>
      <c r="C756" s="3" t="s">
        <v>22</v>
      </c>
      <c r="D756" s="3" t="s">
        <v>26</v>
      </c>
      <c r="E756" s="6">
        <v>40049</v>
      </c>
      <c r="F756" s="3">
        <v>0</v>
      </c>
      <c r="G756" s="3">
        <v>1</v>
      </c>
      <c r="H756" s="4">
        <v>41242</v>
      </c>
      <c r="I756" s="3">
        <v>61</v>
      </c>
      <c r="J756" s="3">
        <v>91</v>
      </c>
      <c r="K756" s="3">
        <v>65</v>
      </c>
      <c r="L756" s="3">
        <v>52</v>
      </c>
      <c r="M756" s="3">
        <v>10</v>
      </c>
      <c r="N756" s="3">
        <v>44</v>
      </c>
      <c r="O756" s="3">
        <v>28</v>
      </c>
      <c r="P756" s="3">
        <v>3</v>
      </c>
      <c r="Q756" s="3">
        <v>3</v>
      </c>
      <c r="R756" s="3">
        <v>2</v>
      </c>
      <c r="S756" s="3">
        <v>6</v>
      </c>
      <c r="T756" s="3">
        <v>5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3</v>
      </c>
      <c r="AB756" s="3">
        <v>11</v>
      </c>
      <c r="AC756" s="3">
        <v>0</v>
      </c>
      <c r="AD756" s="3">
        <f t="shared" ca="1" si="91"/>
        <v>51</v>
      </c>
      <c r="AE756" s="3">
        <f t="shared" si="92"/>
        <v>1</v>
      </c>
      <c r="AF756" s="3">
        <f t="shared" ca="1" si="93"/>
        <v>4526</v>
      </c>
      <c r="AG756" s="3">
        <f t="shared" si="94"/>
        <v>290</v>
      </c>
      <c r="AH756" s="3">
        <f t="shared" si="95"/>
        <v>0</v>
      </c>
      <c r="AI756" s="3" t="str" cm="1">
        <f t="array" ref="AI756">_xlfn.IFS(E756&lt;30000,"Low",E756&lt;60000,"Mid-Low",E756&lt;90000,"Mid",E756&lt;120000,"Mid-High",E756&gt;120000,"High")</f>
        <v>Mid-Low</v>
      </c>
    </row>
    <row r="757" spans="1:35" x14ac:dyDescent="0.2">
      <c r="A757" s="3">
        <v>2173</v>
      </c>
      <c r="B757" s="3">
        <v>1952</v>
      </c>
      <c r="C757" s="3" t="s">
        <v>22</v>
      </c>
      <c r="D757" s="3" t="s">
        <v>31</v>
      </c>
      <c r="E757" s="6">
        <v>40049</v>
      </c>
      <c r="F757" s="3">
        <v>0</v>
      </c>
      <c r="G757" s="3">
        <v>1</v>
      </c>
      <c r="H757" s="4">
        <v>41563</v>
      </c>
      <c r="I757" s="3">
        <v>23</v>
      </c>
      <c r="J757" s="3">
        <v>13</v>
      </c>
      <c r="K757" s="3">
        <v>6</v>
      </c>
      <c r="L757" s="3">
        <v>7</v>
      </c>
      <c r="M757" s="3">
        <v>0</v>
      </c>
      <c r="N757" s="3">
        <v>3</v>
      </c>
      <c r="O757" s="3">
        <v>3</v>
      </c>
      <c r="P757" s="3">
        <v>1</v>
      </c>
      <c r="Q757" s="3">
        <v>1</v>
      </c>
      <c r="R757" s="3">
        <v>0</v>
      </c>
      <c r="S757" s="3">
        <v>3</v>
      </c>
      <c r="T757" s="3">
        <v>6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3</v>
      </c>
      <c r="AB757" s="3">
        <v>11</v>
      </c>
      <c r="AC757" s="3">
        <v>0</v>
      </c>
      <c r="AD757" s="3">
        <f t="shared" ca="1" si="91"/>
        <v>73</v>
      </c>
      <c r="AE757" s="3">
        <f t="shared" si="92"/>
        <v>1</v>
      </c>
      <c r="AF757" s="3">
        <f t="shared" ca="1" si="93"/>
        <v>4205</v>
      </c>
      <c r="AG757" s="3">
        <f t="shared" si="94"/>
        <v>32</v>
      </c>
      <c r="AH757" s="3">
        <f t="shared" si="95"/>
        <v>0</v>
      </c>
      <c r="AI757" s="3" t="str" cm="1">
        <f t="array" ref="AI757">_xlfn.IFS(E757&lt;30000,"Low",E757&lt;60000,"Mid-Low",E757&lt;90000,"Mid",E757&lt;120000,"Mid-High",E757&gt;120000,"High")</f>
        <v>Mid-Low</v>
      </c>
    </row>
    <row r="758" spans="1:35" x14ac:dyDescent="0.2">
      <c r="A758" s="3">
        <v>983</v>
      </c>
      <c r="B758" s="3">
        <v>1984</v>
      </c>
      <c r="C758" s="3" t="s">
        <v>22</v>
      </c>
      <c r="D758" s="3" t="s">
        <v>26</v>
      </c>
      <c r="E758" s="6">
        <v>40059</v>
      </c>
      <c r="F758" s="3">
        <v>1</v>
      </c>
      <c r="G758" s="3">
        <v>0</v>
      </c>
      <c r="H758" s="4">
        <v>41545</v>
      </c>
      <c r="I758" s="3">
        <v>82</v>
      </c>
      <c r="J758" s="3">
        <v>110</v>
      </c>
      <c r="K758" s="3">
        <v>29</v>
      </c>
      <c r="L758" s="3">
        <v>92</v>
      </c>
      <c r="M758" s="3">
        <v>28</v>
      </c>
      <c r="N758" s="3">
        <v>10</v>
      </c>
      <c r="O758" s="3">
        <v>145</v>
      </c>
      <c r="P758" s="3">
        <v>1</v>
      </c>
      <c r="Q758" s="3">
        <v>6</v>
      </c>
      <c r="R758" s="3">
        <v>2</v>
      </c>
      <c r="S758" s="3">
        <v>3</v>
      </c>
      <c r="T758" s="3">
        <v>8</v>
      </c>
      <c r="U758" s="3">
        <v>1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3</v>
      </c>
      <c r="AB758" s="3">
        <v>11</v>
      </c>
      <c r="AC758" s="3">
        <v>0</v>
      </c>
      <c r="AD758" s="3">
        <f t="shared" ca="1" si="91"/>
        <v>41</v>
      </c>
      <c r="AE758" s="3">
        <f t="shared" si="92"/>
        <v>1</v>
      </c>
      <c r="AF758" s="3">
        <f t="shared" ca="1" si="93"/>
        <v>4223</v>
      </c>
      <c r="AG758" s="3">
        <f t="shared" si="94"/>
        <v>414</v>
      </c>
      <c r="AH758" s="3">
        <f t="shared" si="95"/>
        <v>1</v>
      </c>
      <c r="AI758" s="3" t="str" cm="1">
        <f t="array" ref="AI758">_xlfn.IFS(E758&lt;30000,"Low",E758&lt;60000,"Mid-Low",E758&lt;90000,"Mid",E758&lt;120000,"Mid-High",E758&gt;120000,"High")</f>
        <v>Mid-Low</v>
      </c>
    </row>
    <row r="759" spans="1:35" x14ac:dyDescent="0.2">
      <c r="A759" s="3">
        <v>9246</v>
      </c>
      <c r="B759" s="3">
        <v>1985</v>
      </c>
      <c r="C759" s="3" t="s">
        <v>27</v>
      </c>
      <c r="D759" s="3" t="s">
        <v>24</v>
      </c>
      <c r="E759" s="6">
        <v>40101</v>
      </c>
      <c r="F759" s="3">
        <v>1</v>
      </c>
      <c r="G759" s="3">
        <v>0</v>
      </c>
      <c r="H759" s="4">
        <v>41196</v>
      </c>
      <c r="I759" s="3">
        <v>73</v>
      </c>
      <c r="J759" s="3">
        <v>171</v>
      </c>
      <c r="K759" s="3">
        <v>3</v>
      </c>
      <c r="L759" s="3">
        <v>129</v>
      </c>
      <c r="M759" s="3">
        <v>26</v>
      </c>
      <c r="N759" s="3">
        <v>24</v>
      </c>
      <c r="O759" s="3">
        <v>62</v>
      </c>
      <c r="P759" s="3">
        <v>4</v>
      </c>
      <c r="Q759" s="3">
        <v>6</v>
      </c>
      <c r="R759" s="3">
        <v>1</v>
      </c>
      <c r="S759" s="3">
        <v>6</v>
      </c>
      <c r="T759" s="3">
        <v>7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3</v>
      </c>
      <c r="AB759" s="3">
        <v>11</v>
      </c>
      <c r="AC759" s="3">
        <v>0</v>
      </c>
      <c r="AD759" s="3">
        <f t="shared" ca="1" si="91"/>
        <v>40</v>
      </c>
      <c r="AE759" s="3">
        <f t="shared" si="92"/>
        <v>1</v>
      </c>
      <c r="AF759" s="3">
        <f t="shared" ca="1" si="93"/>
        <v>4572</v>
      </c>
      <c r="AG759" s="3">
        <f t="shared" si="94"/>
        <v>415</v>
      </c>
      <c r="AH759" s="3">
        <f t="shared" si="95"/>
        <v>0</v>
      </c>
      <c r="AI759" s="3" t="str" cm="1">
        <f t="array" ref="AI759">_xlfn.IFS(E759&lt;30000,"Low",E759&lt;60000,"Mid-Low",E759&lt;90000,"Mid",E759&lt;120000,"Mid-High",E759&gt;120000,"High")</f>
        <v>Mid-Low</v>
      </c>
    </row>
    <row r="760" spans="1:35" x14ac:dyDescent="0.2">
      <c r="A760" s="3">
        <v>938</v>
      </c>
      <c r="B760" s="3">
        <v>1981</v>
      </c>
      <c r="C760" s="3" t="s">
        <v>22</v>
      </c>
      <c r="D760" s="3" t="s">
        <v>26</v>
      </c>
      <c r="E760" s="6">
        <v>40211</v>
      </c>
      <c r="F760" s="3">
        <v>1</v>
      </c>
      <c r="G760" s="3">
        <v>1</v>
      </c>
      <c r="H760" s="4">
        <v>41485</v>
      </c>
      <c r="I760" s="3">
        <v>30</v>
      </c>
      <c r="J760" s="3">
        <v>51</v>
      </c>
      <c r="K760" s="3">
        <v>1</v>
      </c>
      <c r="L760" s="3">
        <v>7</v>
      </c>
      <c r="M760" s="3">
        <v>2</v>
      </c>
      <c r="N760" s="3">
        <v>1</v>
      </c>
      <c r="O760" s="3">
        <v>25</v>
      </c>
      <c r="P760" s="3">
        <v>2</v>
      </c>
      <c r="Q760" s="3">
        <v>2</v>
      </c>
      <c r="R760" s="3">
        <v>1</v>
      </c>
      <c r="S760" s="3">
        <v>2</v>
      </c>
      <c r="T760" s="3">
        <v>8</v>
      </c>
      <c r="U760" s="3">
        <v>1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3</v>
      </c>
      <c r="AB760" s="3">
        <v>11</v>
      </c>
      <c r="AC760" s="3">
        <v>0</v>
      </c>
      <c r="AD760" s="3">
        <f t="shared" ca="1" si="91"/>
        <v>44</v>
      </c>
      <c r="AE760" s="3">
        <f t="shared" si="92"/>
        <v>2</v>
      </c>
      <c r="AF760" s="3">
        <f t="shared" ca="1" si="93"/>
        <v>4283</v>
      </c>
      <c r="AG760" s="3">
        <f t="shared" si="94"/>
        <v>87</v>
      </c>
      <c r="AH760" s="3">
        <f t="shared" si="95"/>
        <v>1</v>
      </c>
      <c r="AI760" s="3" t="str" cm="1">
        <f t="array" ref="AI760">_xlfn.IFS(E760&lt;30000,"Low",E760&lt;60000,"Mid-Low",E760&lt;90000,"Mid",E760&lt;120000,"Mid-High",E760&gt;120000,"High")</f>
        <v>Mid-Low</v>
      </c>
    </row>
    <row r="761" spans="1:35" x14ac:dyDescent="0.2">
      <c r="A761" s="3">
        <v>2456</v>
      </c>
      <c r="B761" s="3">
        <v>1975</v>
      </c>
      <c r="C761" s="3" t="s">
        <v>25</v>
      </c>
      <c r="D761" s="3" t="s">
        <v>26</v>
      </c>
      <c r="E761" s="6">
        <v>40233</v>
      </c>
      <c r="F761" s="3">
        <v>0</v>
      </c>
      <c r="G761" s="3">
        <v>1</v>
      </c>
      <c r="H761" s="4">
        <v>41561</v>
      </c>
      <c r="I761" s="3">
        <v>84</v>
      </c>
      <c r="J761" s="3">
        <v>80</v>
      </c>
      <c r="K761" s="3">
        <v>4</v>
      </c>
      <c r="L761" s="3">
        <v>46</v>
      </c>
      <c r="M761" s="3">
        <v>0</v>
      </c>
      <c r="N761" s="3">
        <v>17</v>
      </c>
      <c r="O761" s="3">
        <v>2</v>
      </c>
      <c r="P761" s="3">
        <v>5</v>
      </c>
      <c r="Q761" s="3">
        <v>2</v>
      </c>
      <c r="R761" s="3">
        <v>1</v>
      </c>
      <c r="S761" s="3">
        <v>5</v>
      </c>
      <c r="T761" s="3">
        <v>6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3</v>
      </c>
      <c r="AB761" s="3">
        <v>11</v>
      </c>
      <c r="AC761" s="3">
        <v>0</v>
      </c>
      <c r="AD761" s="3">
        <f t="shared" ca="1" si="91"/>
        <v>50</v>
      </c>
      <c r="AE761" s="3">
        <f t="shared" si="92"/>
        <v>1</v>
      </c>
      <c r="AF761" s="3">
        <f t="shared" ca="1" si="93"/>
        <v>4207</v>
      </c>
      <c r="AG761" s="3">
        <f t="shared" si="94"/>
        <v>149</v>
      </c>
      <c r="AH761" s="3">
        <f t="shared" si="95"/>
        <v>0</v>
      </c>
      <c r="AI761" s="3" t="str" cm="1">
        <f t="array" ref="AI761">_xlfn.IFS(E761&lt;30000,"Low",E761&lt;60000,"Mid-Low",E761&lt;90000,"Mid",E761&lt;120000,"Mid-High",E761&gt;120000,"High")</f>
        <v>Mid-Low</v>
      </c>
    </row>
    <row r="762" spans="1:35" x14ac:dyDescent="0.2">
      <c r="A762" s="3">
        <v>5846</v>
      </c>
      <c r="B762" s="3">
        <v>1977</v>
      </c>
      <c r="C762" s="3" t="s">
        <v>22</v>
      </c>
      <c r="D762" s="3" t="s">
        <v>28</v>
      </c>
      <c r="E762" s="6">
        <v>40246</v>
      </c>
      <c r="F762" s="3">
        <v>1</v>
      </c>
      <c r="G762" s="3">
        <v>0</v>
      </c>
      <c r="H762" s="4">
        <v>41262</v>
      </c>
      <c r="I762" s="3">
        <v>68</v>
      </c>
      <c r="J762" s="3">
        <v>2</v>
      </c>
      <c r="K762" s="3">
        <v>1</v>
      </c>
      <c r="L762" s="3">
        <v>6</v>
      </c>
      <c r="M762" s="3">
        <v>2</v>
      </c>
      <c r="N762" s="3">
        <v>1</v>
      </c>
      <c r="O762" s="3">
        <v>1</v>
      </c>
      <c r="P762" s="3">
        <v>1</v>
      </c>
      <c r="Q762" s="3">
        <v>1</v>
      </c>
      <c r="R762" s="3">
        <v>0</v>
      </c>
      <c r="S762" s="3">
        <v>2</v>
      </c>
      <c r="T762" s="3">
        <v>6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3</v>
      </c>
      <c r="AB762" s="3">
        <v>11</v>
      </c>
      <c r="AC762" s="3">
        <v>0</v>
      </c>
      <c r="AD762" s="3">
        <f t="shared" ca="1" si="91"/>
        <v>48</v>
      </c>
      <c r="AE762" s="3">
        <f t="shared" si="92"/>
        <v>1</v>
      </c>
      <c r="AF762" s="3">
        <f t="shared" ca="1" si="93"/>
        <v>4506</v>
      </c>
      <c r="AG762" s="3">
        <f t="shared" si="94"/>
        <v>13</v>
      </c>
      <c r="AH762" s="3">
        <f t="shared" si="95"/>
        <v>0</v>
      </c>
      <c r="AI762" s="3" t="str" cm="1">
        <f t="array" ref="AI762">_xlfn.IFS(E762&lt;30000,"Low",E762&lt;60000,"Mid-Low",E762&lt;90000,"Mid",E762&lt;120000,"Mid-High",E762&gt;120000,"High")</f>
        <v>Mid-Low</v>
      </c>
    </row>
    <row r="763" spans="1:35" x14ac:dyDescent="0.2">
      <c r="A763" s="3">
        <v>5975</v>
      </c>
      <c r="B763" s="3">
        <v>1967</v>
      </c>
      <c r="C763" s="3" t="s">
        <v>25</v>
      </c>
      <c r="D763" s="3" t="s">
        <v>23</v>
      </c>
      <c r="E763" s="6">
        <v>40304</v>
      </c>
      <c r="F763" s="3">
        <v>1</v>
      </c>
      <c r="G763" s="3">
        <v>0</v>
      </c>
      <c r="H763" s="4">
        <v>41547</v>
      </c>
      <c r="I763" s="3">
        <v>82</v>
      </c>
      <c r="J763" s="3">
        <v>37</v>
      </c>
      <c r="K763" s="3">
        <v>0</v>
      </c>
      <c r="L763" s="3">
        <v>17</v>
      </c>
      <c r="M763" s="3">
        <v>0</v>
      </c>
      <c r="N763" s="3">
        <v>0</v>
      </c>
      <c r="O763" s="3">
        <v>3</v>
      </c>
      <c r="P763" s="3">
        <v>1</v>
      </c>
      <c r="Q763" s="3">
        <v>2</v>
      </c>
      <c r="R763" s="3">
        <v>0</v>
      </c>
      <c r="S763" s="3">
        <v>3</v>
      </c>
      <c r="T763" s="3">
        <v>7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3</v>
      </c>
      <c r="AB763" s="3">
        <v>11</v>
      </c>
      <c r="AC763" s="3">
        <v>0</v>
      </c>
      <c r="AD763" s="3">
        <f t="shared" ca="1" si="91"/>
        <v>58</v>
      </c>
      <c r="AE763" s="3">
        <f t="shared" si="92"/>
        <v>1</v>
      </c>
      <c r="AF763" s="3">
        <f t="shared" ca="1" si="93"/>
        <v>4221</v>
      </c>
      <c r="AG763" s="3">
        <f t="shared" si="94"/>
        <v>57</v>
      </c>
      <c r="AH763" s="3">
        <f t="shared" si="95"/>
        <v>0</v>
      </c>
      <c r="AI763" s="3" t="str" cm="1">
        <f t="array" ref="AI763">_xlfn.IFS(E763&lt;30000,"Low",E763&lt;60000,"Mid-Low",E763&lt;90000,"Mid",E763&lt;120000,"Mid-High",E763&gt;120000,"High")</f>
        <v>Mid-Low</v>
      </c>
    </row>
    <row r="764" spans="1:35" x14ac:dyDescent="0.2">
      <c r="A764" s="3">
        <v>2392</v>
      </c>
      <c r="B764" s="3">
        <v>1972</v>
      </c>
      <c r="C764" s="3" t="s">
        <v>22</v>
      </c>
      <c r="D764" s="3" t="s">
        <v>26</v>
      </c>
      <c r="E764" s="6">
        <v>40321</v>
      </c>
      <c r="F764" s="3">
        <v>1</v>
      </c>
      <c r="G764" s="3">
        <v>1</v>
      </c>
      <c r="H764" s="4">
        <v>41484</v>
      </c>
      <c r="I764" s="3">
        <v>59</v>
      </c>
      <c r="J764" s="3">
        <v>44</v>
      </c>
      <c r="K764" s="3">
        <v>4</v>
      </c>
      <c r="L764" s="3">
        <v>21</v>
      </c>
      <c r="M764" s="3">
        <v>6</v>
      </c>
      <c r="N764" s="3">
        <v>0</v>
      </c>
      <c r="O764" s="3">
        <v>27</v>
      </c>
      <c r="P764" s="3">
        <v>2</v>
      </c>
      <c r="Q764" s="3">
        <v>3</v>
      </c>
      <c r="R764" s="3">
        <v>0</v>
      </c>
      <c r="S764" s="3">
        <v>3</v>
      </c>
      <c r="T764" s="3">
        <v>7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3</v>
      </c>
      <c r="AB764" s="3">
        <v>11</v>
      </c>
      <c r="AC764" s="3">
        <v>0</v>
      </c>
      <c r="AD764" s="3">
        <f t="shared" ca="1" si="91"/>
        <v>53</v>
      </c>
      <c r="AE764" s="3">
        <f t="shared" si="92"/>
        <v>2</v>
      </c>
      <c r="AF764" s="3">
        <f t="shared" ca="1" si="93"/>
        <v>4284</v>
      </c>
      <c r="AG764" s="3">
        <f t="shared" si="94"/>
        <v>102</v>
      </c>
      <c r="AH764" s="3">
        <f t="shared" si="95"/>
        <v>0</v>
      </c>
      <c r="AI764" s="3" t="str" cm="1">
        <f t="array" ref="AI764">_xlfn.IFS(E764&lt;30000,"Low",E764&lt;60000,"Mid-Low",E764&lt;90000,"Mid",E764&lt;120000,"Mid-High",E764&gt;120000,"High")</f>
        <v>Mid-Low</v>
      </c>
    </row>
    <row r="765" spans="1:35" x14ac:dyDescent="0.2">
      <c r="A765" s="3">
        <v>1920</v>
      </c>
      <c r="B765" s="3">
        <v>1972</v>
      </c>
      <c r="C765" s="3" t="s">
        <v>22</v>
      </c>
      <c r="D765" s="3" t="s">
        <v>26</v>
      </c>
      <c r="E765" s="6">
        <v>40321</v>
      </c>
      <c r="F765" s="3">
        <v>1</v>
      </c>
      <c r="G765" s="3">
        <v>1</v>
      </c>
      <c r="H765" s="4">
        <v>41484</v>
      </c>
      <c r="I765" s="3">
        <v>59</v>
      </c>
      <c r="J765" s="3">
        <v>44</v>
      </c>
      <c r="K765" s="3">
        <v>4</v>
      </c>
      <c r="L765" s="3">
        <v>21</v>
      </c>
      <c r="M765" s="3">
        <v>6</v>
      </c>
      <c r="N765" s="3">
        <v>0</v>
      </c>
      <c r="O765" s="3">
        <v>27</v>
      </c>
      <c r="P765" s="3">
        <v>2</v>
      </c>
      <c r="Q765" s="3">
        <v>3</v>
      </c>
      <c r="R765" s="3">
        <v>0</v>
      </c>
      <c r="S765" s="3">
        <v>3</v>
      </c>
      <c r="T765" s="3">
        <v>7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3</v>
      </c>
      <c r="AB765" s="3">
        <v>11</v>
      </c>
      <c r="AC765" s="3">
        <v>0</v>
      </c>
      <c r="AD765" s="3">
        <f t="shared" ca="1" si="91"/>
        <v>53</v>
      </c>
      <c r="AE765" s="3">
        <f t="shared" si="92"/>
        <v>2</v>
      </c>
      <c r="AF765" s="3">
        <f t="shared" ca="1" si="93"/>
        <v>4284</v>
      </c>
      <c r="AG765" s="3">
        <f t="shared" si="94"/>
        <v>102</v>
      </c>
      <c r="AH765" s="3">
        <f t="shared" si="95"/>
        <v>0</v>
      </c>
      <c r="AI765" s="3" t="str" cm="1">
        <f t="array" ref="AI765">_xlfn.IFS(E765&lt;30000,"Low",E765&lt;60000,"Mid-Low",E765&lt;90000,"Mid",E765&lt;120000,"Mid-High",E765&gt;120000,"High")</f>
        <v>Mid-Low</v>
      </c>
    </row>
    <row r="766" spans="1:35" x14ac:dyDescent="0.2">
      <c r="A766" s="3">
        <v>5922</v>
      </c>
      <c r="B766" s="3">
        <v>1974</v>
      </c>
      <c r="C766" s="3" t="s">
        <v>25</v>
      </c>
      <c r="D766" s="3" t="s">
        <v>26</v>
      </c>
      <c r="E766" s="6">
        <v>40344</v>
      </c>
      <c r="F766" s="3">
        <v>0</v>
      </c>
      <c r="G766" s="3">
        <v>1</v>
      </c>
      <c r="H766" s="4">
        <v>41560</v>
      </c>
      <c r="I766" s="3">
        <v>48</v>
      </c>
      <c r="J766" s="3">
        <v>210</v>
      </c>
      <c r="K766" s="3">
        <v>0</v>
      </c>
      <c r="L766" s="3">
        <v>6</v>
      </c>
      <c r="M766" s="3">
        <v>0</v>
      </c>
      <c r="N766" s="3">
        <v>0</v>
      </c>
      <c r="O766" s="3">
        <v>2</v>
      </c>
      <c r="P766" s="3">
        <v>2</v>
      </c>
      <c r="Q766" s="3">
        <v>4</v>
      </c>
      <c r="R766" s="3">
        <v>1</v>
      </c>
      <c r="S766" s="3">
        <v>5</v>
      </c>
      <c r="T766" s="3">
        <v>7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3</v>
      </c>
      <c r="AB766" s="3">
        <v>11</v>
      </c>
      <c r="AC766" s="3">
        <v>0</v>
      </c>
      <c r="AD766" s="3">
        <f t="shared" ca="1" si="91"/>
        <v>51</v>
      </c>
      <c r="AE766" s="3">
        <f t="shared" si="92"/>
        <v>1</v>
      </c>
      <c r="AF766" s="3">
        <f t="shared" ca="1" si="93"/>
        <v>4208</v>
      </c>
      <c r="AG766" s="3">
        <f t="shared" si="94"/>
        <v>218</v>
      </c>
      <c r="AH766" s="3">
        <f t="shared" si="95"/>
        <v>0</v>
      </c>
      <c r="AI766" s="3" t="str" cm="1">
        <f t="array" ref="AI766">_xlfn.IFS(E766&lt;30000,"Low",E766&lt;60000,"Mid-Low",E766&lt;90000,"Mid",E766&lt;120000,"Mid-High",E766&gt;120000,"High")</f>
        <v>Mid-Low</v>
      </c>
    </row>
    <row r="767" spans="1:35" x14ac:dyDescent="0.2">
      <c r="A767" s="3">
        <v>4764</v>
      </c>
      <c r="B767" s="3">
        <v>1952</v>
      </c>
      <c r="C767" s="3" t="s">
        <v>27</v>
      </c>
      <c r="D767" s="3" t="s">
        <v>24</v>
      </c>
      <c r="E767" s="6">
        <v>40442</v>
      </c>
      <c r="F767" s="3">
        <v>1</v>
      </c>
      <c r="G767" s="3">
        <v>1</v>
      </c>
      <c r="H767" s="4">
        <v>41140</v>
      </c>
      <c r="I767" s="3">
        <v>52</v>
      </c>
      <c r="J767" s="3">
        <v>45</v>
      </c>
      <c r="K767" s="3">
        <v>12</v>
      </c>
      <c r="L767" s="3">
        <v>52</v>
      </c>
      <c r="M767" s="3">
        <v>25</v>
      </c>
      <c r="N767" s="3">
        <v>22</v>
      </c>
      <c r="O767" s="3">
        <v>13</v>
      </c>
      <c r="P767" s="3">
        <v>4</v>
      </c>
      <c r="Q767" s="3">
        <v>3</v>
      </c>
      <c r="R767" s="3">
        <v>1</v>
      </c>
      <c r="S767" s="3">
        <v>4</v>
      </c>
      <c r="T767" s="3">
        <v>7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3</v>
      </c>
      <c r="AB767" s="3">
        <v>11</v>
      </c>
      <c r="AC767" s="3">
        <v>1</v>
      </c>
      <c r="AD767" s="3">
        <f t="shared" ca="1" si="91"/>
        <v>73</v>
      </c>
      <c r="AE767" s="3">
        <f t="shared" si="92"/>
        <v>2</v>
      </c>
      <c r="AF767" s="3">
        <f t="shared" ca="1" si="93"/>
        <v>4628</v>
      </c>
      <c r="AG767" s="3">
        <f t="shared" si="94"/>
        <v>169</v>
      </c>
      <c r="AH767" s="3">
        <f t="shared" si="95"/>
        <v>0</v>
      </c>
      <c r="AI767" s="3" t="str" cm="1">
        <f t="array" ref="AI767">_xlfn.IFS(E767&lt;30000,"Low",E767&lt;60000,"Mid-Low",E767&lt;90000,"Mid",E767&lt;120000,"Mid-High",E767&gt;120000,"High")</f>
        <v>Mid-Low</v>
      </c>
    </row>
    <row r="768" spans="1:35" x14ac:dyDescent="0.2">
      <c r="A768" s="3">
        <v>8955</v>
      </c>
      <c r="B768" s="3">
        <v>1957</v>
      </c>
      <c r="C768" s="3" t="s">
        <v>25</v>
      </c>
      <c r="D768" s="3" t="s">
        <v>24</v>
      </c>
      <c r="E768" s="6">
        <v>40451</v>
      </c>
      <c r="F768" s="3">
        <v>0</v>
      </c>
      <c r="G768" s="3">
        <v>2</v>
      </c>
      <c r="H768" s="4">
        <v>41686</v>
      </c>
      <c r="I768" s="3">
        <v>54</v>
      </c>
      <c r="J768" s="3">
        <v>35</v>
      </c>
      <c r="K768" s="3">
        <v>0</v>
      </c>
      <c r="L768" s="3">
        <v>4</v>
      </c>
      <c r="M768" s="3">
        <v>0</v>
      </c>
      <c r="N768" s="3">
        <v>0</v>
      </c>
      <c r="O768" s="3">
        <v>10</v>
      </c>
      <c r="P768" s="3">
        <v>1</v>
      </c>
      <c r="Q768" s="3">
        <v>1</v>
      </c>
      <c r="R768" s="3">
        <v>1</v>
      </c>
      <c r="S768" s="3">
        <v>2</v>
      </c>
      <c r="T768" s="3">
        <v>5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3</v>
      </c>
      <c r="AB768" s="3">
        <v>11</v>
      </c>
      <c r="AC768" s="3">
        <v>0</v>
      </c>
      <c r="AD768" s="3">
        <f t="shared" ca="1" si="91"/>
        <v>68</v>
      </c>
      <c r="AE768" s="3">
        <f t="shared" si="92"/>
        <v>2</v>
      </c>
      <c r="AF768" s="3">
        <f t="shared" ca="1" si="93"/>
        <v>4082</v>
      </c>
      <c r="AG768" s="3">
        <f t="shared" si="94"/>
        <v>49</v>
      </c>
      <c r="AH768" s="3">
        <f t="shared" si="95"/>
        <v>1</v>
      </c>
      <c r="AI768" s="3" t="str" cm="1">
        <f t="array" ref="AI768">_xlfn.IFS(E768&lt;30000,"Low",E768&lt;60000,"Mid-Low",E768&lt;90000,"Mid",E768&lt;120000,"Mid-High",E768&gt;120000,"High")</f>
        <v>Mid-Low</v>
      </c>
    </row>
    <row r="769" spans="1:35" x14ac:dyDescent="0.2">
      <c r="A769" s="3">
        <v>2607</v>
      </c>
      <c r="B769" s="3">
        <v>1953</v>
      </c>
      <c r="C769" s="3" t="s">
        <v>22</v>
      </c>
      <c r="D769" s="3" t="s">
        <v>23</v>
      </c>
      <c r="E769" s="6">
        <v>40464</v>
      </c>
      <c r="F769" s="3">
        <v>0</v>
      </c>
      <c r="G769" s="3">
        <v>1</v>
      </c>
      <c r="H769" s="4">
        <v>41285</v>
      </c>
      <c r="I769" s="3">
        <v>78</v>
      </c>
      <c r="J769" s="3">
        <v>424</v>
      </c>
      <c r="K769" s="3">
        <v>17</v>
      </c>
      <c r="L769" s="3">
        <v>118</v>
      </c>
      <c r="M769" s="3">
        <v>7</v>
      </c>
      <c r="N769" s="3">
        <v>23</v>
      </c>
      <c r="O769" s="3">
        <v>41</v>
      </c>
      <c r="P769" s="3">
        <v>6</v>
      </c>
      <c r="Q769" s="3">
        <v>8</v>
      </c>
      <c r="R769" s="3">
        <v>2</v>
      </c>
      <c r="S769" s="3">
        <v>8</v>
      </c>
      <c r="T769" s="3">
        <v>8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3</v>
      </c>
      <c r="AB769" s="3">
        <v>11</v>
      </c>
      <c r="AC769" s="3">
        <v>0</v>
      </c>
      <c r="AD769" s="3">
        <f t="shared" ca="1" si="91"/>
        <v>72</v>
      </c>
      <c r="AE769" s="3">
        <f t="shared" si="92"/>
        <v>1</v>
      </c>
      <c r="AF769" s="3">
        <f t="shared" ca="1" si="93"/>
        <v>4483</v>
      </c>
      <c r="AG769" s="3">
        <f t="shared" si="94"/>
        <v>630</v>
      </c>
      <c r="AH769" s="3">
        <f t="shared" si="95"/>
        <v>0</v>
      </c>
      <c r="AI769" s="3" t="str" cm="1">
        <f t="array" ref="AI769">_xlfn.IFS(E769&lt;30000,"Low",E769&lt;60000,"Mid-Low",E769&lt;90000,"Mid",E769&lt;120000,"Mid-High",E769&gt;120000,"High")</f>
        <v>Mid-Low</v>
      </c>
    </row>
    <row r="770" spans="1:35" x14ac:dyDescent="0.2">
      <c r="A770" s="3">
        <v>9523</v>
      </c>
      <c r="B770" s="3">
        <v>1982</v>
      </c>
      <c r="C770" s="3" t="s">
        <v>22</v>
      </c>
      <c r="D770" s="3" t="s">
        <v>24</v>
      </c>
      <c r="E770" s="6">
        <v>40479</v>
      </c>
      <c r="F770" s="3">
        <v>1</v>
      </c>
      <c r="G770" s="3">
        <v>0</v>
      </c>
      <c r="H770" s="4">
        <v>41503</v>
      </c>
      <c r="I770" s="3">
        <v>95</v>
      </c>
      <c r="J770" s="3">
        <v>5</v>
      </c>
      <c r="K770" s="3">
        <v>0</v>
      </c>
      <c r="L770" s="3">
        <v>8</v>
      </c>
      <c r="M770" s="3">
        <v>2</v>
      </c>
      <c r="N770" s="3">
        <v>0</v>
      </c>
      <c r="O770" s="3">
        <v>0</v>
      </c>
      <c r="P770" s="3">
        <v>1</v>
      </c>
      <c r="Q770" s="3">
        <v>0</v>
      </c>
      <c r="R770" s="3">
        <v>0</v>
      </c>
      <c r="S770" s="3">
        <v>3</v>
      </c>
      <c r="T770" s="3">
        <v>4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3</v>
      </c>
      <c r="AB770" s="3">
        <v>11</v>
      </c>
      <c r="AC770" s="3">
        <v>0</v>
      </c>
      <c r="AD770" s="3">
        <f t="shared" ref="AD770:AD833" ca="1" si="96">YEAR(TODAY()) - B770</f>
        <v>43</v>
      </c>
      <c r="AE770" s="3">
        <f t="shared" si="92"/>
        <v>1</v>
      </c>
      <c r="AF770" s="3">
        <f t="shared" ca="1" si="93"/>
        <v>4265</v>
      </c>
      <c r="AG770" s="3">
        <f t="shared" si="94"/>
        <v>15</v>
      </c>
      <c r="AH770" s="3">
        <f t="shared" si="95"/>
        <v>0</v>
      </c>
      <c r="AI770" s="3" t="str" cm="1">
        <f t="array" ref="AI770">_xlfn.IFS(E770&lt;30000,"Low",E770&lt;60000,"Mid-Low",E770&lt;90000,"Mid",E770&lt;120000,"Mid-High",E770&gt;120000,"High")</f>
        <v>Mid-Low</v>
      </c>
    </row>
    <row r="771" spans="1:35" x14ac:dyDescent="0.2">
      <c r="A771" s="3">
        <v>803</v>
      </c>
      <c r="B771" s="3">
        <v>1968</v>
      </c>
      <c r="C771" s="3" t="s">
        <v>22</v>
      </c>
      <c r="D771" s="3" t="s">
        <v>24</v>
      </c>
      <c r="E771" s="6">
        <v>40521</v>
      </c>
      <c r="F771" s="3">
        <v>1</v>
      </c>
      <c r="G771" s="3">
        <v>1</v>
      </c>
      <c r="H771" s="4">
        <v>41369</v>
      </c>
      <c r="I771" s="3">
        <v>82</v>
      </c>
      <c r="J771" s="3">
        <v>12</v>
      </c>
      <c r="K771" s="3">
        <v>0</v>
      </c>
      <c r="L771" s="3">
        <v>5</v>
      </c>
      <c r="M771" s="3">
        <v>0</v>
      </c>
      <c r="N771" s="3">
        <v>0</v>
      </c>
      <c r="O771" s="3">
        <v>4</v>
      </c>
      <c r="P771" s="3">
        <v>1</v>
      </c>
      <c r="Q771" s="3">
        <v>0</v>
      </c>
      <c r="R771" s="3">
        <v>1</v>
      </c>
      <c r="S771" s="3">
        <v>2</v>
      </c>
      <c r="T771" s="3">
        <v>5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3</v>
      </c>
      <c r="AB771" s="3">
        <v>11</v>
      </c>
      <c r="AC771" s="3">
        <v>0</v>
      </c>
      <c r="AD771" s="3">
        <f t="shared" ca="1" si="96"/>
        <v>57</v>
      </c>
      <c r="AE771" s="3">
        <f t="shared" si="92"/>
        <v>2</v>
      </c>
      <c r="AF771" s="3">
        <f t="shared" ca="1" si="93"/>
        <v>4399</v>
      </c>
      <c r="AG771" s="3">
        <f t="shared" si="94"/>
        <v>21</v>
      </c>
      <c r="AH771" s="3">
        <f t="shared" si="95"/>
        <v>0</v>
      </c>
      <c r="AI771" s="3" t="str" cm="1">
        <f t="array" ref="AI771">_xlfn.IFS(E771&lt;30000,"Low",E771&lt;60000,"Mid-Low",E771&lt;90000,"Mid",E771&lt;120000,"Mid-High",E771&gt;120000,"High")</f>
        <v>Mid-Low</v>
      </c>
    </row>
    <row r="772" spans="1:35" x14ac:dyDescent="0.2">
      <c r="A772" s="3">
        <v>5710</v>
      </c>
      <c r="B772" s="3">
        <v>1970</v>
      </c>
      <c r="C772" s="3" t="s">
        <v>22</v>
      </c>
      <c r="D772" s="3" t="s">
        <v>24</v>
      </c>
      <c r="E772" s="6">
        <v>40548</v>
      </c>
      <c r="F772" s="3">
        <v>0</v>
      </c>
      <c r="G772" s="3">
        <v>1</v>
      </c>
      <c r="H772" s="4">
        <v>41192</v>
      </c>
      <c r="I772" s="3">
        <v>31</v>
      </c>
      <c r="J772" s="3">
        <v>110</v>
      </c>
      <c r="K772" s="3">
        <v>0</v>
      </c>
      <c r="L772" s="3">
        <v>5</v>
      </c>
      <c r="M772" s="3">
        <v>2</v>
      </c>
      <c r="N772" s="3">
        <v>0</v>
      </c>
      <c r="O772" s="3">
        <v>3</v>
      </c>
      <c r="P772" s="3">
        <v>2</v>
      </c>
      <c r="Q772" s="3">
        <v>2</v>
      </c>
      <c r="R772" s="3">
        <v>1</v>
      </c>
      <c r="S772" s="3">
        <v>4</v>
      </c>
      <c r="T772" s="3">
        <v>5</v>
      </c>
      <c r="U772" s="3">
        <v>0</v>
      </c>
      <c r="V772" s="3">
        <v>1</v>
      </c>
      <c r="W772" s="3">
        <v>0</v>
      </c>
      <c r="X772" s="3">
        <v>0</v>
      </c>
      <c r="Y772" s="3">
        <v>0</v>
      </c>
      <c r="Z772" s="3">
        <v>0</v>
      </c>
      <c r="AA772" s="3">
        <v>3</v>
      </c>
      <c r="AB772" s="3">
        <v>11</v>
      </c>
      <c r="AC772" s="3">
        <v>0</v>
      </c>
      <c r="AD772" s="3">
        <f t="shared" ca="1" si="96"/>
        <v>55</v>
      </c>
      <c r="AE772" s="3">
        <f t="shared" si="92"/>
        <v>1</v>
      </c>
      <c r="AF772" s="3">
        <f t="shared" ca="1" si="93"/>
        <v>4576</v>
      </c>
      <c r="AG772" s="3">
        <f t="shared" si="94"/>
        <v>120</v>
      </c>
      <c r="AH772" s="3">
        <f t="shared" si="95"/>
        <v>1</v>
      </c>
      <c r="AI772" s="3" t="str" cm="1">
        <f t="array" ref="AI772">_xlfn.IFS(E772&lt;30000,"Low",E772&lt;60000,"Mid-Low",E772&lt;90000,"Mid",E772&lt;120000,"Mid-High",E772&gt;120000,"High")</f>
        <v>Mid-Low</v>
      </c>
    </row>
    <row r="773" spans="1:35" x14ac:dyDescent="0.2">
      <c r="A773" s="3">
        <v>271</v>
      </c>
      <c r="B773" s="3">
        <v>1969</v>
      </c>
      <c r="C773" s="3" t="s">
        <v>22</v>
      </c>
      <c r="D773" s="3" t="s">
        <v>31</v>
      </c>
      <c r="E773" s="6">
        <v>40590</v>
      </c>
      <c r="F773" s="3">
        <v>1</v>
      </c>
      <c r="G773" s="3">
        <v>1</v>
      </c>
      <c r="H773" s="4">
        <v>41549</v>
      </c>
      <c r="I773" s="3">
        <v>30</v>
      </c>
      <c r="J773" s="3">
        <v>154</v>
      </c>
      <c r="K773" s="3">
        <v>0</v>
      </c>
      <c r="L773" s="3">
        <v>50</v>
      </c>
      <c r="M773" s="3">
        <v>6</v>
      </c>
      <c r="N773" s="3">
        <v>11</v>
      </c>
      <c r="O773" s="3">
        <v>37</v>
      </c>
      <c r="P773" s="3">
        <v>5</v>
      </c>
      <c r="Q773" s="3">
        <v>3</v>
      </c>
      <c r="R773" s="3">
        <v>4</v>
      </c>
      <c r="S773" s="3">
        <v>3</v>
      </c>
      <c r="T773" s="3">
        <v>6</v>
      </c>
      <c r="U773" s="3">
        <v>1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3</v>
      </c>
      <c r="AB773" s="3">
        <v>11</v>
      </c>
      <c r="AC773" s="3">
        <v>0</v>
      </c>
      <c r="AD773" s="3">
        <f t="shared" ca="1" si="96"/>
        <v>56</v>
      </c>
      <c r="AE773" s="3">
        <f t="shared" si="92"/>
        <v>2</v>
      </c>
      <c r="AF773" s="3">
        <f t="shared" ca="1" si="93"/>
        <v>4219</v>
      </c>
      <c r="AG773" s="3">
        <f t="shared" si="94"/>
        <v>258</v>
      </c>
      <c r="AH773" s="3">
        <f t="shared" si="95"/>
        <v>1</v>
      </c>
      <c r="AI773" s="3" t="str" cm="1">
        <f t="array" ref="AI773">_xlfn.IFS(E773&lt;30000,"Low",E773&lt;60000,"Mid-Low",E773&lt;90000,"Mid",E773&lt;120000,"Mid-High",E773&gt;120000,"High")</f>
        <v>Mid-Low</v>
      </c>
    </row>
    <row r="774" spans="1:35" x14ac:dyDescent="0.2">
      <c r="A774" s="3">
        <v>7699</v>
      </c>
      <c r="B774" s="3">
        <v>1969</v>
      </c>
      <c r="C774" s="3" t="s">
        <v>22</v>
      </c>
      <c r="D774" s="3" t="s">
        <v>31</v>
      </c>
      <c r="E774" s="6">
        <v>40590</v>
      </c>
      <c r="F774" s="3">
        <v>1</v>
      </c>
      <c r="G774" s="3">
        <v>1</v>
      </c>
      <c r="H774" s="4">
        <v>41549</v>
      </c>
      <c r="I774" s="3">
        <v>30</v>
      </c>
      <c r="J774" s="3">
        <v>154</v>
      </c>
      <c r="K774" s="3">
        <v>0</v>
      </c>
      <c r="L774" s="3">
        <v>50</v>
      </c>
      <c r="M774" s="3">
        <v>6</v>
      </c>
      <c r="N774" s="3">
        <v>11</v>
      </c>
      <c r="O774" s="3">
        <v>37</v>
      </c>
      <c r="P774" s="3">
        <v>5</v>
      </c>
      <c r="Q774" s="3">
        <v>3</v>
      </c>
      <c r="R774" s="3">
        <v>4</v>
      </c>
      <c r="S774" s="3">
        <v>3</v>
      </c>
      <c r="T774" s="3">
        <v>6</v>
      </c>
      <c r="U774" s="3">
        <v>1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3</v>
      </c>
      <c r="AB774" s="3">
        <v>11</v>
      </c>
      <c r="AC774" s="3">
        <v>0</v>
      </c>
      <c r="AD774" s="3">
        <f t="shared" ca="1" si="96"/>
        <v>56</v>
      </c>
      <c r="AE774" s="3">
        <f t="shared" si="92"/>
        <v>2</v>
      </c>
      <c r="AF774" s="3">
        <f t="shared" ca="1" si="93"/>
        <v>4219</v>
      </c>
      <c r="AG774" s="3">
        <f t="shared" si="94"/>
        <v>258</v>
      </c>
      <c r="AH774" s="3">
        <f t="shared" si="95"/>
        <v>1</v>
      </c>
      <c r="AI774" s="3" t="str" cm="1">
        <f t="array" ref="AI774">_xlfn.IFS(E774&lt;30000,"Low",E774&lt;60000,"Mid-Low",E774&lt;90000,"Mid",E774&lt;120000,"Mid-High",E774&gt;120000,"High")</f>
        <v>Mid-Low</v>
      </c>
    </row>
    <row r="775" spans="1:35" x14ac:dyDescent="0.2">
      <c r="A775" s="3">
        <v>1030</v>
      </c>
      <c r="B775" s="3">
        <v>1965</v>
      </c>
      <c r="C775" s="3" t="s">
        <v>25</v>
      </c>
      <c r="D775" s="3" t="s">
        <v>23</v>
      </c>
      <c r="E775" s="6">
        <v>40637</v>
      </c>
      <c r="F775" s="3">
        <v>1</v>
      </c>
      <c r="G775" s="3">
        <v>1</v>
      </c>
      <c r="H775" s="4">
        <v>41472</v>
      </c>
      <c r="I775" s="3">
        <v>72</v>
      </c>
      <c r="J775" s="3">
        <v>22</v>
      </c>
      <c r="K775" s="3">
        <v>0</v>
      </c>
      <c r="L775" s="3">
        <v>13</v>
      </c>
      <c r="M775" s="3">
        <v>0</v>
      </c>
      <c r="N775" s="3">
        <v>0</v>
      </c>
      <c r="O775" s="3">
        <v>3</v>
      </c>
      <c r="P775" s="3">
        <v>2</v>
      </c>
      <c r="Q775" s="3">
        <v>1</v>
      </c>
      <c r="R775" s="3">
        <v>0</v>
      </c>
      <c r="S775" s="3">
        <v>3</v>
      </c>
      <c r="T775" s="3">
        <v>7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3</v>
      </c>
      <c r="AB775" s="3">
        <v>11</v>
      </c>
      <c r="AC775" s="3">
        <v>0</v>
      </c>
      <c r="AD775" s="3">
        <f t="shared" ca="1" si="96"/>
        <v>60</v>
      </c>
      <c r="AE775" s="3">
        <f t="shared" si="92"/>
        <v>2</v>
      </c>
      <c r="AF775" s="3">
        <f t="shared" ca="1" si="93"/>
        <v>4296</v>
      </c>
      <c r="AG775" s="3">
        <f t="shared" si="94"/>
        <v>38</v>
      </c>
      <c r="AH775" s="3">
        <f t="shared" si="95"/>
        <v>0</v>
      </c>
      <c r="AI775" s="3" t="str" cm="1">
        <f t="array" ref="AI775">_xlfn.IFS(E775&lt;30000,"Low",E775&lt;60000,"Mid-Low",E775&lt;90000,"Mid",E775&lt;120000,"Mid-High",E775&gt;120000,"High")</f>
        <v>Mid-Low</v>
      </c>
    </row>
    <row r="776" spans="1:35" x14ac:dyDescent="0.2">
      <c r="A776" s="3">
        <v>10470</v>
      </c>
      <c r="B776" s="3">
        <v>1979</v>
      </c>
      <c r="C776" s="3" t="s">
        <v>27</v>
      </c>
      <c r="D776" s="3" t="s">
        <v>26</v>
      </c>
      <c r="E776" s="6">
        <v>40662</v>
      </c>
      <c r="F776" s="3">
        <v>1</v>
      </c>
      <c r="G776" s="3">
        <v>0</v>
      </c>
      <c r="H776" s="4">
        <v>41348</v>
      </c>
      <c r="I776" s="3">
        <v>0</v>
      </c>
      <c r="J776" s="3">
        <v>40</v>
      </c>
      <c r="K776" s="3">
        <v>2</v>
      </c>
      <c r="L776" s="3">
        <v>23</v>
      </c>
      <c r="M776" s="3">
        <v>0</v>
      </c>
      <c r="N776" s="3">
        <v>4</v>
      </c>
      <c r="O776" s="3">
        <v>23</v>
      </c>
      <c r="P776" s="3">
        <v>2</v>
      </c>
      <c r="Q776" s="3">
        <v>2</v>
      </c>
      <c r="R776" s="3">
        <v>1</v>
      </c>
      <c r="S776" s="3">
        <v>3</v>
      </c>
      <c r="T776" s="3">
        <v>4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3</v>
      </c>
      <c r="AB776" s="3">
        <v>11</v>
      </c>
      <c r="AC776" s="3">
        <v>0</v>
      </c>
      <c r="AD776" s="3">
        <f t="shared" ca="1" si="96"/>
        <v>46</v>
      </c>
      <c r="AE776" s="3">
        <f t="shared" si="92"/>
        <v>1</v>
      </c>
      <c r="AF776" s="3">
        <f t="shared" ca="1" si="93"/>
        <v>4420</v>
      </c>
      <c r="AG776" s="3">
        <f t="shared" si="94"/>
        <v>92</v>
      </c>
      <c r="AH776" s="3">
        <f t="shared" si="95"/>
        <v>0</v>
      </c>
      <c r="AI776" s="3" t="str" cm="1">
        <f t="array" ref="AI776">_xlfn.IFS(E776&lt;30000,"Low",E776&lt;60000,"Mid-Low",E776&lt;90000,"Mid",E776&lt;120000,"Mid-High",E776&gt;120000,"High")</f>
        <v>Mid-Low</v>
      </c>
    </row>
    <row r="777" spans="1:35" x14ac:dyDescent="0.2">
      <c r="A777" s="3">
        <v>1409</v>
      </c>
      <c r="B777" s="3">
        <v>1951</v>
      </c>
      <c r="C777" s="3" t="s">
        <v>22</v>
      </c>
      <c r="D777" s="3" t="s">
        <v>24</v>
      </c>
      <c r="E777" s="6">
        <v>40689</v>
      </c>
      <c r="F777" s="3">
        <v>0</v>
      </c>
      <c r="G777" s="3">
        <v>1</v>
      </c>
      <c r="H777" s="4">
        <v>41351</v>
      </c>
      <c r="I777" s="3">
        <v>69</v>
      </c>
      <c r="J777" s="3">
        <v>270</v>
      </c>
      <c r="K777" s="3">
        <v>3</v>
      </c>
      <c r="L777" s="3">
        <v>27</v>
      </c>
      <c r="M777" s="3">
        <v>39</v>
      </c>
      <c r="N777" s="3">
        <v>6</v>
      </c>
      <c r="O777" s="3">
        <v>99</v>
      </c>
      <c r="P777" s="3">
        <v>7</v>
      </c>
      <c r="Q777" s="3">
        <v>7</v>
      </c>
      <c r="R777" s="3">
        <v>1</v>
      </c>
      <c r="S777" s="3">
        <v>5</v>
      </c>
      <c r="T777" s="3">
        <v>8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3</v>
      </c>
      <c r="AB777" s="3">
        <v>11</v>
      </c>
      <c r="AC777" s="3">
        <v>0</v>
      </c>
      <c r="AD777" s="3">
        <f t="shared" ca="1" si="96"/>
        <v>74</v>
      </c>
      <c r="AE777" s="3">
        <f t="shared" si="92"/>
        <v>1</v>
      </c>
      <c r="AF777" s="3">
        <f t="shared" ca="1" si="93"/>
        <v>4417</v>
      </c>
      <c r="AG777" s="3">
        <f t="shared" si="94"/>
        <v>444</v>
      </c>
      <c r="AH777" s="3">
        <f t="shared" si="95"/>
        <v>0</v>
      </c>
      <c r="AI777" s="3" t="str" cm="1">
        <f t="array" ref="AI777">_xlfn.IFS(E777&lt;30000,"Low",E777&lt;60000,"Mid-Low",E777&lt;90000,"Mid",E777&lt;120000,"Mid-High",E777&gt;120000,"High")</f>
        <v>Mid-Low</v>
      </c>
    </row>
    <row r="778" spans="1:35" x14ac:dyDescent="0.2">
      <c r="A778" s="3">
        <v>5314</v>
      </c>
      <c r="B778" s="3">
        <v>1951</v>
      </c>
      <c r="C778" s="3" t="s">
        <v>22</v>
      </c>
      <c r="D778" s="3" t="s">
        <v>24</v>
      </c>
      <c r="E778" s="6">
        <v>40689</v>
      </c>
      <c r="F778" s="3">
        <v>0</v>
      </c>
      <c r="G778" s="3">
        <v>1</v>
      </c>
      <c r="H778" s="4">
        <v>41351</v>
      </c>
      <c r="I778" s="3">
        <v>69</v>
      </c>
      <c r="J778" s="3">
        <v>270</v>
      </c>
      <c r="K778" s="3">
        <v>3</v>
      </c>
      <c r="L778" s="3">
        <v>27</v>
      </c>
      <c r="M778" s="3">
        <v>39</v>
      </c>
      <c r="N778" s="3">
        <v>6</v>
      </c>
      <c r="O778" s="3">
        <v>99</v>
      </c>
      <c r="P778" s="3">
        <v>7</v>
      </c>
      <c r="Q778" s="3">
        <v>7</v>
      </c>
      <c r="R778" s="3">
        <v>1</v>
      </c>
      <c r="S778" s="3">
        <v>5</v>
      </c>
      <c r="T778" s="3">
        <v>8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3</v>
      </c>
      <c r="AB778" s="3">
        <v>11</v>
      </c>
      <c r="AC778" s="3">
        <v>0</v>
      </c>
      <c r="AD778" s="3">
        <f t="shared" ca="1" si="96"/>
        <v>74</v>
      </c>
      <c r="AE778" s="3">
        <f t="shared" si="92"/>
        <v>1</v>
      </c>
      <c r="AF778" s="3">
        <f t="shared" ca="1" si="93"/>
        <v>4417</v>
      </c>
      <c r="AG778" s="3">
        <f t="shared" si="94"/>
        <v>444</v>
      </c>
      <c r="AH778" s="3">
        <f t="shared" si="95"/>
        <v>0</v>
      </c>
      <c r="AI778" s="3" t="str" cm="1">
        <f t="array" ref="AI778">_xlfn.IFS(E778&lt;30000,"Low",E778&lt;60000,"Mid-Low",E778&lt;90000,"Mid",E778&lt;120000,"Mid-High",E778&gt;120000,"High")</f>
        <v>Mid-Low</v>
      </c>
    </row>
    <row r="779" spans="1:35" x14ac:dyDescent="0.2">
      <c r="A779" s="3">
        <v>1734</v>
      </c>
      <c r="B779" s="3">
        <v>1968</v>
      </c>
      <c r="C779" s="3" t="s">
        <v>25</v>
      </c>
      <c r="D779" s="3" t="s">
        <v>24</v>
      </c>
      <c r="E779" s="6">
        <v>40706</v>
      </c>
      <c r="F779" s="3">
        <v>2</v>
      </c>
      <c r="G779" s="3">
        <v>1</v>
      </c>
      <c r="H779" s="4">
        <v>41291</v>
      </c>
      <c r="I779" s="3">
        <v>37</v>
      </c>
      <c r="J779" s="3">
        <v>59</v>
      </c>
      <c r="K779" s="3">
        <v>0</v>
      </c>
      <c r="L779" s="3">
        <v>11</v>
      </c>
      <c r="M779" s="3">
        <v>4</v>
      </c>
      <c r="N779" s="3">
        <v>2</v>
      </c>
      <c r="O779" s="3">
        <v>5</v>
      </c>
      <c r="P779" s="3">
        <v>4</v>
      </c>
      <c r="Q779" s="3">
        <v>3</v>
      </c>
      <c r="R779" s="3">
        <v>0</v>
      </c>
      <c r="S779" s="3">
        <v>4</v>
      </c>
      <c r="T779" s="3">
        <v>7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3</v>
      </c>
      <c r="AB779" s="3">
        <v>11</v>
      </c>
      <c r="AC779" s="3">
        <v>0</v>
      </c>
      <c r="AD779" s="3">
        <f t="shared" ca="1" si="96"/>
        <v>57</v>
      </c>
      <c r="AE779" s="3">
        <f t="shared" si="92"/>
        <v>3</v>
      </c>
      <c r="AF779" s="3">
        <f t="shared" ca="1" si="93"/>
        <v>4477</v>
      </c>
      <c r="AG779" s="3">
        <f t="shared" si="94"/>
        <v>81</v>
      </c>
      <c r="AH779" s="3">
        <f t="shared" si="95"/>
        <v>0</v>
      </c>
      <c r="AI779" s="3" t="str" cm="1">
        <f t="array" ref="AI779">_xlfn.IFS(E779&lt;30000,"Low",E779&lt;60000,"Mid-Low",E779&lt;90000,"Mid",E779&lt;120000,"Mid-High",E779&gt;120000,"High")</f>
        <v>Mid-Low</v>
      </c>
    </row>
    <row r="780" spans="1:35" x14ac:dyDescent="0.2">
      <c r="A780" s="3">
        <v>3153</v>
      </c>
      <c r="B780" s="3">
        <v>1957</v>
      </c>
      <c r="C780" s="3" t="s">
        <v>25</v>
      </c>
      <c r="D780" s="3" t="s">
        <v>23</v>
      </c>
      <c r="E780" s="6">
        <v>40737</v>
      </c>
      <c r="F780" s="3">
        <v>2</v>
      </c>
      <c r="G780" s="3">
        <v>1</v>
      </c>
      <c r="H780" s="4">
        <v>41616</v>
      </c>
      <c r="I780" s="3">
        <v>24</v>
      </c>
      <c r="J780" s="3">
        <v>11</v>
      </c>
      <c r="K780" s="3">
        <v>0</v>
      </c>
      <c r="L780" s="3">
        <v>4</v>
      </c>
      <c r="M780" s="3">
        <v>0</v>
      </c>
      <c r="N780" s="3">
        <v>0</v>
      </c>
      <c r="O780" s="3">
        <v>2</v>
      </c>
      <c r="P780" s="3">
        <v>1</v>
      </c>
      <c r="Q780" s="3">
        <v>1</v>
      </c>
      <c r="R780" s="3">
        <v>0</v>
      </c>
      <c r="S780" s="3">
        <v>2</v>
      </c>
      <c r="T780" s="3">
        <v>8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3</v>
      </c>
      <c r="AB780" s="3">
        <v>11</v>
      </c>
      <c r="AC780" s="3">
        <v>0</v>
      </c>
      <c r="AD780" s="3">
        <f t="shared" ca="1" si="96"/>
        <v>68</v>
      </c>
      <c r="AE780" s="3">
        <f t="shared" si="92"/>
        <v>3</v>
      </c>
      <c r="AF780" s="3">
        <f t="shared" ca="1" si="93"/>
        <v>4152</v>
      </c>
      <c r="AG780" s="3">
        <f t="shared" si="94"/>
        <v>17</v>
      </c>
      <c r="AH780" s="3">
        <f t="shared" si="95"/>
        <v>0</v>
      </c>
      <c r="AI780" s="3" t="str" cm="1">
        <f t="array" ref="AI780">_xlfn.IFS(E780&lt;30000,"Low",E780&lt;60000,"Mid-Low",E780&lt;90000,"Mid",E780&lt;120000,"Mid-High",E780&gt;120000,"High")</f>
        <v>Mid-Low</v>
      </c>
    </row>
    <row r="781" spans="1:35" x14ac:dyDescent="0.2">
      <c r="A781" s="3">
        <v>1072</v>
      </c>
      <c r="B781" s="3">
        <v>1965</v>
      </c>
      <c r="C781" s="3" t="s">
        <v>25</v>
      </c>
      <c r="D781" s="3" t="s">
        <v>23</v>
      </c>
      <c r="E781" s="6">
        <v>40760</v>
      </c>
      <c r="F781" s="3">
        <v>0</v>
      </c>
      <c r="G781" s="3">
        <v>1</v>
      </c>
      <c r="H781" s="4">
        <v>41516</v>
      </c>
      <c r="I781" s="3">
        <v>64</v>
      </c>
      <c r="J781" s="3">
        <v>70</v>
      </c>
      <c r="K781" s="3">
        <v>0</v>
      </c>
      <c r="L781" s="3">
        <v>17</v>
      </c>
      <c r="M781" s="3">
        <v>0</v>
      </c>
      <c r="N781" s="3">
        <v>0</v>
      </c>
      <c r="O781" s="3">
        <v>6</v>
      </c>
      <c r="P781" s="3">
        <v>2</v>
      </c>
      <c r="Q781" s="3">
        <v>2</v>
      </c>
      <c r="R781" s="3">
        <v>1</v>
      </c>
      <c r="S781" s="3">
        <v>3</v>
      </c>
      <c r="T781" s="3">
        <v>6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3</v>
      </c>
      <c r="AB781" s="3">
        <v>11</v>
      </c>
      <c r="AC781" s="3">
        <v>0</v>
      </c>
      <c r="AD781" s="3">
        <f t="shared" ca="1" si="96"/>
        <v>60</v>
      </c>
      <c r="AE781" s="3">
        <f t="shared" si="92"/>
        <v>1</v>
      </c>
      <c r="AF781" s="3">
        <f t="shared" ca="1" si="93"/>
        <v>4252</v>
      </c>
      <c r="AG781" s="3">
        <f t="shared" si="94"/>
        <v>93</v>
      </c>
      <c r="AH781" s="3">
        <f t="shared" si="95"/>
        <v>0</v>
      </c>
      <c r="AI781" s="3" t="str" cm="1">
        <f t="array" ref="AI781">_xlfn.IFS(E781&lt;30000,"Low",E781&lt;60000,"Mid-Low",E781&lt;90000,"Mid",E781&lt;120000,"Mid-High",E781&gt;120000,"High")</f>
        <v>Mid-Low</v>
      </c>
    </row>
    <row r="782" spans="1:35" x14ac:dyDescent="0.2">
      <c r="A782" s="3">
        <v>347</v>
      </c>
      <c r="B782" s="3">
        <v>1976</v>
      </c>
      <c r="C782" s="3" t="s">
        <v>22</v>
      </c>
      <c r="D782" s="3" t="s">
        <v>28</v>
      </c>
      <c r="E782" s="6">
        <v>40780</v>
      </c>
      <c r="F782" s="3">
        <v>0</v>
      </c>
      <c r="G782" s="3">
        <v>1</v>
      </c>
      <c r="H782" s="4">
        <v>41160</v>
      </c>
      <c r="I782" s="3">
        <v>30</v>
      </c>
      <c r="J782" s="3">
        <v>229</v>
      </c>
      <c r="K782" s="3">
        <v>27</v>
      </c>
      <c r="L782" s="3">
        <v>71</v>
      </c>
      <c r="M782" s="3">
        <v>13</v>
      </c>
      <c r="N782" s="3">
        <v>3</v>
      </c>
      <c r="O782" s="3">
        <v>34</v>
      </c>
      <c r="P782" s="3">
        <v>4</v>
      </c>
      <c r="Q782" s="3">
        <v>7</v>
      </c>
      <c r="R782" s="3">
        <v>1</v>
      </c>
      <c r="S782" s="3">
        <v>5</v>
      </c>
      <c r="T782" s="3">
        <v>9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3</v>
      </c>
      <c r="AB782" s="3">
        <v>11</v>
      </c>
      <c r="AC782" s="3">
        <v>0</v>
      </c>
      <c r="AD782" s="3">
        <f t="shared" ca="1" si="96"/>
        <v>49</v>
      </c>
      <c r="AE782" s="3">
        <f t="shared" si="92"/>
        <v>1</v>
      </c>
      <c r="AF782" s="3">
        <f t="shared" ca="1" si="93"/>
        <v>4608</v>
      </c>
      <c r="AG782" s="3">
        <f t="shared" si="94"/>
        <v>377</v>
      </c>
      <c r="AH782" s="3">
        <f t="shared" si="95"/>
        <v>0</v>
      </c>
      <c r="AI782" s="3" t="str" cm="1">
        <f t="array" ref="AI782">_xlfn.IFS(E782&lt;30000,"Low",E782&lt;60000,"Mid-Low",E782&lt;90000,"Mid",E782&lt;120000,"Mid-High",E782&gt;120000,"High")</f>
        <v>Mid-Low</v>
      </c>
    </row>
    <row r="783" spans="1:35" x14ac:dyDescent="0.2">
      <c r="A783" s="3">
        <v>9507</v>
      </c>
      <c r="B783" s="3">
        <v>1975</v>
      </c>
      <c r="C783" s="3" t="s">
        <v>22</v>
      </c>
      <c r="D783" s="3" t="s">
        <v>26</v>
      </c>
      <c r="E783" s="6">
        <v>40794</v>
      </c>
      <c r="F783" s="3">
        <v>0</v>
      </c>
      <c r="G783" s="3">
        <v>1</v>
      </c>
      <c r="H783" s="4">
        <v>41371</v>
      </c>
      <c r="I783" s="3">
        <v>18</v>
      </c>
      <c r="J783" s="3">
        <v>261</v>
      </c>
      <c r="K783" s="3">
        <v>23</v>
      </c>
      <c r="L783" s="3">
        <v>73</v>
      </c>
      <c r="M783" s="3">
        <v>4</v>
      </c>
      <c r="N783" s="3">
        <v>23</v>
      </c>
      <c r="O783" s="3">
        <v>50</v>
      </c>
      <c r="P783" s="3">
        <v>2</v>
      </c>
      <c r="Q783" s="3">
        <v>6</v>
      </c>
      <c r="R783" s="3">
        <v>3</v>
      </c>
      <c r="S783" s="3">
        <v>5</v>
      </c>
      <c r="T783" s="3">
        <v>7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3</v>
      </c>
      <c r="AB783" s="3">
        <v>11</v>
      </c>
      <c r="AC783" s="3">
        <v>0</v>
      </c>
      <c r="AD783" s="3">
        <f t="shared" ca="1" si="96"/>
        <v>50</v>
      </c>
      <c r="AE783" s="3">
        <f t="shared" si="92"/>
        <v>1</v>
      </c>
      <c r="AF783" s="3">
        <f t="shared" ca="1" si="93"/>
        <v>4397</v>
      </c>
      <c r="AG783" s="3">
        <f t="shared" si="94"/>
        <v>434</v>
      </c>
      <c r="AH783" s="3">
        <f t="shared" si="95"/>
        <v>0</v>
      </c>
      <c r="AI783" s="3" t="str" cm="1">
        <f t="array" ref="AI783">_xlfn.IFS(E783&lt;30000,"Low",E783&lt;60000,"Mid-Low",E783&lt;90000,"Mid",E783&lt;120000,"Mid-High",E783&gt;120000,"High")</f>
        <v>Mid-Low</v>
      </c>
    </row>
    <row r="784" spans="1:35" x14ac:dyDescent="0.2">
      <c r="A784" s="3">
        <v>10637</v>
      </c>
      <c r="B784" s="3">
        <v>1964</v>
      </c>
      <c r="C784" s="3" t="s">
        <v>22</v>
      </c>
      <c r="D784" s="3" t="s">
        <v>26</v>
      </c>
      <c r="E784" s="6">
        <v>40800</v>
      </c>
      <c r="F784" s="3">
        <v>1</v>
      </c>
      <c r="G784" s="3">
        <v>2</v>
      </c>
      <c r="H784" s="4">
        <v>41275</v>
      </c>
      <c r="I784" s="3">
        <v>77</v>
      </c>
      <c r="J784" s="3">
        <v>24</v>
      </c>
      <c r="K784" s="3">
        <v>0</v>
      </c>
      <c r="L784" s="3">
        <v>27</v>
      </c>
      <c r="M784" s="3">
        <v>8</v>
      </c>
      <c r="N784" s="3">
        <v>30</v>
      </c>
      <c r="O784" s="3">
        <v>10</v>
      </c>
      <c r="P784" s="3">
        <v>2</v>
      </c>
      <c r="Q784" s="3">
        <v>3</v>
      </c>
      <c r="R784" s="3">
        <v>0</v>
      </c>
      <c r="S784" s="3">
        <v>3</v>
      </c>
      <c r="T784" s="3">
        <v>7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1</v>
      </c>
      <c r="AA784" s="3">
        <v>3</v>
      </c>
      <c r="AB784" s="3">
        <v>11</v>
      </c>
      <c r="AC784" s="3">
        <v>0</v>
      </c>
      <c r="AD784" s="3">
        <f t="shared" ca="1" si="96"/>
        <v>61</v>
      </c>
      <c r="AE784" s="3">
        <f t="shared" si="92"/>
        <v>3</v>
      </c>
      <c r="AF784" s="3">
        <f t="shared" ca="1" si="93"/>
        <v>4493</v>
      </c>
      <c r="AG784" s="3">
        <f t="shared" si="94"/>
        <v>99</v>
      </c>
      <c r="AH784" s="3">
        <f t="shared" si="95"/>
        <v>0</v>
      </c>
      <c r="AI784" s="3" t="str" cm="1">
        <f t="array" ref="AI784">_xlfn.IFS(E784&lt;30000,"Low",E784&lt;60000,"Mid-Low",E784&lt;90000,"Mid",E784&lt;120000,"Mid-High",E784&gt;120000,"High")</f>
        <v>Mid-Low</v>
      </c>
    </row>
    <row r="785" spans="1:35" x14ac:dyDescent="0.2">
      <c r="A785" s="3">
        <v>2656</v>
      </c>
      <c r="B785" s="3">
        <v>1971</v>
      </c>
      <c r="C785" s="3" t="s">
        <v>22</v>
      </c>
      <c r="D785" s="3" t="s">
        <v>28</v>
      </c>
      <c r="E785" s="6">
        <v>40851</v>
      </c>
      <c r="F785" s="3">
        <v>1</v>
      </c>
      <c r="G785" s="3">
        <v>1</v>
      </c>
      <c r="H785" s="4">
        <v>41326</v>
      </c>
      <c r="I785" s="3">
        <v>63</v>
      </c>
      <c r="J785" s="3">
        <v>23</v>
      </c>
      <c r="K785" s="3">
        <v>1</v>
      </c>
      <c r="L785" s="3">
        <v>7</v>
      </c>
      <c r="M785" s="3">
        <v>0</v>
      </c>
      <c r="N785" s="3">
        <v>4</v>
      </c>
      <c r="O785" s="3">
        <v>24</v>
      </c>
      <c r="P785" s="3">
        <v>1</v>
      </c>
      <c r="Q785" s="3">
        <v>1</v>
      </c>
      <c r="R785" s="3">
        <v>1</v>
      </c>
      <c r="S785" s="3">
        <v>2</v>
      </c>
      <c r="T785" s="3">
        <v>7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3</v>
      </c>
      <c r="AB785" s="3">
        <v>11</v>
      </c>
      <c r="AC785" s="3">
        <v>0</v>
      </c>
      <c r="AD785" s="3">
        <f t="shared" ca="1" si="96"/>
        <v>54</v>
      </c>
      <c r="AE785" s="3">
        <f t="shared" si="92"/>
        <v>2</v>
      </c>
      <c r="AF785" s="3">
        <f t="shared" ca="1" si="93"/>
        <v>4442</v>
      </c>
      <c r="AG785" s="3">
        <f t="shared" si="94"/>
        <v>59</v>
      </c>
      <c r="AH785" s="3">
        <f t="shared" si="95"/>
        <v>0</v>
      </c>
      <c r="AI785" s="3" t="str" cm="1">
        <f t="array" ref="AI785">_xlfn.IFS(E785&lt;30000,"Low",E785&lt;60000,"Mid-Low",E785&lt;90000,"Mid",E785&lt;120000,"Mid-High",E785&gt;120000,"High")</f>
        <v>Mid-Low</v>
      </c>
    </row>
    <row r="786" spans="1:35" x14ac:dyDescent="0.2">
      <c r="A786" s="3">
        <v>3517</v>
      </c>
      <c r="B786" s="3">
        <v>1952</v>
      </c>
      <c r="C786" s="3" t="s">
        <v>22</v>
      </c>
      <c r="D786" s="3" t="s">
        <v>23</v>
      </c>
      <c r="E786" s="6">
        <v>40887</v>
      </c>
      <c r="F786" s="3">
        <v>1</v>
      </c>
      <c r="G786" s="3">
        <v>1</v>
      </c>
      <c r="H786" s="4">
        <v>41400</v>
      </c>
      <c r="I786" s="3">
        <v>32</v>
      </c>
      <c r="J786" s="3">
        <v>50</v>
      </c>
      <c r="K786" s="3">
        <v>4</v>
      </c>
      <c r="L786" s="3">
        <v>44</v>
      </c>
      <c r="M786" s="3">
        <v>10</v>
      </c>
      <c r="N786" s="3">
        <v>10</v>
      </c>
      <c r="O786" s="3">
        <v>43</v>
      </c>
      <c r="P786" s="3">
        <v>3</v>
      </c>
      <c r="Q786" s="3">
        <v>3</v>
      </c>
      <c r="R786" s="3">
        <v>1</v>
      </c>
      <c r="S786" s="3">
        <v>3</v>
      </c>
      <c r="T786" s="3">
        <v>9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3</v>
      </c>
      <c r="AB786" s="3">
        <v>11</v>
      </c>
      <c r="AC786" s="3">
        <v>1</v>
      </c>
      <c r="AD786" s="3">
        <f t="shared" ca="1" si="96"/>
        <v>73</v>
      </c>
      <c r="AE786" s="3">
        <f t="shared" si="92"/>
        <v>2</v>
      </c>
      <c r="AF786" s="3">
        <f t="shared" ca="1" si="93"/>
        <v>4368</v>
      </c>
      <c r="AG786" s="3">
        <f t="shared" si="94"/>
        <v>161</v>
      </c>
      <c r="AH786" s="3">
        <f t="shared" si="95"/>
        <v>0</v>
      </c>
      <c r="AI786" s="3" t="str" cm="1">
        <f t="array" ref="AI786">_xlfn.IFS(E786&lt;30000,"Low",E786&lt;60000,"Mid-Low",E786&lt;90000,"Mid",E786&lt;120000,"Mid-High",E786&gt;120000,"High")</f>
        <v>Mid-Low</v>
      </c>
    </row>
    <row r="787" spans="1:35" x14ac:dyDescent="0.2">
      <c r="A787" s="3">
        <v>252</v>
      </c>
      <c r="B787" s="3">
        <v>1963</v>
      </c>
      <c r="C787" s="3" t="s">
        <v>25</v>
      </c>
      <c r="D787" s="3" t="s">
        <v>28</v>
      </c>
      <c r="E787" s="6">
        <v>41003</v>
      </c>
      <c r="F787" s="3">
        <v>0</v>
      </c>
      <c r="G787" s="3">
        <v>0</v>
      </c>
      <c r="H787" s="4">
        <v>41350</v>
      </c>
      <c r="I787" s="3">
        <v>11</v>
      </c>
      <c r="J787" s="3">
        <v>123</v>
      </c>
      <c r="K787" s="3">
        <v>133</v>
      </c>
      <c r="L787" s="3">
        <v>142</v>
      </c>
      <c r="M787" s="3">
        <v>71</v>
      </c>
      <c r="N787" s="3">
        <v>44</v>
      </c>
      <c r="O787" s="3">
        <v>88</v>
      </c>
      <c r="P787" s="3">
        <v>1</v>
      </c>
      <c r="Q787" s="3">
        <v>6</v>
      </c>
      <c r="R787" s="3">
        <v>2</v>
      </c>
      <c r="S787" s="3">
        <v>8</v>
      </c>
      <c r="T787" s="3">
        <v>6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3</v>
      </c>
      <c r="AB787" s="3">
        <v>11</v>
      </c>
      <c r="AC787" s="3">
        <v>0</v>
      </c>
      <c r="AD787" s="3">
        <f t="shared" ca="1" si="96"/>
        <v>62</v>
      </c>
      <c r="AE787" s="3">
        <f t="shared" si="92"/>
        <v>0</v>
      </c>
      <c r="AF787" s="3">
        <f t="shared" ca="1" si="93"/>
        <v>4418</v>
      </c>
      <c r="AG787" s="3">
        <f t="shared" si="94"/>
        <v>601</v>
      </c>
      <c r="AH787" s="3">
        <f t="shared" si="95"/>
        <v>0</v>
      </c>
      <c r="AI787" s="3" t="str" cm="1">
        <f t="array" ref="AI787">_xlfn.IFS(E787&lt;30000,"Low",E787&lt;60000,"Mid-Low",E787&lt;90000,"Mid",E787&lt;120000,"Mid-High",E787&gt;120000,"High")</f>
        <v>Mid-Low</v>
      </c>
    </row>
    <row r="788" spans="1:35" x14ac:dyDescent="0.2">
      <c r="A788" s="3">
        <v>3081</v>
      </c>
      <c r="B788" s="3">
        <v>1978</v>
      </c>
      <c r="C788" s="3" t="s">
        <v>25</v>
      </c>
      <c r="D788" s="3" t="s">
        <v>26</v>
      </c>
      <c r="E788" s="6">
        <v>41014</v>
      </c>
      <c r="F788" s="3">
        <v>1</v>
      </c>
      <c r="G788" s="3">
        <v>0</v>
      </c>
      <c r="H788" s="4">
        <v>41386</v>
      </c>
      <c r="I788" s="3">
        <v>65</v>
      </c>
      <c r="J788" s="3">
        <v>7</v>
      </c>
      <c r="K788" s="3">
        <v>2</v>
      </c>
      <c r="L788" s="3">
        <v>6</v>
      </c>
      <c r="M788" s="3">
        <v>2</v>
      </c>
      <c r="N788" s="3">
        <v>0</v>
      </c>
      <c r="O788" s="3">
        <v>3</v>
      </c>
      <c r="P788" s="3">
        <v>1</v>
      </c>
      <c r="Q788" s="3">
        <v>1</v>
      </c>
      <c r="R788" s="3">
        <v>0</v>
      </c>
      <c r="S788" s="3">
        <v>2</v>
      </c>
      <c r="T788" s="3">
        <v>7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3</v>
      </c>
      <c r="AB788" s="3">
        <v>11</v>
      </c>
      <c r="AC788" s="3">
        <v>0</v>
      </c>
      <c r="AD788" s="3">
        <f t="shared" ca="1" si="96"/>
        <v>47</v>
      </c>
      <c r="AE788" s="3">
        <f t="shared" si="92"/>
        <v>1</v>
      </c>
      <c r="AF788" s="3">
        <f t="shared" ca="1" si="93"/>
        <v>4382</v>
      </c>
      <c r="AG788" s="3">
        <f t="shared" si="94"/>
        <v>20</v>
      </c>
      <c r="AH788" s="3">
        <f t="shared" si="95"/>
        <v>0</v>
      </c>
      <c r="AI788" s="3" t="str" cm="1">
        <f t="array" ref="AI788">_xlfn.IFS(E788&lt;30000,"Low",E788&lt;60000,"Mid-Low",E788&lt;90000,"Mid",E788&lt;120000,"Mid-High",E788&gt;120000,"High")</f>
        <v>Mid-Low</v>
      </c>
    </row>
    <row r="789" spans="1:35" x14ac:dyDescent="0.2">
      <c r="A789" s="3">
        <v>5286</v>
      </c>
      <c r="B789" s="3">
        <v>1987</v>
      </c>
      <c r="C789" s="3" t="s">
        <v>27</v>
      </c>
      <c r="D789" s="3" t="s">
        <v>23</v>
      </c>
      <c r="E789" s="6">
        <v>41020</v>
      </c>
      <c r="F789" s="3">
        <v>0</v>
      </c>
      <c r="G789" s="3">
        <v>0</v>
      </c>
      <c r="H789" s="4">
        <v>41575</v>
      </c>
      <c r="I789" s="3">
        <v>68</v>
      </c>
      <c r="J789" s="3">
        <v>112</v>
      </c>
      <c r="K789" s="3">
        <v>1</v>
      </c>
      <c r="L789" s="3">
        <v>54</v>
      </c>
      <c r="M789" s="3">
        <v>7</v>
      </c>
      <c r="N789" s="3">
        <v>7</v>
      </c>
      <c r="O789" s="3">
        <v>36</v>
      </c>
      <c r="P789" s="3">
        <v>1</v>
      </c>
      <c r="Q789" s="3">
        <v>3</v>
      </c>
      <c r="R789" s="3">
        <v>2</v>
      </c>
      <c r="S789" s="3">
        <v>4</v>
      </c>
      <c r="T789" s="3">
        <v>3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3</v>
      </c>
      <c r="AB789" s="3">
        <v>11</v>
      </c>
      <c r="AC789" s="3">
        <v>0</v>
      </c>
      <c r="AD789" s="3">
        <f t="shared" ca="1" si="96"/>
        <v>38</v>
      </c>
      <c r="AE789" s="3">
        <f t="shared" si="92"/>
        <v>0</v>
      </c>
      <c r="AF789" s="3">
        <f t="shared" ca="1" si="93"/>
        <v>4193</v>
      </c>
      <c r="AG789" s="3">
        <f t="shared" si="94"/>
        <v>217</v>
      </c>
      <c r="AH789" s="3">
        <f t="shared" si="95"/>
        <v>0</v>
      </c>
      <c r="AI789" s="3" t="str" cm="1">
        <f t="array" ref="AI789">_xlfn.IFS(E789&lt;30000,"Low",E789&lt;60000,"Mid-Low",E789&lt;90000,"Mid",E789&lt;120000,"Mid-High",E789&gt;120000,"High")</f>
        <v>Mid-Low</v>
      </c>
    </row>
    <row r="790" spans="1:35" x14ac:dyDescent="0.2">
      <c r="A790" s="3">
        <v>3547</v>
      </c>
      <c r="B790" s="3">
        <v>1969</v>
      </c>
      <c r="C790" s="3" t="s">
        <v>27</v>
      </c>
      <c r="D790" s="3" t="s">
        <v>24</v>
      </c>
      <c r="E790" s="6">
        <v>41021</v>
      </c>
      <c r="F790" s="3">
        <v>1</v>
      </c>
      <c r="G790" s="3">
        <v>0</v>
      </c>
      <c r="H790" s="4">
        <v>41273</v>
      </c>
      <c r="I790" s="3">
        <v>12</v>
      </c>
      <c r="J790" s="3">
        <v>14</v>
      </c>
      <c r="K790" s="3">
        <v>7</v>
      </c>
      <c r="L790" s="3">
        <v>9</v>
      </c>
      <c r="M790" s="3">
        <v>6</v>
      </c>
      <c r="N790" s="3">
        <v>16</v>
      </c>
      <c r="O790" s="3">
        <v>12</v>
      </c>
      <c r="P790" s="3">
        <v>2</v>
      </c>
      <c r="Q790" s="3">
        <v>2</v>
      </c>
      <c r="R790" s="3">
        <v>0</v>
      </c>
      <c r="S790" s="3">
        <v>3</v>
      </c>
      <c r="T790" s="3">
        <v>6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3</v>
      </c>
      <c r="AB790" s="3">
        <v>11</v>
      </c>
      <c r="AC790" s="3">
        <v>1</v>
      </c>
      <c r="AD790" s="3">
        <f t="shared" ca="1" si="96"/>
        <v>56</v>
      </c>
      <c r="AE790" s="3">
        <f t="shared" ref="AE790:AE853" si="97">F790+G790</f>
        <v>1</v>
      </c>
      <c r="AF790" s="3">
        <f t="shared" ref="AF790:AF853" ca="1" si="98">TODAY() - H790</f>
        <v>4495</v>
      </c>
      <c r="AG790" s="3">
        <f t="shared" ref="AG790:AG853" si="99">SUM(J790:O790)</f>
        <v>64</v>
      </c>
      <c r="AH790" s="3">
        <f t="shared" si="95"/>
        <v>0</v>
      </c>
      <c r="AI790" s="3" t="str" cm="1">
        <f t="array" ref="AI790">_xlfn.IFS(E790&lt;30000,"Low",E790&lt;60000,"Mid-Low",E790&lt;90000,"Mid",E790&lt;120000,"Mid-High",E790&gt;120000,"High")</f>
        <v>Mid-Low</v>
      </c>
    </row>
    <row r="791" spans="1:35" x14ac:dyDescent="0.2">
      <c r="A791" s="3">
        <v>75</v>
      </c>
      <c r="B791" s="3">
        <v>1982</v>
      </c>
      <c r="C791" s="3" t="s">
        <v>30</v>
      </c>
      <c r="D791" s="3" t="s">
        <v>24</v>
      </c>
      <c r="E791" s="6">
        <v>41039</v>
      </c>
      <c r="F791" s="3">
        <v>0</v>
      </c>
      <c r="G791" s="3">
        <v>0</v>
      </c>
      <c r="H791" s="4">
        <v>41480</v>
      </c>
      <c r="I791" s="3">
        <v>32</v>
      </c>
      <c r="J791" s="3">
        <v>34</v>
      </c>
      <c r="K791" s="3">
        <v>11</v>
      </c>
      <c r="L791" s="3">
        <v>137</v>
      </c>
      <c r="M791" s="3">
        <v>179</v>
      </c>
      <c r="N791" s="3">
        <v>61</v>
      </c>
      <c r="O791" s="3">
        <v>45</v>
      </c>
      <c r="P791" s="3">
        <v>1</v>
      </c>
      <c r="Q791" s="3">
        <v>8</v>
      </c>
      <c r="R791" s="3">
        <v>1</v>
      </c>
      <c r="S791" s="3">
        <v>5</v>
      </c>
      <c r="T791" s="3">
        <v>8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3</v>
      </c>
      <c r="AB791" s="3">
        <v>11</v>
      </c>
      <c r="AC791" s="3">
        <v>0</v>
      </c>
      <c r="AD791" s="3">
        <f t="shared" ca="1" si="96"/>
        <v>43</v>
      </c>
      <c r="AE791" s="3">
        <f t="shared" si="97"/>
        <v>0</v>
      </c>
      <c r="AF791" s="3">
        <f t="shared" ca="1" si="98"/>
        <v>4288</v>
      </c>
      <c r="AG791" s="3">
        <f t="shared" si="99"/>
        <v>467</v>
      </c>
      <c r="AH791" s="3">
        <f t="shared" si="95"/>
        <v>0</v>
      </c>
      <c r="AI791" s="3" t="str" cm="1">
        <f t="array" ref="AI791">_xlfn.IFS(E791&lt;30000,"Low",E791&lt;60000,"Mid-Low",E791&lt;90000,"Mid",E791&lt;120000,"Mid-High",E791&gt;120000,"High")</f>
        <v>Mid-Low</v>
      </c>
    </row>
    <row r="792" spans="1:35" x14ac:dyDescent="0.2">
      <c r="A792" s="3">
        <v>3798</v>
      </c>
      <c r="B792" s="3">
        <v>1968</v>
      </c>
      <c r="C792" s="3" t="s">
        <v>22</v>
      </c>
      <c r="D792" s="3" t="s">
        <v>26</v>
      </c>
      <c r="E792" s="6">
        <v>41120</v>
      </c>
      <c r="F792" s="3">
        <v>1</v>
      </c>
      <c r="G792" s="3">
        <v>1</v>
      </c>
      <c r="H792" s="4">
        <v>41584</v>
      </c>
      <c r="I792" s="3">
        <v>80</v>
      </c>
      <c r="J792" s="3">
        <v>24</v>
      </c>
      <c r="K792" s="3">
        <v>2</v>
      </c>
      <c r="L792" s="3">
        <v>23</v>
      </c>
      <c r="M792" s="3">
        <v>0</v>
      </c>
      <c r="N792" s="3">
        <v>8</v>
      </c>
      <c r="O792" s="3">
        <v>24</v>
      </c>
      <c r="P792" s="3">
        <v>3</v>
      </c>
      <c r="Q792" s="3">
        <v>2</v>
      </c>
      <c r="R792" s="3">
        <v>1</v>
      </c>
      <c r="S792" s="3">
        <v>3</v>
      </c>
      <c r="T792" s="3">
        <v>6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3</v>
      </c>
      <c r="AB792" s="3">
        <v>11</v>
      </c>
      <c r="AC792" s="3">
        <v>0</v>
      </c>
      <c r="AD792" s="3">
        <f t="shared" ca="1" si="96"/>
        <v>57</v>
      </c>
      <c r="AE792" s="3">
        <f t="shared" si="97"/>
        <v>2</v>
      </c>
      <c r="AF792" s="3">
        <f t="shared" ca="1" si="98"/>
        <v>4184</v>
      </c>
      <c r="AG792" s="3">
        <f t="shared" si="99"/>
        <v>81</v>
      </c>
      <c r="AH792" s="3">
        <f t="shared" si="95"/>
        <v>0</v>
      </c>
      <c r="AI792" s="3" t="str" cm="1">
        <f t="array" ref="AI792">_xlfn.IFS(E792&lt;30000,"Low",E792&lt;60000,"Mid-Low",E792&lt;90000,"Mid",E792&lt;120000,"Mid-High",E792&gt;120000,"High")</f>
        <v>Mid-Low</v>
      </c>
    </row>
    <row r="793" spans="1:35" x14ac:dyDescent="0.2">
      <c r="A793" s="3">
        <v>10581</v>
      </c>
      <c r="B793" s="3">
        <v>1977</v>
      </c>
      <c r="C793" s="3" t="s">
        <v>22</v>
      </c>
      <c r="D793" s="3" t="s">
        <v>26</v>
      </c>
      <c r="E793" s="6">
        <v>41124</v>
      </c>
      <c r="F793" s="3">
        <v>1</v>
      </c>
      <c r="G793" s="3">
        <v>0</v>
      </c>
      <c r="H793" s="4">
        <v>41213</v>
      </c>
      <c r="I793" s="3">
        <v>41</v>
      </c>
      <c r="J793" s="3">
        <v>281</v>
      </c>
      <c r="K793" s="3">
        <v>7</v>
      </c>
      <c r="L793" s="3">
        <v>84</v>
      </c>
      <c r="M793" s="3">
        <v>15</v>
      </c>
      <c r="N793" s="3">
        <v>0</v>
      </c>
      <c r="O793" s="3">
        <v>119</v>
      </c>
      <c r="P793" s="3">
        <v>7</v>
      </c>
      <c r="Q793" s="3">
        <v>7</v>
      </c>
      <c r="R793" s="3">
        <v>3</v>
      </c>
      <c r="S793" s="3">
        <v>4</v>
      </c>
      <c r="T793" s="3">
        <v>8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3</v>
      </c>
      <c r="AB793" s="3">
        <v>11</v>
      </c>
      <c r="AC793" s="3">
        <v>0</v>
      </c>
      <c r="AD793" s="3">
        <f t="shared" ca="1" si="96"/>
        <v>48</v>
      </c>
      <c r="AE793" s="3">
        <f t="shared" si="97"/>
        <v>1</v>
      </c>
      <c r="AF793" s="3">
        <f t="shared" ca="1" si="98"/>
        <v>4555</v>
      </c>
      <c r="AG793" s="3">
        <f t="shared" si="99"/>
        <v>506</v>
      </c>
      <c r="AH793" s="3">
        <f t="shared" si="95"/>
        <v>0</v>
      </c>
      <c r="AI793" s="3" t="str" cm="1">
        <f t="array" ref="AI793">_xlfn.IFS(E793&lt;30000,"Low",E793&lt;60000,"Mid-Low",E793&lt;90000,"Mid",E793&lt;120000,"Mid-High",E793&gt;120000,"High")</f>
        <v>Mid-Low</v>
      </c>
    </row>
    <row r="794" spans="1:35" x14ac:dyDescent="0.2">
      <c r="A794" s="3">
        <v>7196</v>
      </c>
      <c r="B794" s="3">
        <v>1950</v>
      </c>
      <c r="C794" s="3" t="s">
        <v>25</v>
      </c>
      <c r="D794" s="3" t="s">
        <v>26</v>
      </c>
      <c r="E794" s="6">
        <v>41145</v>
      </c>
      <c r="F794" s="3">
        <v>1</v>
      </c>
      <c r="G794" s="3">
        <v>1</v>
      </c>
      <c r="H794" s="4">
        <v>41678</v>
      </c>
      <c r="I794" s="3">
        <v>20</v>
      </c>
      <c r="J794" s="3">
        <v>9</v>
      </c>
      <c r="K794" s="3">
        <v>0</v>
      </c>
      <c r="L794" s="3">
        <v>3</v>
      </c>
      <c r="M794" s="3">
        <v>0</v>
      </c>
      <c r="N794" s="3">
        <v>0</v>
      </c>
      <c r="O794" s="3">
        <v>1</v>
      </c>
      <c r="P794" s="3">
        <v>1</v>
      </c>
      <c r="Q794" s="3">
        <v>0</v>
      </c>
      <c r="R794" s="3">
        <v>0</v>
      </c>
      <c r="S794" s="3">
        <v>3</v>
      </c>
      <c r="T794" s="3">
        <v>3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3</v>
      </c>
      <c r="AB794" s="3">
        <v>11</v>
      </c>
      <c r="AC794" s="3">
        <v>0</v>
      </c>
      <c r="AD794" s="3">
        <f t="shared" ca="1" si="96"/>
        <v>75</v>
      </c>
      <c r="AE794" s="3">
        <f t="shared" si="97"/>
        <v>2</v>
      </c>
      <c r="AF794" s="3">
        <f t="shared" ca="1" si="98"/>
        <v>4090</v>
      </c>
      <c r="AG794" s="3">
        <f t="shared" si="99"/>
        <v>13</v>
      </c>
      <c r="AH794" s="3">
        <f t="shared" si="95"/>
        <v>0</v>
      </c>
      <c r="AI794" s="3" t="str" cm="1">
        <f t="array" ref="AI794">_xlfn.IFS(E794&lt;30000,"Low",E794&lt;60000,"Mid-Low",E794&lt;90000,"Mid",E794&lt;120000,"Mid-High",E794&gt;120000,"High")</f>
        <v>Mid-Low</v>
      </c>
    </row>
    <row r="795" spans="1:35" x14ac:dyDescent="0.2">
      <c r="A795" s="3">
        <v>2202</v>
      </c>
      <c r="B795" s="3">
        <v>1978</v>
      </c>
      <c r="C795" s="3" t="s">
        <v>22</v>
      </c>
      <c r="D795" s="3" t="s">
        <v>24</v>
      </c>
      <c r="E795" s="6">
        <v>41154</v>
      </c>
      <c r="F795" s="3">
        <v>0</v>
      </c>
      <c r="G795" s="3">
        <v>1</v>
      </c>
      <c r="H795" s="4">
        <v>41373</v>
      </c>
      <c r="I795" s="3">
        <v>98</v>
      </c>
      <c r="J795" s="3">
        <v>44</v>
      </c>
      <c r="K795" s="3">
        <v>2</v>
      </c>
      <c r="L795" s="3">
        <v>11</v>
      </c>
      <c r="M795" s="3">
        <v>2</v>
      </c>
      <c r="N795" s="3">
        <v>3</v>
      </c>
      <c r="O795" s="3">
        <v>7</v>
      </c>
      <c r="P795" s="3">
        <v>1</v>
      </c>
      <c r="Q795" s="3">
        <v>1</v>
      </c>
      <c r="R795" s="3">
        <v>0</v>
      </c>
      <c r="S795" s="3">
        <v>4</v>
      </c>
      <c r="T795" s="3">
        <v>5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3</v>
      </c>
      <c r="AB795" s="3">
        <v>11</v>
      </c>
      <c r="AC795" s="3">
        <v>0</v>
      </c>
      <c r="AD795" s="3">
        <f t="shared" ca="1" si="96"/>
        <v>47</v>
      </c>
      <c r="AE795" s="3">
        <f t="shared" si="97"/>
        <v>1</v>
      </c>
      <c r="AF795" s="3">
        <f t="shared" ca="1" si="98"/>
        <v>4395</v>
      </c>
      <c r="AG795" s="3">
        <f t="shared" si="99"/>
        <v>69</v>
      </c>
      <c r="AH795" s="3">
        <f t="shared" si="95"/>
        <v>0</v>
      </c>
      <c r="AI795" s="3" t="str" cm="1">
        <f t="array" ref="AI795">_xlfn.IFS(E795&lt;30000,"Low",E795&lt;60000,"Mid-Low",E795&lt;90000,"Mid",E795&lt;120000,"Mid-High",E795&gt;120000,"High")</f>
        <v>Mid-Low</v>
      </c>
    </row>
    <row r="796" spans="1:35" x14ac:dyDescent="0.2">
      <c r="A796" s="3">
        <v>1100</v>
      </c>
      <c r="B796" s="3">
        <v>1960</v>
      </c>
      <c r="C796" s="3" t="s">
        <v>27</v>
      </c>
      <c r="D796" s="3" t="s">
        <v>24</v>
      </c>
      <c r="E796" s="6">
        <v>41275</v>
      </c>
      <c r="F796" s="3">
        <v>1</v>
      </c>
      <c r="G796" s="3">
        <v>2</v>
      </c>
      <c r="H796" s="4">
        <v>41722</v>
      </c>
      <c r="I796" s="3">
        <v>33</v>
      </c>
      <c r="J796" s="3">
        <v>24</v>
      </c>
      <c r="K796" s="3">
        <v>4</v>
      </c>
      <c r="L796" s="3">
        <v>22</v>
      </c>
      <c r="M796" s="3">
        <v>0</v>
      </c>
      <c r="N796" s="3">
        <v>2</v>
      </c>
      <c r="O796" s="3">
        <v>9</v>
      </c>
      <c r="P796" s="3">
        <v>4</v>
      </c>
      <c r="Q796" s="3">
        <v>3</v>
      </c>
      <c r="R796" s="3">
        <v>1</v>
      </c>
      <c r="S796" s="3">
        <v>3</v>
      </c>
      <c r="T796" s="3">
        <v>5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3</v>
      </c>
      <c r="AB796" s="3">
        <v>11</v>
      </c>
      <c r="AC796" s="3">
        <v>0</v>
      </c>
      <c r="AD796" s="3">
        <f t="shared" ca="1" si="96"/>
        <v>65</v>
      </c>
      <c r="AE796" s="3">
        <f t="shared" si="97"/>
        <v>3</v>
      </c>
      <c r="AF796" s="3">
        <f t="shared" ca="1" si="98"/>
        <v>4046</v>
      </c>
      <c r="AG796" s="3">
        <f t="shared" si="99"/>
        <v>61</v>
      </c>
      <c r="AH796" s="3">
        <f t="shared" si="95"/>
        <v>0</v>
      </c>
      <c r="AI796" s="3" t="str" cm="1">
        <f t="array" ref="AI796">_xlfn.IFS(E796&lt;30000,"Low",E796&lt;60000,"Mid-Low",E796&lt;90000,"Mid",E796&lt;120000,"Mid-High",E796&gt;120000,"High")</f>
        <v>Mid-Low</v>
      </c>
    </row>
    <row r="797" spans="1:35" x14ac:dyDescent="0.2">
      <c r="A797" s="3">
        <v>968</v>
      </c>
      <c r="B797" s="3">
        <v>1968</v>
      </c>
      <c r="C797" s="3" t="s">
        <v>27</v>
      </c>
      <c r="D797" s="3" t="s">
        <v>28</v>
      </c>
      <c r="E797" s="6">
        <v>41335</v>
      </c>
      <c r="F797" s="3">
        <v>1</v>
      </c>
      <c r="G797" s="3">
        <v>0</v>
      </c>
      <c r="H797" s="4">
        <v>41634</v>
      </c>
      <c r="I797" s="3">
        <v>24</v>
      </c>
      <c r="J797" s="3">
        <v>112</v>
      </c>
      <c r="K797" s="3">
        <v>19</v>
      </c>
      <c r="L797" s="3">
        <v>21</v>
      </c>
      <c r="M797" s="3">
        <v>16</v>
      </c>
      <c r="N797" s="3">
        <v>14</v>
      </c>
      <c r="O797" s="3">
        <v>5</v>
      </c>
      <c r="P797" s="3">
        <v>3</v>
      </c>
      <c r="Q797" s="3">
        <v>4</v>
      </c>
      <c r="R797" s="3">
        <v>1</v>
      </c>
      <c r="S797" s="3">
        <v>4</v>
      </c>
      <c r="T797" s="3">
        <v>7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3</v>
      </c>
      <c r="AB797" s="3">
        <v>11</v>
      </c>
      <c r="AC797" s="3">
        <v>0</v>
      </c>
      <c r="AD797" s="3">
        <f t="shared" ca="1" si="96"/>
        <v>57</v>
      </c>
      <c r="AE797" s="3">
        <f t="shared" si="97"/>
        <v>1</v>
      </c>
      <c r="AF797" s="3">
        <f t="shared" ca="1" si="98"/>
        <v>4134</v>
      </c>
      <c r="AG797" s="3">
        <f t="shared" si="99"/>
        <v>187</v>
      </c>
      <c r="AH797" s="3">
        <f t="shared" si="95"/>
        <v>0</v>
      </c>
      <c r="AI797" s="3" t="str" cm="1">
        <f t="array" ref="AI797">_xlfn.IFS(E797&lt;30000,"Low",E797&lt;60000,"Mid-Low",E797&lt;90000,"Mid",E797&lt;120000,"Mid-High",E797&gt;120000,"High")</f>
        <v>Mid-Low</v>
      </c>
    </row>
    <row r="798" spans="1:35" x14ac:dyDescent="0.2">
      <c r="A798" s="3">
        <v>4096</v>
      </c>
      <c r="B798" s="3">
        <v>1968</v>
      </c>
      <c r="C798" s="3" t="s">
        <v>27</v>
      </c>
      <c r="D798" s="3" t="s">
        <v>28</v>
      </c>
      <c r="E798" s="6">
        <v>41335</v>
      </c>
      <c r="F798" s="3">
        <v>1</v>
      </c>
      <c r="G798" s="3">
        <v>0</v>
      </c>
      <c r="H798" s="4">
        <v>41634</v>
      </c>
      <c r="I798" s="3">
        <v>24</v>
      </c>
      <c r="J798" s="3">
        <v>112</v>
      </c>
      <c r="K798" s="3">
        <v>19</v>
      </c>
      <c r="L798" s="3">
        <v>21</v>
      </c>
      <c r="M798" s="3">
        <v>16</v>
      </c>
      <c r="N798" s="3">
        <v>14</v>
      </c>
      <c r="O798" s="3">
        <v>5</v>
      </c>
      <c r="P798" s="3">
        <v>3</v>
      </c>
      <c r="Q798" s="3">
        <v>4</v>
      </c>
      <c r="R798" s="3">
        <v>1</v>
      </c>
      <c r="S798" s="3">
        <v>4</v>
      </c>
      <c r="T798" s="3">
        <v>7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3</v>
      </c>
      <c r="AB798" s="3">
        <v>11</v>
      </c>
      <c r="AC798" s="3">
        <v>0</v>
      </c>
      <c r="AD798" s="3">
        <f t="shared" ca="1" si="96"/>
        <v>57</v>
      </c>
      <c r="AE798" s="3">
        <f t="shared" si="97"/>
        <v>1</v>
      </c>
      <c r="AF798" s="3">
        <f t="shared" ca="1" si="98"/>
        <v>4134</v>
      </c>
      <c r="AG798" s="3">
        <f t="shared" si="99"/>
        <v>187</v>
      </c>
      <c r="AH798" s="3">
        <f t="shared" si="95"/>
        <v>0</v>
      </c>
      <c r="AI798" s="3" t="str" cm="1">
        <f t="array" ref="AI798">_xlfn.IFS(E798&lt;30000,"Low",E798&lt;60000,"Mid-Low",E798&lt;90000,"Mid",E798&lt;120000,"Mid-High",E798&gt;120000,"High")</f>
        <v>Mid-Low</v>
      </c>
    </row>
    <row r="799" spans="1:35" x14ac:dyDescent="0.2">
      <c r="A799" s="3">
        <v>11191</v>
      </c>
      <c r="B799" s="3">
        <v>1986</v>
      </c>
      <c r="C799" s="3" t="s">
        <v>22</v>
      </c>
      <c r="D799" s="3" t="s">
        <v>28</v>
      </c>
      <c r="E799" s="6">
        <v>41411</v>
      </c>
      <c r="F799" s="3">
        <v>0</v>
      </c>
      <c r="G799" s="3">
        <v>0</v>
      </c>
      <c r="H799" s="4">
        <v>41615</v>
      </c>
      <c r="I799" s="3">
        <v>11</v>
      </c>
      <c r="J799" s="3">
        <v>37</v>
      </c>
      <c r="K799" s="3">
        <v>32</v>
      </c>
      <c r="L799" s="3">
        <v>38</v>
      </c>
      <c r="M799" s="3">
        <v>11</v>
      </c>
      <c r="N799" s="3">
        <v>3</v>
      </c>
      <c r="O799" s="3">
        <v>18</v>
      </c>
      <c r="P799" s="3">
        <v>1</v>
      </c>
      <c r="Q799" s="3">
        <v>2</v>
      </c>
      <c r="R799" s="3">
        <v>1</v>
      </c>
      <c r="S799" s="3">
        <v>4</v>
      </c>
      <c r="T799" s="3">
        <v>6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3</v>
      </c>
      <c r="AB799" s="3">
        <v>11</v>
      </c>
      <c r="AC799" s="3">
        <v>0</v>
      </c>
      <c r="AD799" s="3">
        <f t="shared" ca="1" si="96"/>
        <v>39</v>
      </c>
      <c r="AE799" s="3">
        <f t="shared" si="97"/>
        <v>0</v>
      </c>
      <c r="AF799" s="3">
        <f t="shared" ca="1" si="98"/>
        <v>4153</v>
      </c>
      <c r="AG799" s="3">
        <f t="shared" si="99"/>
        <v>139</v>
      </c>
      <c r="AH799" s="3">
        <f t="shared" si="95"/>
        <v>0</v>
      </c>
      <c r="AI799" s="3" t="str" cm="1">
        <f t="array" ref="AI799">_xlfn.IFS(E799&lt;30000,"Low",E799&lt;60000,"Mid-Low",E799&lt;90000,"Mid",E799&lt;120000,"Mid-High",E799&gt;120000,"High")</f>
        <v>Mid-Low</v>
      </c>
    </row>
    <row r="800" spans="1:35" x14ac:dyDescent="0.2">
      <c r="A800" s="3">
        <v>10356</v>
      </c>
      <c r="B800" s="3">
        <v>1957</v>
      </c>
      <c r="C800" s="3" t="s">
        <v>25</v>
      </c>
      <c r="D800" s="3" t="s">
        <v>28</v>
      </c>
      <c r="E800" s="6">
        <v>41437</v>
      </c>
      <c r="F800" s="3">
        <v>1</v>
      </c>
      <c r="G800" s="3">
        <v>1</v>
      </c>
      <c r="H800" s="4">
        <v>41174</v>
      </c>
      <c r="I800" s="3">
        <v>5</v>
      </c>
      <c r="J800" s="3">
        <v>29</v>
      </c>
      <c r="K800" s="3">
        <v>0</v>
      </c>
      <c r="L800" s="3">
        <v>2</v>
      </c>
      <c r="M800" s="3">
        <v>0</v>
      </c>
      <c r="N800" s="3">
        <v>0</v>
      </c>
      <c r="O800" s="3">
        <v>1</v>
      </c>
      <c r="P800" s="3">
        <v>1</v>
      </c>
      <c r="Q800" s="3">
        <v>1</v>
      </c>
      <c r="R800" s="3">
        <v>0</v>
      </c>
      <c r="S800" s="3">
        <v>3</v>
      </c>
      <c r="T800" s="3">
        <v>7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3</v>
      </c>
      <c r="AB800" s="3">
        <v>11</v>
      </c>
      <c r="AC800" s="3">
        <v>0</v>
      </c>
      <c r="AD800" s="3">
        <f t="shared" ca="1" si="96"/>
        <v>68</v>
      </c>
      <c r="AE800" s="3">
        <f t="shared" si="97"/>
        <v>2</v>
      </c>
      <c r="AF800" s="3">
        <f t="shared" ca="1" si="98"/>
        <v>4594</v>
      </c>
      <c r="AG800" s="3">
        <f t="shared" si="99"/>
        <v>32</v>
      </c>
      <c r="AH800" s="3">
        <f t="shared" si="95"/>
        <v>0</v>
      </c>
      <c r="AI800" s="3" t="str" cm="1">
        <f t="array" ref="AI800">_xlfn.IFS(E800&lt;30000,"Low",E800&lt;60000,"Mid-Low",E800&lt;90000,"Mid",E800&lt;120000,"Mid-High",E800&gt;120000,"High")</f>
        <v>Mid-Low</v>
      </c>
    </row>
    <row r="801" spans="1:35" x14ac:dyDescent="0.2">
      <c r="A801" s="3">
        <v>1584</v>
      </c>
      <c r="B801" s="3">
        <v>1977</v>
      </c>
      <c r="C801" s="3" t="s">
        <v>22</v>
      </c>
      <c r="D801" s="3" t="s">
        <v>26</v>
      </c>
      <c r="E801" s="6">
        <v>41443</v>
      </c>
      <c r="F801" s="3">
        <v>1</v>
      </c>
      <c r="G801" s="3">
        <v>0</v>
      </c>
      <c r="H801" s="4">
        <v>41730</v>
      </c>
      <c r="I801" s="3">
        <v>79</v>
      </c>
      <c r="J801" s="3">
        <v>171</v>
      </c>
      <c r="K801" s="3">
        <v>7</v>
      </c>
      <c r="L801" s="3">
        <v>171</v>
      </c>
      <c r="M801" s="3">
        <v>25</v>
      </c>
      <c r="N801" s="3">
        <v>19</v>
      </c>
      <c r="O801" s="3">
        <v>89</v>
      </c>
      <c r="P801" s="3">
        <v>6</v>
      </c>
      <c r="Q801" s="3">
        <v>8</v>
      </c>
      <c r="R801" s="3">
        <v>1</v>
      </c>
      <c r="S801" s="3">
        <v>5</v>
      </c>
      <c r="T801" s="3">
        <v>8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3</v>
      </c>
      <c r="AB801" s="3">
        <v>11</v>
      </c>
      <c r="AC801" s="3">
        <v>0</v>
      </c>
      <c r="AD801" s="3">
        <f t="shared" ca="1" si="96"/>
        <v>48</v>
      </c>
      <c r="AE801" s="3">
        <f t="shared" si="97"/>
        <v>1</v>
      </c>
      <c r="AF801" s="3">
        <f t="shared" ca="1" si="98"/>
        <v>4038</v>
      </c>
      <c r="AG801" s="3">
        <f t="shared" si="99"/>
        <v>482</v>
      </c>
      <c r="AH801" s="3">
        <f t="shared" si="95"/>
        <v>0</v>
      </c>
      <c r="AI801" s="3" t="str" cm="1">
        <f t="array" ref="AI801">_xlfn.IFS(E801&lt;30000,"Low",E801&lt;60000,"Mid-Low",E801&lt;90000,"Mid",E801&lt;120000,"Mid-High",E801&gt;120000,"High")</f>
        <v>Mid-Low</v>
      </c>
    </row>
    <row r="802" spans="1:35" x14ac:dyDescent="0.2">
      <c r="A802" s="3">
        <v>6825</v>
      </c>
      <c r="B802" s="3">
        <v>1953</v>
      </c>
      <c r="C802" s="3" t="s">
        <v>22</v>
      </c>
      <c r="D802" s="3" t="s">
        <v>24</v>
      </c>
      <c r="E802" s="6">
        <v>41452</v>
      </c>
      <c r="F802" s="3">
        <v>1</v>
      </c>
      <c r="G802" s="3">
        <v>1</v>
      </c>
      <c r="H802" s="4">
        <v>41339</v>
      </c>
      <c r="I802" s="3">
        <v>86</v>
      </c>
      <c r="J802" s="3">
        <v>13</v>
      </c>
      <c r="K802" s="3">
        <v>0</v>
      </c>
      <c r="L802" s="3">
        <v>3</v>
      </c>
      <c r="M802" s="3">
        <v>0</v>
      </c>
      <c r="N802" s="3">
        <v>0</v>
      </c>
      <c r="O802" s="3">
        <v>0</v>
      </c>
      <c r="P802" s="3">
        <v>1</v>
      </c>
      <c r="Q802" s="3">
        <v>1</v>
      </c>
      <c r="R802" s="3">
        <v>0</v>
      </c>
      <c r="S802" s="3">
        <v>2</v>
      </c>
      <c r="T802" s="3">
        <v>7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3</v>
      </c>
      <c r="AB802" s="3">
        <v>11</v>
      </c>
      <c r="AC802" s="3">
        <v>0</v>
      </c>
      <c r="AD802" s="3">
        <f t="shared" ca="1" si="96"/>
        <v>72</v>
      </c>
      <c r="AE802" s="3">
        <f t="shared" si="97"/>
        <v>2</v>
      </c>
      <c r="AF802" s="3">
        <f t="shared" ca="1" si="98"/>
        <v>4429</v>
      </c>
      <c r="AG802" s="3">
        <f t="shared" si="99"/>
        <v>16</v>
      </c>
      <c r="AH802" s="3">
        <f t="shared" si="95"/>
        <v>0</v>
      </c>
      <c r="AI802" s="3" t="str" cm="1">
        <f t="array" ref="AI802">_xlfn.IFS(E802&lt;30000,"Low",E802&lt;60000,"Mid-Low",E802&lt;90000,"Mid",E802&lt;120000,"Mid-High",E802&gt;120000,"High")</f>
        <v>Mid-Low</v>
      </c>
    </row>
    <row r="803" spans="1:35" x14ac:dyDescent="0.2">
      <c r="A803" s="3">
        <v>6437</v>
      </c>
      <c r="B803" s="3">
        <v>1985</v>
      </c>
      <c r="C803" s="3" t="s">
        <v>30</v>
      </c>
      <c r="D803" s="3" t="s">
        <v>23</v>
      </c>
      <c r="E803" s="6">
        <v>41473</v>
      </c>
      <c r="F803" s="3">
        <v>1</v>
      </c>
      <c r="G803" s="3">
        <v>0</v>
      </c>
      <c r="H803" s="4">
        <v>41444</v>
      </c>
      <c r="I803" s="3">
        <v>80</v>
      </c>
      <c r="J803" s="3">
        <v>21</v>
      </c>
      <c r="K803" s="3">
        <v>8</v>
      </c>
      <c r="L803" s="3">
        <v>20</v>
      </c>
      <c r="M803" s="3">
        <v>15</v>
      </c>
      <c r="N803" s="3">
        <v>3</v>
      </c>
      <c r="O803" s="3">
        <v>9</v>
      </c>
      <c r="P803" s="3">
        <v>1</v>
      </c>
      <c r="Q803" s="3">
        <v>2</v>
      </c>
      <c r="R803" s="3">
        <v>0</v>
      </c>
      <c r="S803" s="3">
        <v>3</v>
      </c>
      <c r="T803" s="3">
        <v>7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3</v>
      </c>
      <c r="AB803" s="3">
        <v>11</v>
      </c>
      <c r="AC803" s="3">
        <v>0</v>
      </c>
      <c r="AD803" s="3">
        <f t="shared" ca="1" si="96"/>
        <v>40</v>
      </c>
      <c r="AE803" s="3">
        <f t="shared" si="97"/>
        <v>1</v>
      </c>
      <c r="AF803" s="3">
        <f t="shared" ca="1" si="98"/>
        <v>4324</v>
      </c>
      <c r="AG803" s="3">
        <f t="shared" si="99"/>
        <v>76</v>
      </c>
      <c r="AH803" s="3">
        <f t="shared" si="95"/>
        <v>0</v>
      </c>
      <c r="AI803" s="3" t="str" cm="1">
        <f t="array" ref="AI803">_xlfn.IFS(E803&lt;30000,"Low",E803&lt;60000,"Mid-Low",E803&lt;90000,"Mid",E803&lt;120000,"Mid-High",E803&gt;120000,"High")</f>
        <v>Mid-Low</v>
      </c>
    </row>
    <row r="804" spans="1:35" x14ac:dyDescent="0.2">
      <c r="A804" s="3">
        <v>5290</v>
      </c>
      <c r="B804" s="3">
        <v>1964</v>
      </c>
      <c r="C804" s="3" t="s">
        <v>25</v>
      </c>
      <c r="D804" s="3" t="s">
        <v>26</v>
      </c>
      <c r="E804" s="6">
        <v>41551</v>
      </c>
      <c r="F804" s="3">
        <v>1</v>
      </c>
      <c r="G804" s="3">
        <v>1</v>
      </c>
      <c r="H804" s="4">
        <v>41500</v>
      </c>
      <c r="I804" s="3">
        <v>51</v>
      </c>
      <c r="J804" s="3">
        <v>220</v>
      </c>
      <c r="K804" s="3">
        <v>0</v>
      </c>
      <c r="L804" s="3">
        <v>33</v>
      </c>
      <c r="M804" s="3">
        <v>3</v>
      </c>
      <c r="N804" s="3">
        <v>0</v>
      </c>
      <c r="O804" s="3">
        <v>23</v>
      </c>
      <c r="P804" s="3">
        <v>5</v>
      </c>
      <c r="Q804" s="3">
        <v>5</v>
      </c>
      <c r="R804" s="3">
        <v>1</v>
      </c>
      <c r="S804" s="3">
        <v>5</v>
      </c>
      <c r="T804" s="3">
        <v>8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3</v>
      </c>
      <c r="AB804" s="3">
        <v>11</v>
      </c>
      <c r="AC804" s="3">
        <v>0</v>
      </c>
      <c r="AD804" s="3">
        <f t="shared" ca="1" si="96"/>
        <v>61</v>
      </c>
      <c r="AE804" s="3">
        <f t="shared" si="97"/>
        <v>2</v>
      </c>
      <c r="AF804" s="3">
        <f t="shared" ca="1" si="98"/>
        <v>4268</v>
      </c>
      <c r="AG804" s="3">
        <f t="shared" si="99"/>
        <v>279</v>
      </c>
      <c r="AH804" s="3">
        <f t="shared" si="95"/>
        <v>0</v>
      </c>
      <c r="AI804" s="3" t="str" cm="1">
        <f t="array" ref="AI804">_xlfn.IFS(E804&lt;30000,"Low",E804&lt;60000,"Mid-Low",E804&lt;90000,"Mid",E804&lt;120000,"Mid-High",E804&gt;120000,"High")</f>
        <v>Mid-Low</v>
      </c>
    </row>
    <row r="805" spans="1:35" x14ac:dyDescent="0.2">
      <c r="A805" s="3">
        <v>7393</v>
      </c>
      <c r="B805" s="3">
        <v>1978</v>
      </c>
      <c r="C805" s="3" t="s">
        <v>22</v>
      </c>
      <c r="D805" s="3" t="s">
        <v>24</v>
      </c>
      <c r="E805" s="6">
        <v>41580</v>
      </c>
      <c r="F805" s="3">
        <v>1</v>
      </c>
      <c r="G805" s="3">
        <v>1</v>
      </c>
      <c r="H805" s="4">
        <v>41253</v>
      </c>
      <c r="I805" s="3">
        <v>15</v>
      </c>
      <c r="J805" s="3">
        <v>56</v>
      </c>
      <c r="K805" s="3">
        <v>5</v>
      </c>
      <c r="L805" s="3">
        <v>24</v>
      </c>
      <c r="M805" s="3">
        <v>4</v>
      </c>
      <c r="N805" s="3">
        <v>0</v>
      </c>
      <c r="O805" s="3">
        <v>3</v>
      </c>
      <c r="P805" s="3">
        <v>3</v>
      </c>
      <c r="Q805" s="3">
        <v>2</v>
      </c>
      <c r="R805" s="3">
        <v>1</v>
      </c>
      <c r="S805" s="3">
        <v>3</v>
      </c>
      <c r="T805" s="3">
        <v>5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3</v>
      </c>
      <c r="AB805" s="3">
        <v>11</v>
      </c>
      <c r="AC805" s="3">
        <v>0</v>
      </c>
      <c r="AD805" s="3">
        <f t="shared" ca="1" si="96"/>
        <v>47</v>
      </c>
      <c r="AE805" s="3">
        <f t="shared" si="97"/>
        <v>2</v>
      </c>
      <c r="AF805" s="3">
        <f t="shared" ca="1" si="98"/>
        <v>4515</v>
      </c>
      <c r="AG805" s="3">
        <f t="shared" si="99"/>
        <v>92</v>
      </c>
      <c r="AH805" s="3">
        <f t="shared" si="95"/>
        <v>0</v>
      </c>
      <c r="AI805" s="3" t="str" cm="1">
        <f t="array" ref="AI805">_xlfn.IFS(E805&lt;30000,"Low",E805&lt;60000,"Mid-Low",E805&lt;90000,"Mid",E805&lt;120000,"Mid-High",E805&gt;120000,"High")</f>
        <v>Mid-Low</v>
      </c>
    </row>
    <row r="806" spans="1:35" x14ac:dyDescent="0.2">
      <c r="A806" s="3">
        <v>405</v>
      </c>
      <c r="B806" s="3">
        <v>1964</v>
      </c>
      <c r="C806" s="3" t="s">
        <v>22</v>
      </c>
      <c r="D806" s="3" t="s">
        <v>28</v>
      </c>
      <c r="E806" s="6">
        <v>41638</v>
      </c>
      <c r="F806" s="3">
        <v>0</v>
      </c>
      <c r="G806" s="3">
        <v>1</v>
      </c>
      <c r="H806" s="4">
        <v>41318</v>
      </c>
      <c r="I806" s="3">
        <v>68</v>
      </c>
      <c r="J806" s="3">
        <v>315</v>
      </c>
      <c r="K806" s="3">
        <v>0</v>
      </c>
      <c r="L806" s="3">
        <v>31</v>
      </c>
      <c r="M806" s="3">
        <v>4</v>
      </c>
      <c r="N806" s="3">
        <v>0</v>
      </c>
      <c r="O806" s="3">
        <v>91</v>
      </c>
      <c r="P806" s="3">
        <v>4</v>
      </c>
      <c r="Q806" s="3">
        <v>5</v>
      </c>
      <c r="R806" s="3">
        <v>5</v>
      </c>
      <c r="S806" s="3">
        <v>3</v>
      </c>
      <c r="T806" s="3">
        <v>8</v>
      </c>
      <c r="U806" s="3">
        <v>1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3</v>
      </c>
      <c r="AB806" s="3">
        <v>11</v>
      </c>
      <c r="AC806" s="3">
        <v>0</v>
      </c>
      <c r="AD806" s="3">
        <f t="shared" ca="1" si="96"/>
        <v>61</v>
      </c>
      <c r="AE806" s="3">
        <f t="shared" si="97"/>
        <v>1</v>
      </c>
      <c r="AF806" s="3">
        <f t="shared" ca="1" si="98"/>
        <v>4450</v>
      </c>
      <c r="AG806" s="3">
        <f t="shared" si="99"/>
        <v>441</v>
      </c>
      <c r="AH806" s="3">
        <f t="shared" si="95"/>
        <v>1</v>
      </c>
      <c r="AI806" s="3" t="str" cm="1">
        <f t="array" ref="AI806">_xlfn.IFS(E806&lt;30000,"Low",E806&lt;60000,"Mid-Low",E806&lt;90000,"Mid",E806&lt;120000,"Mid-High",E806&gt;120000,"High")</f>
        <v>Mid-Low</v>
      </c>
    </row>
    <row r="807" spans="1:35" x14ac:dyDescent="0.2">
      <c r="A807" s="3">
        <v>916</v>
      </c>
      <c r="B807" s="3">
        <v>1972</v>
      </c>
      <c r="C807" s="3" t="s">
        <v>25</v>
      </c>
      <c r="D807" s="3" t="s">
        <v>23</v>
      </c>
      <c r="E807" s="6">
        <v>41644</v>
      </c>
      <c r="F807" s="3">
        <v>1</v>
      </c>
      <c r="G807" s="3">
        <v>1</v>
      </c>
      <c r="H807" s="4">
        <v>41768</v>
      </c>
      <c r="I807" s="3">
        <v>67</v>
      </c>
      <c r="J807" s="3">
        <v>20</v>
      </c>
      <c r="K807" s="3">
        <v>3</v>
      </c>
      <c r="L807" s="3">
        <v>4</v>
      </c>
      <c r="M807" s="3">
        <v>2</v>
      </c>
      <c r="N807" s="3">
        <v>0</v>
      </c>
      <c r="O807" s="3">
        <v>2</v>
      </c>
      <c r="P807" s="3">
        <v>2</v>
      </c>
      <c r="Q807" s="3">
        <v>1</v>
      </c>
      <c r="R807" s="3">
        <v>0</v>
      </c>
      <c r="S807" s="3">
        <v>3</v>
      </c>
      <c r="T807" s="3">
        <v>3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3</v>
      </c>
      <c r="AB807" s="3">
        <v>11</v>
      </c>
      <c r="AC807" s="3">
        <v>0</v>
      </c>
      <c r="AD807" s="3">
        <f t="shared" ca="1" si="96"/>
        <v>53</v>
      </c>
      <c r="AE807" s="3">
        <f t="shared" si="97"/>
        <v>2</v>
      </c>
      <c r="AF807" s="3">
        <f t="shared" ca="1" si="98"/>
        <v>4000</v>
      </c>
      <c r="AG807" s="3">
        <f t="shared" si="99"/>
        <v>31</v>
      </c>
      <c r="AH807" s="3">
        <f t="shared" si="95"/>
        <v>0</v>
      </c>
      <c r="AI807" s="3" t="str" cm="1">
        <f t="array" ref="AI807">_xlfn.IFS(E807&lt;30000,"Low",E807&lt;60000,"Mid-Low",E807&lt;90000,"Mid",E807&lt;120000,"Mid-High",E807&gt;120000,"High")</f>
        <v>Mid-Low</v>
      </c>
    </row>
    <row r="808" spans="1:35" x14ac:dyDescent="0.2">
      <c r="A808" s="3">
        <v>5289</v>
      </c>
      <c r="B808" s="3">
        <v>1975</v>
      </c>
      <c r="C808" s="3" t="s">
        <v>30</v>
      </c>
      <c r="D808" s="3" t="s">
        <v>23</v>
      </c>
      <c r="E808" s="6">
        <v>41658</v>
      </c>
      <c r="F808" s="3">
        <v>1</v>
      </c>
      <c r="G808" s="3">
        <v>1</v>
      </c>
      <c r="H808" s="4">
        <v>41222</v>
      </c>
      <c r="I808" s="3">
        <v>30</v>
      </c>
      <c r="J808" s="3">
        <v>8</v>
      </c>
      <c r="K808" s="3">
        <v>4</v>
      </c>
      <c r="L808" s="3">
        <v>12</v>
      </c>
      <c r="M808" s="3">
        <v>15</v>
      </c>
      <c r="N808" s="3">
        <v>4</v>
      </c>
      <c r="O808" s="3">
        <v>29</v>
      </c>
      <c r="P808" s="3">
        <v>2</v>
      </c>
      <c r="Q808" s="3">
        <v>1</v>
      </c>
      <c r="R808" s="3">
        <v>1</v>
      </c>
      <c r="S808" s="3">
        <v>2</v>
      </c>
      <c r="T808" s="3">
        <v>4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3</v>
      </c>
      <c r="AB808" s="3">
        <v>11</v>
      </c>
      <c r="AC808" s="3">
        <v>0</v>
      </c>
      <c r="AD808" s="3">
        <f t="shared" ca="1" si="96"/>
        <v>50</v>
      </c>
      <c r="AE808" s="3">
        <f t="shared" si="97"/>
        <v>2</v>
      </c>
      <c r="AF808" s="3">
        <f t="shared" ca="1" si="98"/>
        <v>4546</v>
      </c>
      <c r="AG808" s="3">
        <f t="shared" si="99"/>
        <v>72</v>
      </c>
      <c r="AH808" s="3">
        <f t="shared" si="95"/>
        <v>0</v>
      </c>
      <c r="AI808" s="3" t="str" cm="1">
        <f t="array" ref="AI808">_xlfn.IFS(E808&lt;30000,"Low",E808&lt;60000,"Mid-Low",E808&lt;90000,"Mid",E808&lt;120000,"Mid-High",E808&gt;120000,"High")</f>
        <v>Mid-Low</v>
      </c>
    </row>
    <row r="809" spans="1:35" x14ac:dyDescent="0.2">
      <c r="A809" s="3">
        <v>8726</v>
      </c>
      <c r="B809" s="3">
        <v>1964</v>
      </c>
      <c r="C809" s="3" t="s">
        <v>30</v>
      </c>
      <c r="D809" s="3" t="s">
        <v>28</v>
      </c>
      <c r="E809" s="6">
        <v>41713</v>
      </c>
      <c r="F809" s="3">
        <v>1</v>
      </c>
      <c r="G809" s="3">
        <v>1</v>
      </c>
      <c r="H809" s="4">
        <v>41758</v>
      </c>
      <c r="I809" s="3">
        <v>57</v>
      </c>
      <c r="J809" s="3">
        <v>77</v>
      </c>
      <c r="K809" s="3">
        <v>8</v>
      </c>
      <c r="L809" s="3">
        <v>44</v>
      </c>
      <c r="M809" s="3">
        <v>10</v>
      </c>
      <c r="N809" s="3">
        <v>10</v>
      </c>
      <c r="O809" s="3">
        <v>25</v>
      </c>
      <c r="P809" s="3">
        <v>5</v>
      </c>
      <c r="Q809" s="3">
        <v>3</v>
      </c>
      <c r="R809" s="3">
        <v>1</v>
      </c>
      <c r="S809" s="3">
        <v>4</v>
      </c>
      <c r="T809" s="3">
        <v>6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3</v>
      </c>
      <c r="AB809" s="3">
        <v>11</v>
      </c>
      <c r="AC809" s="3">
        <v>0</v>
      </c>
      <c r="AD809" s="3">
        <f t="shared" ca="1" si="96"/>
        <v>61</v>
      </c>
      <c r="AE809" s="3">
        <f t="shared" si="97"/>
        <v>2</v>
      </c>
      <c r="AF809" s="3">
        <f t="shared" ca="1" si="98"/>
        <v>4010</v>
      </c>
      <c r="AG809" s="3">
        <f t="shared" si="99"/>
        <v>174</v>
      </c>
      <c r="AH809" s="3">
        <f t="shared" si="95"/>
        <v>0</v>
      </c>
      <c r="AI809" s="3" t="str" cm="1">
        <f t="array" ref="AI809">_xlfn.IFS(E809&lt;30000,"Low",E809&lt;60000,"Mid-Low",E809&lt;90000,"Mid",E809&lt;120000,"Mid-High",E809&gt;120000,"High")</f>
        <v>Mid-Low</v>
      </c>
    </row>
    <row r="810" spans="1:35" x14ac:dyDescent="0.2">
      <c r="A810" s="3">
        <v>7286</v>
      </c>
      <c r="B810" s="3">
        <v>1968</v>
      </c>
      <c r="C810" s="3" t="s">
        <v>22</v>
      </c>
      <c r="D810" s="3" t="s">
        <v>24</v>
      </c>
      <c r="E810" s="6">
        <v>41728</v>
      </c>
      <c r="F810" s="3">
        <v>1</v>
      </c>
      <c r="G810" s="3">
        <v>0</v>
      </c>
      <c r="H810" s="4">
        <v>41418</v>
      </c>
      <c r="I810" s="3">
        <v>92</v>
      </c>
      <c r="J810" s="3">
        <v>13</v>
      </c>
      <c r="K810" s="3">
        <v>6</v>
      </c>
      <c r="L810" s="3">
        <v>15</v>
      </c>
      <c r="M810" s="3">
        <v>3</v>
      </c>
      <c r="N810" s="3">
        <v>5</v>
      </c>
      <c r="O810" s="3">
        <v>13</v>
      </c>
      <c r="P810" s="3">
        <v>1</v>
      </c>
      <c r="Q810" s="3">
        <v>2</v>
      </c>
      <c r="R810" s="3">
        <v>0</v>
      </c>
      <c r="S810" s="3">
        <v>2</v>
      </c>
      <c r="T810" s="3">
        <v>10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3</v>
      </c>
      <c r="AB810" s="3">
        <v>11</v>
      </c>
      <c r="AC810" s="3">
        <v>0</v>
      </c>
      <c r="AD810" s="3">
        <f t="shared" ca="1" si="96"/>
        <v>57</v>
      </c>
      <c r="AE810" s="3">
        <f t="shared" si="97"/>
        <v>1</v>
      </c>
      <c r="AF810" s="3">
        <f t="shared" ca="1" si="98"/>
        <v>4350</v>
      </c>
      <c r="AG810" s="3">
        <f t="shared" si="99"/>
        <v>55</v>
      </c>
      <c r="AH810" s="3">
        <f t="shared" si="95"/>
        <v>0</v>
      </c>
      <c r="AI810" s="3" t="str" cm="1">
        <f t="array" ref="AI810">_xlfn.IFS(E810&lt;30000,"Low",E810&lt;60000,"Mid-Low",E810&lt;90000,"Mid",E810&lt;120000,"Mid-High",E810&gt;120000,"High")</f>
        <v>Mid-Low</v>
      </c>
    </row>
    <row r="811" spans="1:35" x14ac:dyDescent="0.2">
      <c r="A811" s="3">
        <v>607</v>
      </c>
      <c r="B811" s="3">
        <v>1955</v>
      </c>
      <c r="C811" s="3" t="s">
        <v>30</v>
      </c>
      <c r="D811" s="3" t="s">
        <v>28</v>
      </c>
      <c r="E811" s="6">
        <v>41769</v>
      </c>
      <c r="F811" s="3">
        <v>0</v>
      </c>
      <c r="G811" s="3">
        <v>1</v>
      </c>
      <c r="H811" s="4">
        <v>41318</v>
      </c>
      <c r="I811" s="3">
        <v>31</v>
      </c>
      <c r="J811" s="3">
        <v>302</v>
      </c>
      <c r="K811" s="3">
        <v>29</v>
      </c>
      <c r="L811" s="3">
        <v>131</v>
      </c>
      <c r="M811" s="3">
        <v>32</v>
      </c>
      <c r="N811" s="3">
        <v>0</v>
      </c>
      <c r="O811" s="3">
        <v>27</v>
      </c>
      <c r="P811" s="3">
        <v>6</v>
      </c>
      <c r="Q811" s="3">
        <v>8</v>
      </c>
      <c r="R811" s="3">
        <v>1</v>
      </c>
      <c r="S811" s="3">
        <v>7</v>
      </c>
      <c r="T811" s="3">
        <v>8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3</v>
      </c>
      <c r="AB811" s="3">
        <v>11</v>
      </c>
      <c r="AC811" s="3">
        <v>0</v>
      </c>
      <c r="AD811" s="3">
        <f t="shared" ca="1" si="96"/>
        <v>70</v>
      </c>
      <c r="AE811" s="3">
        <f t="shared" si="97"/>
        <v>1</v>
      </c>
      <c r="AF811" s="3">
        <f t="shared" ca="1" si="98"/>
        <v>4450</v>
      </c>
      <c r="AG811" s="3">
        <f t="shared" si="99"/>
        <v>521</v>
      </c>
      <c r="AH811" s="3">
        <f t="shared" si="95"/>
        <v>0</v>
      </c>
      <c r="AI811" s="3" t="str" cm="1">
        <f t="array" ref="AI811">_xlfn.IFS(E811&lt;30000,"Low",E811&lt;60000,"Mid-Low",E811&lt;90000,"Mid",E811&lt;120000,"Mid-High",E811&gt;120000,"High")</f>
        <v>Mid-Low</v>
      </c>
    </row>
    <row r="812" spans="1:35" x14ac:dyDescent="0.2">
      <c r="A812" s="3">
        <v>9736</v>
      </c>
      <c r="B812" s="3">
        <v>1980</v>
      </c>
      <c r="C812" s="3" t="s">
        <v>22</v>
      </c>
      <c r="D812" s="3" t="s">
        <v>26</v>
      </c>
      <c r="E812" s="6">
        <v>41850</v>
      </c>
      <c r="F812" s="3">
        <v>1</v>
      </c>
      <c r="G812" s="3">
        <v>1</v>
      </c>
      <c r="H812" s="4">
        <v>41267</v>
      </c>
      <c r="I812" s="3">
        <v>51</v>
      </c>
      <c r="J812" s="3">
        <v>53</v>
      </c>
      <c r="K812" s="3">
        <v>5</v>
      </c>
      <c r="L812" s="3">
        <v>19</v>
      </c>
      <c r="M812" s="3">
        <v>2</v>
      </c>
      <c r="N812" s="3">
        <v>13</v>
      </c>
      <c r="O812" s="3">
        <v>4</v>
      </c>
      <c r="P812" s="3">
        <v>3</v>
      </c>
      <c r="Q812" s="3">
        <v>3</v>
      </c>
      <c r="R812" s="3">
        <v>0</v>
      </c>
      <c r="S812" s="3">
        <v>3</v>
      </c>
      <c r="T812" s="3">
        <v>8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3</v>
      </c>
      <c r="AB812" s="3">
        <v>11</v>
      </c>
      <c r="AC812" s="3">
        <v>0</v>
      </c>
      <c r="AD812" s="3">
        <f t="shared" ca="1" si="96"/>
        <v>45</v>
      </c>
      <c r="AE812" s="3">
        <f t="shared" si="97"/>
        <v>2</v>
      </c>
      <c r="AF812" s="3">
        <f t="shared" ca="1" si="98"/>
        <v>4501</v>
      </c>
      <c r="AG812" s="3">
        <f t="shared" si="99"/>
        <v>96</v>
      </c>
      <c r="AH812" s="3">
        <f t="shared" si="95"/>
        <v>0</v>
      </c>
      <c r="AI812" s="3" t="str" cm="1">
        <f t="array" ref="AI812">_xlfn.IFS(E812&lt;30000,"Low",E812&lt;60000,"Mid-Low",E812&lt;90000,"Mid",E812&lt;120000,"Mid-High",E812&gt;120000,"High")</f>
        <v>Mid-Low</v>
      </c>
    </row>
    <row r="813" spans="1:35" x14ac:dyDescent="0.2">
      <c r="A813" s="3">
        <v>9701</v>
      </c>
      <c r="B813" s="3">
        <v>1988</v>
      </c>
      <c r="C813" s="3" t="s">
        <v>22</v>
      </c>
      <c r="D813" s="3" t="s">
        <v>24</v>
      </c>
      <c r="E813" s="6">
        <v>41883</v>
      </c>
      <c r="F813" s="3">
        <v>1</v>
      </c>
      <c r="G813" s="3">
        <v>0</v>
      </c>
      <c r="H813" s="4">
        <v>41352</v>
      </c>
      <c r="I813" s="3">
        <v>13</v>
      </c>
      <c r="J813" s="3">
        <v>32</v>
      </c>
      <c r="K813" s="3">
        <v>34</v>
      </c>
      <c r="L813" s="3">
        <v>41</v>
      </c>
      <c r="M813" s="3">
        <v>73</v>
      </c>
      <c r="N813" s="3">
        <v>16</v>
      </c>
      <c r="O813" s="3">
        <v>116</v>
      </c>
      <c r="P813" s="3">
        <v>3</v>
      </c>
      <c r="Q813" s="3">
        <v>4</v>
      </c>
      <c r="R813" s="3">
        <v>2</v>
      </c>
      <c r="S813" s="3">
        <v>3</v>
      </c>
      <c r="T813" s="3">
        <v>7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3</v>
      </c>
      <c r="AB813" s="3">
        <v>11</v>
      </c>
      <c r="AC813" s="3">
        <v>0</v>
      </c>
      <c r="AD813" s="3">
        <f t="shared" ca="1" si="96"/>
        <v>37</v>
      </c>
      <c r="AE813" s="3">
        <f t="shared" si="97"/>
        <v>1</v>
      </c>
      <c r="AF813" s="3">
        <f t="shared" ca="1" si="98"/>
        <v>4416</v>
      </c>
      <c r="AG813" s="3">
        <f t="shared" si="99"/>
        <v>312</v>
      </c>
      <c r="AH813" s="3">
        <f t="shared" si="95"/>
        <v>0</v>
      </c>
      <c r="AI813" s="3" t="str" cm="1">
        <f t="array" ref="AI813">_xlfn.IFS(E813&lt;30000,"Low",E813&lt;60000,"Mid-Low",E813&lt;90000,"Mid",E813&lt;120000,"Mid-High",E813&gt;120000,"High")</f>
        <v>Mid-Low</v>
      </c>
    </row>
    <row r="814" spans="1:35" x14ac:dyDescent="0.2">
      <c r="A814" s="3">
        <v>4548</v>
      </c>
      <c r="B814" s="3">
        <v>1981</v>
      </c>
      <c r="C814" s="3" t="s">
        <v>22</v>
      </c>
      <c r="D814" s="3" t="s">
        <v>23</v>
      </c>
      <c r="E814" s="6">
        <v>41967</v>
      </c>
      <c r="F814" s="3">
        <v>1</v>
      </c>
      <c r="G814" s="3">
        <v>1</v>
      </c>
      <c r="H814" s="4">
        <v>41601</v>
      </c>
      <c r="I814" s="3">
        <v>66</v>
      </c>
      <c r="J814" s="3">
        <v>23</v>
      </c>
      <c r="K814" s="3">
        <v>4</v>
      </c>
      <c r="L814" s="3">
        <v>10</v>
      </c>
      <c r="M814" s="3">
        <v>0</v>
      </c>
      <c r="N814" s="3">
        <v>2</v>
      </c>
      <c r="O814" s="3">
        <v>15</v>
      </c>
      <c r="P814" s="3">
        <v>1</v>
      </c>
      <c r="Q814" s="3">
        <v>1</v>
      </c>
      <c r="R814" s="3">
        <v>0</v>
      </c>
      <c r="S814" s="3">
        <v>3</v>
      </c>
      <c r="T814" s="3">
        <v>4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3</v>
      </c>
      <c r="AB814" s="3">
        <v>11</v>
      </c>
      <c r="AC814" s="3">
        <v>0</v>
      </c>
      <c r="AD814" s="3">
        <f t="shared" ca="1" si="96"/>
        <v>44</v>
      </c>
      <c r="AE814" s="3">
        <f t="shared" si="97"/>
        <v>2</v>
      </c>
      <c r="AF814" s="3">
        <f t="shared" ca="1" si="98"/>
        <v>4167</v>
      </c>
      <c r="AG814" s="3">
        <f t="shared" si="99"/>
        <v>54</v>
      </c>
      <c r="AH814" s="3">
        <f t="shared" si="95"/>
        <v>0</v>
      </c>
      <c r="AI814" s="3" t="str" cm="1">
        <f t="array" ref="AI814">_xlfn.IFS(E814&lt;30000,"Low",E814&lt;60000,"Mid-Low",E814&lt;90000,"Mid",E814&lt;120000,"Mid-High",E814&gt;120000,"High")</f>
        <v>Mid-Low</v>
      </c>
    </row>
    <row r="815" spans="1:35" x14ac:dyDescent="0.2">
      <c r="A815" s="3">
        <v>1307</v>
      </c>
      <c r="B815" s="3">
        <v>1978</v>
      </c>
      <c r="C815" s="3" t="s">
        <v>22</v>
      </c>
      <c r="D815" s="3" t="s">
        <v>28</v>
      </c>
      <c r="E815" s="6">
        <v>41986</v>
      </c>
      <c r="F815" s="3">
        <v>0</v>
      </c>
      <c r="G815" s="3">
        <v>1</v>
      </c>
      <c r="H815" s="4">
        <v>41679</v>
      </c>
      <c r="I815" s="3">
        <v>15</v>
      </c>
      <c r="J815" s="3">
        <v>27</v>
      </c>
      <c r="K815" s="3">
        <v>5</v>
      </c>
      <c r="L815" s="3">
        <v>8</v>
      </c>
      <c r="M815" s="3">
        <v>8</v>
      </c>
      <c r="N815" s="3">
        <v>3</v>
      </c>
      <c r="O815" s="3">
        <v>12</v>
      </c>
      <c r="P815" s="3">
        <v>3</v>
      </c>
      <c r="Q815" s="3">
        <v>3</v>
      </c>
      <c r="R815" s="3">
        <v>0</v>
      </c>
      <c r="S815" s="3">
        <v>4</v>
      </c>
      <c r="T815" s="3">
        <v>4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3</v>
      </c>
      <c r="AB815" s="3">
        <v>11</v>
      </c>
      <c r="AC815" s="3">
        <v>0</v>
      </c>
      <c r="AD815" s="3">
        <f t="shared" ca="1" si="96"/>
        <v>47</v>
      </c>
      <c r="AE815" s="3">
        <f t="shared" si="97"/>
        <v>1</v>
      </c>
      <c r="AF815" s="3">
        <f t="shared" ca="1" si="98"/>
        <v>4089</v>
      </c>
      <c r="AG815" s="3">
        <f t="shared" si="99"/>
        <v>63</v>
      </c>
      <c r="AH815" s="3">
        <f t="shared" si="95"/>
        <v>0</v>
      </c>
      <c r="AI815" s="3" t="str" cm="1">
        <f t="array" ref="AI815">_xlfn.IFS(E815&lt;30000,"Low",E815&lt;60000,"Mid-Low",E815&lt;90000,"Mid",E815&lt;120000,"Mid-High",E815&gt;120000,"High")</f>
        <v>Mid-Low</v>
      </c>
    </row>
    <row r="816" spans="1:35" x14ac:dyDescent="0.2">
      <c r="A816" s="3">
        <v>1162</v>
      </c>
      <c r="B816" s="3">
        <v>1987</v>
      </c>
      <c r="C816" s="3" t="s">
        <v>25</v>
      </c>
      <c r="D816" s="3" t="s">
        <v>23</v>
      </c>
      <c r="E816" s="6">
        <v>42000</v>
      </c>
      <c r="F816" s="3">
        <v>0</v>
      </c>
      <c r="G816" s="3">
        <v>0</v>
      </c>
      <c r="H816" s="4">
        <v>41284</v>
      </c>
      <c r="I816" s="3">
        <v>23</v>
      </c>
      <c r="J816" s="3">
        <v>124</v>
      </c>
      <c r="K816" s="3">
        <v>83</v>
      </c>
      <c r="L816" s="3">
        <v>267</v>
      </c>
      <c r="M816" s="3">
        <v>85</v>
      </c>
      <c r="N816" s="3">
        <v>59</v>
      </c>
      <c r="O816" s="3">
        <v>35</v>
      </c>
      <c r="P816" s="3">
        <v>2</v>
      </c>
      <c r="Q816" s="3">
        <v>5</v>
      </c>
      <c r="R816" s="3">
        <v>2</v>
      </c>
      <c r="S816" s="3">
        <v>11</v>
      </c>
      <c r="T816" s="3">
        <v>5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3</v>
      </c>
      <c r="AB816" s="3">
        <v>11</v>
      </c>
      <c r="AC816" s="3">
        <v>1</v>
      </c>
      <c r="AD816" s="3">
        <f t="shared" ca="1" si="96"/>
        <v>38</v>
      </c>
      <c r="AE816" s="3">
        <f t="shared" si="97"/>
        <v>0</v>
      </c>
      <c r="AF816" s="3">
        <f t="shared" ca="1" si="98"/>
        <v>4484</v>
      </c>
      <c r="AG816" s="3">
        <f t="shared" si="99"/>
        <v>653</v>
      </c>
      <c r="AH816" s="3">
        <f t="shared" si="95"/>
        <v>0</v>
      </c>
      <c r="AI816" s="3" t="str" cm="1">
        <f t="array" ref="AI816">_xlfn.IFS(E816&lt;30000,"Low",E816&lt;60000,"Mid-Low",E816&lt;90000,"Mid",E816&lt;120000,"Mid-High",E816&gt;120000,"High")</f>
        <v>Mid-Low</v>
      </c>
    </row>
    <row r="817" spans="1:35" x14ac:dyDescent="0.2">
      <c r="A817" s="3">
        <v>10643</v>
      </c>
      <c r="B817" s="3">
        <v>1987</v>
      </c>
      <c r="C817" s="3" t="s">
        <v>25</v>
      </c>
      <c r="D817" s="3" t="s">
        <v>23</v>
      </c>
      <c r="E817" s="6">
        <v>42000</v>
      </c>
      <c r="F817" s="3">
        <v>0</v>
      </c>
      <c r="G817" s="3">
        <v>0</v>
      </c>
      <c r="H817" s="4">
        <v>41284</v>
      </c>
      <c r="I817" s="3">
        <v>23</v>
      </c>
      <c r="J817" s="3">
        <v>124</v>
      </c>
      <c r="K817" s="3">
        <v>83</v>
      </c>
      <c r="L817" s="3">
        <v>267</v>
      </c>
      <c r="M817" s="3">
        <v>85</v>
      </c>
      <c r="N817" s="3">
        <v>59</v>
      </c>
      <c r="O817" s="3">
        <v>35</v>
      </c>
      <c r="P817" s="3">
        <v>2</v>
      </c>
      <c r="Q817" s="3">
        <v>5</v>
      </c>
      <c r="R817" s="3">
        <v>2</v>
      </c>
      <c r="S817" s="3">
        <v>11</v>
      </c>
      <c r="T817" s="3">
        <v>5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3</v>
      </c>
      <c r="AB817" s="3">
        <v>11</v>
      </c>
      <c r="AC817" s="3">
        <v>1</v>
      </c>
      <c r="AD817" s="3">
        <f t="shared" ca="1" si="96"/>
        <v>38</v>
      </c>
      <c r="AE817" s="3">
        <f t="shared" si="97"/>
        <v>0</v>
      </c>
      <c r="AF817" s="3">
        <f t="shared" ca="1" si="98"/>
        <v>4484</v>
      </c>
      <c r="AG817" s="3">
        <f t="shared" si="99"/>
        <v>653</v>
      </c>
      <c r="AH817" s="3">
        <f t="shared" si="95"/>
        <v>0</v>
      </c>
      <c r="AI817" s="3" t="str" cm="1">
        <f t="array" ref="AI817">_xlfn.IFS(E817&lt;30000,"Low",E817&lt;60000,"Mid-Low",E817&lt;90000,"Mid",E817&lt;120000,"Mid-High",E817&gt;120000,"High")</f>
        <v>Mid-Low</v>
      </c>
    </row>
    <row r="818" spans="1:35" x14ac:dyDescent="0.2">
      <c r="A818" s="3">
        <v>4653</v>
      </c>
      <c r="B818" s="3">
        <v>1978</v>
      </c>
      <c r="C818" s="3" t="s">
        <v>22</v>
      </c>
      <c r="D818" s="3" t="s">
        <v>24</v>
      </c>
      <c r="E818" s="6">
        <v>42011</v>
      </c>
      <c r="F818" s="3">
        <v>1</v>
      </c>
      <c r="G818" s="3">
        <v>0</v>
      </c>
      <c r="H818" s="4">
        <v>41359</v>
      </c>
      <c r="I818" s="3">
        <v>46</v>
      </c>
      <c r="J818" s="3">
        <v>131</v>
      </c>
      <c r="K818" s="3">
        <v>0</v>
      </c>
      <c r="L818" s="3">
        <v>16</v>
      </c>
      <c r="M818" s="3">
        <v>2</v>
      </c>
      <c r="N818" s="3">
        <v>1</v>
      </c>
      <c r="O818" s="3">
        <v>39</v>
      </c>
      <c r="P818" s="3">
        <v>4</v>
      </c>
      <c r="Q818" s="3">
        <v>3</v>
      </c>
      <c r="R818" s="3">
        <v>1</v>
      </c>
      <c r="S818" s="3">
        <v>4</v>
      </c>
      <c r="T818" s="3">
        <v>8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3</v>
      </c>
      <c r="AB818" s="3">
        <v>11</v>
      </c>
      <c r="AC818" s="3">
        <v>0</v>
      </c>
      <c r="AD818" s="3">
        <f t="shared" ca="1" si="96"/>
        <v>47</v>
      </c>
      <c r="AE818" s="3">
        <f t="shared" si="97"/>
        <v>1</v>
      </c>
      <c r="AF818" s="3">
        <f t="shared" ca="1" si="98"/>
        <v>4409</v>
      </c>
      <c r="AG818" s="3">
        <f t="shared" si="99"/>
        <v>189</v>
      </c>
      <c r="AH818" s="3">
        <f t="shared" ref="AH818:AH881" si="100">SUM(U818:Y818)</f>
        <v>0</v>
      </c>
      <c r="AI818" s="3" t="str" cm="1">
        <f t="array" ref="AI818">_xlfn.IFS(E818&lt;30000,"Low",E818&lt;60000,"Mid-Low",E818&lt;90000,"Mid",E818&lt;120000,"Mid-High",E818&gt;120000,"High")</f>
        <v>Mid-Low</v>
      </c>
    </row>
    <row r="819" spans="1:35" x14ac:dyDescent="0.2">
      <c r="A819" s="3">
        <v>3340</v>
      </c>
      <c r="B819" s="3">
        <v>1977</v>
      </c>
      <c r="C819" s="3" t="s">
        <v>22</v>
      </c>
      <c r="D819" s="3" t="s">
        <v>26</v>
      </c>
      <c r="E819" s="6">
        <v>42014</v>
      </c>
      <c r="F819" s="3">
        <v>1</v>
      </c>
      <c r="G819" s="3">
        <v>0</v>
      </c>
      <c r="H819" s="4">
        <v>41138</v>
      </c>
      <c r="I819" s="3">
        <v>56</v>
      </c>
      <c r="J819" s="3">
        <v>244</v>
      </c>
      <c r="K819" s="3">
        <v>15</v>
      </c>
      <c r="L819" s="3">
        <v>108</v>
      </c>
      <c r="M819" s="3">
        <v>4</v>
      </c>
      <c r="N819" s="3">
        <v>15</v>
      </c>
      <c r="O819" s="3">
        <v>50</v>
      </c>
      <c r="P819" s="3">
        <v>6</v>
      </c>
      <c r="Q819" s="3">
        <v>7</v>
      </c>
      <c r="R819" s="3">
        <v>1</v>
      </c>
      <c r="S819" s="3">
        <v>6</v>
      </c>
      <c r="T819" s="3">
        <v>8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3</v>
      </c>
      <c r="AB819" s="3">
        <v>11</v>
      </c>
      <c r="AC819" s="3">
        <v>1</v>
      </c>
      <c r="AD819" s="3">
        <f t="shared" ca="1" si="96"/>
        <v>48</v>
      </c>
      <c r="AE819" s="3">
        <f t="shared" si="97"/>
        <v>1</v>
      </c>
      <c r="AF819" s="3">
        <f t="shared" ca="1" si="98"/>
        <v>4630</v>
      </c>
      <c r="AG819" s="3">
        <f t="shared" si="99"/>
        <v>436</v>
      </c>
      <c r="AH819" s="3">
        <f t="shared" si="100"/>
        <v>0</v>
      </c>
      <c r="AI819" s="3" t="str" cm="1">
        <f t="array" ref="AI819">_xlfn.IFS(E819&lt;30000,"Low",E819&lt;60000,"Mid-Low",E819&lt;90000,"Mid",E819&lt;120000,"Mid-High",E819&gt;120000,"High")</f>
        <v>Mid-Low</v>
      </c>
    </row>
    <row r="820" spans="1:35" x14ac:dyDescent="0.2">
      <c r="A820" s="3">
        <v>8685</v>
      </c>
      <c r="B820" s="3">
        <v>1977</v>
      </c>
      <c r="C820" s="3" t="s">
        <v>22</v>
      </c>
      <c r="D820" s="3" t="s">
        <v>26</v>
      </c>
      <c r="E820" s="6">
        <v>42014</v>
      </c>
      <c r="F820" s="3">
        <v>1</v>
      </c>
      <c r="G820" s="3">
        <v>0</v>
      </c>
      <c r="H820" s="4">
        <v>41138</v>
      </c>
      <c r="I820" s="3">
        <v>56</v>
      </c>
      <c r="J820" s="3">
        <v>244</v>
      </c>
      <c r="K820" s="3">
        <v>15</v>
      </c>
      <c r="L820" s="3">
        <v>108</v>
      </c>
      <c r="M820" s="3">
        <v>4</v>
      </c>
      <c r="N820" s="3">
        <v>15</v>
      </c>
      <c r="O820" s="3">
        <v>50</v>
      </c>
      <c r="P820" s="3">
        <v>6</v>
      </c>
      <c r="Q820" s="3">
        <v>7</v>
      </c>
      <c r="R820" s="3">
        <v>1</v>
      </c>
      <c r="S820" s="3">
        <v>6</v>
      </c>
      <c r="T820" s="3">
        <v>8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3</v>
      </c>
      <c r="AB820" s="3">
        <v>11</v>
      </c>
      <c r="AC820" s="3">
        <v>1</v>
      </c>
      <c r="AD820" s="3">
        <f t="shared" ca="1" si="96"/>
        <v>48</v>
      </c>
      <c r="AE820" s="3">
        <f t="shared" si="97"/>
        <v>1</v>
      </c>
      <c r="AF820" s="3">
        <f t="shared" ca="1" si="98"/>
        <v>4630</v>
      </c>
      <c r="AG820" s="3">
        <f t="shared" si="99"/>
        <v>436</v>
      </c>
      <c r="AH820" s="3">
        <f t="shared" si="100"/>
        <v>0</v>
      </c>
      <c r="AI820" s="3" t="str" cm="1">
        <f t="array" ref="AI820">_xlfn.IFS(E820&lt;30000,"Low",E820&lt;60000,"Mid-Low",E820&lt;90000,"Mid",E820&lt;120000,"Mid-High",E820&gt;120000,"High")</f>
        <v>Mid-Low</v>
      </c>
    </row>
    <row r="821" spans="1:35" x14ac:dyDescent="0.2">
      <c r="A821" s="3">
        <v>7378</v>
      </c>
      <c r="B821" s="3">
        <v>1981</v>
      </c>
      <c r="C821" s="3" t="s">
        <v>27</v>
      </c>
      <c r="D821" s="3" t="s">
        <v>24</v>
      </c>
      <c r="E821" s="6">
        <v>42021</v>
      </c>
      <c r="F821" s="3">
        <v>1</v>
      </c>
      <c r="G821" s="3">
        <v>0</v>
      </c>
      <c r="H821" s="4">
        <v>41152</v>
      </c>
      <c r="I821" s="3">
        <v>34</v>
      </c>
      <c r="J821" s="3">
        <v>393</v>
      </c>
      <c r="K821" s="3">
        <v>5</v>
      </c>
      <c r="L821" s="3">
        <v>136</v>
      </c>
      <c r="M821" s="3">
        <v>7</v>
      </c>
      <c r="N821" s="3">
        <v>5</v>
      </c>
      <c r="O821" s="3">
        <v>27</v>
      </c>
      <c r="P821" s="3">
        <v>5</v>
      </c>
      <c r="Q821" s="3">
        <v>10</v>
      </c>
      <c r="R821" s="3">
        <v>1</v>
      </c>
      <c r="S821" s="3">
        <v>6</v>
      </c>
      <c r="T821" s="3">
        <v>9</v>
      </c>
      <c r="U821" s="3">
        <v>1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3</v>
      </c>
      <c r="AB821" s="3">
        <v>11</v>
      </c>
      <c r="AC821" s="3">
        <v>0</v>
      </c>
      <c r="AD821" s="3">
        <f t="shared" ca="1" si="96"/>
        <v>44</v>
      </c>
      <c r="AE821" s="3">
        <f t="shared" si="97"/>
        <v>1</v>
      </c>
      <c r="AF821" s="3">
        <f t="shared" ca="1" si="98"/>
        <v>4616</v>
      </c>
      <c r="AG821" s="3">
        <f t="shared" si="99"/>
        <v>573</v>
      </c>
      <c r="AH821" s="3">
        <f t="shared" si="100"/>
        <v>1</v>
      </c>
      <c r="AI821" s="3" t="str" cm="1">
        <f t="array" ref="AI821">_xlfn.IFS(E821&lt;30000,"Low",E821&lt;60000,"Mid-Low",E821&lt;90000,"Mid",E821&lt;120000,"Mid-High",E821&gt;120000,"High")</f>
        <v>Mid-Low</v>
      </c>
    </row>
    <row r="822" spans="1:35" x14ac:dyDescent="0.2">
      <c r="A822" s="3">
        <v>1890</v>
      </c>
      <c r="B822" s="3">
        <v>1971</v>
      </c>
      <c r="C822" s="3" t="s">
        <v>30</v>
      </c>
      <c r="D822" s="3" t="s">
        <v>24</v>
      </c>
      <c r="E822" s="6">
        <v>42033</v>
      </c>
      <c r="F822" s="3">
        <v>1</v>
      </c>
      <c r="G822" s="3">
        <v>1</v>
      </c>
      <c r="H822" s="4">
        <v>41171</v>
      </c>
      <c r="I822" s="3">
        <v>95</v>
      </c>
      <c r="J822" s="3">
        <v>11</v>
      </c>
      <c r="K822" s="3">
        <v>1</v>
      </c>
      <c r="L822" s="3">
        <v>4</v>
      </c>
      <c r="M822" s="3">
        <v>2</v>
      </c>
      <c r="N822" s="3">
        <v>0</v>
      </c>
      <c r="O822" s="3">
        <v>7</v>
      </c>
      <c r="P822" s="3">
        <v>1</v>
      </c>
      <c r="Q822" s="3">
        <v>1</v>
      </c>
      <c r="R822" s="3">
        <v>0</v>
      </c>
      <c r="S822" s="3">
        <v>2</v>
      </c>
      <c r="T822" s="3">
        <v>7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3</v>
      </c>
      <c r="AB822" s="3">
        <v>11</v>
      </c>
      <c r="AC822" s="3">
        <v>0</v>
      </c>
      <c r="AD822" s="3">
        <f t="shared" ca="1" si="96"/>
        <v>54</v>
      </c>
      <c r="AE822" s="3">
        <f t="shared" si="97"/>
        <v>2</v>
      </c>
      <c r="AF822" s="3">
        <f t="shared" ca="1" si="98"/>
        <v>4597</v>
      </c>
      <c r="AG822" s="3">
        <f t="shared" si="99"/>
        <v>25</v>
      </c>
      <c r="AH822" s="3">
        <f t="shared" si="100"/>
        <v>0</v>
      </c>
      <c r="AI822" s="3" t="str" cm="1">
        <f t="array" ref="AI822">_xlfn.IFS(E822&lt;30000,"Low",E822&lt;60000,"Mid-Low",E822&lt;90000,"Mid",E822&lt;120000,"Mid-High",E822&gt;120000,"High")</f>
        <v>Mid-Low</v>
      </c>
    </row>
    <row r="823" spans="1:35" x14ac:dyDescent="0.2">
      <c r="A823" s="3">
        <v>2961</v>
      </c>
      <c r="B823" s="3">
        <v>1982</v>
      </c>
      <c r="C823" s="3" t="s">
        <v>22</v>
      </c>
      <c r="D823" s="3" t="s">
        <v>26</v>
      </c>
      <c r="E823" s="6">
        <v>42081</v>
      </c>
      <c r="F823" s="3">
        <v>1</v>
      </c>
      <c r="G823" s="3">
        <v>0</v>
      </c>
      <c r="H823" s="4">
        <v>41331</v>
      </c>
      <c r="I823" s="3">
        <v>86</v>
      </c>
      <c r="J823" s="3">
        <v>175</v>
      </c>
      <c r="K823" s="3">
        <v>10</v>
      </c>
      <c r="L823" s="3">
        <v>110</v>
      </c>
      <c r="M823" s="3">
        <v>54</v>
      </c>
      <c r="N823" s="3">
        <v>6</v>
      </c>
      <c r="O823" s="3">
        <v>27</v>
      </c>
      <c r="P823" s="3">
        <v>2</v>
      </c>
      <c r="Q823" s="3">
        <v>6</v>
      </c>
      <c r="R823" s="3">
        <v>3</v>
      </c>
      <c r="S823" s="3">
        <v>4</v>
      </c>
      <c r="T823" s="3">
        <v>6</v>
      </c>
      <c r="U823" s="3">
        <v>1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3</v>
      </c>
      <c r="AB823" s="3">
        <v>11</v>
      </c>
      <c r="AC823" s="3">
        <v>0</v>
      </c>
      <c r="AD823" s="3">
        <f t="shared" ca="1" si="96"/>
        <v>43</v>
      </c>
      <c r="AE823" s="3">
        <f t="shared" si="97"/>
        <v>1</v>
      </c>
      <c r="AF823" s="3">
        <f t="shared" ca="1" si="98"/>
        <v>4437</v>
      </c>
      <c r="AG823" s="3">
        <f t="shared" si="99"/>
        <v>382</v>
      </c>
      <c r="AH823" s="3">
        <f t="shared" si="100"/>
        <v>1</v>
      </c>
      <c r="AI823" s="3" t="str" cm="1">
        <f t="array" ref="AI823">_xlfn.IFS(E823&lt;30000,"Low",E823&lt;60000,"Mid-Low",E823&lt;90000,"Mid",E823&lt;120000,"Mid-High",E823&gt;120000,"High")</f>
        <v>Mid-Low</v>
      </c>
    </row>
    <row r="824" spans="1:35" x14ac:dyDescent="0.2">
      <c r="A824" s="3">
        <v>1506</v>
      </c>
      <c r="B824" s="3">
        <v>1975</v>
      </c>
      <c r="C824" s="3" t="s">
        <v>22</v>
      </c>
      <c r="D824" s="3" t="s">
        <v>23</v>
      </c>
      <c r="E824" s="6">
        <v>42160</v>
      </c>
      <c r="F824" s="3">
        <v>1</v>
      </c>
      <c r="G824" s="3">
        <v>1</v>
      </c>
      <c r="H824" s="4">
        <v>41453</v>
      </c>
      <c r="I824" s="3">
        <v>26</v>
      </c>
      <c r="J824" s="3">
        <v>48</v>
      </c>
      <c r="K824" s="3">
        <v>9</v>
      </c>
      <c r="L824" s="3">
        <v>45</v>
      </c>
      <c r="M824" s="3">
        <v>3</v>
      </c>
      <c r="N824" s="3">
        <v>15</v>
      </c>
      <c r="O824" s="3">
        <v>20</v>
      </c>
      <c r="P824" s="3">
        <v>4</v>
      </c>
      <c r="Q824" s="3">
        <v>2</v>
      </c>
      <c r="R824" s="3">
        <v>1</v>
      </c>
      <c r="S824" s="3">
        <v>4</v>
      </c>
      <c r="T824" s="3">
        <v>6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3</v>
      </c>
      <c r="AB824" s="3">
        <v>11</v>
      </c>
      <c r="AC824" s="3">
        <v>1</v>
      </c>
      <c r="AD824" s="3">
        <f t="shared" ca="1" si="96"/>
        <v>50</v>
      </c>
      <c r="AE824" s="3">
        <f t="shared" si="97"/>
        <v>2</v>
      </c>
      <c r="AF824" s="3">
        <f t="shared" ca="1" si="98"/>
        <v>4315</v>
      </c>
      <c r="AG824" s="3">
        <f t="shared" si="99"/>
        <v>140</v>
      </c>
      <c r="AH824" s="3">
        <f t="shared" si="100"/>
        <v>0</v>
      </c>
      <c r="AI824" s="3" t="str" cm="1">
        <f t="array" ref="AI824">_xlfn.IFS(E824&lt;30000,"Low",E824&lt;60000,"Mid-Low",E824&lt;90000,"Mid",E824&lt;120000,"Mid-High",E824&gt;120000,"High")</f>
        <v>Mid-Low</v>
      </c>
    </row>
    <row r="825" spans="1:35" x14ac:dyDescent="0.2">
      <c r="A825" s="3">
        <v>749</v>
      </c>
      <c r="B825" s="3">
        <v>1981</v>
      </c>
      <c r="C825" s="3" t="s">
        <v>22</v>
      </c>
      <c r="D825" s="3" t="s">
        <v>24</v>
      </c>
      <c r="E825" s="6">
        <v>42162</v>
      </c>
      <c r="F825" s="3">
        <v>1</v>
      </c>
      <c r="G825" s="3">
        <v>0</v>
      </c>
      <c r="H825" s="4">
        <v>41597</v>
      </c>
      <c r="I825" s="3">
        <v>31</v>
      </c>
      <c r="J825" s="3">
        <v>46</v>
      </c>
      <c r="K825" s="3">
        <v>7</v>
      </c>
      <c r="L825" s="3">
        <v>59</v>
      </c>
      <c r="M825" s="3">
        <v>2</v>
      </c>
      <c r="N825" s="3">
        <v>4</v>
      </c>
      <c r="O825" s="3">
        <v>27</v>
      </c>
      <c r="P825" s="3">
        <v>2</v>
      </c>
      <c r="Q825" s="3">
        <v>3</v>
      </c>
      <c r="R825" s="3">
        <v>1</v>
      </c>
      <c r="S825" s="3">
        <v>3</v>
      </c>
      <c r="T825" s="3">
        <v>6</v>
      </c>
      <c r="U825" s="3">
        <v>1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3</v>
      </c>
      <c r="AB825" s="3">
        <v>11</v>
      </c>
      <c r="AC825" s="3">
        <v>1</v>
      </c>
      <c r="AD825" s="3">
        <f t="shared" ca="1" si="96"/>
        <v>44</v>
      </c>
      <c r="AE825" s="3">
        <f t="shared" si="97"/>
        <v>1</v>
      </c>
      <c r="AF825" s="3">
        <f t="shared" ca="1" si="98"/>
        <v>4171</v>
      </c>
      <c r="AG825" s="3">
        <f t="shared" si="99"/>
        <v>145</v>
      </c>
      <c r="AH825" s="3">
        <f t="shared" si="100"/>
        <v>1</v>
      </c>
      <c r="AI825" s="3" t="str" cm="1">
        <f t="array" ref="AI825">_xlfn.IFS(E825&lt;30000,"Low",E825&lt;60000,"Mid-Low",E825&lt;90000,"Mid",E825&lt;120000,"Mid-High",E825&gt;120000,"High")</f>
        <v>Mid-Low</v>
      </c>
    </row>
    <row r="826" spans="1:35" x14ac:dyDescent="0.2">
      <c r="A826" s="3">
        <v>7444</v>
      </c>
      <c r="B826" s="3">
        <v>1969</v>
      </c>
      <c r="C826" s="3" t="s">
        <v>27</v>
      </c>
      <c r="D826" s="3" t="s">
        <v>26</v>
      </c>
      <c r="E826" s="6">
        <v>42169</v>
      </c>
      <c r="F826" s="3">
        <v>1</v>
      </c>
      <c r="G826" s="3">
        <v>1</v>
      </c>
      <c r="H826" s="4">
        <v>41566</v>
      </c>
      <c r="I826" s="3">
        <v>20</v>
      </c>
      <c r="J826" s="3">
        <v>19</v>
      </c>
      <c r="K826" s="3">
        <v>0</v>
      </c>
      <c r="L826" s="3">
        <v>9</v>
      </c>
      <c r="M826" s="3">
        <v>0</v>
      </c>
      <c r="N826" s="3">
        <v>0</v>
      </c>
      <c r="O826" s="3">
        <v>2</v>
      </c>
      <c r="P826" s="3">
        <v>2</v>
      </c>
      <c r="Q826" s="3">
        <v>1</v>
      </c>
      <c r="R826" s="3">
        <v>0</v>
      </c>
      <c r="S826" s="3">
        <v>3</v>
      </c>
      <c r="T826" s="3">
        <v>8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3</v>
      </c>
      <c r="AB826" s="3">
        <v>11</v>
      </c>
      <c r="AC826" s="3">
        <v>0</v>
      </c>
      <c r="AD826" s="3">
        <f t="shared" ca="1" si="96"/>
        <v>56</v>
      </c>
      <c r="AE826" s="3">
        <f t="shared" si="97"/>
        <v>2</v>
      </c>
      <c r="AF826" s="3">
        <f t="shared" ca="1" si="98"/>
        <v>4202</v>
      </c>
      <c r="AG826" s="3">
        <f t="shared" si="99"/>
        <v>30</v>
      </c>
      <c r="AH826" s="3">
        <f t="shared" si="100"/>
        <v>0</v>
      </c>
      <c r="AI826" s="3" t="str" cm="1">
        <f t="array" ref="AI826">_xlfn.IFS(E826&lt;30000,"Low",E826&lt;60000,"Mid-Low",E826&lt;90000,"Mid",E826&lt;120000,"Mid-High",E826&gt;120000,"High")</f>
        <v>Mid-Low</v>
      </c>
    </row>
    <row r="827" spans="1:35" x14ac:dyDescent="0.2">
      <c r="A827" s="3">
        <v>6103</v>
      </c>
      <c r="B827" s="3">
        <v>1948</v>
      </c>
      <c r="C827" s="3" t="s">
        <v>22</v>
      </c>
      <c r="D827" s="3" t="s">
        <v>26</v>
      </c>
      <c r="E827" s="6">
        <v>42192</v>
      </c>
      <c r="F827" s="3">
        <v>0</v>
      </c>
      <c r="G827" s="3">
        <v>0</v>
      </c>
      <c r="H827" s="4">
        <v>41523</v>
      </c>
      <c r="I827" s="3">
        <v>40</v>
      </c>
      <c r="J827" s="3">
        <v>40</v>
      </c>
      <c r="K827" s="3">
        <v>15</v>
      </c>
      <c r="L827" s="3">
        <v>15</v>
      </c>
      <c r="M827" s="3">
        <v>17</v>
      </c>
      <c r="N827" s="3">
        <v>6</v>
      </c>
      <c r="O827" s="3">
        <v>7</v>
      </c>
      <c r="P827" s="3">
        <v>1</v>
      </c>
      <c r="Q827" s="3">
        <v>2</v>
      </c>
      <c r="R827" s="3">
        <v>1</v>
      </c>
      <c r="S827" s="3">
        <v>3</v>
      </c>
      <c r="T827" s="3">
        <v>4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3</v>
      </c>
      <c r="AB827" s="3">
        <v>11</v>
      </c>
      <c r="AC827" s="3">
        <v>0</v>
      </c>
      <c r="AD827" s="3">
        <f t="shared" ca="1" si="96"/>
        <v>77</v>
      </c>
      <c r="AE827" s="3">
        <f t="shared" si="97"/>
        <v>0</v>
      </c>
      <c r="AF827" s="3">
        <f t="shared" ca="1" si="98"/>
        <v>4245</v>
      </c>
      <c r="AG827" s="3">
        <f t="shared" si="99"/>
        <v>100</v>
      </c>
      <c r="AH827" s="3">
        <f t="shared" si="100"/>
        <v>0</v>
      </c>
      <c r="AI827" s="3" t="str" cm="1">
        <f t="array" ref="AI827">_xlfn.IFS(E827&lt;30000,"Low",E827&lt;60000,"Mid-Low",E827&lt;90000,"Mid",E827&lt;120000,"Mid-High",E827&gt;120000,"High")</f>
        <v>Mid-Low</v>
      </c>
    </row>
    <row r="828" spans="1:35" x14ac:dyDescent="0.2">
      <c r="A828" s="3">
        <v>3225</v>
      </c>
      <c r="B828" s="3">
        <v>1984</v>
      </c>
      <c r="C828" s="3" t="s">
        <v>27</v>
      </c>
      <c r="D828" s="3" t="s">
        <v>26</v>
      </c>
      <c r="E828" s="6">
        <v>42207</v>
      </c>
      <c r="F828" s="3">
        <v>1</v>
      </c>
      <c r="G828" s="3">
        <v>0</v>
      </c>
      <c r="H828" s="4">
        <v>41365</v>
      </c>
      <c r="I828" s="3">
        <v>71</v>
      </c>
      <c r="J828" s="3">
        <v>116</v>
      </c>
      <c r="K828" s="3">
        <v>11</v>
      </c>
      <c r="L828" s="3">
        <v>72</v>
      </c>
      <c r="M828" s="3">
        <v>3</v>
      </c>
      <c r="N828" s="3">
        <v>17</v>
      </c>
      <c r="O828" s="3">
        <v>46</v>
      </c>
      <c r="P828" s="3">
        <v>4</v>
      </c>
      <c r="Q828" s="3">
        <v>4</v>
      </c>
      <c r="R828" s="3">
        <v>1</v>
      </c>
      <c r="S828" s="3">
        <v>5</v>
      </c>
      <c r="T828" s="3">
        <v>6</v>
      </c>
      <c r="U828" s="3">
        <v>1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3</v>
      </c>
      <c r="AB828" s="3">
        <v>11</v>
      </c>
      <c r="AC828" s="3">
        <v>1</v>
      </c>
      <c r="AD828" s="3">
        <f t="shared" ca="1" si="96"/>
        <v>41</v>
      </c>
      <c r="AE828" s="3">
        <f t="shared" si="97"/>
        <v>1</v>
      </c>
      <c r="AF828" s="3">
        <f t="shared" ca="1" si="98"/>
        <v>4403</v>
      </c>
      <c r="AG828" s="3">
        <f t="shared" si="99"/>
        <v>265</v>
      </c>
      <c r="AH828" s="3">
        <f t="shared" si="100"/>
        <v>1</v>
      </c>
      <c r="AI828" s="3" t="str" cm="1">
        <f t="array" ref="AI828">_xlfn.IFS(E828&lt;30000,"Low",E828&lt;60000,"Mid-Low",E828&lt;90000,"Mid",E828&lt;120000,"Mid-High",E828&gt;120000,"High")</f>
        <v>Mid-Low</v>
      </c>
    </row>
    <row r="829" spans="1:35" x14ac:dyDescent="0.2">
      <c r="A829" s="3">
        <v>5644</v>
      </c>
      <c r="B829" s="3">
        <v>1957</v>
      </c>
      <c r="C829" s="3" t="s">
        <v>22</v>
      </c>
      <c r="D829" s="3" t="s">
        <v>24</v>
      </c>
      <c r="E829" s="6">
        <v>42213</v>
      </c>
      <c r="F829" s="3">
        <v>0</v>
      </c>
      <c r="G829" s="3">
        <v>1</v>
      </c>
      <c r="H829" s="4">
        <v>41559</v>
      </c>
      <c r="I829" s="3">
        <v>96</v>
      </c>
      <c r="J829" s="3">
        <v>309</v>
      </c>
      <c r="K829" s="3">
        <v>3</v>
      </c>
      <c r="L829" s="3">
        <v>24</v>
      </c>
      <c r="M829" s="3">
        <v>4</v>
      </c>
      <c r="N829" s="3">
        <v>3</v>
      </c>
      <c r="O829" s="3">
        <v>20</v>
      </c>
      <c r="P829" s="3">
        <v>2</v>
      </c>
      <c r="Q829" s="3">
        <v>5</v>
      </c>
      <c r="R829" s="3">
        <v>1</v>
      </c>
      <c r="S829" s="3">
        <v>7</v>
      </c>
      <c r="T829" s="3">
        <v>7</v>
      </c>
      <c r="U829" s="3">
        <v>0</v>
      </c>
      <c r="V829" s="3">
        <v>1</v>
      </c>
      <c r="W829" s="3">
        <v>0</v>
      </c>
      <c r="X829" s="3">
        <v>0</v>
      </c>
      <c r="Y829" s="3">
        <v>0</v>
      </c>
      <c r="Z829" s="3">
        <v>0</v>
      </c>
      <c r="AA829" s="3">
        <v>3</v>
      </c>
      <c r="AB829" s="3">
        <v>11</v>
      </c>
      <c r="AC829" s="3">
        <v>0</v>
      </c>
      <c r="AD829" s="3">
        <f t="shared" ca="1" si="96"/>
        <v>68</v>
      </c>
      <c r="AE829" s="3">
        <f t="shared" si="97"/>
        <v>1</v>
      </c>
      <c r="AF829" s="3">
        <f t="shared" ca="1" si="98"/>
        <v>4209</v>
      </c>
      <c r="AG829" s="3">
        <f t="shared" si="99"/>
        <v>363</v>
      </c>
      <c r="AH829" s="3">
        <f t="shared" si="100"/>
        <v>1</v>
      </c>
      <c r="AI829" s="3" t="str" cm="1">
        <f t="array" ref="AI829">_xlfn.IFS(E829&lt;30000,"Low",E829&lt;60000,"Mid-Low",E829&lt;90000,"Mid",E829&lt;120000,"Mid-High",E829&gt;120000,"High")</f>
        <v>Mid-Low</v>
      </c>
    </row>
    <row r="830" spans="1:35" x14ac:dyDescent="0.2">
      <c r="A830" s="3">
        <v>7947</v>
      </c>
      <c r="B830" s="3">
        <v>1969</v>
      </c>
      <c r="C830" s="3" t="s">
        <v>22</v>
      </c>
      <c r="D830" s="3" t="s">
        <v>26</v>
      </c>
      <c r="E830" s="6">
        <v>42231</v>
      </c>
      <c r="F830" s="3">
        <v>1</v>
      </c>
      <c r="G830" s="3">
        <v>1</v>
      </c>
      <c r="H830" s="4">
        <v>41723</v>
      </c>
      <c r="I830" s="3">
        <v>99</v>
      </c>
      <c r="J830" s="3">
        <v>24</v>
      </c>
      <c r="K830" s="3">
        <v>0</v>
      </c>
      <c r="L830" s="3">
        <v>8</v>
      </c>
      <c r="M830" s="3">
        <v>0</v>
      </c>
      <c r="N830" s="3">
        <v>1</v>
      </c>
      <c r="O830" s="3">
        <v>4</v>
      </c>
      <c r="P830" s="3">
        <v>1</v>
      </c>
      <c r="Q830" s="3">
        <v>1</v>
      </c>
      <c r="R830" s="3">
        <v>0</v>
      </c>
      <c r="S830" s="3">
        <v>3</v>
      </c>
      <c r="T830" s="3">
        <v>5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3</v>
      </c>
      <c r="AB830" s="3">
        <v>11</v>
      </c>
      <c r="AC830" s="3">
        <v>0</v>
      </c>
      <c r="AD830" s="3">
        <f t="shared" ca="1" si="96"/>
        <v>56</v>
      </c>
      <c r="AE830" s="3">
        <f t="shared" si="97"/>
        <v>2</v>
      </c>
      <c r="AF830" s="3">
        <f t="shared" ca="1" si="98"/>
        <v>4045</v>
      </c>
      <c r="AG830" s="3">
        <f t="shared" si="99"/>
        <v>37</v>
      </c>
      <c r="AH830" s="3">
        <f t="shared" si="100"/>
        <v>0</v>
      </c>
      <c r="AI830" s="3" t="str" cm="1">
        <f t="array" ref="AI830">_xlfn.IFS(E830&lt;30000,"Low",E830&lt;60000,"Mid-Low",E830&lt;90000,"Mid",E830&lt;120000,"Mid-High",E830&gt;120000,"High")</f>
        <v>Mid-Low</v>
      </c>
    </row>
    <row r="831" spans="1:35" x14ac:dyDescent="0.2">
      <c r="A831" s="3">
        <v>8086</v>
      </c>
      <c r="B831" s="3">
        <v>1959</v>
      </c>
      <c r="C831" s="3" t="s">
        <v>22</v>
      </c>
      <c r="D831" s="3" t="s">
        <v>26</v>
      </c>
      <c r="E831" s="6">
        <v>42243</v>
      </c>
      <c r="F831" s="3">
        <v>1</v>
      </c>
      <c r="G831" s="3">
        <v>1</v>
      </c>
      <c r="H831" s="4">
        <v>41619</v>
      </c>
      <c r="I831" s="3">
        <v>34</v>
      </c>
      <c r="J831" s="3">
        <v>48</v>
      </c>
      <c r="K831" s="3">
        <v>0</v>
      </c>
      <c r="L831" s="3">
        <v>2</v>
      </c>
      <c r="M831" s="3">
        <v>0</v>
      </c>
      <c r="N831" s="3">
        <v>0</v>
      </c>
      <c r="O831" s="3">
        <v>5</v>
      </c>
      <c r="P831" s="3">
        <v>2</v>
      </c>
      <c r="Q831" s="3">
        <v>2</v>
      </c>
      <c r="R831" s="3">
        <v>0</v>
      </c>
      <c r="S831" s="3">
        <v>3</v>
      </c>
      <c r="T831" s="3">
        <v>7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3</v>
      </c>
      <c r="AB831" s="3">
        <v>11</v>
      </c>
      <c r="AC831" s="3">
        <v>0</v>
      </c>
      <c r="AD831" s="3">
        <f t="shared" ca="1" si="96"/>
        <v>66</v>
      </c>
      <c r="AE831" s="3">
        <f t="shared" si="97"/>
        <v>2</v>
      </c>
      <c r="AF831" s="3">
        <f t="shared" ca="1" si="98"/>
        <v>4149</v>
      </c>
      <c r="AG831" s="3">
        <f t="shared" si="99"/>
        <v>55</v>
      </c>
      <c r="AH831" s="3">
        <f t="shared" si="100"/>
        <v>0</v>
      </c>
      <c r="AI831" s="3" t="str" cm="1">
        <f t="array" ref="AI831">_xlfn.IFS(E831&lt;30000,"Low",E831&lt;60000,"Mid-Low",E831&lt;90000,"Mid",E831&lt;120000,"Mid-High",E831&gt;120000,"High")</f>
        <v>Mid-Low</v>
      </c>
    </row>
    <row r="832" spans="1:35" x14ac:dyDescent="0.2">
      <c r="A832" s="3">
        <v>450</v>
      </c>
      <c r="B832" s="3">
        <v>1958</v>
      </c>
      <c r="C832" s="3" t="s">
        <v>27</v>
      </c>
      <c r="D832" s="3" t="s">
        <v>24</v>
      </c>
      <c r="E832" s="6">
        <v>42315</v>
      </c>
      <c r="F832" s="3">
        <v>0</v>
      </c>
      <c r="G832" s="3">
        <v>1</v>
      </c>
      <c r="H832" s="4">
        <v>41467</v>
      </c>
      <c r="I832" s="3">
        <v>90</v>
      </c>
      <c r="J832" s="3">
        <v>67</v>
      </c>
      <c r="K832" s="3">
        <v>15</v>
      </c>
      <c r="L832" s="3">
        <v>80</v>
      </c>
      <c r="M832" s="3">
        <v>17</v>
      </c>
      <c r="N832" s="3">
        <v>11</v>
      </c>
      <c r="O832" s="3">
        <v>80</v>
      </c>
      <c r="P832" s="3">
        <v>3</v>
      </c>
      <c r="Q832" s="3">
        <v>1</v>
      </c>
      <c r="R832" s="3">
        <v>4</v>
      </c>
      <c r="S832" s="3">
        <v>4</v>
      </c>
      <c r="T832" s="3">
        <v>3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3</v>
      </c>
      <c r="AB832" s="3">
        <v>11</v>
      </c>
      <c r="AC832" s="3">
        <v>0</v>
      </c>
      <c r="AD832" s="3">
        <f t="shared" ca="1" si="96"/>
        <v>67</v>
      </c>
      <c r="AE832" s="3">
        <f t="shared" si="97"/>
        <v>1</v>
      </c>
      <c r="AF832" s="3">
        <f t="shared" ca="1" si="98"/>
        <v>4301</v>
      </c>
      <c r="AG832" s="3">
        <f t="shared" si="99"/>
        <v>270</v>
      </c>
      <c r="AH832" s="3">
        <f t="shared" si="100"/>
        <v>0</v>
      </c>
      <c r="AI832" s="3" t="str" cm="1">
        <f t="array" ref="AI832">_xlfn.IFS(E832&lt;30000,"Low",E832&lt;60000,"Mid-Low",E832&lt;90000,"Mid",E832&lt;120000,"Mid-High",E832&gt;120000,"High")</f>
        <v>Mid-Low</v>
      </c>
    </row>
    <row r="833" spans="1:35" x14ac:dyDescent="0.2">
      <c r="A833" s="3">
        <v>7617</v>
      </c>
      <c r="B833" s="3">
        <v>1974</v>
      </c>
      <c r="C833" s="3" t="s">
        <v>22</v>
      </c>
      <c r="D833" s="3" t="s">
        <v>23</v>
      </c>
      <c r="E833" s="6">
        <v>42373</v>
      </c>
      <c r="F833" s="3">
        <v>1</v>
      </c>
      <c r="G833" s="3">
        <v>1</v>
      </c>
      <c r="H833" s="4">
        <v>41501</v>
      </c>
      <c r="I833" s="3">
        <v>83</v>
      </c>
      <c r="J833" s="3">
        <v>67</v>
      </c>
      <c r="K833" s="3">
        <v>5</v>
      </c>
      <c r="L833" s="3">
        <v>61</v>
      </c>
      <c r="M833" s="3">
        <v>3</v>
      </c>
      <c r="N833" s="3">
        <v>8</v>
      </c>
      <c r="O833" s="3">
        <v>19</v>
      </c>
      <c r="P833" s="3">
        <v>5</v>
      </c>
      <c r="Q833" s="3">
        <v>2</v>
      </c>
      <c r="R833" s="3">
        <v>1</v>
      </c>
      <c r="S833" s="3">
        <v>5</v>
      </c>
      <c r="T833" s="3">
        <v>5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3</v>
      </c>
      <c r="AB833" s="3">
        <v>11</v>
      </c>
      <c r="AC833" s="3">
        <v>0</v>
      </c>
      <c r="AD833" s="3">
        <f t="shared" ca="1" si="96"/>
        <v>51</v>
      </c>
      <c r="AE833" s="3">
        <f t="shared" si="97"/>
        <v>2</v>
      </c>
      <c r="AF833" s="3">
        <f t="shared" ca="1" si="98"/>
        <v>4267</v>
      </c>
      <c r="AG833" s="3">
        <f t="shared" si="99"/>
        <v>163</v>
      </c>
      <c r="AH833" s="3">
        <f t="shared" si="100"/>
        <v>0</v>
      </c>
      <c r="AI833" s="3" t="str" cm="1">
        <f t="array" ref="AI833">_xlfn.IFS(E833&lt;30000,"Low",E833&lt;60000,"Mid-Low",E833&lt;90000,"Mid",E833&lt;120000,"Mid-High",E833&gt;120000,"High")</f>
        <v>Mid-Low</v>
      </c>
    </row>
    <row r="834" spans="1:35" x14ac:dyDescent="0.2">
      <c r="A834" s="3">
        <v>9738</v>
      </c>
      <c r="B834" s="3">
        <v>1986</v>
      </c>
      <c r="C834" s="3" t="s">
        <v>27</v>
      </c>
      <c r="D834" s="3" t="s">
        <v>24</v>
      </c>
      <c r="E834" s="6">
        <v>42386</v>
      </c>
      <c r="F834" s="3">
        <v>1</v>
      </c>
      <c r="G834" s="3">
        <v>0</v>
      </c>
      <c r="H834" s="4">
        <v>41287</v>
      </c>
      <c r="I834" s="3">
        <v>43</v>
      </c>
      <c r="J834" s="3">
        <v>65</v>
      </c>
      <c r="K834" s="3">
        <v>4</v>
      </c>
      <c r="L834" s="3">
        <v>16</v>
      </c>
      <c r="M834" s="3">
        <v>0</v>
      </c>
      <c r="N834" s="3">
        <v>4</v>
      </c>
      <c r="O834" s="3">
        <v>11</v>
      </c>
      <c r="P834" s="3">
        <v>1</v>
      </c>
      <c r="Q834" s="3">
        <v>3</v>
      </c>
      <c r="R834" s="3">
        <v>0</v>
      </c>
      <c r="S834" s="3">
        <v>3</v>
      </c>
      <c r="T834" s="3">
        <v>8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3</v>
      </c>
      <c r="AB834" s="3">
        <v>11</v>
      </c>
      <c r="AC834" s="3">
        <v>0</v>
      </c>
      <c r="AD834" s="3">
        <f t="shared" ref="AD834:AD897" ca="1" si="101">YEAR(TODAY()) - B834</f>
        <v>39</v>
      </c>
      <c r="AE834" s="3">
        <f t="shared" si="97"/>
        <v>1</v>
      </c>
      <c r="AF834" s="3">
        <f t="shared" ca="1" si="98"/>
        <v>4481</v>
      </c>
      <c r="AG834" s="3">
        <f t="shared" si="99"/>
        <v>100</v>
      </c>
      <c r="AH834" s="3">
        <f t="shared" si="100"/>
        <v>0</v>
      </c>
      <c r="AI834" s="3" t="str" cm="1">
        <f t="array" ref="AI834">_xlfn.IFS(E834&lt;30000,"Low",E834&lt;60000,"Mid-Low",E834&lt;90000,"Mid",E834&lt;120000,"Mid-High",E834&gt;120000,"High")</f>
        <v>Mid-Low</v>
      </c>
    </row>
    <row r="835" spans="1:35" x14ac:dyDescent="0.2">
      <c r="A835" s="3">
        <v>10212</v>
      </c>
      <c r="B835" s="3">
        <v>1986</v>
      </c>
      <c r="C835" s="3" t="s">
        <v>27</v>
      </c>
      <c r="D835" s="3" t="s">
        <v>24</v>
      </c>
      <c r="E835" s="6">
        <v>42386</v>
      </c>
      <c r="F835" s="3">
        <v>1</v>
      </c>
      <c r="G835" s="3">
        <v>0</v>
      </c>
      <c r="H835" s="4">
        <v>41287</v>
      </c>
      <c r="I835" s="3">
        <v>43</v>
      </c>
      <c r="J835" s="3">
        <v>65</v>
      </c>
      <c r="K835" s="3">
        <v>4</v>
      </c>
      <c r="L835" s="3">
        <v>16</v>
      </c>
      <c r="M835" s="3">
        <v>0</v>
      </c>
      <c r="N835" s="3">
        <v>4</v>
      </c>
      <c r="O835" s="3">
        <v>11</v>
      </c>
      <c r="P835" s="3">
        <v>1</v>
      </c>
      <c r="Q835" s="3">
        <v>3</v>
      </c>
      <c r="R835" s="3">
        <v>0</v>
      </c>
      <c r="S835" s="3">
        <v>3</v>
      </c>
      <c r="T835" s="3">
        <v>8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3</v>
      </c>
      <c r="AB835" s="3">
        <v>11</v>
      </c>
      <c r="AC835" s="3">
        <v>0</v>
      </c>
      <c r="AD835" s="3">
        <f t="shared" ca="1" si="101"/>
        <v>39</v>
      </c>
      <c r="AE835" s="3">
        <f t="shared" si="97"/>
        <v>1</v>
      </c>
      <c r="AF835" s="3">
        <f t="shared" ca="1" si="98"/>
        <v>4481</v>
      </c>
      <c r="AG835" s="3">
        <f t="shared" si="99"/>
        <v>100</v>
      </c>
      <c r="AH835" s="3">
        <f t="shared" si="100"/>
        <v>0</v>
      </c>
      <c r="AI835" s="3" t="str" cm="1">
        <f t="array" ref="AI835">_xlfn.IFS(E835&lt;30000,"Low",E835&lt;60000,"Mid-Low",E835&lt;90000,"Mid",E835&lt;120000,"Mid-High",E835&gt;120000,"High")</f>
        <v>Mid-Low</v>
      </c>
    </row>
    <row r="836" spans="1:35" x14ac:dyDescent="0.2">
      <c r="A836" s="3">
        <v>4324</v>
      </c>
      <c r="B836" s="3">
        <v>1989</v>
      </c>
      <c r="C836" s="3" t="s">
        <v>22</v>
      </c>
      <c r="D836" s="3" t="s">
        <v>26</v>
      </c>
      <c r="E836" s="6">
        <v>42387</v>
      </c>
      <c r="F836" s="3">
        <v>1</v>
      </c>
      <c r="G836" s="3">
        <v>0</v>
      </c>
      <c r="H836" s="4">
        <v>41211</v>
      </c>
      <c r="I836" s="3">
        <v>42</v>
      </c>
      <c r="J836" s="3">
        <v>235</v>
      </c>
      <c r="K836" s="3">
        <v>0</v>
      </c>
      <c r="L836" s="3">
        <v>235</v>
      </c>
      <c r="M836" s="3">
        <v>19</v>
      </c>
      <c r="N836" s="3">
        <v>4</v>
      </c>
      <c r="O836" s="3">
        <v>191</v>
      </c>
      <c r="P836" s="3">
        <v>5</v>
      </c>
      <c r="Q836" s="3">
        <v>8</v>
      </c>
      <c r="R836" s="3">
        <v>1</v>
      </c>
      <c r="S836" s="3">
        <v>7</v>
      </c>
      <c r="T836" s="3">
        <v>8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3</v>
      </c>
      <c r="AB836" s="3">
        <v>11</v>
      </c>
      <c r="AC836" s="3">
        <v>0</v>
      </c>
      <c r="AD836" s="3">
        <f t="shared" ca="1" si="101"/>
        <v>36</v>
      </c>
      <c r="AE836" s="3">
        <f t="shared" si="97"/>
        <v>1</v>
      </c>
      <c r="AF836" s="3">
        <f t="shared" ca="1" si="98"/>
        <v>4557</v>
      </c>
      <c r="AG836" s="3">
        <f t="shared" si="99"/>
        <v>684</v>
      </c>
      <c r="AH836" s="3">
        <f t="shared" si="100"/>
        <v>0</v>
      </c>
      <c r="AI836" s="3" t="str" cm="1">
        <f t="array" ref="AI836">_xlfn.IFS(E836&lt;30000,"Low",E836&lt;60000,"Mid-Low",E836&lt;90000,"Mid",E836&lt;120000,"Mid-High",E836&gt;120000,"High")</f>
        <v>Mid-Low</v>
      </c>
    </row>
    <row r="837" spans="1:35" x14ac:dyDescent="0.2">
      <c r="A837" s="3">
        <v>11178</v>
      </c>
      <c r="B837" s="3">
        <v>1972</v>
      </c>
      <c r="C837" s="3" t="s">
        <v>27</v>
      </c>
      <c r="D837" s="3" t="s">
        <v>23</v>
      </c>
      <c r="E837" s="6">
        <v>42394</v>
      </c>
      <c r="F837" s="3">
        <v>1</v>
      </c>
      <c r="G837" s="3">
        <v>0</v>
      </c>
      <c r="H837" s="4">
        <v>41721</v>
      </c>
      <c r="I837" s="3">
        <v>69</v>
      </c>
      <c r="J837" s="3">
        <v>15</v>
      </c>
      <c r="K837" s="3">
        <v>2</v>
      </c>
      <c r="L837" s="3">
        <v>10</v>
      </c>
      <c r="M837" s="3">
        <v>0</v>
      </c>
      <c r="N837" s="3">
        <v>1</v>
      </c>
      <c r="O837" s="3">
        <v>4</v>
      </c>
      <c r="P837" s="3">
        <v>1</v>
      </c>
      <c r="Q837" s="3">
        <v>1</v>
      </c>
      <c r="R837" s="3">
        <v>0</v>
      </c>
      <c r="S837" s="3">
        <v>3</v>
      </c>
      <c r="T837" s="3">
        <v>7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3</v>
      </c>
      <c r="AB837" s="3">
        <v>11</v>
      </c>
      <c r="AC837" s="3">
        <v>0</v>
      </c>
      <c r="AD837" s="3">
        <f t="shared" ca="1" si="101"/>
        <v>53</v>
      </c>
      <c r="AE837" s="3">
        <f t="shared" si="97"/>
        <v>1</v>
      </c>
      <c r="AF837" s="3">
        <f t="shared" ca="1" si="98"/>
        <v>4047</v>
      </c>
      <c r="AG837" s="3">
        <f t="shared" si="99"/>
        <v>32</v>
      </c>
      <c r="AH837" s="3">
        <f t="shared" si="100"/>
        <v>0</v>
      </c>
      <c r="AI837" s="3" t="str" cm="1">
        <f t="array" ref="AI837">_xlfn.IFS(E837&lt;30000,"Low",E837&lt;60000,"Mid-Low",E837&lt;90000,"Mid",E837&lt;120000,"Mid-High",E837&gt;120000,"High")</f>
        <v>Mid-Low</v>
      </c>
    </row>
    <row r="838" spans="1:35" x14ac:dyDescent="0.2">
      <c r="A838" s="3">
        <v>738</v>
      </c>
      <c r="B838" s="3">
        <v>1981</v>
      </c>
      <c r="C838" s="3" t="s">
        <v>30</v>
      </c>
      <c r="D838" s="3" t="s">
        <v>23</v>
      </c>
      <c r="E838" s="6">
        <v>42395</v>
      </c>
      <c r="F838" s="3">
        <v>1</v>
      </c>
      <c r="G838" s="3">
        <v>1</v>
      </c>
      <c r="H838" s="4">
        <v>41733</v>
      </c>
      <c r="I838" s="3">
        <v>35</v>
      </c>
      <c r="J838" s="3">
        <v>48</v>
      </c>
      <c r="K838" s="3">
        <v>13</v>
      </c>
      <c r="L838" s="3">
        <v>57</v>
      </c>
      <c r="M838" s="3">
        <v>24</v>
      </c>
      <c r="N838" s="3">
        <v>15</v>
      </c>
      <c r="O838" s="3">
        <v>25</v>
      </c>
      <c r="P838" s="3">
        <v>4</v>
      </c>
      <c r="Q838" s="3">
        <v>3</v>
      </c>
      <c r="R838" s="3">
        <v>1</v>
      </c>
      <c r="S838" s="3">
        <v>4</v>
      </c>
      <c r="T838" s="3">
        <v>7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3</v>
      </c>
      <c r="AB838" s="3">
        <v>11</v>
      </c>
      <c r="AC838" s="3">
        <v>0</v>
      </c>
      <c r="AD838" s="3">
        <f t="shared" ca="1" si="101"/>
        <v>44</v>
      </c>
      <c r="AE838" s="3">
        <f t="shared" si="97"/>
        <v>2</v>
      </c>
      <c r="AF838" s="3">
        <f t="shared" ca="1" si="98"/>
        <v>4035</v>
      </c>
      <c r="AG838" s="3">
        <f t="shared" si="99"/>
        <v>182</v>
      </c>
      <c r="AH838" s="3">
        <f t="shared" si="100"/>
        <v>0</v>
      </c>
      <c r="AI838" s="3" t="str" cm="1">
        <f t="array" ref="AI838">_xlfn.IFS(E838&lt;30000,"Low",E838&lt;60000,"Mid-Low",E838&lt;90000,"Mid",E838&lt;120000,"Mid-High",E838&gt;120000,"High")</f>
        <v>Mid-Low</v>
      </c>
    </row>
    <row r="839" spans="1:35" x14ac:dyDescent="0.2">
      <c r="A839" s="3">
        <v>1064</v>
      </c>
      <c r="B839" s="3">
        <v>1971</v>
      </c>
      <c r="C839" s="3" t="s">
        <v>25</v>
      </c>
      <c r="D839" s="3" t="s">
        <v>26</v>
      </c>
      <c r="E839" s="6">
        <v>42403</v>
      </c>
      <c r="F839" s="3">
        <v>1</v>
      </c>
      <c r="G839" s="3">
        <v>0</v>
      </c>
      <c r="H839" s="4">
        <v>41619</v>
      </c>
      <c r="I839" s="3">
        <v>18</v>
      </c>
      <c r="J839" s="3">
        <v>22</v>
      </c>
      <c r="K839" s="3">
        <v>1</v>
      </c>
      <c r="L839" s="3">
        <v>11</v>
      </c>
      <c r="M839" s="3">
        <v>0</v>
      </c>
      <c r="N839" s="3">
        <v>5</v>
      </c>
      <c r="O839" s="3">
        <v>3</v>
      </c>
      <c r="P839" s="3">
        <v>1</v>
      </c>
      <c r="Q839" s="3">
        <v>1</v>
      </c>
      <c r="R839" s="3">
        <v>0</v>
      </c>
      <c r="S839" s="3">
        <v>3</v>
      </c>
      <c r="T839" s="3">
        <v>8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3</v>
      </c>
      <c r="AB839" s="3">
        <v>11</v>
      </c>
      <c r="AC839" s="3">
        <v>0</v>
      </c>
      <c r="AD839" s="3">
        <f t="shared" ca="1" si="101"/>
        <v>54</v>
      </c>
      <c r="AE839" s="3">
        <f t="shared" si="97"/>
        <v>1</v>
      </c>
      <c r="AF839" s="3">
        <f t="shared" ca="1" si="98"/>
        <v>4149</v>
      </c>
      <c r="AG839" s="3">
        <f t="shared" si="99"/>
        <v>42</v>
      </c>
      <c r="AH839" s="3">
        <f t="shared" si="100"/>
        <v>0</v>
      </c>
      <c r="AI839" s="3" t="str" cm="1">
        <f t="array" ref="AI839">_xlfn.IFS(E839&lt;30000,"Low",E839&lt;60000,"Mid-Low",E839&lt;90000,"Mid",E839&lt;120000,"Mid-High",E839&gt;120000,"High")</f>
        <v>Mid-Low</v>
      </c>
    </row>
    <row r="840" spans="1:35" x14ac:dyDescent="0.2">
      <c r="A840" s="3">
        <v>8595</v>
      </c>
      <c r="B840" s="3">
        <v>1973</v>
      </c>
      <c r="C840" s="3" t="s">
        <v>22</v>
      </c>
      <c r="D840" s="3" t="s">
        <v>31</v>
      </c>
      <c r="E840" s="6">
        <v>42429</v>
      </c>
      <c r="F840" s="3">
        <v>0</v>
      </c>
      <c r="G840" s="3">
        <v>1</v>
      </c>
      <c r="H840" s="4">
        <v>41681</v>
      </c>
      <c r="I840" s="3">
        <v>99</v>
      </c>
      <c r="J840" s="3">
        <v>55</v>
      </c>
      <c r="K840" s="3">
        <v>0</v>
      </c>
      <c r="L840" s="3">
        <v>6</v>
      </c>
      <c r="M840" s="3">
        <v>2</v>
      </c>
      <c r="N840" s="3">
        <v>0</v>
      </c>
      <c r="O840" s="3">
        <v>4</v>
      </c>
      <c r="P840" s="3">
        <v>2</v>
      </c>
      <c r="Q840" s="3">
        <v>1</v>
      </c>
      <c r="R840" s="3">
        <v>1</v>
      </c>
      <c r="S840" s="3">
        <v>3</v>
      </c>
      <c r="T840" s="3">
        <v>5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3</v>
      </c>
      <c r="AB840" s="3">
        <v>11</v>
      </c>
      <c r="AC840" s="3">
        <v>0</v>
      </c>
      <c r="AD840" s="3">
        <f t="shared" ca="1" si="101"/>
        <v>52</v>
      </c>
      <c r="AE840" s="3">
        <f t="shared" si="97"/>
        <v>1</v>
      </c>
      <c r="AF840" s="3">
        <f t="shared" ca="1" si="98"/>
        <v>4087</v>
      </c>
      <c r="AG840" s="3">
        <f t="shared" si="99"/>
        <v>67</v>
      </c>
      <c r="AH840" s="3">
        <f t="shared" si="100"/>
        <v>0</v>
      </c>
      <c r="AI840" s="3" t="str" cm="1">
        <f t="array" ref="AI840">_xlfn.IFS(E840&lt;30000,"Low",E840&lt;60000,"Mid-Low",E840&lt;90000,"Mid",E840&lt;120000,"Mid-High",E840&gt;120000,"High")</f>
        <v>Mid-Low</v>
      </c>
    </row>
    <row r="841" spans="1:35" x14ac:dyDescent="0.2">
      <c r="A841" s="3">
        <v>7232</v>
      </c>
      <c r="B841" s="3">
        <v>1973</v>
      </c>
      <c r="C841" s="3" t="s">
        <v>22</v>
      </c>
      <c r="D841" s="3" t="s">
        <v>31</v>
      </c>
      <c r="E841" s="6">
        <v>42429</v>
      </c>
      <c r="F841" s="3">
        <v>0</v>
      </c>
      <c r="G841" s="3">
        <v>1</v>
      </c>
      <c r="H841" s="4">
        <v>41681</v>
      </c>
      <c r="I841" s="3">
        <v>99</v>
      </c>
      <c r="J841" s="3">
        <v>55</v>
      </c>
      <c r="K841" s="3">
        <v>0</v>
      </c>
      <c r="L841" s="3">
        <v>6</v>
      </c>
      <c r="M841" s="3">
        <v>2</v>
      </c>
      <c r="N841" s="3">
        <v>0</v>
      </c>
      <c r="O841" s="3">
        <v>4</v>
      </c>
      <c r="P841" s="3">
        <v>2</v>
      </c>
      <c r="Q841" s="3">
        <v>1</v>
      </c>
      <c r="R841" s="3">
        <v>1</v>
      </c>
      <c r="S841" s="3">
        <v>3</v>
      </c>
      <c r="T841" s="3">
        <v>5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3</v>
      </c>
      <c r="AB841" s="3">
        <v>11</v>
      </c>
      <c r="AC841" s="3">
        <v>0</v>
      </c>
      <c r="AD841" s="3">
        <f t="shared" ca="1" si="101"/>
        <v>52</v>
      </c>
      <c r="AE841" s="3">
        <f t="shared" si="97"/>
        <v>1</v>
      </c>
      <c r="AF841" s="3">
        <f t="shared" ca="1" si="98"/>
        <v>4087</v>
      </c>
      <c r="AG841" s="3">
        <f t="shared" si="99"/>
        <v>67</v>
      </c>
      <c r="AH841" s="3">
        <f t="shared" si="100"/>
        <v>0</v>
      </c>
      <c r="AI841" s="3" t="str" cm="1">
        <f t="array" ref="AI841">_xlfn.IFS(E841&lt;30000,"Low",E841&lt;60000,"Mid-Low",E841&lt;90000,"Mid",E841&lt;120000,"Mid-High",E841&gt;120000,"High")</f>
        <v>Mid-Low</v>
      </c>
    </row>
    <row r="842" spans="1:35" x14ac:dyDescent="0.2">
      <c r="A842" s="3">
        <v>5283</v>
      </c>
      <c r="B842" s="3">
        <v>1976</v>
      </c>
      <c r="C842" s="3" t="s">
        <v>25</v>
      </c>
      <c r="D842" s="3" t="s">
        <v>23</v>
      </c>
      <c r="E842" s="6">
        <v>42473</v>
      </c>
      <c r="F842" s="3">
        <v>1</v>
      </c>
      <c r="G842" s="3">
        <v>1</v>
      </c>
      <c r="H842" s="4">
        <v>41687</v>
      </c>
      <c r="I842" s="3">
        <v>72</v>
      </c>
      <c r="J842" s="3">
        <v>93</v>
      </c>
      <c r="K842" s="3">
        <v>1</v>
      </c>
      <c r="L842" s="3">
        <v>21</v>
      </c>
      <c r="M842" s="3">
        <v>0</v>
      </c>
      <c r="N842" s="3">
        <v>4</v>
      </c>
      <c r="O842" s="3">
        <v>25</v>
      </c>
      <c r="P842" s="3">
        <v>3</v>
      </c>
      <c r="Q842" s="3">
        <v>2</v>
      </c>
      <c r="R842" s="3">
        <v>1</v>
      </c>
      <c r="S842" s="3">
        <v>4</v>
      </c>
      <c r="T842" s="3">
        <v>5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3</v>
      </c>
      <c r="AB842" s="3">
        <v>11</v>
      </c>
      <c r="AC842" s="3">
        <v>0</v>
      </c>
      <c r="AD842" s="3">
        <f t="shared" ca="1" si="101"/>
        <v>49</v>
      </c>
      <c r="AE842" s="3">
        <f t="shared" si="97"/>
        <v>2</v>
      </c>
      <c r="AF842" s="3">
        <f t="shared" ca="1" si="98"/>
        <v>4081</v>
      </c>
      <c r="AG842" s="3">
        <f t="shared" si="99"/>
        <v>144</v>
      </c>
      <c r="AH842" s="3">
        <f t="shared" si="100"/>
        <v>0</v>
      </c>
      <c r="AI842" s="3" t="str" cm="1">
        <f t="array" ref="AI842">_xlfn.IFS(E842&lt;30000,"Low",E842&lt;60000,"Mid-Low",E842&lt;90000,"Mid",E842&lt;120000,"Mid-High",E842&gt;120000,"High")</f>
        <v>Mid-Low</v>
      </c>
    </row>
    <row r="843" spans="1:35" x14ac:dyDescent="0.2">
      <c r="A843" s="3">
        <v>574</v>
      </c>
      <c r="B843" s="3">
        <v>1964</v>
      </c>
      <c r="C843" s="3" t="s">
        <v>22</v>
      </c>
      <c r="D843" s="3" t="s">
        <v>26</v>
      </c>
      <c r="E843" s="6">
        <v>42523</v>
      </c>
      <c r="F843" s="3">
        <v>0</v>
      </c>
      <c r="G843" s="3">
        <v>0</v>
      </c>
      <c r="H843" s="4">
        <v>41752</v>
      </c>
      <c r="I843" s="3">
        <v>96</v>
      </c>
      <c r="J843" s="3">
        <v>14</v>
      </c>
      <c r="K843" s="3">
        <v>36</v>
      </c>
      <c r="L843" s="3">
        <v>11</v>
      </c>
      <c r="M843" s="3">
        <v>3</v>
      </c>
      <c r="N843" s="3">
        <v>26</v>
      </c>
      <c r="O843" s="3">
        <v>35</v>
      </c>
      <c r="P843" s="3">
        <v>1</v>
      </c>
      <c r="Q843" s="3">
        <v>1</v>
      </c>
      <c r="R843" s="3">
        <v>1</v>
      </c>
      <c r="S843" s="3">
        <v>4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3</v>
      </c>
      <c r="AB843" s="3">
        <v>11</v>
      </c>
      <c r="AC843" s="3">
        <v>0</v>
      </c>
      <c r="AD843" s="3">
        <f t="shared" ca="1" si="101"/>
        <v>61</v>
      </c>
      <c r="AE843" s="3">
        <f t="shared" si="97"/>
        <v>0</v>
      </c>
      <c r="AF843" s="3">
        <f t="shared" ca="1" si="98"/>
        <v>4016</v>
      </c>
      <c r="AG843" s="3">
        <f t="shared" si="99"/>
        <v>125</v>
      </c>
      <c r="AH843" s="3">
        <f t="shared" si="100"/>
        <v>0</v>
      </c>
      <c r="AI843" s="3" t="str" cm="1">
        <f t="array" ref="AI843">_xlfn.IFS(E843&lt;30000,"Low",E843&lt;60000,"Mid-Low",E843&lt;90000,"Mid",E843&lt;120000,"Mid-High",E843&gt;120000,"High")</f>
        <v>Mid-Low</v>
      </c>
    </row>
    <row r="844" spans="1:35" x14ac:dyDescent="0.2">
      <c r="A844" s="3">
        <v>3266</v>
      </c>
      <c r="B844" s="3">
        <v>1964</v>
      </c>
      <c r="C844" s="3" t="s">
        <v>22</v>
      </c>
      <c r="D844" s="3" t="s">
        <v>26</v>
      </c>
      <c r="E844" s="6">
        <v>42523</v>
      </c>
      <c r="F844" s="3">
        <v>0</v>
      </c>
      <c r="G844" s="3">
        <v>0</v>
      </c>
      <c r="H844" s="4">
        <v>41752</v>
      </c>
      <c r="I844" s="3">
        <v>96</v>
      </c>
      <c r="J844" s="3">
        <v>14</v>
      </c>
      <c r="K844" s="3">
        <v>36</v>
      </c>
      <c r="L844" s="3">
        <v>11</v>
      </c>
      <c r="M844" s="3">
        <v>3</v>
      </c>
      <c r="N844" s="3">
        <v>26</v>
      </c>
      <c r="O844" s="3">
        <v>35</v>
      </c>
      <c r="P844" s="3">
        <v>1</v>
      </c>
      <c r="Q844" s="3">
        <v>1</v>
      </c>
      <c r="R844" s="3">
        <v>1</v>
      </c>
      <c r="S844" s="3">
        <v>4</v>
      </c>
      <c r="T844" s="3">
        <v>2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3</v>
      </c>
      <c r="AB844" s="3">
        <v>11</v>
      </c>
      <c r="AC844" s="3">
        <v>0</v>
      </c>
      <c r="AD844" s="3">
        <f t="shared" ca="1" si="101"/>
        <v>61</v>
      </c>
      <c r="AE844" s="3">
        <f t="shared" si="97"/>
        <v>0</v>
      </c>
      <c r="AF844" s="3">
        <f t="shared" ca="1" si="98"/>
        <v>4016</v>
      </c>
      <c r="AG844" s="3">
        <f t="shared" si="99"/>
        <v>125</v>
      </c>
      <c r="AH844" s="3">
        <f t="shared" si="100"/>
        <v>0</v>
      </c>
      <c r="AI844" s="3" t="str" cm="1">
        <f t="array" ref="AI844">_xlfn.IFS(E844&lt;30000,"Low",E844&lt;60000,"Mid-Low",E844&lt;90000,"Mid",E844&lt;120000,"Mid-High",E844&gt;120000,"High")</f>
        <v>Mid-Low</v>
      </c>
    </row>
    <row r="845" spans="1:35" x14ac:dyDescent="0.2">
      <c r="A845" s="3">
        <v>322</v>
      </c>
      <c r="B845" s="3">
        <v>1978</v>
      </c>
      <c r="C845" s="3" t="s">
        <v>22</v>
      </c>
      <c r="D845" s="3" t="s">
        <v>24</v>
      </c>
      <c r="E845" s="6">
        <v>42554</v>
      </c>
      <c r="F845" s="3">
        <v>1</v>
      </c>
      <c r="G845" s="3">
        <v>1</v>
      </c>
      <c r="H845" s="4">
        <v>41286</v>
      </c>
      <c r="I845" s="3">
        <v>93</v>
      </c>
      <c r="J845" s="3">
        <v>29</v>
      </c>
      <c r="K845" s="3">
        <v>1</v>
      </c>
      <c r="L845" s="3">
        <v>11</v>
      </c>
      <c r="M845" s="3">
        <v>0</v>
      </c>
      <c r="N845" s="3">
        <v>0</v>
      </c>
      <c r="O845" s="3">
        <v>0</v>
      </c>
      <c r="P845" s="3">
        <v>2</v>
      </c>
      <c r="Q845" s="3">
        <v>2</v>
      </c>
      <c r="R845" s="3">
        <v>0</v>
      </c>
      <c r="S845" s="3">
        <v>3</v>
      </c>
      <c r="T845" s="3">
        <v>4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3</v>
      </c>
      <c r="AB845" s="3">
        <v>11</v>
      </c>
      <c r="AC845" s="3">
        <v>0</v>
      </c>
      <c r="AD845" s="3">
        <f t="shared" ca="1" si="101"/>
        <v>47</v>
      </c>
      <c r="AE845" s="3">
        <f t="shared" si="97"/>
        <v>2</v>
      </c>
      <c r="AF845" s="3">
        <f t="shared" ca="1" si="98"/>
        <v>4482</v>
      </c>
      <c r="AG845" s="3">
        <f t="shared" si="99"/>
        <v>41</v>
      </c>
      <c r="AH845" s="3">
        <f t="shared" si="100"/>
        <v>0</v>
      </c>
      <c r="AI845" s="3" t="str" cm="1">
        <f t="array" ref="AI845">_xlfn.IFS(E845&lt;30000,"Low",E845&lt;60000,"Mid-Low",E845&lt;90000,"Mid",E845&lt;120000,"Mid-High",E845&gt;120000,"High")</f>
        <v>Mid-Low</v>
      </c>
    </row>
    <row r="846" spans="1:35" x14ac:dyDescent="0.2">
      <c r="A846" s="3">
        <v>3846</v>
      </c>
      <c r="B846" s="3">
        <v>1974</v>
      </c>
      <c r="C846" s="3" t="s">
        <v>22</v>
      </c>
      <c r="D846" s="3" t="s">
        <v>26</v>
      </c>
      <c r="E846" s="6">
        <v>42557</v>
      </c>
      <c r="F846" s="3">
        <v>0</v>
      </c>
      <c r="G846" s="3">
        <v>1</v>
      </c>
      <c r="H846" s="4">
        <v>41150</v>
      </c>
      <c r="I846" s="3">
        <v>98</v>
      </c>
      <c r="J846" s="3">
        <v>192</v>
      </c>
      <c r="K846" s="3">
        <v>5</v>
      </c>
      <c r="L846" s="3">
        <v>53</v>
      </c>
      <c r="M846" s="3">
        <v>0</v>
      </c>
      <c r="N846" s="3">
        <v>5</v>
      </c>
      <c r="O846" s="3">
        <v>15</v>
      </c>
      <c r="P846" s="3">
        <v>4</v>
      </c>
      <c r="Q846" s="3">
        <v>6</v>
      </c>
      <c r="R846" s="3">
        <v>1</v>
      </c>
      <c r="S846" s="3">
        <v>4</v>
      </c>
      <c r="T846" s="3">
        <v>8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3</v>
      </c>
      <c r="AB846" s="3">
        <v>11</v>
      </c>
      <c r="AC846" s="3">
        <v>0</v>
      </c>
      <c r="AD846" s="3">
        <f t="shared" ca="1" si="101"/>
        <v>51</v>
      </c>
      <c r="AE846" s="3">
        <f t="shared" si="97"/>
        <v>1</v>
      </c>
      <c r="AF846" s="3">
        <f t="shared" ca="1" si="98"/>
        <v>4618</v>
      </c>
      <c r="AG846" s="3">
        <f t="shared" si="99"/>
        <v>270</v>
      </c>
      <c r="AH846" s="3">
        <f t="shared" si="100"/>
        <v>0</v>
      </c>
      <c r="AI846" s="3" t="str" cm="1">
        <f t="array" ref="AI846">_xlfn.IFS(E846&lt;30000,"Low",E846&lt;60000,"Mid-Low",E846&lt;90000,"Mid",E846&lt;120000,"Mid-High",E846&gt;120000,"High")</f>
        <v>Mid-Low</v>
      </c>
    </row>
    <row r="847" spans="1:35" x14ac:dyDescent="0.2">
      <c r="A847" s="3">
        <v>6299</v>
      </c>
      <c r="B847" s="3">
        <v>1968</v>
      </c>
      <c r="C847" s="3" t="s">
        <v>25</v>
      </c>
      <c r="D847" s="3" t="s">
        <v>28</v>
      </c>
      <c r="E847" s="6">
        <v>42564</v>
      </c>
      <c r="F847" s="3">
        <v>0</v>
      </c>
      <c r="G847" s="3">
        <v>1</v>
      </c>
      <c r="H847" s="4">
        <v>41276</v>
      </c>
      <c r="I847" s="3">
        <v>28</v>
      </c>
      <c r="J847" s="3">
        <v>324</v>
      </c>
      <c r="K847" s="3">
        <v>48</v>
      </c>
      <c r="L847" s="3">
        <v>186</v>
      </c>
      <c r="M847" s="3">
        <v>39</v>
      </c>
      <c r="N847" s="3">
        <v>18</v>
      </c>
      <c r="O847" s="3">
        <v>198</v>
      </c>
      <c r="P847" s="3">
        <v>6</v>
      </c>
      <c r="Q847" s="3">
        <v>6</v>
      </c>
      <c r="R847" s="3">
        <v>8</v>
      </c>
      <c r="S847" s="3">
        <v>4</v>
      </c>
      <c r="T847" s="3">
        <v>7</v>
      </c>
      <c r="U847" s="3">
        <v>1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3</v>
      </c>
      <c r="AB847" s="3">
        <v>11</v>
      </c>
      <c r="AC847" s="3">
        <v>1</v>
      </c>
      <c r="AD847" s="3">
        <f t="shared" ca="1" si="101"/>
        <v>57</v>
      </c>
      <c r="AE847" s="3">
        <f t="shared" si="97"/>
        <v>1</v>
      </c>
      <c r="AF847" s="3">
        <f t="shared" ca="1" si="98"/>
        <v>4492</v>
      </c>
      <c r="AG847" s="3">
        <f t="shared" si="99"/>
        <v>813</v>
      </c>
      <c r="AH847" s="3">
        <f t="shared" si="100"/>
        <v>1</v>
      </c>
      <c r="AI847" s="3" t="str" cm="1">
        <f t="array" ref="AI847">_xlfn.IFS(E847&lt;30000,"Low",E847&lt;60000,"Mid-Low",E847&lt;90000,"Mid",E847&lt;120000,"Mid-High",E847&gt;120000,"High")</f>
        <v>Mid-Low</v>
      </c>
    </row>
    <row r="848" spans="1:35" x14ac:dyDescent="0.2">
      <c r="A848" s="3">
        <v>10905</v>
      </c>
      <c r="B848" s="3">
        <v>1955</v>
      </c>
      <c r="C848" s="3" t="s">
        <v>22</v>
      </c>
      <c r="D848" s="3" t="s">
        <v>24</v>
      </c>
      <c r="E848" s="6">
        <v>42586</v>
      </c>
      <c r="F848" s="3">
        <v>1</v>
      </c>
      <c r="G848" s="3">
        <v>1</v>
      </c>
      <c r="H848" s="4">
        <v>41211</v>
      </c>
      <c r="I848" s="3">
        <v>7</v>
      </c>
      <c r="J848" s="3">
        <v>194</v>
      </c>
      <c r="K848" s="3">
        <v>2</v>
      </c>
      <c r="L848" s="3">
        <v>56</v>
      </c>
      <c r="M848" s="3">
        <v>0</v>
      </c>
      <c r="N848" s="3">
        <v>0</v>
      </c>
      <c r="O848" s="3">
        <v>0</v>
      </c>
      <c r="P848" s="3">
        <v>5</v>
      </c>
      <c r="Q848" s="3">
        <v>4</v>
      </c>
      <c r="R848" s="3">
        <v>1</v>
      </c>
      <c r="S848" s="3">
        <v>6</v>
      </c>
      <c r="T848" s="3">
        <v>8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3</v>
      </c>
      <c r="AB848" s="3">
        <v>11</v>
      </c>
      <c r="AC848" s="3">
        <v>1</v>
      </c>
      <c r="AD848" s="3">
        <f t="shared" ca="1" si="101"/>
        <v>70</v>
      </c>
      <c r="AE848" s="3">
        <f t="shared" si="97"/>
        <v>2</v>
      </c>
      <c r="AF848" s="3">
        <f t="shared" ca="1" si="98"/>
        <v>4557</v>
      </c>
      <c r="AG848" s="3">
        <f t="shared" si="99"/>
        <v>252</v>
      </c>
      <c r="AH848" s="3">
        <f t="shared" si="100"/>
        <v>0</v>
      </c>
      <c r="AI848" s="3" t="str" cm="1">
        <f t="array" ref="AI848">_xlfn.IFS(E848&lt;30000,"Low",E848&lt;60000,"Mid-Low",E848&lt;90000,"Mid",E848&lt;120000,"Mid-High",E848&gt;120000,"High")</f>
        <v>Mid-Low</v>
      </c>
    </row>
    <row r="849" spans="1:35" x14ac:dyDescent="0.2">
      <c r="A849" s="3">
        <v>8910</v>
      </c>
      <c r="B849" s="3">
        <v>1955</v>
      </c>
      <c r="C849" s="3" t="s">
        <v>22</v>
      </c>
      <c r="D849" s="3" t="s">
        <v>24</v>
      </c>
      <c r="E849" s="6">
        <v>42586</v>
      </c>
      <c r="F849" s="3">
        <v>1</v>
      </c>
      <c r="G849" s="3">
        <v>1</v>
      </c>
      <c r="H849" s="4">
        <v>41211</v>
      </c>
      <c r="I849" s="3">
        <v>7</v>
      </c>
      <c r="J849" s="3">
        <v>194</v>
      </c>
      <c r="K849" s="3">
        <v>2</v>
      </c>
      <c r="L849" s="3">
        <v>56</v>
      </c>
      <c r="M849" s="3">
        <v>0</v>
      </c>
      <c r="N849" s="3">
        <v>0</v>
      </c>
      <c r="O849" s="3">
        <v>0</v>
      </c>
      <c r="P849" s="3">
        <v>5</v>
      </c>
      <c r="Q849" s="3">
        <v>4</v>
      </c>
      <c r="R849" s="3">
        <v>1</v>
      </c>
      <c r="S849" s="3">
        <v>6</v>
      </c>
      <c r="T849" s="3">
        <v>8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3</v>
      </c>
      <c r="AB849" s="3">
        <v>11</v>
      </c>
      <c r="AC849" s="3">
        <v>1</v>
      </c>
      <c r="AD849" s="3">
        <f t="shared" ca="1" si="101"/>
        <v>70</v>
      </c>
      <c r="AE849" s="3">
        <f t="shared" si="97"/>
        <v>2</v>
      </c>
      <c r="AF849" s="3">
        <f t="shared" ca="1" si="98"/>
        <v>4557</v>
      </c>
      <c r="AG849" s="3">
        <f t="shared" si="99"/>
        <v>252</v>
      </c>
      <c r="AH849" s="3">
        <f t="shared" si="100"/>
        <v>0</v>
      </c>
      <c r="AI849" s="3" t="str" cm="1">
        <f t="array" ref="AI849">_xlfn.IFS(E849&lt;30000,"Low",E849&lt;60000,"Mid-Low",E849&lt;90000,"Mid",E849&lt;120000,"Mid-High",E849&gt;120000,"High")</f>
        <v>Mid-Low</v>
      </c>
    </row>
    <row r="850" spans="1:35" x14ac:dyDescent="0.2">
      <c r="A850" s="3">
        <v>2625</v>
      </c>
      <c r="B850" s="3">
        <v>1954</v>
      </c>
      <c r="C850" s="3" t="s">
        <v>30</v>
      </c>
      <c r="D850" s="3" t="s">
        <v>23</v>
      </c>
      <c r="E850" s="6">
        <v>42607</v>
      </c>
      <c r="F850" s="3">
        <v>0</v>
      </c>
      <c r="G850" s="3">
        <v>1</v>
      </c>
      <c r="H850" s="4">
        <v>41595</v>
      </c>
      <c r="I850" s="3">
        <v>30</v>
      </c>
      <c r="J850" s="3">
        <v>156</v>
      </c>
      <c r="K850" s="3">
        <v>29</v>
      </c>
      <c r="L850" s="3">
        <v>56</v>
      </c>
      <c r="M850" s="3">
        <v>30</v>
      </c>
      <c r="N850" s="3">
        <v>32</v>
      </c>
      <c r="O850" s="3">
        <v>47</v>
      </c>
      <c r="P850" s="3">
        <v>2</v>
      </c>
      <c r="Q850" s="3">
        <v>3</v>
      </c>
      <c r="R850" s="3">
        <v>2</v>
      </c>
      <c r="S850" s="3">
        <v>7</v>
      </c>
      <c r="T850" s="3">
        <v>3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3</v>
      </c>
      <c r="AB850" s="3">
        <v>11</v>
      </c>
      <c r="AC850" s="3">
        <v>0</v>
      </c>
      <c r="AD850" s="3">
        <f t="shared" ca="1" si="101"/>
        <v>71</v>
      </c>
      <c r="AE850" s="3">
        <f t="shared" si="97"/>
        <v>1</v>
      </c>
      <c r="AF850" s="3">
        <f t="shared" ca="1" si="98"/>
        <v>4173</v>
      </c>
      <c r="AG850" s="3">
        <f t="shared" si="99"/>
        <v>350</v>
      </c>
      <c r="AH850" s="3">
        <f t="shared" si="100"/>
        <v>0</v>
      </c>
      <c r="AI850" s="3" t="str" cm="1">
        <f t="array" ref="AI850">_xlfn.IFS(E850&lt;30000,"Low",E850&lt;60000,"Mid-Low",E850&lt;90000,"Mid",E850&lt;120000,"Mid-High",E850&gt;120000,"High")</f>
        <v>Mid-Low</v>
      </c>
    </row>
    <row r="851" spans="1:35" x14ac:dyDescent="0.2">
      <c r="A851" s="3">
        <v>5954</v>
      </c>
      <c r="B851" s="3">
        <v>1972</v>
      </c>
      <c r="C851" s="3" t="s">
        <v>27</v>
      </c>
      <c r="D851" s="3" t="s">
        <v>28</v>
      </c>
      <c r="E851" s="6">
        <v>42618</v>
      </c>
      <c r="F851" s="3">
        <v>1</v>
      </c>
      <c r="G851" s="3">
        <v>0</v>
      </c>
      <c r="H851" s="4">
        <v>41556</v>
      </c>
      <c r="I851" s="3">
        <v>92</v>
      </c>
      <c r="J851" s="3">
        <v>76</v>
      </c>
      <c r="K851" s="3">
        <v>14</v>
      </c>
      <c r="L851" s="3">
        <v>74</v>
      </c>
      <c r="M851" s="3">
        <v>13</v>
      </c>
      <c r="N851" s="3">
        <v>5</v>
      </c>
      <c r="O851" s="3">
        <v>10</v>
      </c>
      <c r="P851" s="3">
        <v>2</v>
      </c>
      <c r="Q851" s="3">
        <v>5</v>
      </c>
      <c r="R851" s="3">
        <v>0</v>
      </c>
      <c r="S851" s="3">
        <v>4</v>
      </c>
      <c r="T851" s="3">
        <v>8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3</v>
      </c>
      <c r="AB851" s="3">
        <v>11</v>
      </c>
      <c r="AC851" s="3">
        <v>0</v>
      </c>
      <c r="AD851" s="3">
        <f t="shared" ca="1" si="101"/>
        <v>53</v>
      </c>
      <c r="AE851" s="3">
        <f t="shared" si="97"/>
        <v>1</v>
      </c>
      <c r="AF851" s="3">
        <f t="shared" ca="1" si="98"/>
        <v>4212</v>
      </c>
      <c r="AG851" s="3">
        <f t="shared" si="99"/>
        <v>192</v>
      </c>
      <c r="AH851" s="3">
        <f t="shared" si="100"/>
        <v>0</v>
      </c>
      <c r="AI851" s="3" t="str" cm="1">
        <f t="array" ref="AI851">_xlfn.IFS(E851&lt;30000,"Low",E851&lt;60000,"Mid-Low",E851&lt;90000,"Mid",E851&lt;120000,"Mid-High",E851&gt;120000,"High")</f>
        <v>Mid-Low</v>
      </c>
    </row>
    <row r="852" spans="1:35" x14ac:dyDescent="0.2">
      <c r="A852" s="3">
        <v>2694</v>
      </c>
      <c r="B852" s="3">
        <v>1967</v>
      </c>
      <c r="C852" s="3" t="s">
        <v>22</v>
      </c>
      <c r="D852" s="3" t="s">
        <v>26</v>
      </c>
      <c r="E852" s="6">
        <v>42664</v>
      </c>
      <c r="F852" s="3">
        <v>0</v>
      </c>
      <c r="G852" s="3">
        <v>1</v>
      </c>
      <c r="H852" s="4">
        <v>41716</v>
      </c>
      <c r="I852" s="3">
        <v>44</v>
      </c>
      <c r="J852" s="3">
        <v>21</v>
      </c>
      <c r="K852" s="3">
        <v>0</v>
      </c>
      <c r="L852" s="3">
        <v>3</v>
      </c>
      <c r="M852" s="3">
        <v>0</v>
      </c>
      <c r="N852" s="3">
        <v>0</v>
      </c>
      <c r="O852" s="3">
        <v>0</v>
      </c>
      <c r="P852" s="3">
        <v>1</v>
      </c>
      <c r="Q852" s="3">
        <v>1</v>
      </c>
      <c r="R852" s="3">
        <v>0</v>
      </c>
      <c r="S852" s="3">
        <v>3</v>
      </c>
      <c r="T852" s="3">
        <v>6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3</v>
      </c>
      <c r="AB852" s="3">
        <v>11</v>
      </c>
      <c r="AC852" s="3">
        <v>0</v>
      </c>
      <c r="AD852" s="3">
        <f t="shared" ca="1" si="101"/>
        <v>58</v>
      </c>
      <c r="AE852" s="3">
        <f t="shared" si="97"/>
        <v>1</v>
      </c>
      <c r="AF852" s="3">
        <f t="shared" ca="1" si="98"/>
        <v>4052</v>
      </c>
      <c r="AG852" s="3">
        <f t="shared" si="99"/>
        <v>24</v>
      </c>
      <c r="AH852" s="3">
        <f t="shared" si="100"/>
        <v>0</v>
      </c>
      <c r="AI852" s="3" t="str" cm="1">
        <f t="array" ref="AI852">_xlfn.IFS(E852&lt;30000,"Low",E852&lt;60000,"Mid-Low",E852&lt;90000,"Mid",E852&lt;120000,"Mid-High",E852&gt;120000,"High")</f>
        <v>Mid-Low</v>
      </c>
    </row>
    <row r="853" spans="1:35" x14ac:dyDescent="0.2">
      <c r="A853" s="3">
        <v>1379</v>
      </c>
      <c r="B853" s="3">
        <v>1992</v>
      </c>
      <c r="C853" s="3" t="s">
        <v>27</v>
      </c>
      <c r="D853" s="3" t="s">
        <v>24</v>
      </c>
      <c r="E853" s="6">
        <v>42670</v>
      </c>
      <c r="F853" s="3">
        <v>0</v>
      </c>
      <c r="G853" s="3">
        <v>0</v>
      </c>
      <c r="H853" s="4">
        <v>41391</v>
      </c>
      <c r="I853" s="3">
        <v>12</v>
      </c>
      <c r="J853" s="3">
        <v>154</v>
      </c>
      <c r="K853" s="3">
        <v>2</v>
      </c>
      <c r="L853" s="3">
        <v>46</v>
      </c>
      <c r="M853" s="3">
        <v>20</v>
      </c>
      <c r="N853" s="3">
        <v>4</v>
      </c>
      <c r="O853" s="3">
        <v>15</v>
      </c>
      <c r="P853" s="3">
        <v>1</v>
      </c>
      <c r="Q853" s="3">
        <v>4</v>
      </c>
      <c r="R853" s="3">
        <v>2</v>
      </c>
      <c r="S853" s="3">
        <v>4</v>
      </c>
      <c r="T853" s="3">
        <v>4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3</v>
      </c>
      <c r="AB853" s="3">
        <v>11</v>
      </c>
      <c r="AC853" s="3">
        <v>0</v>
      </c>
      <c r="AD853" s="3">
        <f t="shared" ca="1" si="101"/>
        <v>33</v>
      </c>
      <c r="AE853" s="3">
        <f t="shared" si="97"/>
        <v>0</v>
      </c>
      <c r="AF853" s="3">
        <f t="shared" ca="1" si="98"/>
        <v>4377</v>
      </c>
      <c r="AG853" s="3">
        <f t="shared" si="99"/>
        <v>241</v>
      </c>
      <c r="AH853" s="3">
        <f t="shared" si="100"/>
        <v>0</v>
      </c>
      <c r="AI853" s="3" t="str" cm="1">
        <f t="array" ref="AI853">_xlfn.IFS(E853&lt;30000,"Low",E853&lt;60000,"Mid-Low",E853&lt;90000,"Mid",E853&lt;120000,"Mid-High",E853&gt;120000,"High")</f>
        <v>Mid-Low</v>
      </c>
    </row>
    <row r="854" spans="1:35" x14ac:dyDescent="0.2">
      <c r="A854" s="3">
        <v>9214</v>
      </c>
      <c r="B854" s="3">
        <v>1991</v>
      </c>
      <c r="C854" s="3" t="s">
        <v>22</v>
      </c>
      <c r="D854" s="3" t="s">
        <v>26</v>
      </c>
      <c r="E854" s="6">
        <v>42691</v>
      </c>
      <c r="F854" s="3">
        <v>0</v>
      </c>
      <c r="G854" s="3">
        <v>0</v>
      </c>
      <c r="H854" s="4">
        <v>41502</v>
      </c>
      <c r="I854" s="3">
        <v>48</v>
      </c>
      <c r="J854" s="3">
        <v>179</v>
      </c>
      <c r="K854" s="3">
        <v>2</v>
      </c>
      <c r="L854" s="3">
        <v>64</v>
      </c>
      <c r="M854" s="3">
        <v>38</v>
      </c>
      <c r="N854" s="3">
        <v>17</v>
      </c>
      <c r="O854" s="3">
        <v>58</v>
      </c>
      <c r="P854" s="3">
        <v>1</v>
      </c>
      <c r="Q854" s="3">
        <v>5</v>
      </c>
      <c r="R854" s="3">
        <v>1</v>
      </c>
      <c r="S854" s="3">
        <v>6</v>
      </c>
      <c r="T854" s="3">
        <v>5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3</v>
      </c>
      <c r="AB854" s="3">
        <v>11</v>
      </c>
      <c r="AC854" s="3">
        <v>0</v>
      </c>
      <c r="AD854" s="3">
        <f t="shared" ca="1" si="101"/>
        <v>34</v>
      </c>
      <c r="AE854" s="3">
        <f t="shared" ref="AE854:AE917" si="102">F854+G854</f>
        <v>0</v>
      </c>
      <c r="AF854" s="3">
        <f t="shared" ref="AF854:AF917" ca="1" si="103">TODAY() - H854</f>
        <v>4266</v>
      </c>
      <c r="AG854" s="3">
        <f t="shared" ref="AG854:AG917" si="104">SUM(J854:O854)</f>
        <v>358</v>
      </c>
      <c r="AH854" s="3">
        <f t="shared" si="100"/>
        <v>0</v>
      </c>
      <c r="AI854" s="3" t="str" cm="1">
        <f t="array" ref="AI854">_xlfn.IFS(E854&lt;30000,"Low",E854&lt;60000,"Mid-Low",E854&lt;90000,"Mid",E854&lt;120000,"Mid-High",E854&gt;120000,"High")</f>
        <v>Mid-Low</v>
      </c>
    </row>
    <row r="855" spans="1:35" x14ac:dyDescent="0.2">
      <c r="A855" s="3">
        <v>5961</v>
      </c>
      <c r="B855" s="3">
        <v>1978</v>
      </c>
      <c r="C855" s="3" t="s">
        <v>22</v>
      </c>
      <c r="D855" s="3" t="s">
        <v>26</v>
      </c>
      <c r="E855" s="6">
        <v>42693</v>
      </c>
      <c r="F855" s="3">
        <v>1</v>
      </c>
      <c r="G855" s="3">
        <v>0</v>
      </c>
      <c r="H855" s="4">
        <v>41797</v>
      </c>
      <c r="I855" s="3">
        <v>29</v>
      </c>
      <c r="J855" s="3">
        <v>8</v>
      </c>
      <c r="K855" s="3">
        <v>4</v>
      </c>
      <c r="L855" s="3">
        <v>20</v>
      </c>
      <c r="M855" s="3">
        <v>6</v>
      </c>
      <c r="N855" s="3">
        <v>3</v>
      </c>
      <c r="O855" s="3">
        <v>16</v>
      </c>
      <c r="P855" s="3">
        <v>1</v>
      </c>
      <c r="Q855" s="3">
        <v>1</v>
      </c>
      <c r="R855" s="3">
        <v>0</v>
      </c>
      <c r="S855" s="3">
        <v>3</v>
      </c>
      <c r="T855" s="3">
        <v>5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3</v>
      </c>
      <c r="AB855" s="3">
        <v>11</v>
      </c>
      <c r="AC855" s="3">
        <v>0</v>
      </c>
      <c r="AD855" s="3">
        <f t="shared" ca="1" si="101"/>
        <v>47</v>
      </c>
      <c r="AE855" s="3">
        <f t="shared" si="102"/>
        <v>1</v>
      </c>
      <c r="AF855" s="3">
        <f t="shared" ca="1" si="103"/>
        <v>3971</v>
      </c>
      <c r="AG855" s="3">
        <f t="shared" si="104"/>
        <v>57</v>
      </c>
      <c r="AH855" s="3">
        <f t="shared" si="100"/>
        <v>0</v>
      </c>
      <c r="AI855" s="3" t="str" cm="1">
        <f t="array" ref="AI855">_xlfn.IFS(E855&lt;30000,"Low",E855&lt;60000,"Mid-Low",E855&lt;90000,"Mid",E855&lt;120000,"Mid-High",E855&gt;120000,"High")</f>
        <v>Mid-Low</v>
      </c>
    </row>
    <row r="856" spans="1:35" x14ac:dyDescent="0.2">
      <c r="A856" s="3">
        <v>5036</v>
      </c>
      <c r="B856" s="3">
        <v>1984</v>
      </c>
      <c r="C856" s="3" t="s">
        <v>25</v>
      </c>
      <c r="D856" s="3" t="s">
        <v>23</v>
      </c>
      <c r="E856" s="6">
        <v>42710</v>
      </c>
      <c r="F856" s="3">
        <v>1</v>
      </c>
      <c r="G856" s="3">
        <v>0</v>
      </c>
      <c r="H856" s="4">
        <v>41241</v>
      </c>
      <c r="I856" s="3">
        <v>38</v>
      </c>
      <c r="J856" s="3">
        <v>252</v>
      </c>
      <c r="K856" s="3">
        <v>3</v>
      </c>
      <c r="L856" s="3">
        <v>42</v>
      </c>
      <c r="M856" s="3">
        <v>4</v>
      </c>
      <c r="N856" s="3">
        <v>3</v>
      </c>
      <c r="O856" s="3">
        <v>102</v>
      </c>
      <c r="P856" s="3">
        <v>2</v>
      </c>
      <c r="Q856" s="3">
        <v>4</v>
      </c>
      <c r="R856" s="3">
        <v>5</v>
      </c>
      <c r="S856" s="3">
        <v>3</v>
      </c>
      <c r="T856" s="3">
        <v>6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3</v>
      </c>
      <c r="AB856" s="3">
        <v>11</v>
      </c>
      <c r="AC856" s="3">
        <v>0</v>
      </c>
      <c r="AD856" s="3">
        <f t="shared" ca="1" si="101"/>
        <v>41</v>
      </c>
      <c r="AE856" s="3">
        <f t="shared" si="102"/>
        <v>1</v>
      </c>
      <c r="AF856" s="3">
        <f t="shared" ca="1" si="103"/>
        <v>4527</v>
      </c>
      <c r="AG856" s="3">
        <f t="shared" si="104"/>
        <v>406</v>
      </c>
      <c r="AH856" s="3">
        <f t="shared" si="100"/>
        <v>0</v>
      </c>
      <c r="AI856" s="3" t="str" cm="1">
        <f t="array" ref="AI856">_xlfn.IFS(E856&lt;30000,"Low",E856&lt;60000,"Mid-Low",E856&lt;90000,"Mid",E856&lt;120000,"Mid-High",E856&gt;120000,"High")</f>
        <v>Mid-Low</v>
      </c>
    </row>
    <row r="857" spans="1:35" x14ac:dyDescent="0.2">
      <c r="A857" s="3">
        <v>8897</v>
      </c>
      <c r="B857" s="3">
        <v>1965</v>
      </c>
      <c r="C857" s="3" t="s">
        <v>22</v>
      </c>
      <c r="D857" s="3" t="s">
        <v>23</v>
      </c>
      <c r="E857" s="6">
        <v>42720</v>
      </c>
      <c r="F857" s="3">
        <v>1</v>
      </c>
      <c r="G857" s="3">
        <v>1</v>
      </c>
      <c r="H857" s="4">
        <v>41388</v>
      </c>
      <c r="I857" s="3">
        <v>9</v>
      </c>
      <c r="J857" s="3">
        <v>392</v>
      </c>
      <c r="K857" s="3">
        <v>5</v>
      </c>
      <c r="L857" s="3">
        <v>91</v>
      </c>
      <c r="M857" s="3">
        <v>28</v>
      </c>
      <c r="N857" s="3">
        <v>26</v>
      </c>
      <c r="O857" s="3">
        <v>112</v>
      </c>
      <c r="P857" s="3">
        <v>8</v>
      </c>
      <c r="Q857" s="3">
        <v>7</v>
      </c>
      <c r="R857" s="3">
        <v>3</v>
      </c>
      <c r="S857" s="3">
        <v>7</v>
      </c>
      <c r="T857" s="3">
        <v>8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3</v>
      </c>
      <c r="AB857" s="3">
        <v>11</v>
      </c>
      <c r="AC857" s="3">
        <v>1</v>
      </c>
      <c r="AD857" s="3">
        <f t="shared" ca="1" si="101"/>
        <v>60</v>
      </c>
      <c r="AE857" s="3">
        <f t="shared" si="102"/>
        <v>2</v>
      </c>
      <c r="AF857" s="3">
        <f t="shared" ca="1" si="103"/>
        <v>4380</v>
      </c>
      <c r="AG857" s="3">
        <f t="shared" si="104"/>
        <v>654</v>
      </c>
      <c r="AH857" s="3">
        <f t="shared" si="100"/>
        <v>0</v>
      </c>
      <c r="AI857" s="3" t="str" cm="1">
        <f t="array" ref="AI857">_xlfn.IFS(E857&lt;30000,"Low",E857&lt;60000,"Mid-Low",E857&lt;90000,"Mid",E857&lt;120000,"Mid-High",E857&gt;120000,"High")</f>
        <v>Mid-Low</v>
      </c>
    </row>
    <row r="858" spans="1:35" x14ac:dyDescent="0.2">
      <c r="A858" s="3">
        <v>3570</v>
      </c>
      <c r="B858" s="3">
        <v>1969</v>
      </c>
      <c r="C858" s="3" t="s">
        <v>25</v>
      </c>
      <c r="D858" s="3" t="s">
        <v>24</v>
      </c>
      <c r="E858" s="6">
        <v>42731</v>
      </c>
      <c r="F858" s="3">
        <v>1</v>
      </c>
      <c r="G858" s="3">
        <v>0</v>
      </c>
      <c r="H858" s="4">
        <v>41568</v>
      </c>
      <c r="I858" s="3">
        <v>64</v>
      </c>
      <c r="J858" s="3">
        <v>159</v>
      </c>
      <c r="K858" s="3">
        <v>2</v>
      </c>
      <c r="L858" s="3">
        <v>51</v>
      </c>
      <c r="M858" s="3">
        <v>6</v>
      </c>
      <c r="N858" s="3">
        <v>2</v>
      </c>
      <c r="O858" s="3">
        <v>24</v>
      </c>
      <c r="P858" s="3">
        <v>3</v>
      </c>
      <c r="Q858" s="3">
        <v>4</v>
      </c>
      <c r="R858" s="3">
        <v>1</v>
      </c>
      <c r="S858" s="3">
        <v>5</v>
      </c>
      <c r="T858" s="3">
        <v>5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3</v>
      </c>
      <c r="AB858" s="3">
        <v>11</v>
      </c>
      <c r="AC858" s="3">
        <v>0</v>
      </c>
      <c r="AD858" s="3">
        <f t="shared" ca="1" si="101"/>
        <v>56</v>
      </c>
      <c r="AE858" s="3">
        <f t="shared" si="102"/>
        <v>1</v>
      </c>
      <c r="AF858" s="3">
        <f t="shared" ca="1" si="103"/>
        <v>4200</v>
      </c>
      <c r="AG858" s="3">
        <f t="shared" si="104"/>
        <v>244</v>
      </c>
      <c r="AH858" s="3">
        <f t="shared" si="100"/>
        <v>0</v>
      </c>
      <c r="AI858" s="3" t="str" cm="1">
        <f t="array" ref="AI858">_xlfn.IFS(E858&lt;30000,"Low",E858&lt;60000,"Mid-Low",E858&lt;90000,"Mid",E858&lt;120000,"Mid-High",E858&gt;120000,"High")</f>
        <v>Mid-Low</v>
      </c>
    </row>
    <row r="859" spans="1:35" x14ac:dyDescent="0.2">
      <c r="A859" s="3">
        <v>5048</v>
      </c>
      <c r="B859" s="3">
        <v>1971</v>
      </c>
      <c r="C859" s="3" t="s">
        <v>25</v>
      </c>
      <c r="D859" s="3" t="s">
        <v>23</v>
      </c>
      <c r="E859" s="6">
        <v>42767</v>
      </c>
      <c r="F859" s="3">
        <v>2</v>
      </c>
      <c r="G859" s="3">
        <v>0</v>
      </c>
      <c r="H859" s="4">
        <v>41405</v>
      </c>
      <c r="I859" s="3">
        <v>53</v>
      </c>
      <c r="J859" s="3">
        <v>20</v>
      </c>
      <c r="K859" s="3">
        <v>6</v>
      </c>
      <c r="L859" s="3">
        <v>43</v>
      </c>
      <c r="M859" s="3">
        <v>19</v>
      </c>
      <c r="N859" s="3">
        <v>5</v>
      </c>
      <c r="O859" s="3">
        <v>38</v>
      </c>
      <c r="P859" s="3">
        <v>1</v>
      </c>
      <c r="Q859" s="3">
        <v>3</v>
      </c>
      <c r="R859" s="3">
        <v>1</v>
      </c>
      <c r="S859" s="3">
        <v>2</v>
      </c>
      <c r="T859" s="3">
        <v>8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3</v>
      </c>
      <c r="AB859" s="3">
        <v>11</v>
      </c>
      <c r="AC859" s="3">
        <v>0</v>
      </c>
      <c r="AD859" s="3">
        <f t="shared" ca="1" si="101"/>
        <v>54</v>
      </c>
      <c r="AE859" s="3">
        <f t="shared" si="102"/>
        <v>2</v>
      </c>
      <c r="AF859" s="3">
        <f t="shared" ca="1" si="103"/>
        <v>4363</v>
      </c>
      <c r="AG859" s="3">
        <f t="shared" si="104"/>
        <v>131</v>
      </c>
      <c r="AH859" s="3">
        <f t="shared" si="100"/>
        <v>0</v>
      </c>
      <c r="AI859" s="3" t="str" cm="1">
        <f t="array" ref="AI859">_xlfn.IFS(E859&lt;30000,"Low",E859&lt;60000,"Mid-Low",E859&lt;90000,"Mid",E859&lt;120000,"Mid-High",E859&gt;120000,"High")</f>
        <v>Mid-Low</v>
      </c>
    </row>
    <row r="860" spans="1:35" x14ac:dyDescent="0.2">
      <c r="A860" s="3">
        <v>10609</v>
      </c>
      <c r="B860" s="3">
        <v>1962</v>
      </c>
      <c r="C860" s="3" t="s">
        <v>25</v>
      </c>
      <c r="D860" s="3" t="s">
        <v>26</v>
      </c>
      <c r="E860" s="6">
        <v>42769</v>
      </c>
      <c r="F860" s="3">
        <v>0</v>
      </c>
      <c r="G860" s="3">
        <v>1</v>
      </c>
      <c r="H860" s="4">
        <v>41559</v>
      </c>
      <c r="I860" s="3">
        <v>15</v>
      </c>
      <c r="J860" s="3">
        <v>71</v>
      </c>
      <c r="K860" s="3">
        <v>0</v>
      </c>
      <c r="L860" s="3">
        <v>13</v>
      </c>
      <c r="M860" s="3">
        <v>3</v>
      </c>
      <c r="N860" s="3">
        <v>1</v>
      </c>
      <c r="O860" s="3">
        <v>0</v>
      </c>
      <c r="P860" s="3">
        <v>2</v>
      </c>
      <c r="Q860" s="3">
        <v>1</v>
      </c>
      <c r="R860" s="3">
        <v>1</v>
      </c>
      <c r="S860" s="3">
        <v>4</v>
      </c>
      <c r="T860" s="3">
        <v>4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3</v>
      </c>
      <c r="AB860" s="3">
        <v>11</v>
      </c>
      <c r="AC860" s="3">
        <v>0</v>
      </c>
      <c r="AD860" s="3">
        <f t="shared" ca="1" si="101"/>
        <v>63</v>
      </c>
      <c r="AE860" s="3">
        <f t="shared" si="102"/>
        <v>1</v>
      </c>
      <c r="AF860" s="3">
        <f t="shared" ca="1" si="103"/>
        <v>4209</v>
      </c>
      <c r="AG860" s="3">
        <f t="shared" si="104"/>
        <v>88</v>
      </c>
      <c r="AH860" s="3">
        <f t="shared" si="100"/>
        <v>0</v>
      </c>
      <c r="AI860" s="3" t="str" cm="1">
        <f t="array" ref="AI860">_xlfn.IFS(E860&lt;30000,"Low",E860&lt;60000,"Mid-Low",E860&lt;90000,"Mid",E860&lt;120000,"Mid-High",E860&gt;120000,"High")</f>
        <v>Mid-Low</v>
      </c>
    </row>
    <row r="861" spans="1:35" x14ac:dyDescent="0.2">
      <c r="A861" s="3">
        <v>773</v>
      </c>
      <c r="B861" s="3">
        <v>1971</v>
      </c>
      <c r="C861" s="3" t="s">
        <v>27</v>
      </c>
      <c r="D861" s="3" t="s">
        <v>28</v>
      </c>
      <c r="E861" s="6">
        <v>42835</v>
      </c>
      <c r="F861" s="3">
        <v>1</v>
      </c>
      <c r="G861" s="3">
        <v>1</v>
      </c>
      <c r="H861" s="4">
        <v>41455</v>
      </c>
      <c r="I861" s="3">
        <v>64</v>
      </c>
      <c r="J861" s="3">
        <v>379</v>
      </c>
      <c r="K861" s="3">
        <v>4</v>
      </c>
      <c r="L861" s="3">
        <v>93</v>
      </c>
      <c r="M861" s="3">
        <v>12</v>
      </c>
      <c r="N861" s="3">
        <v>9</v>
      </c>
      <c r="O861" s="3">
        <v>98</v>
      </c>
      <c r="P861" s="3">
        <v>7</v>
      </c>
      <c r="Q861" s="3">
        <v>6</v>
      </c>
      <c r="R861" s="3">
        <v>6</v>
      </c>
      <c r="S861" s="3">
        <v>4</v>
      </c>
      <c r="T861" s="3">
        <v>6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3</v>
      </c>
      <c r="AB861" s="3">
        <v>11</v>
      </c>
      <c r="AC861" s="3">
        <v>0</v>
      </c>
      <c r="AD861" s="3">
        <f t="shared" ca="1" si="101"/>
        <v>54</v>
      </c>
      <c r="AE861" s="3">
        <f t="shared" si="102"/>
        <v>2</v>
      </c>
      <c r="AF861" s="3">
        <f t="shared" ca="1" si="103"/>
        <v>4313</v>
      </c>
      <c r="AG861" s="3">
        <f t="shared" si="104"/>
        <v>595</v>
      </c>
      <c r="AH861" s="3">
        <f t="shared" si="100"/>
        <v>0</v>
      </c>
      <c r="AI861" s="3" t="str" cm="1">
        <f t="array" ref="AI861">_xlfn.IFS(E861&lt;30000,"Low",E861&lt;60000,"Mid-Low",E861&lt;90000,"Mid",E861&lt;120000,"Mid-High",E861&gt;120000,"High")</f>
        <v>Mid-Low</v>
      </c>
    </row>
    <row r="862" spans="1:35" x14ac:dyDescent="0.2">
      <c r="A862" s="3">
        <v>7494</v>
      </c>
      <c r="B862" s="3">
        <v>1950</v>
      </c>
      <c r="C862" s="3" t="s">
        <v>25</v>
      </c>
      <c r="D862" s="3" t="s">
        <v>28</v>
      </c>
      <c r="E862" s="6">
        <v>42873</v>
      </c>
      <c r="F862" s="3">
        <v>1</v>
      </c>
      <c r="G862" s="3">
        <v>1</v>
      </c>
      <c r="H862" s="4">
        <v>41295</v>
      </c>
      <c r="I862" s="3">
        <v>11</v>
      </c>
      <c r="J862" s="3">
        <v>209</v>
      </c>
      <c r="K862" s="3">
        <v>0</v>
      </c>
      <c r="L862" s="3">
        <v>40</v>
      </c>
      <c r="M862" s="3">
        <v>3</v>
      </c>
      <c r="N862" s="3">
        <v>2</v>
      </c>
      <c r="O862" s="3">
        <v>15</v>
      </c>
      <c r="P862" s="3">
        <v>4</v>
      </c>
      <c r="Q862" s="3">
        <v>6</v>
      </c>
      <c r="R862" s="3">
        <v>1</v>
      </c>
      <c r="S862" s="3">
        <v>4</v>
      </c>
      <c r="T862" s="3">
        <v>8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3</v>
      </c>
      <c r="AB862" s="3">
        <v>11</v>
      </c>
      <c r="AC862" s="3">
        <v>0</v>
      </c>
      <c r="AD862" s="3">
        <f t="shared" ca="1" si="101"/>
        <v>75</v>
      </c>
      <c r="AE862" s="3">
        <f t="shared" si="102"/>
        <v>2</v>
      </c>
      <c r="AF862" s="3">
        <f t="shared" ca="1" si="103"/>
        <v>4473</v>
      </c>
      <c r="AG862" s="3">
        <f t="shared" si="104"/>
        <v>269</v>
      </c>
      <c r="AH862" s="3">
        <f t="shared" si="100"/>
        <v>0</v>
      </c>
      <c r="AI862" s="3" t="str" cm="1">
        <f t="array" ref="AI862">_xlfn.IFS(E862&lt;30000,"Low",E862&lt;60000,"Mid-Low",E862&lt;90000,"Mid",E862&lt;120000,"Mid-High",E862&gt;120000,"High")</f>
        <v>Mid-Low</v>
      </c>
    </row>
    <row r="863" spans="1:35" x14ac:dyDescent="0.2">
      <c r="A863" s="3">
        <v>7128</v>
      </c>
      <c r="B863" s="3">
        <v>1977</v>
      </c>
      <c r="C863" s="3" t="s">
        <v>25</v>
      </c>
      <c r="D863" s="3" t="s">
        <v>23</v>
      </c>
      <c r="E863" s="6">
        <v>42997</v>
      </c>
      <c r="F863" s="3">
        <v>1</v>
      </c>
      <c r="G863" s="3">
        <v>1</v>
      </c>
      <c r="H863" s="4">
        <v>41615</v>
      </c>
      <c r="I863" s="3">
        <v>91</v>
      </c>
      <c r="J863" s="3">
        <v>4</v>
      </c>
      <c r="K863" s="3">
        <v>0</v>
      </c>
      <c r="L863" s="3">
        <v>5</v>
      </c>
      <c r="M863" s="3">
        <v>0</v>
      </c>
      <c r="N863" s="3">
        <v>1</v>
      </c>
      <c r="O863" s="3">
        <v>5</v>
      </c>
      <c r="P863" s="3">
        <v>1</v>
      </c>
      <c r="Q863" s="3">
        <v>1</v>
      </c>
      <c r="R863" s="3">
        <v>0</v>
      </c>
      <c r="S863" s="3">
        <v>2</v>
      </c>
      <c r="T863" s="3">
        <v>7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3</v>
      </c>
      <c r="AB863" s="3">
        <v>11</v>
      </c>
      <c r="AC863" s="3">
        <v>0</v>
      </c>
      <c r="AD863" s="3">
        <f t="shared" ca="1" si="101"/>
        <v>48</v>
      </c>
      <c r="AE863" s="3">
        <f t="shared" si="102"/>
        <v>2</v>
      </c>
      <c r="AF863" s="3">
        <f t="shared" ca="1" si="103"/>
        <v>4153</v>
      </c>
      <c r="AG863" s="3">
        <f t="shared" si="104"/>
        <v>15</v>
      </c>
      <c r="AH863" s="3">
        <f t="shared" si="100"/>
        <v>0</v>
      </c>
      <c r="AI863" s="3" t="str" cm="1">
        <f t="array" ref="AI863">_xlfn.IFS(E863&lt;30000,"Low",E863&lt;60000,"Mid-Low",E863&lt;90000,"Mid",E863&lt;120000,"Mid-High",E863&gt;120000,"High")</f>
        <v>Mid-Low</v>
      </c>
    </row>
    <row r="864" spans="1:35" x14ac:dyDescent="0.2">
      <c r="A864" s="3">
        <v>3969</v>
      </c>
      <c r="B864" s="3">
        <v>1974</v>
      </c>
      <c r="C864" s="3" t="s">
        <v>27</v>
      </c>
      <c r="D864" s="3" t="s">
        <v>24</v>
      </c>
      <c r="E864" s="6">
        <v>43018</v>
      </c>
      <c r="F864" s="3">
        <v>0</v>
      </c>
      <c r="G864" s="3">
        <v>1</v>
      </c>
      <c r="H864" s="4">
        <v>41579</v>
      </c>
      <c r="I864" s="3">
        <v>46</v>
      </c>
      <c r="J864" s="3">
        <v>35</v>
      </c>
      <c r="K864" s="3">
        <v>4</v>
      </c>
      <c r="L864" s="3">
        <v>17</v>
      </c>
      <c r="M864" s="3">
        <v>7</v>
      </c>
      <c r="N864" s="3">
        <v>6</v>
      </c>
      <c r="O864" s="3">
        <v>64</v>
      </c>
      <c r="P864" s="3">
        <v>1</v>
      </c>
      <c r="Q864" s="3">
        <v>2</v>
      </c>
      <c r="R864" s="3">
        <v>2</v>
      </c>
      <c r="S864" s="3">
        <v>2</v>
      </c>
      <c r="T864" s="3">
        <v>5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3</v>
      </c>
      <c r="AB864" s="3">
        <v>11</v>
      </c>
      <c r="AC864" s="3">
        <v>0</v>
      </c>
      <c r="AD864" s="3">
        <f t="shared" ca="1" si="101"/>
        <v>51</v>
      </c>
      <c r="AE864" s="3">
        <f t="shared" si="102"/>
        <v>1</v>
      </c>
      <c r="AF864" s="3">
        <f t="shared" ca="1" si="103"/>
        <v>4189</v>
      </c>
      <c r="AG864" s="3">
        <f t="shared" si="104"/>
        <v>133</v>
      </c>
      <c r="AH864" s="3">
        <f t="shared" si="100"/>
        <v>0</v>
      </c>
      <c r="AI864" s="3" t="str" cm="1">
        <f t="array" ref="AI864">_xlfn.IFS(E864&lt;30000,"Low",E864&lt;60000,"Mid-Low",E864&lt;90000,"Mid",E864&lt;120000,"Mid-High",E864&gt;120000,"High")</f>
        <v>Mid-Low</v>
      </c>
    </row>
    <row r="865" spans="1:35" x14ac:dyDescent="0.2">
      <c r="A865" s="3">
        <v>5474</v>
      </c>
      <c r="B865" s="3">
        <v>1970</v>
      </c>
      <c r="C865" s="3" t="s">
        <v>22</v>
      </c>
      <c r="D865" s="3" t="s">
        <v>23</v>
      </c>
      <c r="E865" s="6">
        <v>43020</v>
      </c>
      <c r="F865" s="3">
        <v>1</v>
      </c>
      <c r="G865" s="3">
        <v>0</v>
      </c>
      <c r="H865" s="4">
        <v>41608</v>
      </c>
      <c r="I865" s="3">
        <v>79</v>
      </c>
      <c r="J865" s="3">
        <v>45</v>
      </c>
      <c r="K865" s="3">
        <v>7</v>
      </c>
      <c r="L865" s="3">
        <v>99</v>
      </c>
      <c r="M865" s="3">
        <v>4</v>
      </c>
      <c r="N865" s="3">
        <v>25</v>
      </c>
      <c r="O865" s="3">
        <v>43</v>
      </c>
      <c r="P865" s="3">
        <v>3</v>
      </c>
      <c r="Q865" s="3">
        <v>4</v>
      </c>
      <c r="R865" s="3">
        <v>1</v>
      </c>
      <c r="S865" s="3">
        <v>4</v>
      </c>
      <c r="T865" s="3">
        <v>6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3</v>
      </c>
      <c r="AB865" s="3">
        <v>11</v>
      </c>
      <c r="AC865" s="3">
        <v>0</v>
      </c>
      <c r="AD865" s="3">
        <f t="shared" ca="1" si="101"/>
        <v>55</v>
      </c>
      <c r="AE865" s="3">
        <f t="shared" si="102"/>
        <v>1</v>
      </c>
      <c r="AF865" s="3">
        <f t="shared" ca="1" si="103"/>
        <v>4160</v>
      </c>
      <c r="AG865" s="3">
        <f t="shared" si="104"/>
        <v>223</v>
      </c>
      <c r="AH865" s="3">
        <f t="shared" si="100"/>
        <v>0</v>
      </c>
      <c r="AI865" s="3" t="str" cm="1">
        <f t="array" ref="AI865">_xlfn.IFS(E865&lt;30000,"Low",E865&lt;60000,"Mid-Low",E865&lt;90000,"Mid",E865&lt;120000,"Mid-High",E865&gt;120000,"High")</f>
        <v>Mid-Low</v>
      </c>
    </row>
    <row r="866" spans="1:35" x14ac:dyDescent="0.2">
      <c r="A866" s="3">
        <v>7628</v>
      </c>
      <c r="B866" s="3">
        <v>1973</v>
      </c>
      <c r="C866" s="3" t="s">
        <v>30</v>
      </c>
      <c r="D866" s="3" t="s">
        <v>26</v>
      </c>
      <c r="E866" s="6">
        <v>43050</v>
      </c>
      <c r="F866" s="3">
        <v>1</v>
      </c>
      <c r="G866" s="3">
        <v>0</v>
      </c>
      <c r="H866" s="4">
        <v>41716</v>
      </c>
      <c r="I866" s="3">
        <v>10</v>
      </c>
      <c r="J866" s="3">
        <v>30</v>
      </c>
      <c r="K866" s="3">
        <v>5</v>
      </c>
      <c r="L866" s="3">
        <v>24</v>
      </c>
      <c r="M866" s="3">
        <v>6</v>
      </c>
      <c r="N866" s="3">
        <v>3</v>
      </c>
      <c r="O866" s="3">
        <v>8</v>
      </c>
      <c r="P866" s="3">
        <v>2</v>
      </c>
      <c r="Q866" s="3">
        <v>2</v>
      </c>
      <c r="R866" s="3">
        <v>0</v>
      </c>
      <c r="S866" s="3">
        <v>4</v>
      </c>
      <c r="T866" s="3">
        <v>5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3</v>
      </c>
      <c r="AB866" s="3">
        <v>11</v>
      </c>
      <c r="AC866" s="3">
        <v>0</v>
      </c>
      <c r="AD866" s="3">
        <f t="shared" ca="1" si="101"/>
        <v>52</v>
      </c>
      <c r="AE866" s="3">
        <f t="shared" si="102"/>
        <v>1</v>
      </c>
      <c r="AF866" s="3">
        <f t="shared" ca="1" si="103"/>
        <v>4052</v>
      </c>
      <c r="AG866" s="3">
        <f t="shared" si="104"/>
        <v>76</v>
      </c>
      <c r="AH866" s="3">
        <f t="shared" si="100"/>
        <v>0</v>
      </c>
      <c r="AI866" s="3" t="str" cm="1">
        <f t="array" ref="AI866">_xlfn.IFS(E866&lt;30000,"Low",E866&lt;60000,"Mid-Low",E866&lt;90000,"Mid",E866&lt;120000,"Mid-High",E866&gt;120000,"High")</f>
        <v>Mid-Low</v>
      </c>
    </row>
    <row r="867" spans="1:35" x14ac:dyDescent="0.2">
      <c r="A867" s="3">
        <v>1676</v>
      </c>
      <c r="B867" s="3">
        <v>1975</v>
      </c>
      <c r="C867" s="3" t="s">
        <v>22</v>
      </c>
      <c r="D867" s="3" t="s">
        <v>26</v>
      </c>
      <c r="E867" s="6">
        <v>43057</v>
      </c>
      <c r="F867" s="3">
        <v>0</v>
      </c>
      <c r="G867" s="3">
        <v>1</v>
      </c>
      <c r="H867" s="4">
        <v>41577</v>
      </c>
      <c r="I867" s="3">
        <v>30</v>
      </c>
      <c r="J867" s="3">
        <v>213</v>
      </c>
      <c r="K867" s="3">
        <v>2</v>
      </c>
      <c r="L867" s="3">
        <v>44</v>
      </c>
      <c r="M867" s="3">
        <v>0</v>
      </c>
      <c r="N867" s="3">
        <v>2</v>
      </c>
      <c r="O867" s="3">
        <v>5</v>
      </c>
      <c r="P867" s="3">
        <v>4</v>
      </c>
      <c r="Q867" s="3">
        <v>4</v>
      </c>
      <c r="R867" s="3">
        <v>2</v>
      </c>
      <c r="S867" s="3">
        <v>5</v>
      </c>
      <c r="T867" s="3">
        <v>5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3</v>
      </c>
      <c r="AB867" s="3">
        <v>11</v>
      </c>
      <c r="AC867" s="3">
        <v>0</v>
      </c>
      <c r="AD867" s="3">
        <f t="shared" ca="1" si="101"/>
        <v>50</v>
      </c>
      <c r="AE867" s="3">
        <f t="shared" si="102"/>
        <v>1</v>
      </c>
      <c r="AF867" s="3">
        <f t="shared" ca="1" si="103"/>
        <v>4191</v>
      </c>
      <c r="AG867" s="3">
        <f t="shared" si="104"/>
        <v>266</v>
      </c>
      <c r="AH867" s="3">
        <f t="shared" si="100"/>
        <v>0</v>
      </c>
      <c r="AI867" s="3" t="str" cm="1">
        <f t="array" ref="AI867">_xlfn.IFS(E867&lt;30000,"Low",E867&lt;60000,"Mid-Low",E867&lt;90000,"Mid",E867&lt;120000,"Mid-High",E867&gt;120000,"High")</f>
        <v>Mid-Low</v>
      </c>
    </row>
    <row r="868" spans="1:35" x14ac:dyDescent="0.2">
      <c r="A868" s="3">
        <v>8387</v>
      </c>
      <c r="B868" s="3">
        <v>1957</v>
      </c>
      <c r="C868" s="3" t="s">
        <v>22</v>
      </c>
      <c r="D868" s="3" t="s">
        <v>26</v>
      </c>
      <c r="E868" s="6">
        <v>43140</v>
      </c>
      <c r="F868" s="3">
        <v>0</v>
      </c>
      <c r="G868" s="3">
        <v>1</v>
      </c>
      <c r="H868" s="4">
        <v>41279</v>
      </c>
      <c r="I868" s="3">
        <v>68</v>
      </c>
      <c r="J868" s="3">
        <v>134</v>
      </c>
      <c r="K868" s="3">
        <v>8</v>
      </c>
      <c r="L868" s="3">
        <v>76</v>
      </c>
      <c r="M868" s="3">
        <v>6</v>
      </c>
      <c r="N868" s="3">
        <v>0</v>
      </c>
      <c r="O868" s="3">
        <v>11</v>
      </c>
      <c r="P868" s="3">
        <v>1</v>
      </c>
      <c r="Q868" s="3">
        <v>4</v>
      </c>
      <c r="R868" s="3">
        <v>1</v>
      </c>
      <c r="S868" s="3">
        <v>5</v>
      </c>
      <c r="T868" s="3">
        <v>6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3</v>
      </c>
      <c r="AB868" s="3">
        <v>11</v>
      </c>
      <c r="AC868" s="3">
        <v>0</v>
      </c>
      <c r="AD868" s="3">
        <f t="shared" ca="1" si="101"/>
        <v>68</v>
      </c>
      <c r="AE868" s="3">
        <f t="shared" si="102"/>
        <v>1</v>
      </c>
      <c r="AF868" s="3">
        <f t="shared" ca="1" si="103"/>
        <v>4489</v>
      </c>
      <c r="AG868" s="3">
        <f t="shared" si="104"/>
        <v>235</v>
      </c>
      <c r="AH868" s="3">
        <f t="shared" si="100"/>
        <v>0</v>
      </c>
      <c r="AI868" s="3" t="str" cm="1">
        <f t="array" ref="AI868">_xlfn.IFS(E868&lt;30000,"Low",E868&lt;60000,"Mid-Low",E868&lt;90000,"Mid",E868&lt;120000,"Mid-High",E868&gt;120000,"High")</f>
        <v>Mid-Low</v>
      </c>
    </row>
    <row r="869" spans="1:35" x14ac:dyDescent="0.2">
      <c r="A869" s="3">
        <v>361</v>
      </c>
      <c r="B869" s="3">
        <v>1969</v>
      </c>
      <c r="C869" s="3" t="s">
        <v>27</v>
      </c>
      <c r="D869" s="3" t="s">
        <v>26</v>
      </c>
      <c r="E869" s="6">
        <v>43142</v>
      </c>
      <c r="F869" s="3">
        <v>1</v>
      </c>
      <c r="G869" s="3">
        <v>1</v>
      </c>
      <c r="H869" s="4">
        <v>41688</v>
      </c>
      <c r="I869" s="3">
        <v>84</v>
      </c>
      <c r="J869" s="3">
        <v>5</v>
      </c>
      <c r="K869" s="3">
        <v>1</v>
      </c>
      <c r="L869" s="3">
        <v>7</v>
      </c>
      <c r="M869" s="3">
        <v>2</v>
      </c>
      <c r="N869" s="3">
        <v>1</v>
      </c>
      <c r="O869" s="3">
        <v>4</v>
      </c>
      <c r="P869" s="3">
        <v>1</v>
      </c>
      <c r="Q869" s="3">
        <v>1</v>
      </c>
      <c r="R869" s="3">
        <v>0</v>
      </c>
      <c r="S869" s="3">
        <v>2</v>
      </c>
      <c r="T869" s="3">
        <v>7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3</v>
      </c>
      <c r="AB869" s="3">
        <v>11</v>
      </c>
      <c r="AC869" s="3">
        <v>0</v>
      </c>
      <c r="AD869" s="3">
        <f t="shared" ca="1" si="101"/>
        <v>56</v>
      </c>
      <c r="AE869" s="3">
        <f t="shared" si="102"/>
        <v>2</v>
      </c>
      <c r="AF869" s="3">
        <f t="shared" ca="1" si="103"/>
        <v>4080</v>
      </c>
      <c r="AG869" s="3">
        <f t="shared" si="104"/>
        <v>20</v>
      </c>
      <c r="AH869" s="3">
        <f t="shared" si="100"/>
        <v>0</v>
      </c>
      <c r="AI869" s="3" t="str" cm="1">
        <f t="array" ref="AI869">_xlfn.IFS(E869&lt;30000,"Low",E869&lt;60000,"Mid-Low",E869&lt;90000,"Mid",E869&lt;120000,"Mid-High",E869&gt;120000,"High")</f>
        <v>Mid-Low</v>
      </c>
    </row>
    <row r="870" spans="1:35" x14ac:dyDescent="0.2">
      <c r="A870" s="3">
        <v>6991</v>
      </c>
      <c r="B870" s="3">
        <v>1951</v>
      </c>
      <c r="C870" s="3" t="s">
        <v>22</v>
      </c>
      <c r="D870" s="3" t="s">
        <v>28</v>
      </c>
      <c r="E870" s="6">
        <v>43185</v>
      </c>
      <c r="F870" s="3">
        <v>0</v>
      </c>
      <c r="G870" s="3">
        <v>1</v>
      </c>
      <c r="H870" s="4">
        <v>41374</v>
      </c>
      <c r="I870" s="3">
        <v>88</v>
      </c>
      <c r="J870" s="3">
        <v>537</v>
      </c>
      <c r="K870" s="3">
        <v>6</v>
      </c>
      <c r="L870" s="3">
        <v>42</v>
      </c>
      <c r="M870" s="3">
        <v>16</v>
      </c>
      <c r="N870" s="3">
        <v>6</v>
      </c>
      <c r="O870" s="3">
        <v>30</v>
      </c>
      <c r="P870" s="3">
        <v>2</v>
      </c>
      <c r="Q870" s="3">
        <v>9</v>
      </c>
      <c r="R870" s="3">
        <v>3</v>
      </c>
      <c r="S870" s="3">
        <v>6</v>
      </c>
      <c r="T870" s="3">
        <v>8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3</v>
      </c>
      <c r="AB870" s="3">
        <v>11</v>
      </c>
      <c r="AC870" s="3">
        <v>0</v>
      </c>
      <c r="AD870" s="3">
        <f t="shared" ca="1" si="101"/>
        <v>74</v>
      </c>
      <c r="AE870" s="3">
        <f t="shared" si="102"/>
        <v>1</v>
      </c>
      <c r="AF870" s="3">
        <f t="shared" ca="1" si="103"/>
        <v>4394</v>
      </c>
      <c r="AG870" s="3">
        <f t="shared" si="104"/>
        <v>637</v>
      </c>
      <c r="AH870" s="3">
        <f t="shared" si="100"/>
        <v>0</v>
      </c>
      <c r="AI870" s="3" t="str" cm="1">
        <f t="array" ref="AI870">_xlfn.IFS(E870&lt;30000,"Low",E870&lt;60000,"Mid-Low",E870&lt;90000,"Mid",E870&lt;120000,"Mid-High",E870&gt;120000,"High")</f>
        <v>Mid-Low</v>
      </c>
    </row>
    <row r="871" spans="1:35" x14ac:dyDescent="0.2">
      <c r="A871" s="3">
        <v>5510</v>
      </c>
      <c r="B871" s="3">
        <v>1977</v>
      </c>
      <c r="C871" s="3" t="s">
        <v>27</v>
      </c>
      <c r="D871" s="3" t="s">
        <v>26</v>
      </c>
      <c r="E871" s="6">
        <v>43263</v>
      </c>
      <c r="F871" s="3">
        <v>0</v>
      </c>
      <c r="G871" s="3">
        <v>1</v>
      </c>
      <c r="H871" s="4">
        <v>41234</v>
      </c>
      <c r="I871" s="3">
        <v>2</v>
      </c>
      <c r="J871" s="3">
        <v>262</v>
      </c>
      <c r="K871" s="3">
        <v>6</v>
      </c>
      <c r="L871" s="3">
        <v>61</v>
      </c>
      <c r="M871" s="3">
        <v>0</v>
      </c>
      <c r="N871" s="3">
        <v>10</v>
      </c>
      <c r="O871" s="3">
        <v>102</v>
      </c>
      <c r="P871" s="3">
        <v>3</v>
      </c>
      <c r="Q871" s="3">
        <v>5</v>
      </c>
      <c r="R871" s="3">
        <v>2</v>
      </c>
      <c r="S871" s="3">
        <v>6</v>
      </c>
      <c r="T871" s="3">
        <v>5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3</v>
      </c>
      <c r="AB871" s="3">
        <v>11</v>
      </c>
      <c r="AC871" s="3">
        <v>0</v>
      </c>
      <c r="AD871" s="3">
        <f t="shared" ca="1" si="101"/>
        <v>48</v>
      </c>
      <c r="AE871" s="3">
        <f t="shared" si="102"/>
        <v>1</v>
      </c>
      <c r="AF871" s="3">
        <f t="shared" ca="1" si="103"/>
        <v>4534</v>
      </c>
      <c r="AG871" s="3">
        <f t="shared" si="104"/>
        <v>441</v>
      </c>
      <c r="AH871" s="3">
        <f t="shared" si="100"/>
        <v>0</v>
      </c>
      <c r="AI871" s="3" t="str" cm="1">
        <f t="array" ref="AI871">_xlfn.IFS(E871&lt;30000,"Low",E871&lt;60000,"Mid-Low",E871&lt;90000,"Mid",E871&lt;120000,"Mid-High",E871&gt;120000,"High")</f>
        <v>Mid-Low</v>
      </c>
    </row>
    <row r="872" spans="1:35" x14ac:dyDescent="0.2">
      <c r="A872" s="3">
        <v>2836</v>
      </c>
      <c r="B872" s="3">
        <v>1972</v>
      </c>
      <c r="C872" s="3" t="s">
        <v>25</v>
      </c>
      <c r="D872" s="3" t="s">
        <v>26</v>
      </c>
      <c r="E872" s="6">
        <v>43269</v>
      </c>
      <c r="F872" s="3">
        <v>1</v>
      </c>
      <c r="G872" s="3">
        <v>0</v>
      </c>
      <c r="H872" s="4">
        <v>41533</v>
      </c>
      <c r="I872" s="3">
        <v>61</v>
      </c>
      <c r="J872" s="3">
        <v>10</v>
      </c>
      <c r="K872" s="3">
        <v>1</v>
      </c>
      <c r="L872" s="3">
        <v>7</v>
      </c>
      <c r="M872" s="3">
        <v>0</v>
      </c>
      <c r="N872" s="3">
        <v>0</v>
      </c>
      <c r="O872" s="3">
        <v>1</v>
      </c>
      <c r="P872" s="3">
        <v>1</v>
      </c>
      <c r="Q872" s="3">
        <v>1</v>
      </c>
      <c r="R872" s="3">
        <v>0</v>
      </c>
      <c r="S872" s="3">
        <v>2</v>
      </c>
      <c r="T872" s="3">
        <v>8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3</v>
      </c>
      <c r="AB872" s="3">
        <v>11</v>
      </c>
      <c r="AC872" s="3">
        <v>0</v>
      </c>
      <c r="AD872" s="3">
        <f t="shared" ca="1" si="101"/>
        <v>53</v>
      </c>
      <c r="AE872" s="3">
        <f t="shared" si="102"/>
        <v>1</v>
      </c>
      <c r="AF872" s="3">
        <f t="shared" ca="1" si="103"/>
        <v>4235</v>
      </c>
      <c r="AG872" s="3">
        <f t="shared" si="104"/>
        <v>19</v>
      </c>
      <c r="AH872" s="3">
        <f t="shared" si="100"/>
        <v>0</v>
      </c>
      <c r="AI872" s="3" t="str" cm="1">
        <f t="array" ref="AI872">_xlfn.IFS(E872&lt;30000,"Low",E872&lt;60000,"Mid-Low",E872&lt;90000,"Mid",E872&lt;120000,"Mid-High",E872&gt;120000,"High")</f>
        <v>Mid-Low</v>
      </c>
    </row>
    <row r="873" spans="1:35" x14ac:dyDescent="0.2">
      <c r="A873" s="3">
        <v>4042</v>
      </c>
      <c r="B873" s="3">
        <v>1971</v>
      </c>
      <c r="C873" s="3" t="s">
        <v>22</v>
      </c>
      <c r="D873" s="3" t="s">
        <v>28</v>
      </c>
      <c r="E873" s="6">
        <v>43300</v>
      </c>
      <c r="F873" s="3">
        <v>0</v>
      </c>
      <c r="G873" s="3">
        <v>1</v>
      </c>
      <c r="H873" s="4">
        <v>41195</v>
      </c>
      <c r="I873" s="3">
        <v>87</v>
      </c>
      <c r="J873" s="3">
        <v>91</v>
      </c>
      <c r="K873" s="3">
        <v>3</v>
      </c>
      <c r="L873" s="3">
        <v>52</v>
      </c>
      <c r="M873" s="3">
        <v>2</v>
      </c>
      <c r="N873" s="3">
        <v>1</v>
      </c>
      <c r="O873" s="3">
        <v>31</v>
      </c>
      <c r="P873" s="3">
        <v>3</v>
      </c>
      <c r="Q873" s="3">
        <v>4</v>
      </c>
      <c r="R873" s="3">
        <v>0</v>
      </c>
      <c r="S873" s="3">
        <v>4</v>
      </c>
      <c r="T873" s="3">
        <v>8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3</v>
      </c>
      <c r="AB873" s="3">
        <v>11</v>
      </c>
      <c r="AC873" s="3">
        <v>1</v>
      </c>
      <c r="AD873" s="3">
        <f t="shared" ca="1" si="101"/>
        <v>54</v>
      </c>
      <c r="AE873" s="3">
        <f t="shared" si="102"/>
        <v>1</v>
      </c>
      <c r="AF873" s="3">
        <f t="shared" ca="1" si="103"/>
        <v>4573</v>
      </c>
      <c r="AG873" s="3">
        <f t="shared" si="104"/>
        <v>180</v>
      </c>
      <c r="AH873" s="3">
        <f t="shared" si="100"/>
        <v>0</v>
      </c>
      <c r="AI873" s="3" t="str" cm="1">
        <f t="array" ref="AI873">_xlfn.IFS(E873&lt;30000,"Low",E873&lt;60000,"Mid-Low",E873&lt;90000,"Mid",E873&lt;120000,"Mid-High",E873&gt;120000,"High")</f>
        <v>Mid-Low</v>
      </c>
    </row>
    <row r="874" spans="1:35" x14ac:dyDescent="0.2">
      <c r="A874" s="3">
        <v>1839</v>
      </c>
      <c r="B874" s="3">
        <v>1974</v>
      </c>
      <c r="C874" s="3" t="s">
        <v>22</v>
      </c>
      <c r="D874" s="3" t="s">
        <v>23</v>
      </c>
      <c r="E874" s="6">
        <v>43322</v>
      </c>
      <c r="F874" s="3">
        <v>0</v>
      </c>
      <c r="G874" s="3">
        <v>0</v>
      </c>
      <c r="H874" s="4">
        <v>41750</v>
      </c>
      <c r="I874" s="3">
        <v>25</v>
      </c>
      <c r="J874" s="3">
        <v>56</v>
      </c>
      <c r="K874" s="3">
        <v>7</v>
      </c>
      <c r="L874" s="3">
        <v>48</v>
      </c>
      <c r="M874" s="3">
        <v>10</v>
      </c>
      <c r="N874" s="3">
        <v>2</v>
      </c>
      <c r="O874" s="3">
        <v>18</v>
      </c>
      <c r="P874" s="3">
        <v>1</v>
      </c>
      <c r="Q874" s="3">
        <v>3</v>
      </c>
      <c r="R874" s="3">
        <v>0</v>
      </c>
      <c r="S874" s="3">
        <v>4</v>
      </c>
      <c r="T874" s="3">
        <v>7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3</v>
      </c>
      <c r="AB874" s="3">
        <v>11</v>
      </c>
      <c r="AC874" s="3">
        <v>0</v>
      </c>
      <c r="AD874" s="3">
        <f t="shared" ca="1" si="101"/>
        <v>51</v>
      </c>
      <c r="AE874" s="3">
        <f t="shared" si="102"/>
        <v>0</v>
      </c>
      <c r="AF874" s="3">
        <f t="shared" ca="1" si="103"/>
        <v>4018</v>
      </c>
      <c r="AG874" s="3">
        <f t="shared" si="104"/>
        <v>141</v>
      </c>
      <c r="AH874" s="3">
        <f t="shared" si="100"/>
        <v>0</v>
      </c>
      <c r="AI874" s="3" t="str" cm="1">
        <f t="array" ref="AI874">_xlfn.IFS(E874&lt;30000,"Low",E874&lt;60000,"Mid-Low",E874&lt;90000,"Mid",E874&lt;120000,"Mid-High",E874&gt;120000,"High")</f>
        <v>Mid-Low</v>
      </c>
    </row>
    <row r="875" spans="1:35" x14ac:dyDescent="0.2">
      <c r="A875" s="3">
        <v>115</v>
      </c>
      <c r="B875" s="3">
        <v>1966</v>
      </c>
      <c r="C875" s="3" t="s">
        <v>27</v>
      </c>
      <c r="D875" s="3" t="s">
        <v>23</v>
      </c>
      <c r="E875" s="6">
        <v>43456</v>
      </c>
      <c r="F875" s="3">
        <v>0</v>
      </c>
      <c r="G875" s="3">
        <v>1</v>
      </c>
      <c r="H875" s="4">
        <v>41359</v>
      </c>
      <c r="I875" s="3">
        <v>0</v>
      </c>
      <c r="J875" s="3">
        <v>275</v>
      </c>
      <c r="K875" s="3">
        <v>11</v>
      </c>
      <c r="L875" s="3">
        <v>68</v>
      </c>
      <c r="M875" s="3">
        <v>25</v>
      </c>
      <c r="N875" s="3">
        <v>7</v>
      </c>
      <c r="O875" s="3">
        <v>7</v>
      </c>
      <c r="P875" s="3">
        <v>3</v>
      </c>
      <c r="Q875" s="3">
        <v>5</v>
      </c>
      <c r="R875" s="3">
        <v>1</v>
      </c>
      <c r="S875" s="3">
        <v>8</v>
      </c>
      <c r="T875" s="3">
        <v>5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3</v>
      </c>
      <c r="AB875" s="3">
        <v>11</v>
      </c>
      <c r="AC875" s="3">
        <v>0</v>
      </c>
      <c r="AD875" s="3">
        <f t="shared" ca="1" si="101"/>
        <v>59</v>
      </c>
      <c r="AE875" s="3">
        <f t="shared" si="102"/>
        <v>1</v>
      </c>
      <c r="AF875" s="3">
        <f t="shared" ca="1" si="103"/>
        <v>4409</v>
      </c>
      <c r="AG875" s="3">
        <f t="shared" si="104"/>
        <v>393</v>
      </c>
      <c r="AH875" s="3">
        <f t="shared" si="100"/>
        <v>0</v>
      </c>
      <c r="AI875" s="3" t="str" cm="1">
        <f t="array" ref="AI875">_xlfn.IFS(E875&lt;30000,"Low",E875&lt;60000,"Mid-Low",E875&lt;90000,"Mid",E875&lt;120000,"Mid-High",E875&gt;120000,"High")</f>
        <v>Mid-Low</v>
      </c>
    </row>
    <row r="876" spans="1:35" x14ac:dyDescent="0.2">
      <c r="A876" s="3">
        <v>8692</v>
      </c>
      <c r="B876" s="3">
        <v>1952</v>
      </c>
      <c r="C876" s="3" t="s">
        <v>22</v>
      </c>
      <c r="D876" s="3" t="s">
        <v>24</v>
      </c>
      <c r="E876" s="6">
        <v>43462</v>
      </c>
      <c r="F876" s="3">
        <v>1</v>
      </c>
      <c r="G876" s="3">
        <v>1</v>
      </c>
      <c r="H876" s="4">
        <v>41164</v>
      </c>
      <c r="I876" s="3">
        <v>50</v>
      </c>
      <c r="J876" s="3">
        <v>90</v>
      </c>
      <c r="K876" s="3">
        <v>17</v>
      </c>
      <c r="L876" s="3">
        <v>97</v>
      </c>
      <c r="M876" s="3">
        <v>15</v>
      </c>
      <c r="N876" s="3">
        <v>6</v>
      </c>
      <c r="O876" s="3">
        <v>15</v>
      </c>
      <c r="P876" s="3">
        <v>6</v>
      </c>
      <c r="Q876" s="3">
        <v>4</v>
      </c>
      <c r="R876" s="3">
        <v>1</v>
      </c>
      <c r="S876" s="3">
        <v>5</v>
      </c>
      <c r="T876" s="3">
        <v>8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3</v>
      </c>
      <c r="AB876" s="3">
        <v>11</v>
      </c>
      <c r="AC876" s="3">
        <v>0</v>
      </c>
      <c r="AD876" s="3">
        <f t="shared" ca="1" si="101"/>
        <v>73</v>
      </c>
      <c r="AE876" s="3">
        <f t="shared" si="102"/>
        <v>2</v>
      </c>
      <c r="AF876" s="3">
        <f t="shared" ca="1" si="103"/>
        <v>4604</v>
      </c>
      <c r="AG876" s="3">
        <f t="shared" si="104"/>
        <v>240</v>
      </c>
      <c r="AH876" s="3">
        <f t="shared" si="100"/>
        <v>0</v>
      </c>
      <c r="AI876" s="3" t="str" cm="1">
        <f t="array" ref="AI876">_xlfn.IFS(E876&lt;30000,"Low",E876&lt;60000,"Mid-Low",E876&lt;90000,"Mid",E876&lt;120000,"Mid-High",E876&gt;120000,"High")</f>
        <v>Mid-Low</v>
      </c>
    </row>
    <row r="877" spans="1:35" x14ac:dyDescent="0.2">
      <c r="A877" s="3">
        <v>4370</v>
      </c>
      <c r="B877" s="3">
        <v>1966</v>
      </c>
      <c r="C877" s="3" t="s">
        <v>22</v>
      </c>
      <c r="D877" s="3" t="s">
        <v>24</v>
      </c>
      <c r="E877" s="6">
        <v>43482</v>
      </c>
      <c r="F877" s="3">
        <v>2</v>
      </c>
      <c r="G877" s="3">
        <v>1</v>
      </c>
      <c r="H877" s="4">
        <v>41591</v>
      </c>
      <c r="I877" s="3">
        <v>83</v>
      </c>
      <c r="J877" s="3">
        <v>18</v>
      </c>
      <c r="K877" s="3">
        <v>1</v>
      </c>
      <c r="L877" s="3">
        <v>32</v>
      </c>
      <c r="M877" s="3">
        <v>6</v>
      </c>
      <c r="N877" s="3">
        <v>3</v>
      </c>
      <c r="O877" s="3">
        <v>28</v>
      </c>
      <c r="P877" s="3">
        <v>3</v>
      </c>
      <c r="Q877" s="3">
        <v>2</v>
      </c>
      <c r="R877" s="3">
        <v>0</v>
      </c>
      <c r="S877" s="3">
        <v>4</v>
      </c>
      <c r="T877" s="3">
        <v>6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3</v>
      </c>
      <c r="AB877" s="3">
        <v>11</v>
      </c>
      <c r="AC877" s="3">
        <v>0</v>
      </c>
      <c r="AD877" s="3">
        <f t="shared" ca="1" si="101"/>
        <v>59</v>
      </c>
      <c r="AE877" s="3">
        <f t="shared" si="102"/>
        <v>3</v>
      </c>
      <c r="AF877" s="3">
        <f t="shared" ca="1" si="103"/>
        <v>4177</v>
      </c>
      <c r="AG877" s="3">
        <f t="shared" si="104"/>
        <v>88</v>
      </c>
      <c r="AH877" s="3">
        <f t="shared" si="100"/>
        <v>0</v>
      </c>
      <c r="AI877" s="3" t="str" cm="1">
        <f t="array" ref="AI877">_xlfn.IFS(E877&lt;30000,"Low",E877&lt;60000,"Mid-Low",E877&lt;90000,"Mid",E877&lt;120000,"Mid-High",E877&gt;120000,"High")</f>
        <v>Mid-Low</v>
      </c>
    </row>
    <row r="878" spans="1:35" x14ac:dyDescent="0.2">
      <c r="A878" s="3">
        <v>7532</v>
      </c>
      <c r="B878" s="3">
        <v>1980</v>
      </c>
      <c r="C878" s="3" t="s">
        <v>22</v>
      </c>
      <c r="D878" s="3" t="s">
        <v>26</v>
      </c>
      <c r="E878" s="6">
        <v>43586</v>
      </c>
      <c r="F878" s="3">
        <v>0</v>
      </c>
      <c r="G878" s="3">
        <v>1</v>
      </c>
      <c r="H878" s="4">
        <v>41151</v>
      </c>
      <c r="I878" s="3">
        <v>26</v>
      </c>
      <c r="J878" s="3">
        <v>99</v>
      </c>
      <c r="K878" s="3">
        <v>2</v>
      </c>
      <c r="L878" s="3">
        <v>11</v>
      </c>
      <c r="M878" s="3">
        <v>4</v>
      </c>
      <c r="N878" s="3">
        <v>0</v>
      </c>
      <c r="O878" s="3">
        <v>16</v>
      </c>
      <c r="P878" s="3">
        <v>3</v>
      </c>
      <c r="Q878" s="3">
        <v>3</v>
      </c>
      <c r="R878" s="3">
        <v>0</v>
      </c>
      <c r="S878" s="3">
        <v>4</v>
      </c>
      <c r="T878" s="3">
        <v>8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3</v>
      </c>
      <c r="AB878" s="3">
        <v>11</v>
      </c>
      <c r="AC878" s="3">
        <v>0</v>
      </c>
      <c r="AD878" s="3">
        <f t="shared" ca="1" si="101"/>
        <v>45</v>
      </c>
      <c r="AE878" s="3">
        <f t="shared" si="102"/>
        <v>1</v>
      </c>
      <c r="AF878" s="3">
        <f t="shared" ca="1" si="103"/>
        <v>4617</v>
      </c>
      <c r="AG878" s="3">
        <f t="shared" si="104"/>
        <v>132</v>
      </c>
      <c r="AH878" s="3">
        <f t="shared" si="100"/>
        <v>0</v>
      </c>
      <c r="AI878" s="3" t="str" cm="1">
        <f t="array" ref="AI878">_xlfn.IFS(E878&lt;30000,"Low",E878&lt;60000,"Mid-Low",E878&lt;90000,"Mid",E878&lt;120000,"Mid-High",E878&gt;120000,"High")</f>
        <v>Mid-Low</v>
      </c>
    </row>
    <row r="879" spans="1:35" x14ac:dyDescent="0.2">
      <c r="A879" s="3">
        <v>2639</v>
      </c>
      <c r="B879" s="3">
        <v>1966</v>
      </c>
      <c r="C879" s="3" t="s">
        <v>22</v>
      </c>
      <c r="D879" s="3" t="s">
        <v>23</v>
      </c>
      <c r="E879" s="6">
        <v>43602</v>
      </c>
      <c r="F879" s="3">
        <v>1</v>
      </c>
      <c r="G879" s="3">
        <v>1</v>
      </c>
      <c r="H879" s="4">
        <v>41649</v>
      </c>
      <c r="I879" s="3">
        <v>45</v>
      </c>
      <c r="J879" s="3">
        <v>19</v>
      </c>
      <c r="K879" s="3">
        <v>5</v>
      </c>
      <c r="L879" s="3">
        <v>12</v>
      </c>
      <c r="M879" s="3">
        <v>10</v>
      </c>
      <c r="N879" s="3">
        <v>3</v>
      </c>
      <c r="O879" s="3">
        <v>19</v>
      </c>
      <c r="P879" s="3">
        <v>3</v>
      </c>
      <c r="Q879" s="3">
        <v>3</v>
      </c>
      <c r="R879" s="3">
        <v>1</v>
      </c>
      <c r="S879" s="3">
        <v>2</v>
      </c>
      <c r="T879" s="3">
        <v>6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3</v>
      </c>
      <c r="AB879" s="3">
        <v>11</v>
      </c>
      <c r="AC879" s="3">
        <v>0</v>
      </c>
      <c r="AD879" s="3">
        <f t="shared" ca="1" si="101"/>
        <v>59</v>
      </c>
      <c r="AE879" s="3">
        <f t="shared" si="102"/>
        <v>2</v>
      </c>
      <c r="AF879" s="3">
        <f t="shared" ca="1" si="103"/>
        <v>4119</v>
      </c>
      <c r="AG879" s="3">
        <f t="shared" si="104"/>
        <v>68</v>
      </c>
      <c r="AH879" s="3">
        <f t="shared" si="100"/>
        <v>0</v>
      </c>
      <c r="AI879" s="3" t="str" cm="1">
        <f t="array" ref="AI879">_xlfn.IFS(E879&lt;30000,"Low",E879&lt;60000,"Mid-Low",E879&lt;90000,"Mid",E879&lt;120000,"Mid-High",E879&gt;120000,"High")</f>
        <v>Mid-Low</v>
      </c>
    </row>
    <row r="880" spans="1:35" x14ac:dyDescent="0.2">
      <c r="A880" s="3">
        <v>10591</v>
      </c>
      <c r="B880" s="3">
        <v>1969</v>
      </c>
      <c r="C880" s="3" t="s">
        <v>22</v>
      </c>
      <c r="D880" s="3" t="s">
        <v>31</v>
      </c>
      <c r="E880" s="6">
        <v>43638</v>
      </c>
      <c r="F880" s="3">
        <v>0</v>
      </c>
      <c r="G880" s="3">
        <v>1</v>
      </c>
      <c r="H880" s="4">
        <v>41127</v>
      </c>
      <c r="I880" s="3">
        <v>37</v>
      </c>
      <c r="J880" s="3">
        <v>63</v>
      </c>
      <c r="K880" s="3">
        <v>10</v>
      </c>
      <c r="L880" s="3">
        <v>83</v>
      </c>
      <c r="M880" s="3">
        <v>7</v>
      </c>
      <c r="N880" s="3">
        <v>19</v>
      </c>
      <c r="O880" s="3">
        <v>19</v>
      </c>
      <c r="P880" s="3">
        <v>2</v>
      </c>
      <c r="Q880" s="3">
        <v>4</v>
      </c>
      <c r="R880" s="3">
        <v>1</v>
      </c>
      <c r="S880" s="3">
        <v>4</v>
      </c>
      <c r="T880" s="3">
        <v>7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3</v>
      </c>
      <c r="AB880" s="3">
        <v>11</v>
      </c>
      <c r="AC880" s="3">
        <v>0</v>
      </c>
      <c r="AD880" s="3">
        <f t="shared" ca="1" si="101"/>
        <v>56</v>
      </c>
      <c r="AE880" s="3">
        <f t="shared" si="102"/>
        <v>1</v>
      </c>
      <c r="AF880" s="3">
        <f t="shared" ca="1" si="103"/>
        <v>4641</v>
      </c>
      <c r="AG880" s="3">
        <f t="shared" si="104"/>
        <v>201</v>
      </c>
      <c r="AH880" s="3">
        <f t="shared" si="100"/>
        <v>0</v>
      </c>
      <c r="AI880" s="3" t="str" cm="1">
        <f t="array" ref="AI880">_xlfn.IFS(E880&lt;30000,"Low",E880&lt;60000,"Mid-Low",E880&lt;90000,"Mid",E880&lt;120000,"Mid-High",E880&gt;120000,"High")</f>
        <v>Mid-Low</v>
      </c>
    </row>
    <row r="881" spans="1:35" x14ac:dyDescent="0.2">
      <c r="A881" s="3">
        <v>2245</v>
      </c>
      <c r="B881" s="3">
        <v>1969</v>
      </c>
      <c r="C881" s="3" t="s">
        <v>27</v>
      </c>
      <c r="D881" s="3" t="s">
        <v>26</v>
      </c>
      <c r="E881" s="6">
        <v>43641</v>
      </c>
      <c r="F881" s="3">
        <v>1</v>
      </c>
      <c r="G881" s="3">
        <v>1</v>
      </c>
      <c r="H881" s="4">
        <v>41386</v>
      </c>
      <c r="I881" s="3">
        <v>50</v>
      </c>
      <c r="J881" s="3">
        <v>57</v>
      </c>
      <c r="K881" s="3">
        <v>2</v>
      </c>
      <c r="L881" s="3">
        <v>51</v>
      </c>
      <c r="M881" s="3">
        <v>4</v>
      </c>
      <c r="N881" s="3">
        <v>2</v>
      </c>
      <c r="O881" s="3">
        <v>23</v>
      </c>
      <c r="P881" s="3">
        <v>3</v>
      </c>
      <c r="Q881" s="3">
        <v>2</v>
      </c>
      <c r="R881" s="3">
        <v>1</v>
      </c>
      <c r="S881" s="3">
        <v>4</v>
      </c>
      <c r="T881" s="3">
        <v>6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3</v>
      </c>
      <c r="AB881" s="3">
        <v>11</v>
      </c>
      <c r="AC881" s="3">
        <v>0</v>
      </c>
      <c r="AD881" s="3">
        <f t="shared" ca="1" si="101"/>
        <v>56</v>
      </c>
      <c r="AE881" s="3">
        <f t="shared" si="102"/>
        <v>2</v>
      </c>
      <c r="AF881" s="3">
        <f t="shared" ca="1" si="103"/>
        <v>4382</v>
      </c>
      <c r="AG881" s="3">
        <f t="shared" si="104"/>
        <v>139</v>
      </c>
      <c r="AH881" s="3">
        <f t="shared" si="100"/>
        <v>0</v>
      </c>
      <c r="AI881" s="3" t="str" cm="1">
        <f t="array" ref="AI881">_xlfn.IFS(E881&lt;30000,"Low",E881&lt;60000,"Mid-Low",E881&lt;90000,"Mid",E881&lt;120000,"Mid-High",E881&gt;120000,"High")</f>
        <v>Mid-Low</v>
      </c>
    </row>
    <row r="882" spans="1:35" x14ac:dyDescent="0.2">
      <c r="A882" s="3">
        <v>2387</v>
      </c>
      <c r="B882" s="3">
        <v>1952</v>
      </c>
      <c r="C882" s="3" t="s">
        <v>27</v>
      </c>
      <c r="D882" s="3" t="s">
        <v>24</v>
      </c>
      <c r="E882" s="6">
        <v>43776</v>
      </c>
      <c r="F882" s="3">
        <v>1</v>
      </c>
      <c r="G882" s="3">
        <v>1</v>
      </c>
      <c r="H882" s="4">
        <v>41308</v>
      </c>
      <c r="I882" s="3">
        <v>9</v>
      </c>
      <c r="J882" s="3">
        <v>177</v>
      </c>
      <c r="K882" s="3">
        <v>2</v>
      </c>
      <c r="L882" s="3">
        <v>71</v>
      </c>
      <c r="M882" s="3">
        <v>3</v>
      </c>
      <c r="N882" s="3">
        <v>2</v>
      </c>
      <c r="O882" s="3">
        <v>20</v>
      </c>
      <c r="P882" s="3">
        <v>6</v>
      </c>
      <c r="Q882" s="3">
        <v>5</v>
      </c>
      <c r="R882" s="3">
        <v>2</v>
      </c>
      <c r="S882" s="3">
        <v>4</v>
      </c>
      <c r="T882" s="3">
        <v>8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3</v>
      </c>
      <c r="AB882" s="3">
        <v>11</v>
      </c>
      <c r="AC882" s="3">
        <v>1</v>
      </c>
      <c r="AD882" s="3">
        <f t="shared" ca="1" si="101"/>
        <v>73</v>
      </c>
      <c r="AE882" s="3">
        <f t="shared" si="102"/>
        <v>2</v>
      </c>
      <c r="AF882" s="3">
        <f t="shared" ca="1" si="103"/>
        <v>4460</v>
      </c>
      <c r="AG882" s="3">
        <f t="shared" si="104"/>
        <v>275</v>
      </c>
      <c r="AH882" s="3">
        <f t="shared" ref="AH882:AH945" si="105">SUM(U882:Y882)</f>
        <v>0</v>
      </c>
      <c r="AI882" s="3" t="str" cm="1">
        <f t="array" ref="AI882">_xlfn.IFS(E882&lt;30000,"Low",E882&lt;60000,"Mid-Low",E882&lt;90000,"Mid",E882&lt;120000,"Mid-High",E882&gt;120000,"High")</f>
        <v>Mid-Low</v>
      </c>
    </row>
    <row r="883" spans="1:35" x14ac:dyDescent="0.2">
      <c r="A883" s="3">
        <v>5577</v>
      </c>
      <c r="B883" s="3">
        <v>1983</v>
      </c>
      <c r="C883" s="3" t="s">
        <v>22</v>
      </c>
      <c r="D883" s="3" t="s">
        <v>24</v>
      </c>
      <c r="E883" s="6">
        <v>43776</v>
      </c>
      <c r="F883" s="3">
        <v>1</v>
      </c>
      <c r="G883" s="3">
        <v>0</v>
      </c>
      <c r="H883" s="4">
        <v>41762</v>
      </c>
      <c r="I883" s="3">
        <v>77</v>
      </c>
      <c r="J883" s="3">
        <v>8</v>
      </c>
      <c r="K883" s="3">
        <v>0</v>
      </c>
      <c r="L883" s="3">
        <v>9</v>
      </c>
      <c r="M883" s="3">
        <v>2</v>
      </c>
      <c r="N883" s="3">
        <v>1</v>
      </c>
      <c r="O883" s="3">
        <v>3</v>
      </c>
      <c r="P883" s="3">
        <v>1</v>
      </c>
      <c r="Q883" s="3">
        <v>1</v>
      </c>
      <c r="R883" s="3">
        <v>0</v>
      </c>
      <c r="S883" s="3">
        <v>2</v>
      </c>
      <c r="T883" s="3">
        <v>6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3</v>
      </c>
      <c r="AB883" s="3">
        <v>11</v>
      </c>
      <c r="AC883" s="3">
        <v>0</v>
      </c>
      <c r="AD883" s="3">
        <f t="shared" ca="1" si="101"/>
        <v>42</v>
      </c>
      <c r="AE883" s="3">
        <f t="shared" si="102"/>
        <v>1</v>
      </c>
      <c r="AF883" s="3">
        <f t="shared" ca="1" si="103"/>
        <v>4006</v>
      </c>
      <c r="AG883" s="3">
        <f t="shared" si="104"/>
        <v>23</v>
      </c>
      <c r="AH883" s="3">
        <f t="shared" si="105"/>
        <v>0</v>
      </c>
      <c r="AI883" s="3" t="str" cm="1">
        <f t="array" ref="AI883">_xlfn.IFS(E883&lt;30000,"Low",E883&lt;60000,"Mid-Low",E883&lt;90000,"Mid",E883&lt;120000,"Mid-High",E883&gt;120000,"High")</f>
        <v>Mid-Low</v>
      </c>
    </row>
    <row r="884" spans="1:35" x14ac:dyDescent="0.2">
      <c r="A884" s="3">
        <v>10846</v>
      </c>
      <c r="B884" s="3">
        <v>1978</v>
      </c>
      <c r="C884" s="3" t="s">
        <v>27</v>
      </c>
      <c r="D884" s="3" t="s">
        <v>26</v>
      </c>
      <c r="E884" s="6">
        <v>43783</v>
      </c>
      <c r="F884" s="3">
        <v>1</v>
      </c>
      <c r="G884" s="3">
        <v>0</v>
      </c>
      <c r="H884" s="4">
        <v>41788</v>
      </c>
      <c r="I884" s="3">
        <v>22</v>
      </c>
      <c r="J884" s="3">
        <v>327</v>
      </c>
      <c r="K884" s="3">
        <v>9</v>
      </c>
      <c r="L884" s="3">
        <v>125</v>
      </c>
      <c r="M884" s="3">
        <v>25</v>
      </c>
      <c r="N884" s="3">
        <v>4</v>
      </c>
      <c r="O884" s="3">
        <v>139</v>
      </c>
      <c r="P884" s="3">
        <v>6</v>
      </c>
      <c r="Q884" s="3">
        <v>7</v>
      </c>
      <c r="R884" s="3">
        <v>1</v>
      </c>
      <c r="S884" s="3">
        <v>8</v>
      </c>
      <c r="T884" s="3">
        <v>7</v>
      </c>
      <c r="U884" s="3">
        <v>1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3</v>
      </c>
      <c r="AB884" s="3">
        <v>11</v>
      </c>
      <c r="AC884" s="3">
        <v>0</v>
      </c>
      <c r="AD884" s="3">
        <f t="shared" ca="1" si="101"/>
        <v>47</v>
      </c>
      <c r="AE884" s="3">
        <f t="shared" si="102"/>
        <v>1</v>
      </c>
      <c r="AF884" s="3">
        <f t="shared" ca="1" si="103"/>
        <v>3980</v>
      </c>
      <c r="AG884" s="3">
        <f t="shared" si="104"/>
        <v>629</v>
      </c>
      <c r="AH884" s="3">
        <f t="shared" si="105"/>
        <v>1</v>
      </c>
      <c r="AI884" s="3" t="str" cm="1">
        <f t="array" ref="AI884">_xlfn.IFS(E884&lt;30000,"Low",E884&lt;60000,"Mid-Low",E884&lt;90000,"Mid",E884&lt;120000,"Mid-High",E884&gt;120000,"High")</f>
        <v>Mid-Low</v>
      </c>
    </row>
    <row r="885" spans="1:35" x14ac:dyDescent="0.2">
      <c r="A885" s="3">
        <v>6720</v>
      </c>
      <c r="B885" s="3">
        <v>1968</v>
      </c>
      <c r="C885" s="3" t="s">
        <v>27</v>
      </c>
      <c r="D885" s="3" t="s">
        <v>24</v>
      </c>
      <c r="E885" s="6">
        <v>43795</v>
      </c>
      <c r="F885" s="3">
        <v>0</v>
      </c>
      <c r="G885" s="3">
        <v>1</v>
      </c>
      <c r="H885" s="4">
        <v>41563</v>
      </c>
      <c r="I885" s="3">
        <v>11</v>
      </c>
      <c r="J885" s="3">
        <v>314</v>
      </c>
      <c r="K885" s="3">
        <v>11</v>
      </c>
      <c r="L885" s="3">
        <v>53</v>
      </c>
      <c r="M885" s="3">
        <v>4</v>
      </c>
      <c r="N885" s="3">
        <v>3</v>
      </c>
      <c r="O885" s="3">
        <v>107</v>
      </c>
      <c r="P885" s="3">
        <v>3</v>
      </c>
      <c r="Q885" s="3">
        <v>7</v>
      </c>
      <c r="R885" s="3">
        <v>3</v>
      </c>
      <c r="S885" s="3">
        <v>4</v>
      </c>
      <c r="T885" s="3">
        <v>7</v>
      </c>
      <c r="U885" s="3">
        <v>0</v>
      </c>
      <c r="V885" s="3">
        <v>1</v>
      </c>
      <c r="W885" s="3">
        <v>0</v>
      </c>
      <c r="X885" s="3">
        <v>0</v>
      </c>
      <c r="Y885" s="3">
        <v>0</v>
      </c>
      <c r="Z885" s="3">
        <v>0</v>
      </c>
      <c r="AA885" s="3">
        <v>3</v>
      </c>
      <c r="AB885" s="3">
        <v>11</v>
      </c>
      <c r="AC885" s="3">
        <v>1</v>
      </c>
      <c r="AD885" s="3">
        <f t="shared" ca="1" si="101"/>
        <v>57</v>
      </c>
      <c r="AE885" s="3">
        <f t="shared" si="102"/>
        <v>1</v>
      </c>
      <c r="AF885" s="3">
        <f t="shared" ca="1" si="103"/>
        <v>4205</v>
      </c>
      <c r="AG885" s="3">
        <f t="shared" si="104"/>
        <v>492</v>
      </c>
      <c r="AH885" s="3">
        <f t="shared" si="105"/>
        <v>1</v>
      </c>
      <c r="AI885" s="3" t="str" cm="1">
        <f t="array" ref="AI885">_xlfn.IFS(E885&lt;30000,"Low",E885&lt;60000,"Mid-Low",E885&lt;90000,"Mid",E885&lt;120000,"Mid-High",E885&gt;120000,"High")</f>
        <v>Mid-Low</v>
      </c>
    </row>
    <row r="886" spans="1:35" x14ac:dyDescent="0.2">
      <c r="A886" s="3">
        <v>6214</v>
      </c>
      <c r="B886" s="3">
        <v>1982</v>
      </c>
      <c r="C886" s="3" t="s">
        <v>27</v>
      </c>
      <c r="D886" s="3" t="s">
        <v>26</v>
      </c>
      <c r="E886" s="6">
        <v>43815</v>
      </c>
      <c r="F886" s="3">
        <v>1</v>
      </c>
      <c r="G886" s="3">
        <v>0</v>
      </c>
      <c r="H886" s="4">
        <v>41369</v>
      </c>
      <c r="I886" s="3">
        <v>53</v>
      </c>
      <c r="J886" s="3">
        <v>14</v>
      </c>
      <c r="K886" s="3">
        <v>10</v>
      </c>
      <c r="L886" s="3">
        <v>29</v>
      </c>
      <c r="M886" s="3">
        <v>4</v>
      </c>
      <c r="N886" s="3">
        <v>7</v>
      </c>
      <c r="O886" s="3">
        <v>15</v>
      </c>
      <c r="P886" s="3">
        <v>1</v>
      </c>
      <c r="Q886" s="3">
        <v>2</v>
      </c>
      <c r="R886" s="3">
        <v>0</v>
      </c>
      <c r="S886" s="3">
        <v>3</v>
      </c>
      <c r="T886" s="3">
        <v>6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3</v>
      </c>
      <c r="AB886" s="3">
        <v>11</v>
      </c>
      <c r="AC886" s="3">
        <v>0</v>
      </c>
      <c r="AD886" s="3">
        <f t="shared" ca="1" si="101"/>
        <v>43</v>
      </c>
      <c r="AE886" s="3">
        <f t="shared" si="102"/>
        <v>1</v>
      </c>
      <c r="AF886" s="3">
        <f t="shared" ca="1" si="103"/>
        <v>4399</v>
      </c>
      <c r="AG886" s="3">
        <f t="shared" si="104"/>
        <v>79</v>
      </c>
      <c r="AH886" s="3">
        <f t="shared" si="105"/>
        <v>0</v>
      </c>
      <c r="AI886" s="3" t="str" cm="1">
        <f t="array" ref="AI886">_xlfn.IFS(E886&lt;30000,"Low",E886&lt;60000,"Mid-Low",E886&lt;90000,"Mid",E886&lt;120000,"Mid-High",E886&gt;120000,"High")</f>
        <v>Mid-Low</v>
      </c>
    </row>
    <row r="887" spans="1:35" x14ac:dyDescent="0.2">
      <c r="A887" s="3">
        <v>7414</v>
      </c>
      <c r="B887" s="3">
        <v>1971</v>
      </c>
      <c r="C887" s="3" t="s">
        <v>22</v>
      </c>
      <c r="D887" s="3" t="s">
        <v>26</v>
      </c>
      <c r="E887" s="6">
        <v>43824</v>
      </c>
      <c r="F887" s="3">
        <v>1</v>
      </c>
      <c r="G887" s="3">
        <v>1</v>
      </c>
      <c r="H887" s="4">
        <v>41167</v>
      </c>
      <c r="I887" s="3">
        <v>18</v>
      </c>
      <c r="J887" s="3">
        <v>96</v>
      </c>
      <c r="K887" s="3">
        <v>1</v>
      </c>
      <c r="L887" s="3">
        <v>42</v>
      </c>
      <c r="M887" s="3">
        <v>12</v>
      </c>
      <c r="N887" s="3">
        <v>3</v>
      </c>
      <c r="O887" s="3">
        <v>32</v>
      </c>
      <c r="P887" s="3">
        <v>4</v>
      </c>
      <c r="Q887" s="3">
        <v>3</v>
      </c>
      <c r="R887" s="3">
        <v>1</v>
      </c>
      <c r="S887" s="3">
        <v>4</v>
      </c>
      <c r="T887" s="3">
        <v>8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3</v>
      </c>
      <c r="AB887" s="3">
        <v>11</v>
      </c>
      <c r="AC887" s="3">
        <v>0</v>
      </c>
      <c r="AD887" s="3">
        <f t="shared" ca="1" si="101"/>
        <v>54</v>
      </c>
      <c r="AE887" s="3">
        <f t="shared" si="102"/>
        <v>2</v>
      </c>
      <c r="AF887" s="3">
        <f t="shared" ca="1" si="103"/>
        <v>4601</v>
      </c>
      <c r="AG887" s="3">
        <f t="shared" si="104"/>
        <v>186</v>
      </c>
      <c r="AH887" s="3">
        <f t="shared" si="105"/>
        <v>0</v>
      </c>
      <c r="AI887" s="3" t="str" cm="1">
        <f t="array" ref="AI887">_xlfn.IFS(E887&lt;30000,"Low",E887&lt;60000,"Mid-Low",E887&lt;90000,"Mid",E887&lt;120000,"Mid-High",E887&gt;120000,"High")</f>
        <v>Mid-Low</v>
      </c>
    </row>
    <row r="888" spans="1:35" x14ac:dyDescent="0.2">
      <c r="A888" s="3">
        <v>9215</v>
      </c>
      <c r="B888" s="3">
        <v>1980</v>
      </c>
      <c r="C888" s="3" t="s">
        <v>25</v>
      </c>
      <c r="D888" s="3" t="s">
        <v>26</v>
      </c>
      <c r="E888" s="6">
        <v>43974</v>
      </c>
      <c r="F888" s="3">
        <v>1</v>
      </c>
      <c r="G888" s="3">
        <v>0</v>
      </c>
      <c r="H888" s="4">
        <v>41255</v>
      </c>
      <c r="I888" s="3">
        <v>19</v>
      </c>
      <c r="J888" s="3">
        <v>378</v>
      </c>
      <c r="K888" s="3">
        <v>0</v>
      </c>
      <c r="L888" s="3">
        <v>101</v>
      </c>
      <c r="M888" s="3">
        <v>0</v>
      </c>
      <c r="N888" s="3">
        <v>0</v>
      </c>
      <c r="O888" s="3">
        <v>72</v>
      </c>
      <c r="P888" s="3">
        <v>5</v>
      </c>
      <c r="Q888" s="3">
        <v>6</v>
      </c>
      <c r="R888" s="3">
        <v>4</v>
      </c>
      <c r="S888" s="3">
        <v>6</v>
      </c>
      <c r="T888" s="3">
        <v>7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3</v>
      </c>
      <c r="AB888" s="3">
        <v>11</v>
      </c>
      <c r="AC888" s="3">
        <v>0</v>
      </c>
      <c r="AD888" s="3">
        <f t="shared" ca="1" si="101"/>
        <v>45</v>
      </c>
      <c r="AE888" s="3">
        <f t="shared" si="102"/>
        <v>1</v>
      </c>
      <c r="AF888" s="3">
        <f t="shared" ca="1" si="103"/>
        <v>4513</v>
      </c>
      <c r="AG888" s="3">
        <f t="shared" si="104"/>
        <v>551</v>
      </c>
      <c r="AH888" s="3">
        <f t="shared" si="105"/>
        <v>0</v>
      </c>
      <c r="AI888" s="3" t="str" cm="1">
        <f t="array" ref="AI888">_xlfn.IFS(E888&lt;30000,"Low",E888&lt;60000,"Mid-Low",E888&lt;90000,"Mid",E888&lt;120000,"Mid-High",E888&gt;120000,"High")</f>
        <v>Mid-Low</v>
      </c>
    </row>
    <row r="889" spans="1:35" x14ac:dyDescent="0.2">
      <c r="A889" s="3">
        <v>3933</v>
      </c>
      <c r="B889" s="3">
        <v>1980</v>
      </c>
      <c r="C889" s="3" t="s">
        <v>22</v>
      </c>
      <c r="D889" s="3" t="s">
        <v>24</v>
      </c>
      <c r="E889" s="6">
        <v>44010</v>
      </c>
      <c r="F889" s="3">
        <v>1</v>
      </c>
      <c r="G889" s="3">
        <v>0</v>
      </c>
      <c r="H889" s="4">
        <v>41195</v>
      </c>
      <c r="I889" s="3">
        <v>46</v>
      </c>
      <c r="J889" s="3">
        <v>186</v>
      </c>
      <c r="K889" s="3">
        <v>36</v>
      </c>
      <c r="L889" s="3">
        <v>234</v>
      </c>
      <c r="M889" s="3">
        <v>86</v>
      </c>
      <c r="N889" s="3">
        <v>72</v>
      </c>
      <c r="O889" s="3">
        <v>48</v>
      </c>
      <c r="P889" s="3">
        <v>6</v>
      </c>
      <c r="Q889" s="3">
        <v>10</v>
      </c>
      <c r="R889" s="3">
        <v>2</v>
      </c>
      <c r="S889" s="3">
        <v>6</v>
      </c>
      <c r="T889" s="3">
        <v>9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3</v>
      </c>
      <c r="AB889" s="3">
        <v>11</v>
      </c>
      <c r="AC889" s="3">
        <v>0</v>
      </c>
      <c r="AD889" s="3">
        <f t="shared" ca="1" si="101"/>
        <v>45</v>
      </c>
      <c r="AE889" s="3">
        <f t="shared" si="102"/>
        <v>1</v>
      </c>
      <c r="AF889" s="3">
        <f t="shared" ca="1" si="103"/>
        <v>4573</v>
      </c>
      <c r="AG889" s="3">
        <f t="shared" si="104"/>
        <v>662</v>
      </c>
      <c r="AH889" s="3">
        <f t="shared" si="105"/>
        <v>0</v>
      </c>
      <c r="AI889" s="3" t="str" cm="1">
        <f t="array" ref="AI889">_xlfn.IFS(E889&lt;30000,"Low",E889&lt;60000,"Mid-Low",E889&lt;90000,"Mid",E889&lt;120000,"Mid-High",E889&gt;120000,"High")</f>
        <v>Mid-Low</v>
      </c>
    </row>
    <row r="890" spans="1:35" x14ac:dyDescent="0.2">
      <c r="A890" s="3">
        <v>5320</v>
      </c>
      <c r="B890" s="3">
        <v>1973</v>
      </c>
      <c r="C890" s="3" t="s">
        <v>27</v>
      </c>
      <c r="D890" s="3" t="s">
        <v>28</v>
      </c>
      <c r="E890" s="6">
        <v>44051</v>
      </c>
      <c r="F890" s="3">
        <v>1</v>
      </c>
      <c r="G890" s="3">
        <v>1</v>
      </c>
      <c r="H890" s="4">
        <v>41303</v>
      </c>
      <c r="I890" s="3">
        <v>20</v>
      </c>
      <c r="J890" s="3">
        <v>79</v>
      </c>
      <c r="K890" s="3">
        <v>7</v>
      </c>
      <c r="L890" s="3">
        <v>58</v>
      </c>
      <c r="M890" s="3">
        <v>6</v>
      </c>
      <c r="N890" s="3">
        <v>3</v>
      </c>
      <c r="O890" s="3">
        <v>18</v>
      </c>
      <c r="P890" s="3">
        <v>4</v>
      </c>
      <c r="Q890" s="3">
        <v>3</v>
      </c>
      <c r="R890" s="3">
        <v>1</v>
      </c>
      <c r="S890" s="3">
        <v>4</v>
      </c>
      <c r="T890" s="3">
        <v>6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3</v>
      </c>
      <c r="AB890" s="3">
        <v>11</v>
      </c>
      <c r="AC890" s="3">
        <v>1</v>
      </c>
      <c r="AD890" s="3">
        <f t="shared" ca="1" si="101"/>
        <v>52</v>
      </c>
      <c r="AE890" s="3">
        <f t="shared" si="102"/>
        <v>2</v>
      </c>
      <c r="AF890" s="3">
        <f t="shared" ca="1" si="103"/>
        <v>4465</v>
      </c>
      <c r="AG890" s="3">
        <f t="shared" si="104"/>
        <v>171</v>
      </c>
      <c r="AH890" s="3">
        <f t="shared" si="105"/>
        <v>0</v>
      </c>
      <c r="AI890" s="3" t="str" cm="1">
        <f t="array" ref="AI890">_xlfn.IFS(E890&lt;30000,"Low",E890&lt;60000,"Mid-Low",E890&lt;90000,"Mid",E890&lt;120000,"Mid-High",E890&gt;120000,"High")</f>
        <v>Mid-Low</v>
      </c>
    </row>
    <row r="891" spans="1:35" x14ac:dyDescent="0.2">
      <c r="A891" s="3">
        <v>10785</v>
      </c>
      <c r="B891" s="3">
        <v>1969</v>
      </c>
      <c r="C891" s="3" t="s">
        <v>22</v>
      </c>
      <c r="D891" s="3" t="s">
        <v>26</v>
      </c>
      <c r="E891" s="6">
        <v>44078</v>
      </c>
      <c r="F891" s="3">
        <v>1</v>
      </c>
      <c r="G891" s="3">
        <v>1</v>
      </c>
      <c r="H891" s="4">
        <v>41809</v>
      </c>
      <c r="I891" s="3">
        <v>17</v>
      </c>
      <c r="J891" s="3">
        <v>24</v>
      </c>
      <c r="K891" s="3">
        <v>1</v>
      </c>
      <c r="L891" s="3">
        <v>10</v>
      </c>
      <c r="M891" s="3">
        <v>2</v>
      </c>
      <c r="N891" s="3">
        <v>0</v>
      </c>
      <c r="O891" s="3">
        <v>4</v>
      </c>
      <c r="P891" s="3">
        <v>2</v>
      </c>
      <c r="Q891" s="3">
        <v>2</v>
      </c>
      <c r="R891" s="3">
        <v>0</v>
      </c>
      <c r="S891" s="3">
        <v>3</v>
      </c>
      <c r="T891" s="3">
        <v>5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3</v>
      </c>
      <c r="AB891" s="3">
        <v>11</v>
      </c>
      <c r="AC891" s="3">
        <v>0</v>
      </c>
      <c r="AD891" s="3">
        <f t="shared" ca="1" si="101"/>
        <v>56</v>
      </c>
      <c r="AE891" s="3">
        <f t="shared" si="102"/>
        <v>2</v>
      </c>
      <c r="AF891" s="3">
        <f t="shared" ca="1" si="103"/>
        <v>3959</v>
      </c>
      <c r="AG891" s="3">
        <f t="shared" si="104"/>
        <v>41</v>
      </c>
      <c r="AH891" s="3">
        <f t="shared" si="105"/>
        <v>0</v>
      </c>
      <c r="AI891" s="3" t="str" cm="1">
        <f t="array" ref="AI891">_xlfn.IFS(E891&lt;30000,"Low",E891&lt;60000,"Mid-Low",E891&lt;90000,"Mid",E891&lt;120000,"Mid-High",E891&gt;120000,"High")</f>
        <v>Mid-Low</v>
      </c>
    </row>
    <row r="892" spans="1:35" x14ac:dyDescent="0.2">
      <c r="A892" s="3">
        <v>182</v>
      </c>
      <c r="B892" s="3">
        <v>1946</v>
      </c>
      <c r="C892" s="3" t="s">
        <v>25</v>
      </c>
      <c r="D892" s="3" t="s">
        <v>24</v>
      </c>
      <c r="E892" s="6">
        <v>44124</v>
      </c>
      <c r="F892" s="3">
        <v>0</v>
      </c>
      <c r="G892" s="3">
        <v>1</v>
      </c>
      <c r="H892" s="4">
        <v>41405</v>
      </c>
      <c r="I892" s="3">
        <v>62</v>
      </c>
      <c r="J892" s="3">
        <v>284</v>
      </c>
      <c r="K892" s="3">
        <v>0</v>
      </c>
      <c r="L892" s="3">
        <v>55</v>
      </c>
      <c r="M892" s="3">
        <v>0</v>
      </c>
      <c r="N892" s="3">
        <v>6</v>
      </c>
      <c r="O892" s="3">
        <v>52</v>
      </c>
      <c r="P892" s="3">
        <v>4</v>
      </c>
      <c r="Q892" s="3">
        <v>6</v>
      </c>
      <c r="R892" s="3">
        <v>2</v>
      </c>
      <c r="S892" s="3">
        <v>5</v>
      </c>
      <c r="T892" s="3">
        <v>8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3</v>
      </c>
      <c r="AB892" s="3">
        <v>11</v>
      </c>
      <c r="AC892" s="3">
        <v>0</v>
      </c>
      <c r="AD892" s="3">
        <f t="shared" ca="1" si="101"/>
        <v>79</v>
      </c>
      <c r="AE892" s="3">
        <f t="shared" si="102"/>
        <v>1</v>
      </c>
      <c r="AF892" s="3">
        <f t="shared" ca="1" si="103"/>
        <v>4363</v>
      </c>
      <c r="AG892" s="3">
        <f t="shared" si="104"/>
        <v>397</v>
      </c>
      <c r="AH892" s="3">
        <f t="shared" si="105"/>
        <v>0</v>
      </c>
      <c r="AI892" s="3" t="str" cm="1">
        <f t="array" ref="AI892">_xlfn.IFS(E892&lt;30000,"Low",E892&lt;60000,"Mid-Low",E892&lt;90000,"Mid",E892&lt;120000,"Mid-High",E892&gt;120000,"High")</f>
        <v>Mid-Low</v>
      </c>
    </row>
    <row r="893" spans="1:35" x14ac:dyDescent="0.2">
      <c r="A893" s="3">
        <v>7505</v>
      </c>
      <c r="B893" s="3">
        <v>1957</v>
      </c>
      <c r="C893" s="3" t="s">
        <v>25</v>
      </c>
      <c r="D893" s="3" t="s">
        <v>26</v>
      </c>
      <c r="E893" s="6">
        <v>44155</v>
      </c>
      <c r="F893" s="3">
        <v>1</v>
      </c>
      <c r="G893" s="3">
        <v>1</v>
      </c>
      <c r="H893" s="4">
        <v>41658</v>
      </c>
      <c r="I893" s="3">
        <v>24</v>
      </c>
      <c r="J893" s="3">
        <v>22</v>
      </c>
      <c r="K893" s="3">
        <v>1</v>
      </c>
      <c r="L893" s="3">
        <v>9</v>
      </c>
      <c r="M893" s="3">
        <v>0</v>
      </c>
      <c r="N893" s="3">
        <v>0</v>
      </c>
      <c r="O893" s="3">
        <v>14</v>
      </c>
      <c r="P893" s="3">
        <v>1</v>
      </c>
      <c r="Q893" s="3">
        <v>1</v>
      </c>
      <c r="R893" s="3">
        <v>1</v>
      </c>
      <c r="S893" s="3">
        <v>2</v>
      </c>
      <c r="T893" s="3">
        <v>4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3</v>
      </c>
      <c r="AB893" s="3">
        <v>11</v>
      </c>
      <c r="AC893" s="3">
        <v>0</v>
      </c>
      <c r="AD893" s="3">
        <f t="shared" ca="1" si="101"/>
        <v>68</v>
      </c>
      <c r="AE893" s="3">
        <f t="shared" si="102"/>
        <v>2</v>
      </c>
      <c r="AF893" s="3">
        <f t="shared" ca="1" si="103"/>
        <v>4110</v>
      </c>
      <c r="AG893" s="3">
        <f t="shared" si="104"/>
        <v>46</v>
      </c>
      <c r="AH893" s="3">
        <f t="shared" si="105"/>
        <v>0</v>
      </c>
      <c r="AI893" s="3" t="str" cm="1">
        <f t="array" ref="AI893">_xlfn.IFS(E893&lt;30000,"Low",E893&lt;60000,"Mid-Low",E893&lt;90000,"Mid",E893&lt;120000,"Mid-High",E893&gt;120000,"High")</f>
        <v>Mid-Low</v>
      </c>
    </row>
    <row r="894" spans="1:35" x14ac:dyDescent="0.2">
      <c r="A894" s="3">
        <v>4200</v>
      </c>
      <c r="B894" s="3">
        <v>1970</v>
      </c>
      <c r="C894" s="3" t="s">
        <v>27</v>
      </c>
      <c r="D894" s="3" t="s">
        <v>26</v>
      </c>
      <c r="E894" s="6">
        <v>44159</v>
      </c>
      <c r="F894" s="3">
        <v>1</v>
      </c>
      <c r="G894" s="3">
        <v>0</v>
      </c>
      <c r="H894" s="4">
        <v>41807</v>
      </c>
      <c r="I894" s="3">
        <v>85</v>
      </c>
      <c r="J894" s="3">
        <v>167</v>
      </c>
      <c r="K894" s="3">
        <v>2</v>
      </c>
      <c r="L894" s="3">
        <v>62</v>
      </c>
      <c r="M894" s="3">
        <v>24</v>
      </c>
      <c r="N894" s="3">
        <v>13</v>
      </c>
      <c r="O894" s="3">
        <v>7</v>
      </c>
      <c r="P894" s="3">
        <v>4</v>
      </c>
      <c r="Q894" s="3">
        <v>4</v>
      </c>
      <c r="R894" s="3">
        <v>1</v>
      </c>
      <c r="S894" s="3">
        <v>6</v>
      </c>
      <c r="T894" s="3">
        <v>5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3</v>
      </c>
      <c r="AB894" s="3">
        <v>11</v>
      </c>
      <c r="AC894" s="3">
        <v>0</v>
      </c>
      <c r="AD894" s="3">
        <f t="shared" ca="1" si="101"/>
        <v>55</v>
      </c>
      <c r="AE894" s="3">
        <f t="shared" si="102"/>
        <v>1</v>
      </c>
      <c r="AF894" s="3">
        <f t="shared" ca="1" si="103"/>
        <v>3961</v>
      </c>
      <c r="AG894" s="3">
        <f t="shared" si="104"/>
        <v>275</v>
      </c>
      <c r="AH894" s="3">
        <f t="shared" si="105"/>
        <v>0</v>
      </c>
      <c r="AI894" s="3" t="str" cm="1">
        <f t="array" ref="AI894">_xlfn.IFS(E894&lt;30000,"Low",E894&lt;60000,"Mid-Low",E894&lt;90000,"Mid",E894&lt;120000,"Mid-High",E894&gt;120000,"High")</f>
        <v>Mid-Low</v>
      </c>
    </row>
    <row r="895" spans="1:35" x14ac:dyDescent="0.2">
      <c r="A895" s="3">
        <v>286</v>
      </c>
      <c r="B895" s="3">
        <v>1952</v>
      </c>
      <c r="C895" s="3" t="s">
        <v>22</v>
      </c>
      <c r="D895" s="3" t="s">
        <v>23</v>
      </c>
      <c r="E895" s="6">
        <v>44213</v>
      </c>
      <c r="F895" s="3">
        <v>1</v>
      </c>
      <c r="G895" s="3">
        <v>1</v>
      </c>
      <c r="H895" s="4">
        <v>41607</v>
      </c>
      <c r="I895" s="3">
        <v>48</v>
      </c>
      <c r="J895" s="3">
        <v>95</v>
      </c>
      <c r="K895" s="3">
        <v>11</v>
      </c>
      <c r="L895" s="3">
        <v>35</v>
      </c>
      <c r="M895" s="3">
        <v>0</v>
      </c>
      <c r="N895" s="3">
        <v>4</v>
      </c>
      <c r="O895" s="3">
        <v>7</v>
      </c>
      <c r="P895" s="3">
        <v>4</v>
      </c>
      <c r="Q895" s="3">
        <v>2</v>
      </c>
      <c r="R895" s="3">
        <v>1</v>
      </c>
      <c r="S895" s="3">
        <v>5</v>
      </c>
      <c r="T895" s="3">
        <v>6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3</v>
      </c>
      <c r="AB895" s="3">
        <v>11</v>
      </c>
      <c r="AC895" s="3">
        <v>0</v>
      </c>
      <c r="AD895" s="3">
        <f t="shared" ca="1" si="101"/>
        <v>73</v>
      </c>
      <c r="AE895" s="3">
        <f t="shared" si="102"/>
        <v>2</v>
      </c>
      <c r="AF895" s="3">
        <f t="shared" ca="1" si="103"/>
        <v>4161</v>
      </c>
      <c r="AG895" s="3">
        <f t="shared" si="104"/>
        <v>152</v>
      </c>
      <c r="AH895" s="3">
        <f t="shared" si="105"/>
        <v>0</v>
      </c>
      <c r="AI895" s="3" t="str" cm="1">
        <f t="array" ref="AI895">_xlfn.IFS(E895&lt;30000,"Low",E895&lt;60000,"Mid-Low",E895&lt;90000,"Mid",E895&lt;120000,"Mid-High",E895&gt;120000,"High")</f>
        <v>Mid-Low</v>
      </c>
    </row>
    <row r="896" spans="1:35" x14ac:dyDescent="0.2">
      <c r="A896" s="3">
        <v>3099</v>
      </c>
      <c r="B896" s="3">
        <v>1970</v>
      </c>
      <c r="C896" s="3" t="s">
        <v>22</v>
      </c>
      <c r="D896" s="3" t="s">
        <v>28</v>
      </c>
      <c r="E896" s="6">
        <v>44267</v>
      </c>
      <c r="F896" s="3">
        <v>1</v>
      </c>
      <c r="G896" s="3">
        <v>1</v>
      </c>
      <c r="H896" s="4">
        <v>41330</v>
      </c>
      <c r="I896" s="3">
        <v>48</v>
      </c>
      <c r="J896" s="3">
        <v>183</v>
      </c>
      <c r="K896" s="3">
        <v>5</v>
      </c>
      <c r="L896" s="3">
        <v>65</v>
      </c>
      <c r="M896" s="3">
        <v>3</v>
      </c>
      <c r="N896" s="3">
        <v>5</v>
      </c>
      <c r="O896" s="3">
        <v>49</v>
      </c>
      <c r="P896" s="3">
        <v>5</v>
      </c>
      <c r="Q896" s="3">
        <v>5</v>
      </c>
      <c r="R896" s="3">
        <v>2</v>
      </c>
      <c r="S896" s="3">
        <v>4</v>
      </c>
      <c r="T896" s="3">
        <v>9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3</v>
      </c>
      <c r="AB896" s="3">
        <v>11</v>
      </c>
      <c r="AC896" s="3">
        <v>0</v>
      </c>
      <c r="AD896" s="3">
        <f t="shared" ca="1" si="101"/>
        <v>55</v>
      </c>
      <c r="AE896" s="3">
        <f t="shared" si="102"/>
        <v>2</v>
      </c>
      <c r="AF896" s="3">
        <f t="shared" ca="1" si="103"/>
        <v>4438</v>
      </c>
      <c r="AG896" s="3">
        <f t="shared" si="104"/>
        <v>310</v>
      </c>
      <c r="AH896" s="3">
        <f t="shared" si="105"/>
        <v>0</v>
      </c>
      <c r="AI896" s="3" t="str" cm="1">
        <f t="array" ref="AI896">_xlfn.IFS(E896&lt;30000,"Low",E896&lt;60000,"Mid-Low",E896&lt;90000,"Mid",E896&lt;120000,"Mid-High",E896&gt;120000,"High")</f>
        <v>Mid-Low</v>
      </c>
    </row>
    <row r="897" spans="1:35" x14ac:dyDescent="0.2">
      <c r="A897" s="3">
        <v>8553</v>
      </c>
      <c r="B897" s="3">
        <v>1965</v>
      </c>
      <c r="C897" s="3" t="s">
        <v>22</v>
      </c>
      <c r="D897" s="3" t="s">
        <v>26</v>
      </c>
      <c r="E897" s="6">
        <v>44300</v>
      </c>
      <c r="F897" s="3">
        <v>1</v>
      </c>
      <c r="G897" s="3">
        <v>1</v>
      </c>
      <c r="H897" s="4">
        <v>41448</v>
      </c>
      <c r="I897" s="3">
        <v>65</v>
      </c>
      <c r="J897" s="3">
        <v>30</v>
      </c>
      <c r="K897" s="3">
        <v>0</v>
      </c>
      <c r="L897" s="3">
        <v>9</v>
      </c>
      <c r="M897" s="3">
        <v>0</v>
      </c>
      <c r="N897" s="3">
        <v>0</v>
      </c>
      <c r="O897" s="3">
        <v>3</v>
      </c>
      <c r="P897" s="3">
        <v>2</v>
      </c>
      <c r="Q897" s="3">
        <v>1</v>
      </c>
      <c r="R897" s="3">
        <v>0</v>
      </c>
      <c r="S897" s="3">
        <v>3</v>
      </c>
      <c r="T897" s="3">
        <v>6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3</v>
      </c>
      <c r="AB897" s="3">
        <v>11</v>
      </c>
      <c r="AC897" s="3">
        <v>0</v>
      </c>
      <c r="AD897" s="3">
        <f t="shared" ca="1" si="101"/>
        <v>60</v>
      </c>
      <c r="AE897" s="3">
        <f t="shared" si="102"/>
        <v>2</v>
      </c>
      <c r="AF897" s="3">
        <f t="shared" ca="1" si="103"/>
        <v>4320</v>
      </c>
      <c r="AG897" s="3">
        <f t="shared" si="104"/>
        <v>42</v>
      </c>
      <c r="AH897" s="3">
        <f t="shared" si="105"/>
        <v>0</v>
      </c>
      <c r="AI897" s="3" t="str" cm="1">
        <f t="array" ref="AI897">_xlfn.IFS(E897&lt;30000,"Low",E897&lt;60000,"Mid-Low",E897&lt;90000,"Mid",E897&lt;120000,"Mid-High",E897&gt;120000,"High")</f>
        <v>Mid-Low</v>
      </c>
    </row>
    <row r="898" spans="1:35" x14ac:dyDescent="0.2">
      <c r="A898" s="3">
        <v>8962</v>
      </c>
      <c r="B898" s="3">
        <v>1975</v>
      </c>
      <c r="C898" s="3" t="s">
        <v>27</v>
      </c>
      <c r="D898" s="3" t="s">
        <v>26</v>
      </c>
      <c r="E898" s="6">
        <v>44319</v>
      </c>
      <c r="F898" s="3">
        <v>1</v>
      </c>
      <c r="G898" s="3">
        <v>1</v>
      </c>
      <c r="H898" s="4">
        <v>41746</v>
      </c>
      <c r="I898" s="3">
        <v>18</v>
      </c>
      <c r="J898" s="3">
        <v>26</v>
      </c>
      <c r="K898" s="3">
        <v>0</v>
      </c>
      <c r="L898" s="3">
        <v>8</v>
      </c>
      <c r="M898" s="3">
        <v>0</v>
      </c>
      <c r="N898" s="3">
        <v>0</v>
      </c>
      <c r="O898" s="3">
        <v>3</v>
      </c>
      <c r="P898" s="3">
        <v>2</v>
      </c>
      <c r="Q898" s="3">
        <v>2</v>
      </c>
      <c r="R898" s="3">
        <v>0</v>
      </c>
      <c r="S898" s="3">
        <v>3</v>
      </c>
      <c r="T898" s="3">
        <v>5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3</v>
      </c>
      <c r="AB898" s="3">
        <v>11</v>
      </c>
      <c r="AC898" s="3">
        <v>0</v>
      </c>
      <c r="AD898" s="3">
        <f t="shared" ref="AD898:AD961" ca="1" si="106">YEAR(TODAY()) - B898</f>
        <v>50</v>
      </c>
      <c r="AE898" s="3">
        <f t="shared" si="102"/>
        <v>2</v>
      </c>
      <c r="AF898" s="3">
        <f t="shared" ca="1" si="103"/>
        <v>4022</v>
      </c>
      <c r="AG898" s="3">
        <f t="shared" si="104"/>
        <v>37</v>
      </c>
      <c r="AH898" s="3">
        <f t="shared" si="105"/>
        <v>0</v>
      </c>
      <c r="AI898" s="3" t="str" cm="1">
        <f t="array" ref="AI898">_xlfn.IFS(E898&lt;30000,"Low",E898&lt;60000,"Mid-Low",E898&lt;90000,"Mid",E898&lt;120000,"Mid-High",E898&gt;120000,"High")</f>
        <v>Mid-Low</v>
      </c>
    </row>
    <row r="899" spans="1:35" x14ac:dyDescent="0.2">
      <c r="A899" s="3">
        <v>10699</v>
      </c>
      <c r="B899" s="3">
        <v>1985</v>
      </c>
      <c r="C899" s="3" t="s">
        <v>22</v>
      </c>
      <c r="D899" s="3" t="s">
        <v>26</v>
      </c>
      <c r="E899" s="6">
        <v>44322</v>
      </c>
      <c r="F899" s="3">
        <v>1</v>
      </c>
      <c r="G899" s="3">
        <v>0</v>
      </c>
      <c r="H899" s="4">
        <v>41806</v>
      </c>
      <c r="I899" s="3">
        <v>30</v>
      </c>
      <c r="J899" s="3">
        <v>46</v>
      </c>
      <c r="K899" s="3">
        <v>0</v>
      </c>
      <c r="L899" s="3">
        <v>40</v>
      </c>
      <c r="M899" s="3">
        <v>3</v>
      </c>
      <c r="N899" s="3">
        <v>0</v>
      </c>
      <c r="O899" s="3">
        <v>3</v>
      </c>
      <c r="P899" s="3">
        <v>2</v>
      </c>
      <c r="Q899" s="3">
        <v>3</v>
      </c>
      <c r="R899" s="3">
        <v>0</v>
      </c>
      <c r="S899" s="3">
        <v>3</v>
      </c>
      <c r="T899" s="3">
        <v>8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3</v>
      </c>
      <c r="AB899" s="3">
        <v>11</v>
      </c>
      <c r="AC899" s="3">
        <v>0</v>
      </c>
      <c r="AD899" s="3">
        <f t="shared" ca="1" si="106"/>
        <v>40</v>
      </c>
      <c r="AE899" s="3">
        <f t="shared" si="102"/>
        <v>1</v>
      </c>
      <c r="AF899" s="3">
        <f t="shared" ca="1" si="103"/>
        <v>3962</v>
      </c>
      <c r="AG899" s="3">
        <f t="shared" si="104"/>
        <v>92</v>
      </c>
      <c r="AH899" s="3">
        <f t="shared" si="105"/>
        <v>0</v>
      </c>
      <c r="AI899" s="3" t="str" cm="1">
        <f t="array" ref="AI899">_xlfn.IFS(E899&lt;30000,"Low",E899&lt;60000,"Mid-Low",E899&lt;90000,"Mid",E899&lt;120000,"Mid-High",E899&gt;120000,"High")</f>
        <v>Mid-Low</v>
      </c>
    </row>
    <row r="900" spans="1:35" x14ac:dyDescent="0.2">
      <c r="A900" s="3">
        <v>8858</v>
      </c>
      <c r="B900" s="3">
        <v>1972</v>
      </c>
      <c r="C900" s="3" t="s">
        <v>25</v>
      </c>
      <c r="D900" s="3" t="s">
        <v>26</v>
      </c>
      <c r="E900" s="6">
        <v>44325</v>
      </c>
      <c r="F900" s="3">
        <v>0</v>
      </c>
      <c r="G900" s="3">
        <v>1</v>
      </c>
      <c r="H900" s="4">
        <v>41340</v>
      </c>
      <c r="I900" s="3">
        <v>69</v>
      </c>
      <c r="J900" s="3">
        <v>516</v>
      </c>
      <c r="K900" s="3">
        <v>0</v>
      </c>
      <c r="L900" s="3">
        <v>21</v>
      </c>
      <c r="M900" s="3">
        <v>0</v>
      </c>
      <c r="N900" s="3">
        <v>0</v>
      </c>
      <c r="O900" s="3">
        <v>5</v>
      </c>
      <c r="P900" s="3">
        <v>4</v>
      </c>
      <c r="Q900" s="3">
        <v>8</v>
      </c>
      <c r="R900" s="3">
        <v>2</v>
      </c>
      <c r="S900" s="3">
        <v>7</v>
      </c>
      <c r="T900" s="3">
        <v>8</v>
      </c>
      <c r="U900" s="3">
        <v>0</v>
      </c>
      <c r="V900" s="3">
        <v>1</v>
      </c>
      <c r="W900" s="3">
        <v>0</v>
      </c>
      <c r="X900" s="3">
        <v>0</v>
      </c>
      <c r="Y900" s="3">
        <v>0</v>
      </c>
      <c r="Z900" s="3">
        <v>0</v>
      </c>
      <c r="AA900" s="3">
        <v>3</v>
      </c>
      <c r="AB900" s="3">
        <v>11</v>
      </c>
      <c r="AC900" s="3">
        <v>0</v>
      </c>
      <c r="AD900" s="3">
        <f t="shared" ca="1" si="106"/>
        <v>53</v>
      </c>
      <c r="AE900" s="3">
        <f t="shared" si="102"/>
        <v>1</v>
      </c>
      <c r="AF900" s="3">
        <f t="shared" ca="1" si="103"/>
        <v>4428</v>
      </c>
      <c r="AG900" s="3">
        <f t="shared" si="104"/>
        <v>542</v>
      </c>
      <c r="AH900" s="3">
        <f t="shared" si="105"/>
        <v>1</v>
      </c>
      <c r="AI900" s="3" t="str" cm="1">
        <f t="array" ref="AI900">_xlfn.IFS(E900&lt;30000,"Low",E900&lt;60000,"Mid-Low",E900&lt;90000,"Mid",E900&lt;120000,"Mid-High",E900&gt;120000,"High")</f>
        <v>Mid-Low</v>
      </c>
    </row>
    <row r="901" spans="1:35" x14ac:dyDescent="0.2">
      <c r="A901" s="3">
        <v>6355</v>
      </c>
      <c r="B901" s="3">
        <v>1978</v>
      </c>
      <c r="C901" s="3" t="s">
        <v>22</v>
      </c>
      <c r="D901" s="3" t="s">
        <v>26</v>
      </c>
      <c r="E901" s="6">
        <v>44359</v>
      </c>
      <c r="F901" s="3">
        <v>1</v>
      </c>
      <c r="G901" s="3">
        <v>1</v>
      </c>
      <c r="H901" s="4">
        <v>41807</v>
      </c>
      <c r="I901" s="3">
        <v>19</v>
      </c>
      <c r="J901" s="3">
        <v>20</v>
      </c>
      <c r="K901" s="3">
        <v>0</v>
      </c>
      <c r="L901" s="3">
        <v>14</v>
      </c>
      <c r="M901" s="3">
        <v>7</v>
      </c>
      <c r="N901" s="3">
        <v>3</v>
      </c>
      <c r="O901" s="3">
        <v>1</v>
      </c>
      <c r="P901" s="3">
        <v>3</v>
      </c>
      <c r="Q901" s="3">
        <v>2</v>
      </c>
      <c r="R901" s="3">
        <v>0</v>
      </c>
      <c r="S901" s="3">
        <v>4</v>
      </c>
      <c r="T901" s="3">
        <v>3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3</v>
      </c>
      <c r="AB901" s="3">
        <v>11</v>
      </c>
      <c r="AC901" s="3">
        <v>0</v>
      </c>
      <c r="AD901" s="3">
        <f t="shared" ca="1" si="106"/>
        <v>47</v>
      </c>
      <c r="AE901" s="3">
        <f t="shared" si="102"/>
        <v>2</v>
      </c>
      <c r="AF901" s="3">
        <f t="shared" ca="1" si="103"/>
        <v>3961</v>
      </c>
      <c r="AG901" s="3">
        <f t="shared" si="104"/>
        <v>45</v>
      </c>
      <c r="AH901" s="3">
        <f t="shared" si="105"/>
        <v>0</v>
      </c>
      <c r="AI901" s="3" t="str" cm="1">
        <f t="array" ref="AI901">_xlfn.IFS(E901&lt;30000,"Low",E901&lt;60000,"Mid-Low",E901&lt;90000,"Mid",E901&lt;120000,"Mid-High",E901&gt;120000,"High")</f>
        <v>Mid-Low</v>
      </c>
    </row>
    <row r="902" spans="1:35" x14ac:dyDescent="0.2">
      <c r="A902" s="3">
        <v>4252</v>
      </c>
      <c r="B902" s="3">
        <v>1965</v>
      </c>
      <c r="C902" s="3" t="s">
        <v>22</v>
      </c>
      <c r="D902" s="3" t="s">
        <v>26</v>
      </c>
      <c r="E902" s="6">
        <v>44375</v>
      </c>
      <c r="F902" s="3">
        <v>0</v>
      </c>
      <c r="G902" s="3">
        <v>1</v>
      </c>
      <c r="H902" s="4">
        <v>41721</v>
      </c>
      <c r="I902" s="3">
        <v>73</v>
      </c>
      <c r="J902" s="3">
        <v>213</v>
      </c>
      <c r="K902" s="3">
        <v>5</v>
      </c>
      <c r="L902" s="3">
        <v>28</v>
      </c>
      <c r="M902" s="3">
        <v>7</v>
      </c>
      <c r="N902" s="3">
        <v>7</v>
      </c>
      <c r="O902" s="3">
        <v>41</v>
      </c>
      <c r="P902" s="3">
        <v>1</v>
      </c>
      <c r="Q902" s="3">
        <v>4</v>
      </c>
      <c r="R902" s="3">
        <v>1</v>
      </c>
      <c r="S902" s="3">
        <v>6</v>
      </c>
      <c r="T902" s="3">
        <v>5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3</v>
      </c>
      <c r="AB902" s="3">
        <v>11</v>
      </c>
      <c r="AC902" s="3">
        <v>0</v>
      </c>
      <c r="AD902" s="3">
        <f t="shared" ca="1" si="106"/>
        <v>60</v>
      </c>
      <c r="AE902" s="3">
        <f t="shared" si="102"/>
        <v>1</v>
      </c>
      <c r="AF902" s="3">
        <f t="shared" ca="1" si="103"/>
        <v>4047</v>
      </c>
      <c r="AG902" s="3">
        <f t="shared" si="104"/>
        <v>301</v>
      </c>
      <c r="AH902" s="3">
        <f t="shared" si="105"/>
        <v>0</v>
      </c>
      <c r="AI902" s="3" t="str" cm="1">
        <f t="array" ref="AI902">_xlfn.IFS(E902&lt;30000,"Low",E902&lt;60000,"Mid-Low",E902&lt;90000,"Mid",E902&lt;120000,"Mid-High",E902&gt;120000,"High")</f>
        <v>Mid-Low</v>
      </c>
    </row>
    <row r="903" spans="1:35" x14ac:dyDescent="0.2">
      <c r="A903" s="3">
        <v>6927</v>
      </c>
      <c r="B903" s="3">
        <v>1968</v>
      </c>
      <c r="C903" s="3" t="s">
        <v>25</v>
      </c>
      <c r="D903" s="3" t="s">
        <v>26</v>
      </c>
      <c r="E903" s="6">
        <v>44377</v>
      </c>
      <c r="F903" s="3">
        <v>1</v>
      </c>
      <c r="G903" s="3">
        <v>1</v>
      </c>
      <c r="H903" s="4">
        <v>41187</v>
      </c>
      <c r="I903" s="3">
        <v>70</v>
      </c>
      <c r="J903" s="3">
        <v>224</v>
      </c>
      <c r="K903" s="3">
        <v>0</v>
      </c>
      <c r="L903" s="3">
        <v>30</v>
      </c>
      <c r="M903" s="3">
        <v>0</v>
      </c>
      <c r="N903" s="3">
        <v>0</v>
      </c>
      <c r="O903" s="3">
        <v>10</v>
      </c>
      <c r="P903" s="3">
        <v>8</v>
      </c>
      <c r="Q903" s="3">
        <v>5</v>
      </c>
      <c r="R903" s="3">
        <v>1</v>
      </c>
      <c r="S903" s="3">
        <v>5</v>
      </c>
      <c r="T903" s="3">
        <v>8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3</v>
      </c>
      <c r="AB903" s="3">
        <v>11</v>
      </c>
      <c r="AC903" s="3">
        <v>0</v>
      </c>
      <c r="AD903" s="3">
        <f t="shared" ca="1" si="106"/>
        <v>57</v>
      </c>
      <c r="AE903" s="3">
        <f t="shared" si="102"/>
        <v>2</v>
      </c>
      <c r="AF903" s="3">
        <f t="shared" ca="1" si="103"/>
        <v>4581</v>
      </c>
      <c r="AG903" s="3">
        <f t="shared" si="104"/>
        <v>264</v>
      </c>
      <c r="AH903" s="3">
        <f t="shared" si="105"/>
        <v>0</v>
      </c>
      <c r="AI903" s="3" t="str" cm="1">
        <f t="array" ref="AI903">_xlfn.IFS(E903&lt;30000,"Low",E903&lt;60000,"Mid-Low",E903&lt;90000,"Mid",E903&lt;120000,"Mid-High",E903&gt;120000,"High")</f>
        <v>Mid-Low</v>
      </c>
    </row>
    <row r="904" spans="1:35" x14ac:dyDescent="0.2">
      <c r="A904" s="3">
        <v>10640</v>
      </c>
      <c r="B904" s="3">
        <v>1974</v>
      </c>
      <c r="C904" s="3" t="s">
        <v>22</v>
      </c>
      <c r="D904" s="3" t="s">
        <v>24</v>
      </c>
      <c r="E904" s="6">
        <v>44392</v>
      </c>
      <c r="F904" s="3">
        <v>1</v>
      </c>
      <c r="G904" s="3">
        <v>1</v>
      </c>
      <c r="H904" s="4">
        <v>41522</v>
      </c>
      <c r="I904" s="3">
        <v>71</v>
      </c>
      <c r="J904" s="3">
        <v>87</v>
      </c>
      <c r="K904" s="3">
        <v>5</v>
      </c>
      <c r="L904" s="3">
        <v>71</v>
      </c>
      <c r="M904" s="3">
        <v>7</v>
      </c>
      <c r="N904" s="3">
        <v>12</v>
      </c>
      <c r="O904" s="3">
        <v>29</v>
      </c>
      <c r="P904" s="3">
        <v>5</v>
      </c>
      <c r="Q904" s="3">
        <v>4</v>
      </c>
      <c r="R904" s="3">
        <v>1</v>
      </c>
      <c r="S904" s="3">
        <v>4</v>
      </c>
      <c r="T904" s="3">
        <v>7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3</v>
      </c>
      <c r="AB904" s="3">
        <v>11</v>
      </c>
      <c r="AC904" s="3">
        <v>0</v>
      </c>
      <c r="AD904" s="3">
        <f t="shared" ca="1" si="106"/>
        <v>51</v>
      </c>
      <c r="AE904" s="3">
        <f t="shared" si="102"/>
        <v>2</v>
      </c>
      <c r="AF904" s="3">
        <f t="shared" ca="1" si="103"/>
        <v>4246</v>
      </c>
      <c r="AG904" s="3">
        <f t="shared" si="104"/>
        <v>211</v>
      </c>
      <c r="AH904" s="3">
        <f t="shared" si="105"/>
        <v>0</v>
      </c>
      <c r="AI904" s="3" t="str" cm="1">
        <f t="array" ref="AI904">_xlfn.IFS(E904&lt;30000,"Low",E904&lt;60000,"Mid-Low",E904&lt;90000,"Mid",E904&lt;120000,"Mid-High",E904&gt;120000,"High")</f>
        <v>Mid-Low</v>
      </c>
    </row>
    <row r="905" spans="1:35" x14ac:dyDescent="0.2">
      <c r="A905" s="3">
        <v>10466</v>
      </c>
      <c r="B905" s="3">
        <v>1965</v>
      </c>
      <c r="C905" s="3" t="s">
        <v>22</v>
      </c>
      <c r="D905" s="3" t="s">
        <v>26</v>
      </c>
      <c r="E905" s="6">
        <v>44393</v>
      </c>
      <c r="F905" s="3">
        <v>1</v>
      </c>
      <c r="G905" s="3">
        <v>1</v>
      </c>
      <c r="H905" s="4">
        <v>41508</v>
      </c>
      <c r="I905" s="3">
        <v>86</v>
      </c>
      <c r="J905" s="3">
        <v>24</v>
      </c>
      <c r="K905" s="3">
        <v>2</v>
      </c>
      <c r="L905" s="3">
        <v>20</v>
      </c>
      <c r="M905" s="3">
        <v>2</v>
      </c>
      <c r="N905" s="3">
        <v>2</v>
      </c>
      <c r="O905" s="3">
        <v>10</v>
      </c>
      <c r="P905" s="3">
        <v>2</v>
      </c>
      <c r="Q905" s="3">
        <v>1</v>
      </c>
      <c r="R905" s="3">
        <v>0</v>
      </c>
      <c r="S905" s="3">
        <v>4</v>
      </c>
      <c r="T905" s="3">
        <v>4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3</v>
      </c>
      <c r="AB905" s="3">
        <v>11</v>
      </c>
      <c r="AC905" s="3">
        <v>0</v>
      </c>
      <c r="AD905" s="3">
        <f t="shared" ca="1" si="106"/>
        <v>60</v>
      </c>
      <c r="AE905" s="3">
        <f t="shared" si="102"/>
        <v>2</v>
      </c>
      <c r="AF905" s="3">
        <f t="shared" ca="1" si="103"/>
        <v>4260</v>
      </c>
      <c r="AG905" s="3">
        <f t="shared" si="104"/>
        <v>60</v>
      </c>
      <c r="AH905" s="3">
        <f t="shared" si="105"/>
        <v>0</v>
      </c>
      <c r="AI905" s="3" t="str" cm="1">
        <f t="array" ref="AI905">_xlfn.IFS(E905&lt;30000,"Low",E905&lt;60000,"Mid-Low",E905&lt;90000,"Mid",E905&lt;120000,"Mid-High",E905&gt;120000,"High")</f>
        <v>Mid-Low</v>
      </c>
    </row>
    <row r="906" spans="1:35" x14ac:dyDescent="0.2">
      <c r="A906" s="3">
        <v>6230</v>
      </c>
      <c r="B906" s="3">
        <v>1971</v>
      </c>
      <c r="C906" s="3" t="s">
        <v>22</v>
      </c>
      <c r="D906" s="3" t="s">
        <v>28</v>
      </c>
      <c r="E906" s="6">
        <v>44421</v>
      </c>
      <c r="F906" s="3">
        <v>1</v>
      </c>
      <c r="G906" s="3">
        <v>1</v>
      </c>
      <c r="H906" s="4">
        <v>41320</v>
      </c>
      <c r="I906" s="3">
        <v>53</v>
      </c>
      <c r="J906" s="3">
        <v>110</v>
      </c>
      <c r="K906" s="3">
        <v>5</v>
      </c>
      <c r="L906" s="3">
        <v>59</v>
      </c>
      <c r="M906" s="3">
        <v>7</v>
      </c>
      <c r="N906" s="3">
        <v>1</v>
      </c>
      <c r="O906" s="3">
        <v>7</v>
      </c>
      <c r="P906" s="3">
        <v>5</v>
      </c>
      <c r="Q906" s="3">
        <v>5</v>
      </c>
      <c r="R906" s="3">
        <v>0</v>
      </c>
      <c r="S906" s="3">
        <v>4</v>
      </c>
      <c r="T906" s="3">
        <v>8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3</v>
      </c>
      <c r="AB906" s="3">
        <v>11</v>
      </c>
      <c r="AC906" s="3">
        <v>0</v>
      </c>
      <c r="AD906" s="3">
        <f t="shared" ca="1" si="106"/>
        <v>54</v>
      </c>
      <c r="AE906" s="3">
        <f t="shared" si="102"/>
        <v>2</v>
      </c>
      <c r="AF906" s="3">
        <f t="shared" ca="1" si="103"/>
        <v>4448</v>
      </c>
      <c r="AG906" s="3">
        <f t="shared" si="104"/>
        <v>189</v>
      </c>
      <c r="AH906" s="3">
        <f t="shared" si="105"/>
        <v>0</v>
      </c>
      <c r="AI906" s="3" t="str" cm="1">
        <f t="array" ref="AI906">_xlfn.IFS(E906&lt;30000,"Low",E906&lt;60000,"Mid-Low",E906&lt;90000,"Mid",E906&lt;120000,"Mid-High",E906&gt;120000,"High")</f>
        <v>Mid-Low</v>
      </c>
    </row>
    <row r="907" spans="1:35" x14ac:dyDescent="0.2">
      <c r="A907" s="3">
        <v>3722</v>
      </c>
      <c r="B907" s="3">
        <v>1972</v>
      </c>
      <c r="C907" s="3" t="s">
        <v>22</v>
      </c>
      <c r="D907" s="3" t="s">
        <v>23</v>
      </c>
      <c r="E907" s="6">
        <v>44503</v>
      </c>
      <c r="F907" s="3">
        <v>1</v>
      </c>
      <c r="G907" s="3">
        <v>1</v>
      </c>
      <c r="H907" s="4">
        <v>41745</v>
      </c>
      <c r="I907" s="3">
        <v>83</v>
      </c>
      <c r="J907" s="3">
        <v>31</v>
      </c>
      <c r="K907" s="3">
        <v>1</v>
      </c>
      <c r="L907" s="3">
        <v>8</v>
      </c>
      <c r="M907" s="3">
        <v>0</v>
      </c>
      <c r="N907" s="3">
        <v>0</v>
      </c>
      <c r="O907" s="3">
        <v>8</v>
      </c>
      <c r="P907" s="3">
        <v>2</v>
      </c>
      <c r="Q907" s="3">
        <v>2</v>
      </c>
      <c r="R907" s="3">
        <v>0</v>
      </c>
      <c r="S907" s="3">
        <v>3</v>
      </c>
      <c r="T907" s="3">
        <v>6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3</v>
      </c>
      <c r="AB907" s="3">
        <v>11</v>
      </c>
      <c r="AC907" s="3">
        <v>0</v>
      </c>
      <c r="AD907" s="3">
        <f t="shared" ca="1" si="106"/>
        <v>53</v>
      </c>
      <c r="AE907" s="3">
        <f t="shared" si="102"/>
        <v>2</v>
      </c>
      <c r="AF907" s="3">
        <f t="shared" ca="1" si="103"/>
        <v>4023</v>
      </c>
      <c r="AG907" s="3">
        <f t="shared" si="104"/>
        <v>48</v>
      </c>
      <c r="AH907" s="3">
        <f t="shared" si="105"/>
        <v>0</v>
      </c>
      <c r="AI907" s="3" t="str" cm="1">
        <f t="array" ref="AI907">_xlfn.IFS(E907&lt;30000,"Low",E907&lt;60000,"Mid-Low",E907&lt;90000,"Mid",E907&lt;120000,"Mid-High",E907&gt;120000,"High")</f>
        <v>Mid-Low</v>
      </c>
    </row>
    <row r="908" spans="1:35" x14ac:dyDescent="0.2">
      <c r="A908" s="3">
        <v>6613</v>
      </c>
      <c r="B908" s="3">
        <v>1970</v>
      </c>
      <c r="C908" s="3" t="s">
        <v>27</v>
      </c>
      <c r="D908" s="3" t="s">
        <v>26</v>
      </c>
      <c r="E908" s="6">
        <v>44511</v>
      </c>
      <c r="F908" s="3">
        <v>1</v>
      </c>
      <c r="G908" s="3">
        <v>0</v>
      </c>
      <c r="H908" s="4">
        <v>41194</v>
      </c>
      <c r="I908" s="3">
        <v>39</v>
      </c>
      <c r="J908" s="3">
        <v>513</v>
      </c>
      <c r="K908" s="3">
        <v>7</v>
      </c>
      <c r="L908" s="3">
        <v>133</v>
      </c>
      <c r="M908" s="3">
        <v>46</v>
      </c>
      <c r="N908" s="3">
        <v>14</v>
      </c>
      <c r="O908" s="3">
        <v>14</v>
      </c>
      <c r="P908" s="3">
        <v>6</v>
      </c>
      <c r="Q908" s="3">
        <v>8</v>
      </c>
      <c r="R908" s="3">
        <v>4</v>
      </c>
      <c r="S908" s="3">
        <v>8</v>
      </c>
      <c r="T908" s="3">
        <v>8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3</v>
      </c>
      <c r="AB908" s="3">
        <v>11</v>
      </c>
      <c r="AC908" s="3">
        <v>0</v>
      </c>
      <c r="AD908" s="3">
        <f t="shared" ca="1" si="106"/>
        <v>55</v>
      </c>
      <c r="AE908" s="3">
        <f t="shared" si="102"/>
        <v>1</v>
      </c>
      <c r="AF908" s="3">
        <f t="shared" ca="1" si="103"/>
        <v>4574</v>
      </c>
      <c r="AG908" s="3">
        <f t="shared" si="104"/>
        <v>727</v>
      </c>
      <c r="AH908" s="3">
        <f t="shared" si="105"/>
        <v>0</v>
      </c>
      <c r="AI908" s="3" t="str" cm="1">
        <f t="array" ref="AI908">_xlfn.IFS(E908&lt;30000,"Low",E908&lt;60000,"Mid-Low",E908&lt;90000,"Mid",E908&lt;120000,"Mid-High",E908&gt;120000,"High")</f>
        <v>Mid-Low</v>
      </c>
    </row>
    <row r="909" spans="1:35" x14ac:dyDescent="0.2">
      <c r="A909" s="3">
        <v>800</v>
      </c>
      <c r="B909" s="3">
        <v>1960</v>
      </c>
      <c r="C909" s="3" t="s">
        <v>22</v>
      </c>
      <c r="D909" s="3" t="s">
        <v>24</v>
      </c>
      <c r="E909" s="6">
        <v>44512</v>
      </c>
      <c r="F909" s="3">
        <v>1</v>
      </c>
      <c r="G909" s="3">
        <v>1</v>
      </c>
      <c r="H909" s="4">
        <v>41516</v>
      </c>
      <c r="I909" s="3">
        <v>57</v>
      </c>
      <c r="J909" s="3">
        <v>23</v>
      </c>
      <c r="K909" s="3">
        <v>1</v>
      </c>
      <c r="L909" s="3">
        <v>6</v>
      </c>
      <c r="M909" s="3">
        <v>0</v>
      </c>
      <c r="N909" s="3">
        <v>0</v>
      </c>
      <c r="O909" s="3">
        <v>2</v>
      </c>
      <c r="P909" s="3">
        <v>2</v>
      </c>
      <c r="Q909" s="3">
        <v>1</v>
      </c>
      <c r="R909" s="3">
        <v>0</v>
      </c>
      <c r="S909" s="3">
        <v>3</v>
      </c>
      <c r="T909" s="3">
        <v>4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3</v>
      </c>
      <c r="AB909" s="3">
        <v>11</v>
      </c>
      <c r="AC909" s="3">
        <v>0</v>
      </c>
      <c r="AD909" s="3">
        <f t="shared" ca="1" si="106"/>
        <v>65</v>
      </c>
      <c r="AE909" s="3">
        <f t="shared" si="102"/>
        <v>2</v>
      </c>
      <c r="AF909" s="3">
        <f t="shared" ca="1" si="103"/>
        <v>4252</v>
      </c>
      <c r="AG909" s="3">
        <f t="shared" si="104"/>
        <v>32</v>
      </c>
      <c r="AH909" s="3">
        <f t="shared" si="105"/>
        <v>0</v>
      </c>
      <c r="AI909" s="3" t="str" cm="1">
        <f t="array" ref="AI909">_xlfn.IFS(E909&lt;30000,"Low",E909&lt;60000,"Mid-Low",E909&lt;90000,"Mid",E909&lt;120000,"Mid-High",E909&gt;120000,"High")</f>
        <v>Mid-Low</v>
      </c>
    </row>
    <row r="910" spans="1:35" x14ac:dyDescent="0.2">
      <c r="A910" s="3">
        <v>966</v>
      </c>
      <c r="B910" s="3">
        <v>1966</v>
      </c>
      <c r="C910" s="3" t="s">
        <v>22</v>
      </c>
      <c r="D910" s="3" t="s">
        <v>26</v>
      </c>
      <c r="E910" s="6">
        <v>44529</v>
      </c>
      <c r="F910" s="3">
        <v>0</v>
      </c>
      <c r="G910" s="3">
        <v>1</v>
      </c>
      <c r="H910" s="4">
        <v>41460</v>
      </c>
      <c r="I910" s="3">
        <v>98</v>
      </c>
      <c r="J910" s="3">
        <v>538</v>
      </c>
      <c r="K910" s="3">
        <v>13</v>
      </c>
      <c r="L910" s="3">
        <v>91</v>
      </c>
      <c r="M910" s="3">
        <v>17</v>
      </c>
      <c r="N910" s="3">
        <v>6</v>
      </c>
      <c r="O910" s="3">
        <v>26</v>
      </c>
      <c r="P910" s="3">
        <v>6</v>
      </c>
      <c r="Q910" s="3">
        <v>6</v>
      </c>
      <c r="R910" s="3">
        <v>2</v>
      </c>
      <c r="S910" s="3">
        <v>11</v>
      </c>
      <c r="T910" s="3">
        <v>5</v>
      </c>
      <c r="U910" s="3">
        <v>0</v>
      </c>
      <c r="V910" s="3">
        <v>1</v>
      </c>
      <c r="W910" s="3">
        <v>0</v>
      </c>
      <c r="X910" s="3">
        <v>0</v>
      </c>
      <c r="Y910" s="3">
        <v>0</v>
      </c>
      <c r="Z910" s="3">
        <v>0</v>
      </c>
      <c r="AA910" s="3">
        <v>3</v>
      </c>
      <c r="AB910" s="3">
        <v>11</v>
      </c>
      <c r="AC910" s="3">
        <v>0</v>
      </c>
      <c r="AD910" s="3">
        <f t="shared" ca="1" si="106"/>
        <v>59</v>
      </c>
      <c r="AE910" s="3">
        <f t="shared" si="102"/>
        <v>1</v>
      </c>
      <c r="AF910" s="3">
        <f t="shared" ca="1" si="103"/>
        <v>4308</v>
      </c>
      <c r="AG910" s="3">
        <f t="shared" si="104"/>
        <v>691</v>
      </c>
      <c r="AH910" s="3">
        <f t="shared" si="105"/>
        <v>1</v>
      </c>
      <c r="AI910" s="3" t="str" cm="1">
        <f t="array" ref="AI910">_xlfn.IFS(E910&lt;30000,"Low",E910&lt;60000,"Mid-Low",E910&lt;90000,"Mid",E910&lt;120000,"Mid-High",E910&gt;120000,"High")</f>
        <v>Mid-Low</v>
      </c>
    </row>
    <row r="911" spans="1:35" x14ac:dyDescent="0.2">
      <c r="A911" s="3">
        <v>1377</v>
      </c>
      <c r="B911" s="3">
        <v>1954</v>
      </c>
      <c r="C911" s="3" t="s">
        <v>27</v>
      </c>
      <c r="D911" s="3" t="s">
        <v>31</v>
      </c>
      <c r="E911" s="6">
        <v>44551</v>
      </c>
      <c r="F911" s="3">
        <v>0</v>
      </c>
      <c r="G911" s="3">
        <v>1</v>
      </c>
      <c r="H911" s="4">
        <v>41517</v>
      </c>
      <c r="I911" s="3">
        <v>24</v>
      </c>
      <c r="J911" s="3">
        <v>182</v>
      </c>
      <c r="K911" s="3">
        <v>4</v>
      </c>
      <c r="L911" s="3">
        <v>33</v>
      </c>
      <c r="M911" s="3">
        <v>0</v>
      </c>
      <c r="N911" s="3">
        <v>0</v>
      </c>
      <c r="O911" s="3">
        <v>66</v>
      </c>
      <c r="P911" s="3">
        <v>2</v>
      </c>
      <c r="Q911" s="3">
        <v>4</v>
      </c>
      <c r="R911" s="3">
        <v>1</v>
      </c>
      <c r="S911" s="3">
        <v>5</v>
      </c>
      <c r="T911" s="3">
        <v>7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3</v>
      </c>
      <c r="AB911" s="3">
        <v>11</v>
      </c>
      <c r="AC911" s="3">
        <v>0</v>
      </c>
      <c r="AD911" s="3">
        <f t="shared" ca="1" si="106"/>
        <v>71</v>
      </c>
      <c r="AE911" s="3">
        <f t="shared" si="102"/>
        <v>1</v>
      </c>
      <c r="AF911" s="3">
        <f t="shared" ca="1" si="103"/>
        <v>4251</v>
      </c>
      <c r="AG911" s="3">
        <f t="shared" si="104"/>
        <v>285</v>
      </c>
      <c r="AH911" s="3">
        <f t="shared" si="105"/>
        <v>0</v>
      </c>
      <c r="AI911" s="3" t="str" cm="1">
        <f t="array" ref="AI911">_xlfn.IFS(E911&lt;30000,"Low",E911&lt;60000,"Mid-Low",E911&lt;90000,"Mid",E911&lt;120000,"Mid-High",E911&gt;120000,"High")</f>
        <v>Mid-Low</v>
      </c>
    </row>
    <row r="912" spans="1:35" x14ac:dyDescent="0.2">
      <c r="A912" s="3">
        <v>807</v>
      </c>
      <c r="B912" s="3">
        <v>1969</v>
      </c>
      <c r="C912" s="3" t="s">
        <v>27</v>
      </c>
      <c r="D912" s="3" t="s">
        <v>24</v>
      </c>
      <c r="E912" s="6">
        <v>44602</v>
      </c>
      <c r="F912" s="3">
        <v>1</v>
      </c>
      <c r="G912" s="3">
        <v>1</v>
      </c>
      <c r="H912" s="4">
        <v>41685</v>
      </c>
      <c r="I912" s="3">
        <v>35</v>
      </c>
      <c r="J912" s="3">
        <v>167</v>
      </c>
      <c r="K912" s="3">
        <v>2</v>
      </c>
      <c r="L912" s="3">
        <v>89</v>
      </c>
      <c r="M912" s="3">
        <v>0</v>
      </c>
      <c r="N912" s="3">
        <v>0</v>
      </c>
      <c r="O912" s="3">
        <v>34</v>
      </c>
      <c r="P912" s="3">
        <v>6</v>
      </c>
      <c r="Q912" s="3">
        <v>6</v>
      </c>
      <c r="R912" s="3">
        <v>1</v>
      </c>
      <c r="S912" s="3">
        <v>4</v>
      </c>
      <c r="T912" s="3">
        <v>8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3</v>
      </c>
      <c r="AB912" s="3">
        <v>11</v>
      </c>
      <c r="AC912" s="3">
        <v>0</v>
      </c>
      <c r="AD912" s="3">
        <f t="shared" ca="1" si="106"/>
        <v>56</v>
      </c>
      <c r="AE912" s="3">
        <f t="shared" si="102"/>
        <v>2</v>
      </c>
      <c r="AF912" s="3">
        <f t="shared" ca="1" si="103"/>
        <v>4083</v>
      </c>
      <c r="AG912" s="3">
        <f t="shared" si="104"/>
        <v>292</v>
      </c>
      <c r="AH912" s="3">
        <f t="shared" si="105"/>
        <v>0</v>
      </c>
      <c r="AI912" s="3" t="str" cm="1">
        <f t="array" ref="AI912">_xlfn.IFS(E912&lt;30000,"Low",E912&lt;60000,"Mid-Low",E912&lt;90000,"Mid",E912&lt;120000,"Mid-High",E912&gt;120000,"High")</f>
        <v>Mid-Low</v>
      </c>
    </row>
    <row r="913" spans="1:35" x14ac:dyDescent="0.2">
      <c r="A913" s="3">
        <v>5684</v>
      </c>
      <c r="B913" s="3">
        <v>1971</v>
      </c>
      <c r="C913" s="3" t="s">
        <v>27</v>
      </c>
      <c r="D913" s="3" t="s">
        <v>28</v>
      </c>
      <c r="E913" s="6">
        <v>44635</v>
      </c>
      <c r="F913" s="3">
        <v>1</v>
      </c>
      <c r="G913" s="3">
        <v>1</v>
      </c>
      <c r="H913" s="4">
        <v>41558</v>
      </c>
      <c r="I913" s="3">
        <v>25</v>
      </c>
      <c r="J913" s="3">
        <v>56</v>
      </c>
      <c r="K913" s="3">
        <v>0</v>
      </c>
      <c r="L913" s="3">
        <v>9</v>
      </c>
      <c r="M913" s="3">
        <v>0</v>
      </c>
      <c r="N913" s="3">
        <v>0</v>
      </c>
      <c r="O913" s="3">
        <v>3</v>
      </c>
      <c r="P913" s="3">
        <v>2</v>
      </c>
      <c r="Q913" s="3">
        <v>2</v>
      </c>
      <c r="R913" s="3">
        <v>0</v>
      </c>
      <c r="S913" s="3">
        <v>3</v>
      </c>
      <c r="T913" s="3">
        <v>7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3</v>
      </c>
      <c r="AB913" s="3">
        <v>11</v>
      </c>
      <c r="AC913" s="3">
        <v>0</v>
      </c>
      <c r="AD913" s="3">
        <f t="shared" ca="1" si="106"/>
        <v>54</v>
      </c>
      <c r="AE913" s="3">
        <f t="shared" si="102"/>
        <v>2</v>
      </c>
      <c r="AF913" s="3">
        <f t="shared" ca="1" si="103"/>
        <v>4210</v>
      </c>
      <c r="AG913" s="3">
        <f t="shared" si="104"/>
        <v>68</v>
      </c>
      <c r="AH913" s="3">
        <f t="shared" si="105"/>
        <v>0</v>
      </c>
      <c r="AI913" s="3" t="str" cm="1">
        <f t="array" ref="AI913">_xlfn.IFS(E913&lt;30000,"Low",E913&lt;60000,"Mid-Low",E913&lt;90000,"Mid",E913&lt;120000,"Mid-High",E913&gt;120000,"High")</f>
        <v>Mid-Low</v>
      </c>
    </row>
    <row r="914" spans="1:35" x14ac:dyDescent="0.2">
      <c r="A914" s="3">
        <v>8397</v>
      </c>
      <c r="B914" s="3">
        <v>1951</v>
      </c>
      <c r="C914" s="3" t="s">
        <v>22</v>
      </c>
      <c r="D914" s="3" t="s">
        <v>26</v>
      </c>
      <c r="E914" s="6">
        <v>44689</v>
      </c>
      <c r="F914" s="3">
        <v>1</v>
      </c>
      <c r="G914" s="3">
        <v>1</v>
      </c>
      <c r="H914" s="4">
        <v>41649</v>
      </c>
      <c r="I914" s="3">
        <v>82</v>
      </c>
      <c r="J914" s="3">
        <v>18</v>
      </c>
      <c r="K914" s="3">
        <v>0</v>
      </c>
      <c r="L914" s="3">
        <v>5</v>
      </c>
      <c r="M914" s="3">
        <v>0</v>
      </c>
      <c r="N914" s="3">
        <v>0</v>
      </c>
      <c r="O914" s="3">
        <v>11</v>
      </c>
      <c r="P914" s="3">
        <v>2</v>
      </c>
      <c r="Q914" s="3">
        <v>1</v>
      </c>
      <c r="R914" s="3">
        <v>1</v>
      </c>
      <c r="S914" s="3">
        <v>2</v>
      </c>
      <c r="T914" s="3">
        <v>7</v>
      </c>
      <c r="U914" s="3">
        <v>1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3</v>
      </c>
      <c r="AB914" s="3">
        <v>11</v>
      </c>
      <c r="AC914" s="3">
        <v>0</v>
      </c>
      <c r="AD914" s="3">
        <f t="shared" ca="1" si="106"/>
        <v>74</v>
      </c>
      <c r="AE914" s="3">
        <f t="shared" si="102"/>
        <v>2</v>
      </c>
      <c r="AF914" s="3">
        <f t="shared" ca="1" si="103"/>
        <v>4119</v>
      </c>
      <c r="AG914" s="3">
        <f t="shared" si="104"/>
        <v>34</v>
      </c>
      <c r="AH914" s="3">
        <f t="shared" si="105"/>
        <v>1</v>
      </c>
      <c r="AI914" s="3" t="str" cm="1">
        <f t="array" ref="AI914">_xlfn.IFS(E914&lt;30000,"Low",E914&lt;60000,"Mid-Low",E914&lt;90000,"Mid",E914&lt;120000,"Mid-High",E914&gt;120000,"High")</f>
        <v>Mid-Low</v>
      </c>
    </row>
    <row r="915" spans="1:35" x14ac:dyDescent="0.2">
      <c r="A915" s="3">
        <v>868</v>
      </c>
      <c r="B915" s="3">
        <v>1966</v>
      </c>
      <c r="C915" s="3" t="s">
        <v>22</v>
      </c>
      <c r="D915" s="3" t="s">
        <v>26</v>
      </c>
      <c r="E915" s="6">
        <v>44794</v>
      </c>
      <c r="F915" s="3">
        <v>0</v>
      </c>
      <c r="G915" s="3">
        <v>1</v>
      </c>
      <c r="H915" s="4">
        <v>41798</v>
      </c>
      <c r="I915" s="3">
        <v>99</v>
      </c>
      <c r="J915" s="3">
        <v>54</v>
      </c>
      <c r="K915" s="3">
        <v>0</v>
      </c>
      <c r="L915" s="3">
        <v>7</v>
      </c>
      <c r="M915" s="3">
        <v>0</v>
      </c>
      <c r="N915" s="3">
        <v>0</v>
      </c>
      <c r="O915" s="3">
        <v>4</v>
      </c>
      <c r="P915" s="3">
        <v>1</v>
      </c>
      <c r="Q915" s="3">
        <v>2</v>
      </c>
      <c r="R915" s="3">
        <v>0</v>
      </c>
      <c r="S915" s="3">
        <v>3</v>
      </c>
      <c r="T915" s="3">
        <v>6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3</v>
      </c>
      <c r="AB915" s="3">
        <v>11</v>
      </c>
      <c r="AC915" s="3">
        <v>0</v>
      </c>
      <c r="AD915" s="3">
        <f t="shared" ca="1" si="106"/>
        <v>59</v>
      </c>
      <c r="AE915" s="3">
        <f t="shared" si="102"/>
        <v>1</v>
      </c>
      <c r="AF915" s="3">
        <f t="shared" ca="1" si="103"/>
        <v>3970</v>
      </c>
      <c r="AG915" s="3">
        <f t="shared" si="104"/>
        <v>65</v>
      </c>
      <c r="AH915" s="3">
        <f t="shared" si="105"/>
        <v>0</v>
      </c>
      <c r="AI915" s="3" t="str" cm="1">
        <f t="array" ref="AI915">_xlfn.IFS(E915&lt;30000,"Low",E915&lt;60000,"Mid-Low",E915&lt;90000,"Mid",E915&lt;120000,"Mid-High",E915&gt;120000,"High")</f>
        <v>Mid-Low</v>
      </c>
    </row>
    <row r="916" spans="1:35" x14ac:dyDescent="0.2">
      <c r="A916" s="3">
        <v>7212</v>
      </c>
      <c r="B916" s="3">
        <v>1966</v>
      </c>
      <c r="C916" s="3" t="s">
        <v>22</v>
      </c>
      <c r="D916" s="3" t="s">
        <v>26</v>
      </c>
      <c r="E916" s="6">
        <v>44794</v>
      </c>
      <c r="F916" s="3">
        <v>0</v>
      </c>
      <c r="G916" s="3">
        <v>1</v>
      </c>
      <c r="H916" s="4">
        <v>41798</v>
      </c>
      <c r="I916" s="3">
        <v>99</v>
      </c>
      <c r="J916" s="3">
        <v>54</v>
      </c>
      <c r="K916" s="3">
        <v>0</v>
      </c>
      <c r="L916" s="3">
        <v>7</v>
      </c>
      <c r="M916" s="3">
        <v>0</v>
      </c>
      <c r="N916" s="3">
        <v>0</v>
      </c>
      <c r="O916" s="3">
        <v>4</v>
      </c>
      <c r="P916" s="3">
        <v>1</v>
      </c>
      <c r="Q916" s="3">
        <v>2</v>
      </c>
      <c r="R916" s="3">
        <v>0</v>
      </c>
      <c r="S916" s="3">
        <v>3</v>
      </c>
      <c r="T916" s="3">
        <v>6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3</v>
      </c>
      <c r="AB916" s="3">
        <v>11</v>
      </c>
      <c r="AC916" s="3">
        <v>0</v>
      </c>
      <c r="AD916" s="3">
        <f t="shared" ca="1" si="106"/>
        <v>59</v>
      </c>
      <c r="AE916" s="3">
        <f t="shared" si="102"/>
        <v>1</v>
      </c>
      <c r="AF916" s="3">
        <f t="shared" ca="1" si="103"/>
        <v>3970</v>
      </c>
      <c r="AG916" s="3">
        <f t="shared" si="104"/>
        <v>65</v>
      </c>
      <c r="AH916" s="3">
        <f t="shared" si="105"/>
        <v>0</v>
      </c>
      <c r="AI916" s="3" t="str" cm="1">
        <f t="array" ref="AI916">_xlfn.IFS(E916&lt;30000,"Low",E916&lt;60000,"Mid-Low",E916&lt;90000,"Mid",E916&lt;120000,"Mid-High",E916&gt;120000,"High")</f>
        <v>Mid-Low</v>
      </c>
    </row>
    <row r="917" spans="1:35" x14ac:dyDescent="0.2">
      <c r="A917" s="3">
        <v>9817</v>
      </c>
      <c r="B917" s="3">
        <v>1970</v>
      </c>
      <c r="C917" s="3" t="s">
        <v>27</v>
      </c>
      <c r="D917" s="3" t="s">
        <v>23</v>
      </c>
      <c r="E917" s="6">
        <v>44802</v>
      </c>
      <c r="F917" s="3">
        <v>0</v>
      </c>
      <c r="G917" s="3">
        <v>0</v>
      </c>
      <c r="H917" s="4">
        <v>41142</v>
      </c>
      <c r="I917" s="3">
        <v>71</v>
      </c>
      <c r="J917" s="3">
        <v>853</v>
      </c>
      <c r="K917" s="3">
        <v>10</v>
      </c>
      <c r="L917" s="3">
        <v>143</v>
      </c>
      <c r="M917" s="3">
        <v>13</v>
      </c>
      <c r="N917" s="3">
        <v>10</v>
      </c>
      <c r="O917" s="3">
        <v>20</v>
      </c>
      <c r="P917" s="3">
        <v>2</v>
      </c>
      <c r="Q917" s="3">
        <v>9</v>
      </c>
      <c r="R917" s="3">
        <v>4</v>
      </c>
      <c r="S917" s="3">
        <v>12</v>
      </c>
      <c r="T917" s="3">
        <v>8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3</v>
      </c>
      <c r="AB917" s="3">
        <v>11</v>
      </c>
      <c r="AC917" s="3">
        <v>0</v>
      </c>
      <c r="AD917" s="3">
        <f t="shared" ca="1" si="106"/>
        <v>55</v>
      </c>
      <c r="AE917" s="3">
        <f t="shared" si="102"/>
        <v>0</v>
      </c>
      <c r="AF917" s="3">
        <f t="shared" ca="1" si="103"/>
        <v>4626</v>
      </c>
      <c r="AG917" s="3">
        <f t="shared" si="104"/>
        <v>1049</v>
      </c>
      <c r="AH917" s="3">
        <f t="shared" si="105"/>
        <v>0</v>
      </c>
      <c r="AI917" s="3" t="str" cm="1">
        <f t="array" ref="AI917">_xlfn.IFS(E917&lt;30000,"Low",E917&lt;60000,"Mid-Low",E917&lt;90000,"Mid",E917&lt;120000,"Mid-High",E917&gt;120000,"High")</f>
        <v>Mid-Low</v>
      </c>
    </row>
    <row r="918" spans="1:35" x14ac:dyDescent="0.2">
      <c r="A918" s="3">
        <v>9860</v>
      </c>
      <c r="B918" s="3">
        <v>1959</v>
      </c>
      <c r="C918" s="3" t="s">
        <v>22</v>
      </c>
      <c r="D918" s="3" t="s">
        <v>24</v>
      </c>
      <c r="E918" s="6">
        <v>44911</v>
      </c>
      <c r="F918" s="3">
        <v>0</v>
      </c>
      <c r="G918" s="3">
        <v>1</v>
      </c>
      <c r="H918" s="4">
        <v>41348</v>
      </c>
      <c r="I918" s="3">
        <v>11</v>
      </c>
      <c r="J918" s="3">
        <v>159</v>
      </c>
      <c r="K918" s="3">
        <v>0</v>
      </c>
      <c r="L918" s="3">
        <v>22</v>
      </c>
      <c r="M918" s="3">
        <v>2</v>
      </c>
      <c r="N918" s="3">
        <v>1</v>
      </c>
      <c r="O918" s="3">
        <v>31</v>
      </c>
      <c r="P918" s="3">
        <v>3</v>
      </c>
      <c r="Q918" s="3">
        <v>4</v>
      </c>
      <c r="R918" s="3">
        <v>1</v>
      </c>
      <c r="S918" s="3">
        <v>4</v>
      </c>
      <c r="T918" s="3">
        <v>7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3</v>
      </c>
      <c r="AB918" s="3">
        <v>11</v>
      </c>
      <c r="AC918" s="3">
        <v>0</v>
      </c>
      <c r="AD918" s="3">
        <f t="shared" ca="1" si="106"/>
        <v>66</v>
      </c>
      <c r="AE918" s="3">
        <f t="shared" ref="AE918:AE981" si="107">F918+G918</f>
        <v>1</v>
      </c>
      <c r="AF918" s="3">
        <f t="shared" ref="AF918:AF981" ca="1" si="108">TODAY() - H918</f>
        <v>4420</v>
      </c>
      <c r="AG918" s="3">
        <f t="shared" ref="AG918:AG981" si="109">SUM(J918:O918)</f>
        <v>215</v>
      </c>
      <c r="AH918" s="3">
        <f t="shared" si="105"/>
        <v>0</v>
      </c>
      <c r="AI918" s="3" t="str" cm="1">
        <f t="array" ref="AI918">_xlfn.IFS(E918&lt;30000,"Low",E918&lt;60000,"Mid-Low",E918&lt;90000,"Mid",E918&lt;120000,"Mid-High",E918&gt;120000,"High")</f>
        <v>Mid-Low</v>
      </c>
    </row>
    <row r="919" spans="1:35" x14ac:dyDescent="0.2">
      <c r="A919" s="3">
        <v>1991</v>
      </c>
      <c r="B919" s="3">
        <v>1967</v>
      </c>
      <c r="C919" s="3" t="s">
        <v>22</v>
      </c>
      <c r="D919" s="3" t="s">
        <v>24</v>
      </c>
      <c r="E919" s="6">
        <v>44931</v>
      </c>
      <c r="F919" s="3">
        <v>0</v>
      </c>
      <c r="G919" s="3">
        <v>1</v>
      </c>
      <c r="H919" s="4">
        <v>41657</v>
      </c>
      <c r="I919" s="3">
        <v>0</v>
      </c>
      <c r="J919" s="3">
        <v>78</v>
      </c>
      <c r="K919" s="3">
        <v>0</v>
      </c>
      <c r="L919" s="3">
        <v>11</v>
      </c>
      <c r="M919" s="3">
        <v>0</v>
      </c>
      <c r="N919" s="3">
        <v>0</v>
      </c>
      <c r="O919" s="3">
        <v>7</v>
      </c>
      <c r="P919" s="3">
        <v>1</v>
      </c>
      <c r="Q919" s="3">
        <v>2</v>
      </c>
      <c r="R919" s="3">
        <v>1</v>
      </c>
      <c r="S919" s="3">
        <v>3</v>
      </c>
      <c r="T919" s="3">
        <v>5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3</v>
      </c>
      <c r="AB919" s="3">
        <v>11</v>
      </c>
      <c r="AC919" s="3">
        <v>0</v>
      </c>
      <c r="AD919" s="3">
        <f t="shared" ca="1" si="106"/>
        <v>58</v>
      </c>
      <c r="AE919" s="3">
        <f t="shared" si="107"/>
        <v>1</v>
      </c>
      <c r="AF919" s="3">
        <f t="shared" ca="1" si="108"/>
        <v>4111</v>
      </c>
      <c r="AG919" s="3">
        <f t="shared" si="109"/>
        <v>96</v>
      </c>
      <c r="AH919" s="3">
        <f t="shared" si="105"/>
        <v>0</v>
      </c>
      <c r="AI919" s="3" t="str" cm="1">
        <f t="array" ref="AI919">_xlfn.IFS(E919&lt;30000,"Low",E919&lt;60000,"Mid-Low",E919&lt;90000,"Mid",E919&lt;120000,"Mid-High",E919&gt;120000,"High")</f>
        <v>Mid-Low</v>
      </c>
    </row>
    <row r="920" spans="1:35" x14ac:dyDescent="0.2">
      <c r="A920" s="3">
        <v>1008</v>
      </c>
      <c r="B920" s="3">
        <v>1981</v>
      </c>
      <c r="C920" s="3" t="s">
        <v>25</v>
      </c>
      <c r="D920" s="3" t="s">
        <v>24</v>
      </c>
      <c r="E920" s="6">
        <v>44953</v>
      </c>
      <c r="F920" s="3">
        <v>0</v>
      </c>
      <c r="G920" s="3">
        <v>0</v>
      </c>
      <c r="H920" s="4">
        <v>41264</v>
      </c>
      <c r="I920" s="3">
        <v>31</v>
      </c>
      <c r="J920" s="3">
        <v>728</v>
      </c>
      <c r="K920" s="3">
        <v>17</v>
      </c>
      <c r="L920" s="3">
        <v>133</v>
      </c>
      <c r="M920" s="3">
        <v>11</v>
      </c>
      <c r="N920" s="3">
        <v>8</v>
      </c>
      <c r="O920" s="3">
        <v>124</v>
      </c>
      <c r="P920" s="3">
        <v>1</v>
      </c>
      <c r="Q920" s="3">
        <v>7</v>
      </c>
      <c r="R920" s="3">
        <v>3</v>
      </c>
      <c r="S920" s="3">
        <v>13</v>
      </c>
      <c r="T920" s="3">
        <v>6</v>
      </c>
      <c r="U920" s="3">
        <v>1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3</v>
      </c>
      <c r="AB920" s="3">
        <v>11</v>
      </c>
      <c r="AC920" s="3">
        <v>0</v>
      </c>
      <c r="AD920" s="3">
        <f t="shared" ca="1" si="106"/>
        <v>44</v>
      </c>
      <c r="AE920" s="3">
        <f t="shared" si="107"/>
        <v>0</v>
      </c>
      <c r="AF920" s="3">
        <f t="shared" ca="1" si="108"/>
        <v>4504</v>
      </c>
      <c r="AG920" s="3">
        <f t="shared" si="109"/>
        <v>1021</v>
      </c>
      <c r="AH920" s="3">
        <f t="shared" si="105"/>
        <v>1</v>
      </c>
      <c r="AI920" s="3" t="str" cm="1">
        <f t="array" ref="AI920">_xlfn.IFS(E920&lt;30000,"Low",E920&lt;60000,"Mid-Low",E920&lt;90000,"Mid",E920&lt;120000,"Mid-High",E920&gt;120000,"High")</f>
        <v>Mid-Low</v>
      </c>
    </row>
    <row r="921" spans="1:35" x14ac:dyDescent="0.2">
      <c r="A921" s="3">
        <v>4791</v>
      </c>
      <c r="B921" s="3">
        <v>1980</v>
      </c>
      <c r="C921" s="3" t="s">
        <v>22</v>
      </c>
      <c r="D921" s="3" t="s">
        <v>24</v>
      </c>
      <c r="E921" s="6">
        <v>44964</v>
      </c>
      <c r="F921" s="3">
        <v>1</v>
      </c>
      <c r="G921" s="3">
        <v>1</v>
      </c>
      <c r="H921" s="4">
        <v>41259</v>
      </c>
      <c r="I921" s="3">
        <v>35</v>
      </c>
      <c r="J921" s="3">
        <v>19</v>
      </c>
      <c r="K921" s="3">
        <v>1</v>
      </c>
      <c r="L921" s="3">
        <v>17</v>
      </c>
      <c r="M921" s="3">
        <v>2</v>
      </c>
      <c r="N921" s="3">
        <v>0</v>
      </c>
      <c r="O921" s="3">
        <v>2</v>
      </c>
      <c r="P921" s="3">
        <v>1</v>
      </c>
      <c r="Q921" s="3">
        <v>1</v>
      </c>
      <c r="R921" s="3">
        <v>0</v>
      </c>
      <c r="S921" s="3">
        <v>3</v>
      </c>
      <c r="T921" s="3">
        <v>8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3</v>
      </c>
      <c r="AB921" s="3">
        <v>11</v>
      </c>
      <c r="AC921" s="3">
        <v>0</v>
      </c>
      <c r="AD921" s="3">
        <f t="shared" ca="1" si="106"/>
        <v>45</v>
      </c>
      <c r="AE921" s="3">
        <f t="shared" si="107"/>
        <v>2</v>
      </c>
      <c r="AF921" s="3">
        <f t="shared" ca="1" si="108"/>
        <v>4509</v>
      </c>
      <c r="AG921" s="3">
        <f t="shared" si="109"/>
        <v>41</v>
      </c>
      <c r="AH921" s="3">
        <f t="shared" si="105"/>
        <v>0</v>
      </c>
      <c r="AI921" s="3" t="str" cm="1">
        <f t="array" ref="AI921">_xlfn.IFS(E921&lt;30000,"Low",E921&lt;60000,"Mid-Low",E921&lt;90000,"Mid",E921&lt;120000,"Mid-High",E921&gt;120000,"High")</f>
        <v>Mid-Low</v>
      </c>
    </row>
    <row r="922" spans="1:35" x14ac:dyDescent="0.2">
      <c r="A922" s="3">
        <v>6818</v>
      </c>
      <c r="B922" s="3">
        <v>1974</v>
      </c>
      <c r="C922" s="3" t="s">
        <v>22</v>
      </c>
      <c r="D922" s="3" t="s">
        <v>26</v>
      </c>
      <c r="E922" s="6">
        <v>44989</v>
      </c>
      <c r="F922" s="3">
        <v>0</v>
      </c>
      <c r="G922" s="3">
        <v>1</v>
      </c>
      <c r="H922" s="4">
        <v>41164</v>
      </c>
      <c r="I922" s="3">
        <v>26</v>
      </c>
      <c r="J922" s="3">
        <v>98</v>
      </c>
      <c r="K922" s="3">
        <v>0</v>
      </c>
      <c r="L922" s="3">
        <v>106</v>
      </c>
      <c r="M922" s="3">
        <v>49</v>
      </c>
      <c r="N922" s="3">
        <v>10</v>
      </c>
      <c r="O922" s="3">
        <v>106</v>
      </c>
      <c r="P922" s="3">
        <v>5</v>
      </c>
      <c r="Q922" s="3">
        <v>5</v>
      </c>
      <c r="R922" s="3">
        <v>1</v>
      </c>
      <c r="S922" s="3">
        <v>5</v>
      </c>
      <c r="T922" s="3">
        <v>6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3</v>
      </c>
      <c r="AB922" s="3">
        <v>11</v>
      </c>
      <c r="AC922" s="3">
        <v>0</v>
      </c>
      <c r="AD922" s="3">
        <f t="shared" ca="1" si="106"/>
        <v>51</v>
      </c>
      <c r="AE922" s="3">
        <f t="shared" si="107"/>
        <v>1</v>
      </c>
      <c r="AF922" s="3">
        <f t="shared" ca="1" si="108"/>
        <v>4604</v>
      </c>
      <c r="AG922" s="3">
        <f t="shared" si="109"/>
        <v>369</v>
      </c>
      <c r="AH922" s="3">
        <f t="shared" si="105"/>
        <v>0</v>
      </c>
      <c r="AI922" s="3" t="str" cm="1">
        <f t="array" ref="AI922">_xlfn.IFS(E922&lt;30000,"Low",E922&lt;60000,"Mid-Low",E922&lt;90000,"Mid",E922&lt;120000,"Mid-High",E922&gt;120000,"High")</f>
        <v>Mid-Low</v>
      </c>
    </row>
    <row r="923" spans="1:35" x14ac:dyDescent="0.2">
      <c r="A923" s="3">
        <v>7807</v>
      </c>
      <c r="B923" s="3">
        <v>1974</v>
      </c>
      <c r="C923" s="3" t="s">
        <v>22</v>
      </c>
      <c r="D923" s="3" t="s">
        <v>26</v>
      </c>
      <c r="E923" s="6">
        <v>44989</v>
      </c>
      <c r="F923" s="3">
        <v>0</v>
      </c>
      <c r="G923" s="3">
        <v>1</v>
      </c>
      <c r="H923" s="4">
        <v>41164</v>
      </c>
      <c r="I923" s="3">
        <v>26</v>
      </c>
      <c r="J923" s="3">
        <v>98</v>
      </c>
      <c r="K923" s="3">
        <v>0</v>
      </c>
      <c r="L923" s="3">
        <v>106</v>
      </c>
      <c r="M923" s="3">
        <v>49</v>
      </c>
      <c r="N923" s="3">
        <v>10</v>
      </c>
      <c r="O923" s="3">
        <v>106</v>
      </c>
      <c r="P923" s="3">
        <v>5</v>
      </c>
      <c r="Q923" s="3">
        <v>5</v>
      </c>
      <c r="R923" s="3">
        <v>1</v>
      </c>
      <c r="S923" s="3">
        <v>5</v>
      </c>
      <c r="T923" s="3">
        <v>6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3</v>
      </c>
      <c r="AB923" s="3">
        <v>11</v>
      </c>
      <c r="AC923" s="3">
        <v>0</v>
      </c>
      <c r="AD923" s="3">
        <f t="shared" ca="1" si="106"/>
        <v>51</v>
      </c>
      <c r="AE923" s="3">
        <f t="shared" si="107"/>
        <v>1</v>
      </c>
      <c r="AF923" s="3">
        <f t="shared" ca="1" si="108"/>
        <v>4604</v>
      </c>
      <c r="AG923" s="3">
        <f t="shared" si="109"/>
        <v>369</v>
      </c>
      <c r="AH923" s="3">
        <f t="shared" si="105"/>
        <v>0</v>
      </c>
      <c r="AI923" s="3" t="str" cm="1">
        <f t="array" ref="AI923">_xlfn.IFS(E923&lt;30000,"Low",E923&lt;60000,"Mid-Low",E923&lt;90000,"Mid",E923&lt;120000,"Mid-High",E923&gt;120000,"High")</f>
        <v>Mid-Low</v>
      </c>
    </row>
    <row r="924" spans="1:35" x14ac:dyDescent="0.2">
      <c r="A924" s="3">
        <v>4587</v>
      </c>
      <c r="B924" s="3">
        <v>1944</v>
      </c>
      <c r="C924" s="3" t="s">
        <v>27</v>
      </c>
      <c r="D924" s="3" t="s">
        <v>31</v>
      </c>
      <c r="E924" s="6">
        <v>45006</v>
      </c>
      <c r="F924" s="3">
        <v>0</v>
      </c>
      <c r="G924" s="3">
        <v>0</v>
      </c>
      <c r="H924" s="4">
        <v>41473</v>
      </c>
      <c r="I924" s="3">
        <v>90</v>
      </c>
      <c r="J924" s="3">
        <v>162</v>
      </c>
      <c r="K924" s="3">
        <v>25</v>
      </c>
      <c r="L924" s="3">
        <v>53</v>
      </c>
      <c r="M924" s="3">
        <v>16</v>
      </c>
      <c r="N924" s="3">
        <v>0</v>
      </c>
      <c r="O924" s="3">
        <v>10</v>
      </c>
      <c r="P924" s="3">
        <v>1</v>
      </c>
      <c r="Q924" s="3">
        <v>3</v>
      </c>
      <c r="R924" s="3">
        <v>1</v>
      </c>
      <c r="S924" s="3">
        <v>7</v>
      </c>
      <c r="T924" s="3">
        <v>3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3</v>
      </c>
      <c r="AB924" s="3">
        <v>11</v>
      </c>
      <c r="AC924" s="3">
        <v>0</v>
      </c>
      <c r="AD924" s="3">
        <f t="shared" ca="1" si="106"/>
        <v>81</v>
      </c>
      <c r="AE924" s="3">
        <f t="shared" si="107"/>
        <v>0</v>
      </c>
      <c r="AF924" s="3">
        <f t="shared" ca="1" si="108"/>
        <v>4295</v>
      </c>
      <c r="AG924" s="3">
        <f t="shared" si="109"/>
        <v>266</v>
      </c>
      <c r="AH924" s="3">
        <f t="shared" si="105"/>
        <v>0</v>
      </c>
      <c r="AI924" s="3" t="str" cm="1">
        <f t="array" ref="AI924">_xlfn.IFS(E924&lt;30000,"Low",E924&lt;60000,"Mid-Low",E924&lt;90000,"Mid",E924&lt;120000,"Mid-High",E924&gt;120000,"High")</f>
        <v>Mid-Low</v>
      </c>
    </row>
    <row r="925" spans="1:35" x14ac:dyDescent="0.2">
      <c r="A925" s="3">
        <v>5454</v>
      </c>
      <c r="B925" s="3">
        <v>1979</v>
      </c>
      <c r="C925" s="3" t="s">
        <v>27</v>
      </c>
      <c r="D925" s="3" t="s">
        <v>26</v>
      </c>
      <c r="E925" s="6">
        <v>45057</v>
      </c>
      <c r="F925" s="3">
        <v>1</v>
      </c>
      <c r="G925" s="3">
        <v>0</v>
      </c>
      <c r="H925" s="4">
        <v>41609</v>
      </c>
      <c r="I925" s="3">
        <v>80</v>
      </c>
      <c r="J925" s="3">
        <v>37</v>
      </c>
      <c r="K925" s="3">
        <v>0</v>
      </c>
      <c r="L925" s="3">
        <v>7</v>
      </c>
      <c r="M925" s="3">
        <v>3</v>
      </c>
      <c r="N925" s="3">
        <v>0</v>
      </c>
      <c r="O925" s="3">
        <v>3</v>
      </c>
      <c r="P925" s="3">
        <v>1</v>
      </c>
      <c r="Q925" s="3">
        <v>2</v>
      </c>
      <c r="R925" s="3">
        <v>0</v>
      </c>
      <c r="S925" s="3">
        <v>3</v>
      </c>
      <c r="T925" s="3">
        <v>5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3</v>
      </c>
      <c r="AB925" s="3">
        <v>11</v>
      </c>
      <c r="AC925" s="3">
        <v>0</v>
      </c>
      <c r="AD925" s="3">
        <f t="shared" ca="1" si="106"/>
        <v>46</v>
      </c>
      <c r="AE925" s="3">
        <f t="shared" si="107"/>
        <v>1</v>
      </c>
      <c r="AF925" s="3">
        <f t="shared" ca="1" si="108"/>
        <v>4159</v>
      </c>
      <c r="AG925" s="3">
        <f t="shared" si="109"/>
        <v>50</v>
      </c>
      <c r="AH925" s="3">
        <f t="shared" si="105"/>
        <v>0</v>
      </c>
      <c r="AI925" s="3" t="str" cm="1">
        <f t="array" ref="AI925">_xlfn.IFS(E925&lt;30000,"Low",E925&lt;60000,"Mid-Low",E925&lt;90000,"Mid",E925&lt;120000,"Mid-High",E925&gt;120000,"High")</f>
        <v>Mid-Low</v>
      </c>
    </row>
    <row r="926" spans="1:35" x14ac:dyDescent="0.2">
      <c r="A926" s="3">
        <v>8754</v>
      </c>
      <c r="B926" s="3">
        <v>1974</v>
      </c>
      <c r="C926" s="3" t="s">
        <v>25</v>
      </c>
      <c r="D926" s="3" t="s">
        <v>24</v>
      </c>
      <c r="E926" s="6">
        <v>45068</v>
      </c>
      <c r="F926" s="3">
        <v>0</v>
      </c>
      <c r="G926" s="3">
        <v>1</v>
      </c>
      <c r="H926" s="4">
        <v>41410</v>
      </c>
      <c r="I926" s="3">
        <v>25</v>
      </c>
      <c r="J926" s="3">
        <v>14</v>
      </c>
      <c r="K926" s="3">
        <v>0</v>
      </c>
      <c r="L926" s="3">
        <v>3</v>
      </c>
      <c r="M926" s="3">
        <v>0</v>
      </c>
      <c r="N926" s="3">
        <v>0</v>
      </c>
      <c r="O926" s="3">
        <v>3</v>
      </c>
      <c r="P926" s="3">
        <v>1</v>
      </c>
      <c r="Q926" s="3">
        <v>1</v>
      </c>
      <c r="R926" s="3">
        <v>0</v>
      </c>
      <c r="S926" s="3">
        <v>2</v>
      </c>
      <c r="T926" s="3">
        <v>7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3</v>
      </c>
      <c r="AB926" s="3">
        <v>11</v>
      </c>
      <c r="AC926" s="3">
        <v>0</v>
      </c>
      <c r="AD926" s="3">
        <f t="shared" ca="1" si="106"/>
        <v>51</v>
      </c>
      <c r="AE926" s="3">
        <f t="shared" si="107"/>
        <v>1</v>
      </c>
      <c r="AF926" s="3">
        <f t="shared" ca="1" si="108"/>
        <v>4358</v>
      </c>
      <c r="AG926" s="3">
        <f t="shared" si="109"/>
        <v>20</v>
      </c>
      <c r="AH926" s="3">
        <f t="shared" si="105"/>
        <v>0</v>
      </c>
      <c r="AI926" s="3" t="str" cm="1">
        <f t="array" ref="AI926">_xlfn.IFS(E926&lt;30000,"Low",E926&lt;60000,"Mid-Low",E926&lt;90000,"Mid",E926&lt;120000,"Mid-High",E926&gt;120000,"High")</f>
        <v>Mid-Low</v>
      </c>
    </row>
    <row r="927" spans="1:35" x14ac:dyDescent="0.2">
      <c r="A927" s="3">
        <v>5956</v>
      </c>
      <c r="B927" s="3">
        <v>1948</v>
      </c>
      <c r="C927" s="3" t="s">
        <v>25</v>
      </c>
      <c r="D927" s="3" t="s">
        <v>28</v>
      </c>
      <c r="E927" s="6">
        <v>45072</v>
      </c>
      <c r="F927" s="3">
        <v>1</v>
      </c>
      <c r="G927" s="3">
        <v>2</v>
      </c>
      <c r="H927" s="4">
        <v>41563</v>
      </c>
      <c r="I927" s="3">
        <v>74</v>
      </c>
      <c r="J927" s="3">
        <v>144</v>
      </c>
      <c r="K927" s="3">
        <v>2</v>
      </c>
      <c r="L927" s="3">
        <v>99</v>
      </c>
      <c r="M927" s="3">
        <v>7</v>
      </c>
      <c r="N927" s="3">
        <v>2</v>
      </c>
      <c r="O927" s="3">
        <v>30</v>
      </c>
      <c r="P927" s="3">
        <v>5</v>
      </c>
      <c r="Q927" s="3">
        <v>6</v>
      </c>
      <c r="R927" s="3">
        <v>1</v>
      </c>
      <c r="S927" s="3">
        <v>4</v>
      </c>
      <c r="T927" s="3">
        <v>8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3</v>
      </c>
      <c r="AB927" s="3">
        <v>11</v>
      </c>
      <c r="AC927" s="3">
        <v>0</v>
      </c>
      <c r="AD927" s="3">
        <f t="shared" ca="1" si="106"/>
        <v>77</v>
      </c>
      <c r="AE927" s="3">
        <f t="shared" si="107"/>
        <v>3</v>
      </c>
      <c r="AF927" s="3">
        <f t="shared" ca="1" si="108"/>
        <v>4205</v>
      </c>
      <c r="AG927" s="3">
        <f t="shared" si="109"/>
        <v>284</v>
      </c>
      <c r="AH927" s="3">
        <f t="shared" si="105"/>
        <v>0</v>
      </c>
      <c r="AI927" s="3" t="str" cm="1">
        <f t="array" ref="AI927">_xlfn.IFS(E927&lt;30000,"Low",E927&lt;60000,"Mid-Low",E927&lt;90000,"Mid",E927&lt;120000,"Mid-High",E927&gt;120000,"High")</f>
        <v>Mid-Low</v>
      </c>
    </row>
    <row r="928" spans="1:35" x14ac:dyDescent="0.2">
      <c r="A928" s="3">
        <v>10260</v>
      </c>
      <c r="B928" s="3">
        <v>1965</v>
      </c>
      <c r="C928" s="3" t="s">
        <v>27</v>
      </c>
      <c r="D928" s="3" t="s">
        <v>24</v>
      </c>
      <c r="E928" s="6">
        <v>45143</v>
      </c>
      <c r="F928" s="3">
        <v>0</v>
      </c>
      <c r="G928" s="3">
        <v>1</v>
      </c>
      <c r="H928" s="4">
        <v>41512</v>
      </c>
      <c r="I928" s="3">
        <v>74</v>
      </c>
      <c r="J928" s="3">
        <v>202</v>
      </c>
      <c r="K928" s="3">
        <v>5</v>
      </c>
      <c r="L928" s="3">
        <v>74</v>
      </c>
      <c r="M928" s="3">
        <v>11</v>
      </c>
      <c r="N928" s="3">
        <v>5</v>
      </c>
      <c r="O928" s="3">
        <v>14</v>
      </c>
      <c r="P928" s="3">
        <v>3</v>
      </c>
      <c r="Q928" s="3">
        <v>6</v>
      </c>
      <c r="R928" s="3">
        <v>1</v>
      </c>
      <c r="S928" s="3">
        <v>5</v>
      </c>
      <c r="T928" s="3">
        <v>7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3</v>
      </c>
      <c r="AB928" s="3">
        <v>11</v>
      </c>
      <c r="AC928" s="3">
        <v>0</v>
      </c>
      <c r="AD928" s="3">
        <f t="shared" ca="1" si="106"/>
        <v>60</v>
      </c>
      <c r="AE928" s="3">
        <f t="shared" si="107"/>
        <v>1</v>
      </c>
      <c r="AF928" s="3">
        <f t="shared" ca="1" si="108"/>
        <v>4256</v>
      </c>
      <c r="AG928" s="3">
        <f t="shared" si="109"/>
        <v>311</v>
      </c>
      <c r="AH928" s="3">
        <f t="shared" si="105"/>
        <v>0</v>
      </c>
      <c r="AI928" s="3" t="str" cm="1">
        <f t="array" ref="AI928">_xlfn.IFS(E928&lt;30000,"Low",E928&lt;60000,"Mid-Low",E928&lt;90000,"Mid",E928&lt;120000,"Mid-High",E928&gt;120000,"High")</f>
        <v>Mid-Low</v>
      </c>
    </row>
    <row r="929" spans="1:35" x14ac:dyDescent="0.2">
      <c r="A929" s="3">
        <v>2262</v>
      </c>
      <c r="B929" s="3">
        <v>1965</v>
      </c>
      <c r="C929" s="3" t="s">
        <v>27</v>
      </c>
      <c r="D929" s="3" t="s">
        <v>24</v>
      </c>
      <c r="E929" s="6">
        <v>45143</v>
      </c>
      <c r="F929" s="3">
        <v>0</v>
      </c>
      <c r="G929" s="3">
        <v>1</v>
      </c>
      <c r="H929" s="4">
        <v>41512</v>
      </c>
      <c r="I929" s="3">
        <v>74</v>
      </c>
      <c r="J929" s="3">
        <v>202</v>
      </c>
      <c r="K929" s="3">
        <v>5</v>
      </c>
      <c r="L929" s="3">
        <v>74</v>
      </c>
      <c r="M929" s="3">
        <v>11</v>
      </c>
      <c r="N929" s="3">
        <v>5</v>
      </c>
      <c r="O929" s="3">
        <v>14</v>
      </c>
      <c r="P929" s="3">
        <v>3</v>
      </c>
      <c r="Q929" s="3">
        <v>6</v>
      </c>
      <c r="R929" s="3">
        <v>1</v>
      </c>
      <c r="S929" s="3">
        <v>5</v>
      </c>
      <c r="T929" s="3">
        <v>7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3</v>
      </c>
      <c r="AB929" s="3">
        <v>11</v>
      </c>
      <c r="AC929" s="3">
        <v>0</v>
      </c>
      <c r="AD929" s="3">
        <f t="shared" ca="1" si="106"/>
        <v>60</v>
      </c>
      <c r="AE929" s="3">
        <f t="shared" si="107"/>
        <v>1</v>
      </c>
      <c r="AF929" s="3">
        <f t="shared" ca="1" si="108"/>
        <v>4256</v>
      </c>
      <c r="AG929" s="3">
        <f t="shared" si="109"/>
        <v>311</v>
      </c>
      <c r="AH929" s="3">
        <f t="shared" si="105"/>
        <v>0</v>
      </c>
      <c r="AI929" s="3" t="str" cm="1">
        <f t="array" ref="AI929">_xlfn.IFS(E929&lt;30000,"Low",E929&lt;60000,"Mid-Low",E929&lt;90000,"Mid",E929&lt;120000,"Mid-High",E929&gt;120000,"High")</f>
        <v>Mid-Low</v>
      </c>
    </row>
    <row r="930" spans="1:35" x14ac:dyDescent="0.2">
      <c r="A930" s="3">
        <v>6168</v>
      </c>
      <c r="B930" s="3">
        <v>1963</v>
      </c>
      <c r="C930" s="3" t="s">
        <v>22</v>
      </c>
      <c r="D930" s="3" t="s">
        <v>28</v>
      </c>
      <c r="E930" s="6">
        <v>45146</v>
      </c>
      <c r="F930" s="3">
        <v>1</v>
      </c>
      <c r="G930" s="3">
        <v>1</v>
      </c>
      <c r="H930" s="4">
        <v>41470</v>
      </c>
      <c r="I930" s="3">
        <v>28</v>
      </c>
      <c r="J930" s="3">
        <v>33</v>
      </c>
      <c r="K930" s="3">
        <v>0</v>
      </c>
      <c r="L930" s="3">
        <v>5</v>
      </c>
      <c r="M930" s="3">
        <v>0</v>
      </c>
      <c r="N930" s="3">
        <v>0</v>
      </c>
      <c r="O930" s="3">
        <v>15</v>
      </c>
      <c r="P930" s="3">
        <v>2</v>
      </c>
      <c r="Q930" s="3">
        <v>1</v>
      </c>
      <c r="R930" s="3">
        <v>1</v>
      </c>
      <c r="S930" s="3">
        <v>2</v>
      </c>
      <c r="T930" s="3">
        <v>4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3</v>
      </c>
      <c r="AB930" s="3">
        <v>11</v>
      </c>
      <c r="AC930" s="3">
        <v>0</v>
      </c>
      <c r="AD930" s="3">
        <f t="shared" ca="1" si="106"/>
        <v>62</v>
      </c>
      <c r="AE930" s="3">
        <f t="shared" si="107"/>
        <v>2</v>
      </c>
      <c r="AF930" s="3">
        <f t="shared" ca="1" si="108"/>
        <v>4298</v>
      </c>
      <c r="AG930" s="3">
        <f t="shared" si="109"/>
        <v>53</v>
      </c>
      <c r="AH930" s="3">
        <f t="shared" si="105"/>
        <v>0</v>
      </c>
      <c r="AI930" s="3" t="str" cm="1">
        <f t="array" ref="AI930">_xlfn.IFS(E930&lt;30000,"Low",E930&lt;60000,"Mid-Low",E930&lt;90000,"Mid",E930&lt;120000,"Mid-High",E930&gt;120000,"High")</f>
        <v>Mid-Low</v>
      </c>
    </row>
    <row r="931" spans="1:35" x14ac:dyDescent="0.2">
      <c r="A931" s="3">
        <v>1463</v>
      </c>
      <c r="B931" s="3">
        <v>1958</v>
      </c>
      <c r="C931" s="3" t="s">
        <v>22</v>
      </c>
      <c r="D931" s="3" t="s">
        <v>23</v>
      </c>
      <c r="E931" s="6">
        <v>45160</v>
      </c>
      <c r="F931" s="3">
        <v>1</v>
      </c>
      <c r="G931" s="3">
        <v>1</v>
      </c>
      <c r="H931" s="4">
        <v>41727</v>
      </c>
      <c r="I931" s="3">
        <v>9</v>
      </c>
      <c r="J931" s="3">
        <v>8</v>
      </c>
      <c r="K931" s="3">
        <v>2</v>
      </c>
      <c r="L931" s="3">
        <v>5</v>
      </c>
      <c r="M931" s="3">
        <v>3</v>
      </c>
      <c r="N931" s="3">
        <v>0</v>
      </c>
      <c r="O931" s="3">
        <v>3</v>
      </c>
      <c r="P931" s="3">
        <v>1</v>
      </c>
      <c r="Q931" s="3">
        <v>1</v>
      </c>
      <c r="R931" s="3">
        <v>0</v>
      </c>
      <c r="S931" s="3">
        <v>2</v>
      </c>
      <c r="T931" s="3">
        <v>7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3</v>
      </c>
      <c r="AB931" s="3">
        <v>11</v>
      </c>
      <c r="AC931" s="3">
        <v>0</v>
      </c>
      <c r="AD931" s="3">
        <f t="shared" ca="1" si="106"/>
        <v>67</v>
      </c>
      <c r="AE931" s="3">
        <f t="shared" si="107"/>
        <v>2</v>
      </c>
      <c r="AF931" s="3">
        <f t="shared" ca="1" si="108"/>
        <v>4041</v>
      </c>
      <c r="AG931" s="3">
        <f t="shared" si="109"/>
        <v>21</v>
      </c>
      <c r="AH931" s="3">
        <f t="shared" si="105"/>
        <v>0</v>
      </c>
      <c r="AI931" s="3" t="str" cm="1">
        <f t="array" ref="AI931">_xlfn.IFS(E931&lt;30000,"Low",E931&lt;60000,"Mid-Low",E931&lt;90000,"Mid",E931&lt;120000,"Mid-High",E931&gt;120000,"High")</f>
        <v>Mid-Low</v>
      </c>
    </row>
    <row r="932" spans="1:35" x14ac:dyDescent="0.2">
      <c r="A932" s="3">
        <v>199</v>
      </c>
      <c r="B932" s="3">
        <v>1962</v>
      </c>
      <c r="C932" s="3" t="s">
        <v>27</v>
      </c>
      <c r="D932" s="3" t="s">
        <v>23</v>
      </c>
      <c r="E932" s="6">
        <v>45183</v>
      </c>
      <c r="F932" s="3">
        <v>0</v>
      </c>
      <c r="G932" s="3">
        <v>0</v>
      </c>
      <c r="H932" s="4">
        <v>41294</v>
      </c>
      <c r="I932" s="3">
        <v>33</v>
      </c>
      <c r="J932" s="3">
        <v>219</v>
      </c>
      <c r="K932" s="3">
        <v>3</v>
      </c>
      <c r="L932" s="3">
        <v>60</v>
      </c>
      <c r="M932" s="3">
        <v>12</v>
      </c>
      <c r="N932" s="3">
        <v>9</v>
      </c>
      <c r="O932" s="3">
        <v>12</v>
      </c>
      <c r="P932" s="3">
        <v>1</v>
      </c>
      <c r="Q932" s="3">
        <v>4</v>
      </c>
      <c r="R932" s="3">
        <v>1</v>
      </c>
      <c r="S932" s="3">
        <v>7</v>
      </c>
      <c r="T932" s="3">
        <v>7</v>
      </c>
      <c r="U932" s="3">
        <v>0</v>
      </c>
      <c r="V932" s="3">
        <v>1</v>
      </c>
      <c r="W932" s="3">
        <v>0</v>
      </c>
      <c r="X932" s="3">
        <v>0</v>
      </c>
      <c r="Y932" s="3">
        <v>0</v>
      </c>
      <c r="Z932" s="3">
        <v>0</v>
      </c>
      <c r="AA932" s="3">
        <v>3</v>
      </c>
      <c r="AB932" s="3">
        <v>11</v>
      </c>
      <c r="AC932" s="3">
        <v>0</v>
      </c>
      <c r="AD932" s="3">
        <f t="shared" ca="1" si="106"/>
        <v>63</v>
      </c>
      <c r="AE932" s="3">
        <f t="shared" si="107"/>
        <v>0</v>
      </c>
      <c r="AF932" s="3">
        <f t="shared" ca="1" si="108"/>
        <v>4474</v>
      </c>
      <c r="AG932" s="3">
        <f t="shared" si="109"/>
        <v>315</v>
      </c>
      <c r="AH932" s="3">
        <f t="shared" si="105"/>
        <v>1</v>
      </c>
      <c r="AI932" s="3" t="str" cm="1">
        <f t="array" ref="AI932">_xlfn.IFS(E932&lt;30000,"Low",E932&lt;60000,"Mid-Low",E932&lt;90000,"Mid",E932&lt;120000,"Mid-High",E932&gt;120000,"High")</f>
        <v>Mid-Low</v>
      </c>
    </row>
    <row r="933" spans="1:35" x14ac:dyDescent="0.2">
      <c r="A933" s="3">
        <v>2130</v>
      </c>
      <c r="B933" s="3">
        <v>1982</v>
      </c>
      <c r="C933" s="3" t="s">
        <v>22</v>
      </c>
      <c r="D933" s="3" t="s">
        <v>24</v>
      </c>
      <c r="E933" s="6">
        <v>45203</v>
      </c>
      <c r="F933" s="3">
        <v>2</v>
      </c>
      <c r="G933" s="3">
        <v>0</v>
      </c>
      <c r="H933" s="4">
        <v>41721</v>
      </c>
      <c r="I933" s="3">
        <v>4</v>
      </c>
      <c r="J933" s="3">
        <v>35</v>
      </c>
      <c r="K933" s="3">
        <v>3</v>
      </c>
      <c r="L933" s="3">
        <v>67</v>
      </c>
      <c r="M933" s="3">
        <v>10</v>
      </c>
      <c r="N933" s="3">
        <v>8</v>
      </c>
      <c r="O933" s="3">
        <v>24</v>
      </c>
      <c r="P933" s="3">
        <v>1</v>
      </c>
      <c r="Q933" s="3">
        <v>3</v>
      </c>
      <c r="R933" s="3">
        <v>1</v>
      </c>
      <c r="S933" s="3">
        <v>3</v>
      </c>
      <c r="T933" s="3">
        <v>6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3</v>
      </c>
      <c r="AB933" s="3">
        <v>11</v>
      </c>
      <c r="AC933" s="3">
        <v>1</v>
      </c>
      <c r="AD933" s="3">
        <f t="shared" ca="1" si="106"/>
        <v>43</v>
      </c>
      <c r="AE933" s="3">
        <f t="shared" si="107"/>
        <v>2</v>
      </c>
      <c r="AF933" s="3">
        <f t="shared" ca="1" si="108"/>
        <v>4047</v>
      </c>
      <c r="AG933" s="3">
        <f t="shared" si="109"/>
        <v>147</v>
      </c>
      <c r="AH933" s="3">
        <f t="shared" si="105"/>
        <v>0</v>
      </c>
      <c r="AI933" s="3" t="str" cm="1">
        <f t="array" ref="AI933">_xlfn.IFS(E933&lt;30000,"Low",E933&lt;60000,"Mid-Low",E933&lt;90000,"Mid",E933&lt;120000,"Mid-High",E933&gt;120000,"High")</f>
        <v>Mid-Low</v>
      </c>
    </row>
    <row r="934" spans="1:35" x14ac:dyDescent="0.2">
      <c r="A934" s="3">
        <v>1755</v>
      </c>
      <c r="B934" s="3">
        <v>1988</v>
      </c>
      <c r="C934" s="3" t="s">
        <v>30</v>
      </c>
      <c r="D934" s="3" t="s">
        <v>24</v>
      </c>
      <c r="E934" s="6">
        <v>45204</v>
      </c>
      <c r="F934" s="3">
        <v>1</v>
      </c>
      <c r="G934" s="3">
        <v>0</v>
      </c>
      <c r="H934" s="4">
        <v>41740</v>
      </c>
      <c r="I934" s="3">
        <v>93</v>
      </c>
      <c r="J934" s="3">
        <v>30</v>
      </c>
      <c r="K934" s="3">
        <v>11</v>
      </c>
      <c r="L934" s="3">
        <v>25</v>
      </c>
      <c r="M934" s="3">
        <v>29</v>
      </c>
      <c r="N934" s="3">
        <v>1</v>
      </c>
      <c r="O934" s="3">
        <v>18</v>
      </c>
      <c r="P934" s="3">
        <v>1</v>
      </c>
      <c r="Q934" s="3">
        <v>1</v>
      </c>
      <c r="R934" s="3">
        <v>1</v>
      </c>
      <c r="S934" s="3">
        <v>4</v>
      </c>
      <c r="T934" s="3">
        <v>3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3</v>
      </c>
      <c r="AB934" s="3">
        <v>11</v>
      </c>
      <c r="AC934" s="3">
        <v>0</v>
      </c>
      <c r="AD934" s="3">
        <f t="shared" ca="1" si="106"/>
        <v>37</v>
      </c>
      <c r="AE934" s="3">
        <f t="shared" si="107"/>
        <v>1</v>
      </c>
      <c r="AF934" s="3">
        <f t="shared" ca="1" si="108"/>
        <v>4028</v>
      </c>
      <c r="AG934" s="3">
        <f t="shared" si="109"/>
        <v>114</v>
      </c>
      <c r="AH934" s="3">
        <f t="shared" si="105"/>
        <v>0</v>
      </c>
      <c r="AI934" s="3" t="str" cm="1">
        <f t="array" ref="AI934">_xlfn.IFS(E934&lt;30000,"Low",E934&lt;60000,"Mid-Low",E934&lt;90000,"Mid",E934&lt;120000,"Mid-High",E934&gt;120000,"High")</f>
        <v>Mid-Low</v>
      </c>
    </row>
    <row r="935" spans="1:35" x14ac:dyDescent="0.2">
      <c r="A935" s="3">
        <v>5966</v>
      </c>
      <c r="B935" s="3">
        <v>1974</v>
      </c>
      <c r="C935" s="3" t="s">
        <v>25</v>
      </c>
      <c r="D935" s="3" t="s">
        <v>26</v>
      </c>
      <c r="E935" s="6">
        <v>45207</v>
      </c>
      <c r="F935" s="3">
        <v>1</v>
      </c>
      <c r="G935" s="3">
        <v>1</v>
      </c>
      <c r="H935" s="4">
        <v>41223</v>
      </c>
      <c r="I935" s="3">
        <v>64</v>
      </c>
      <c r="J935" s="3">
        <v>203</v>
      </c>
      <c r="K935" s="3">
        <v>0</v>
      </c>
      <c r="L935" s="3">
        <v>10</v>
      </c>
      <c r="M935" s="3">
        <v>0</v>
      </c>
      <c r="N935" s="3">
        <v>0</v>
      </c>
      <c r="O935" s="3">
        <v>2</v>
      </c>
      <c r="P935" s="3">
        <v>5</v>
      </c>
      <c r="Q935" s="3">
        <v>3</v>
      </c>
      <c r="R935" s="3">
        <v>1</v>
      </c>
      <c r="S935" s="3">
        <v>6</v>
      </c>
      <c r="T935" s="3">
        <v>6</v>
      </c>
      <c r="U935" s="3">
        <v>0</v>
      </c>
      <c r="V935" s="3">
        <v>1</v>
      </c>
      <c r="W935" s="3">
        <v>0</v>
      </c>
      <c r="X935" s="3">
        <v>0</v>
      </c>
      <c r="Y935" s="3">
        <v>0</v>
      </c>
      <c r="Z935" s="3">
        <v>0</v>
      </c>
      <c r="AA935" s="3">
        <v>3</v>
      </c>
      <c r="AB935" s="3">
        <v>11</v>
      </c>
      <c r="AC935" s="3">
        <v>0</v>
      </c>
      <c r="AD935" s="3">
        <f t="shared" ca="1" si="106"/>
        <v>51</v>
      </c>
      <c r="AE935" s="3">
        <f t="shared" si="107"/>
        <v>2</v>
      </c>
      <c r="AF935" s="3">
        <f t="shared" ca="1" si="108"/>
        <v>4545</v>
      </c>
      <c r="AG935" s="3">
        <f t="shared" si="109"/>
        <v>215</v>
      </c>
      <c r="AH935" s="3">
        <f t="shared" si="105"/>
        <v>1</v>
      </c>
      <c r="AI935" s="3" t="str" cm="1">
        <f t="array" ref="AI935">_xlfn.IFS(E935&lt;30000,"Low",E935&lt;60000,"Mid-Low",E935&lt;90000,"Mid",E935&lt;120000,"Mid-High",E935&gt;120000,"High")</f>
        <v>Mid-Low</v>
      </c>
    </row>
    <row r="936" spans="1:35" x14ac:dyDescent="0.2">
      <c r="A936" s="3">
        <v>839</v>
      </c>
      <c r="B936" s="3">
        <v>1975</v>
      </c>
      <c r="C936" s="3" t="s">
        <v>25</v>
      </c>
      <c r="D936" s="3" t="s">
        <v>26</v>
      </c>
      <c r="E936" s="6">
        <v>45503</v>
      </c>
      <c r="F936" s="3">
        <v>1</v>
      </c>
      <c r="G936" s="3">
        <v>0</v>
      </c>
      <c r="H936" s="4">
        <v>41542</v>
      </c>
      <c r="I936" s="3">
        <v>54</v>
      </c>
      <c r="J936" s="3">
        <v>97</v>
      </c>
      <c r="K936" s="3">
        <v>4</v>
      </c>
      <c r="L936" s="3">
        <v>44</v>
      </c>
      <c r="M936" s="3">
        <v>6</v>
      </c>
      <c r="N936" s="3">
        <v>1</v>
      </c>
      <c r="O936" s="3">
        <v>18</v>
      </c>
      <c r="P936" s="3">
        <v>1</v>
      </c>
      <c r="Q936" s="3">
        <v>3</v>
      </c>
      <c r="R936" s="3">
        <v>1</v>
      </c>
      <c r="S936" s="3">
        <v>4</v>
      </c>
      <c r="T936" s="3">
        <v>5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3</v>
      </c>
      <c r="AB936" s="3">
        <v>11</v>
      </c>
      <c r="AC936" s="3">
        <v>0</v>
      </c>
      <c r="AD936" s="3">
        <f t="shared" ca="1" si="106"/>
        <v>50</v>
      </c>
      <c r="AE936" s="3">
        <f t="shared" si="107"/>
        <v>1</v>
      </c>
      <c r="AF936" s="3">
        <f t="shared" ca="1" si="108"/>
        <v>4226</v>
      </c>
      <c r="AG936" s="3">
        <f t="shared" si="109"/>
        <v>170</v>
      </c>
      <c r="AH936" s="3">
        <f t="shared" si="105"/>
        <v>0</v>
      </c>
      <c r="AI936" s="3" t="str" cm="1">
        <f t="array" ref="AI936">_xlfn.IFS(E936&lt;30000,"Low",E936&lt;60000,"Mid-Low",E936&lt;90000,"Mid",E936&lt;120000,"Mid-High",E936&gt;120000,"High")</f>
        <v>Mid-Low</v>
      </c>
    </row>
    <row r="937" spans="1:35" x14ac:dyDescent="0.2">
      <c r="A937" s="3">
        <v>263</v>
      </c>
      <c r="B937" s="3">
        <v>1945</v>
      </c>
      <c r="C937" s="3" t="s">
        <v>25</v>
      </c>
      <c r="D937" s="3" t="s">
        <v>23</v>
      </c>
      <c r="E937" s="6">
        <v>45576</v>
      </c>
      <c r="F937" s="3">
        <v>0</v>
      </c>
      <c r="G937" s="3">
        <v>0</v>
      </c>
      <c r="H937" s="4">
        <v>41787</v>
      </c>
      <c r="I937" s="3">
        <v>9</v>
      </c>
      <c r="J937" s="3">
        <v>56</v>
      </c>
      <c r="K937" s="3">
        <v>19</v>
      </c>
      <c r="L937" s="3">
        <v>29</v>
      </c>
      <c r="M937" s="3">
        <v>2</v>
      </c>
      <c r="N937" s="3">
        <v>14</v>
      </c>
      <c r="O937" s="3">
        <v>25</v>
      </c>
      <c r="P937" s="3">
        <v>1</v>
      </c>
      <c r="Q937" s="3">
        <v>3</v>
      </c>
      <c r="R937" s="3">
        <v>1</v>
      </c>
      <c r="S937" s="3">
        <v>3</v>
      </c>
      <c r="T937" s="3">
        <v>8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3</v>
      </c>
      <c r="AB937" s="3">
        <v>11</v>
      </c>
      <c r="AC937" s="3">
        <v>1</v>
      </c>
      <c r="AD937" s="3">
        <f t="shared" ca="1" si="106"/>
        <v>80</v>
      </c>
      <c r="AE937" s="3">
        <f t="shared" si="107"/>
        <v>0</v>
      </c>
      <c r="AF937" s="3">
        <f t="shared" ca="1" si="108"/>
        <v>3981</v>
      </c>
      <c r="AG937" s="3">
        <f t="shared" si="109"/>
        <v>145</v>
      </c>
      <c r="AH937" s="3">
        <f t="shared" si="105"/>
        <v>0</v>
      </c>
      <c r="AI937" s="3" t="str" cm="1">
        <f t="array" ref="AI937">_xlfn.IFS(E937&lt;30000,"Low",E937&lt;60000,"Mid-Low",E937&lt;90000,"Mid",E937&lt;120000,"Mid-High",E937&gt;120000,"High")</f>
        <v>Mid-Low</v>
      </c>
    </row>
    <row r="938" spans="1:35" x14ac:dyDescent="0.2">
      <c r="A938" s="3">
        <v>5429</v>
      </c>
      <c r="B938" s="3">
        <v>1948</v>
      </c>
      <c r="C938" s="3" t="s">
        <v>25</v>
      </c>
      <c r="D938" s="3" t="s">
        <v>26</v>
      </c>
      <c r="E938" s="6">
        <v>45579</v>
      </c>
      <c r="F938" s="3">
        <v>0</v>
      </c>
      <c r="G938" s="3">
        <v>1</v>
      </c>
      <c r="H938" s="4">
        <v>41506</v>
      </c>
      <c r="I938" s="3">
        <v>10</v>
      </c>
      <c r="J938" s="3">
        <v>145</v>
      </c>
      <c r="K938" s="3">
        <v>1</v>
      </c>
      <c r="L938" s="3">
        <v>33</v>
      </c>
      <c r="M938" s="3">
        <v>2</v>
      </c>
      <c r="N938" s="3">
        <v>1</v>
      </c>
      <c r="O938" s="3">
        <v>1</v>
      </c>
      <c r="P938" s="3">
        <v>1</v>
      </c>
      <c r="Q938" s="3">
        <v>4</v>
      </c>
      <c r="R938" s="3">
        <v>1</v>
      </c>
      <c r="S938" s="3">
        <v>4</v>
      </c>
      <c r="T938" s="3">
        <v>6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3</v>
      </c>
      <c r="AB938" s="3">
        <v>11</v>
      </c>
      <c r="AC938" s="3">
        <v>0</v>
      </c>
      <c r="AD938" s="3">
        <f t="shared" ca="1" si="106"/>
        <v>77</v>
      </c>
      <c r="AE938" s="3">
        <f t="shared" si="107"/>
        <v>1</v>
      </c>
      <c r="AF938" s="3">
        <f t="shared" ca="1" si="108"/>
        <v>4262</v>
      </c>
      <c r="AG938" s="3">
        <f t="shared" si="109"/>
        <v>183</v>
      </c>
      <c r="AH938" s="3">
        <f t="shared" si="105"/>
        <v>0</v>
      </c>
      <c r="AI938" s="3" t="str" cm="1">
        <f t="array" ref="AI938">_xlfn.IFS(E938&lt;30000,"Low",E938&lt;60000,"Mid-Low",E938&lt;90000,"Mid",E938&lt;120000,"Mid-High",E938&gt;120000,"High")</f>
        <v>Mid-Low</v>
      </c>
    </row>
    <row r="939" spans="1:35" x14ac:dyDescent="0.2">
      <c r="A939" s="3">
        <v>1968</v>
      </c>
      <c r="B939" s="3">
        <v>1971</v>
      </c>
      <c r="C939" s="3" t="s">
        <v>22</v>
      </c>
      <c r="D939" s="3" t="s">
        <v>31</v>
      </c>
      <c r="E939" s="6">
        <v>45684</v>
      </c>
      <c r="F939" s="3">
        <v>1</v>
      </c>
      <c r="G939" s="3">
        <v>0</v>
      </c>
      <c r="H939" s="4">
        <v>41610</v>
      </c>
      <c r="I939" s="3">
        <v>37</v>
      </c>
      <c r="J939" s="3">
        <v>5</v>
      </c>
      <c r="K939" s="3">
        <v>1</v>
      </c>
      <c r="L939" s="3">
        <v>5</v>
      </c>
      <c r="M939" s="3">
        <v>10</v>
      </c>
      <c r="N939" s="3">
        <v>0</v>
      </c>
      <c r="O939" s="3">
        <v>7</v>
      </c>
      <c r="P939" s="3">
        <v>1</v>
      </c>
      <c r="Q939" s="3">
        <v>1</v>
      </c>
      <c r="R939" s="3">
        <v>0</v>
      </c>
      <c r="S939" s="3">
        <v>2</v>
      </c>
      <c r="T939" s="3">
        <v>7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3</v>
      </c>
      <c r="AB939" s="3">
        <v>11</v>
      </c>
      <c r="AC939" s="3">
        <v>0</v>
      </c>
      <c r="AD939" s="3">
        <f t="shared" ca="1" si="106"/>
        <v>54</v>
      </c>
      <c r="AE939" s="3">
        <f t="shared" si="107"/>
        <v>1</v>
      </c>
      <c r="AF939" s="3">
        <f t="shared" ca="1" si="108"/>
        <v>4158</v>
      </c>
      <c r="AG939" s="3">
        <f t="shared" si="109"/>
        <v>28</v>
      </c>
      <c r="AH939" s="3">
        <f t="shared" si="105"/>
        <v>0</v>
      </c>
      <c r="AI939" s="3" t="str" cm="1">
        <f t="array" ref="AI939">_xlfn.IFS(E939&lt;30000,"Low",E939&lt;60000,"Mid-Low",E939&lt;90000,"Mid",E939&lt;120000,"Mid-High",E939&gt;120000,"High")</f>
        <v>Mid-Low</v>
      </c>
    </row>
    <row r="940" spans="1:35" x14ac:dyDescent="0.2">
      <c r="A940" s="3">
        <v>10951</v>
      </c>
      <c r="B940" s="3">
        <v>1968</v>
      </c>
      <c r="C940" s="3" t="s">
        <v>22</v>
      </c>
      <c r="D940" s="3" t="s">
        <v>26</v>
      </c>
      <c r="E940" s="6">
        <v>45688</v>
      </c>
      <c r="F940" s="3">
        <v>0</v>
      </c>
      <c r="G940" s="3">
        <v>1</v>
      </c>
      <c r="H940" s="4">
        <v>41664</v>
      </c>
      <c r="I940" s="3">
        <v>20</v>
      </c>
      <c r="J940" s="3">
        <v>279</v>
      </c>
      <c r="K940" s="3">
        <v>0</v>
      </c>
      <c r="L940" s="3">
        <v>18</v>
      </c>
      <c r="M940" s="3">
        <v>0</v>
      </c>
      <c r="N940" s="3">
        <v>0</v>
      </c>
      <c r="O940" s="3">
        <v>9</v>
      </c>
      <c r="P940" s="3">
        <v>2</v>
      </c>
      <c r="Q940" s="3">
        <v>3</v>
      </c>
      <c r="R940" s="3">
        <v>1</v>
      </c>
      <c r="S940" s="3">
        <v>8</v>
      </c>
      <c r="T940" s="3">
        <v>4</v>
      </c>
      <c r="U940" s="3">
        <v>0</v>
      </c>
      <c r="V940" s="3">
        <v>1</v>
      </c>
      <c r="W940" s="3">
        <v>0</v>
      </c>
      <c r="X940" s="3">
        <v>0</v>
      </c>
      <c r="Y940" s="3">
        <v>0</v>
      </c>
      <c r="Z940" s="3">
        <v>0</v>
      </c>
      <c r="AA940" s="3">
        <v>3</v>
      </c>
      <c r="AB940" s="3">
        <v>11</v>
      </c>
      <c r="AC940" s="3">
        <v>0</v>
      </c>
      <c r="AD940" s="3">
        <f t="shared" ca="1" si="106"/>
        <v>57</v>
      </c>
      <c r="AE940" s="3">
        <f t="shared" si="107"/>
        <v>1</v>
      </c>
      <c r="AF940" s="3">
        <f t="shared" ca="1" si="108"/>
        <v>4104</v>
      </c>
      <c r="AG940" s="3">
        <f t="shared" si="109"/>
        <v>306</v>
      </c>
      <c r="AH940" s="3">
        <f t="shared" si="105"/>
        <v>1</v>
      </c>
      <c r="AI940" s="3" t="str" cm="1">
        <f t="array" ref="AI940">_xlfn.IFS(E940&lt;30000,"Low",E940&lt;60000,"Mid-Low",E940&lt;90000,"Mid",E940&lt;120000,"Mid-High",E940&gt;120000,"High")</f>
        <v>Mid-Low</v>
      </c>
    </row>
    <row r="941" spans="1:35" x14ac:dyDescent="0.2">
      <c r="A941" s="3">
        <v>1916</v>
      </c>
      <c r="B941" s="3">
        <v>1954</v>
      </c>
      <c r="C941" s="3" t="s">
        <v>27</v>
      </c>
      <c r="D941" s="3" t="s">
        <v>26</v>
      </c>
      <c r="E941" s="6">
        <v>45736</v>
      </c>
      <c r="F941" s="3">
        <v>0</v>
      </c>
      <c r="G941" s="3">
        <v>1</v>
      </c>
      <c r="H941" s="4">
        <v>41479</v>
      </c>
      <c r="I941" s="3">
        <v>92</v>
      </c>
      <c r="J941" s="3">
        <v>188</v>
      </c>
      <c r="K941" s="3">
        <v>3</v>
      </c>
      <c r="L941" s="3">
        <v>180</v>
      </c>
      <c r="M941" s="3">
        <v>20</v>
      </c>
      <c r="N941" s="3">
        <v>3</v>
      </c>
      <c r="O941" s="3">
        <v>43</v>
      </c>
      <c r="P941" s="3">
        <v>5</v>
      </c>
      <c r="Q941" s="3">
        <v>7</v>
      </c>
      <c r="R941" s="3">
        <v>1</v>
      </c>
      <c r="S941" s="3">
        <v>6</v>
      </c>
      <c r="T941" s="3">
        <v>7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3</v>
      </c>
      <c r="AB941" s="3">
        <v>11</v>
      </c>
      <c r="AC941" s="3">
        <v>0</v>
      </c>
      <c r="AD941" s="3">
        <f t="shared" ca="1" si="106"/>
        <v>71</v>
      </c>
      <c r="AE941" s="3">
        <f t="shared" si="107"/>
        <v>1</v>
      </c>
      <c r="AF941" s="3">
        <f t="shared" ca="1" si="108"/>
        <v>4289</v>
      </c>
      <c r="AG941" s="3">
        <f t="shared" si="109"/>
        <v>437</v>
      </c>
      <c r="AH941" s="3">
        <f t="shared" si="105"/>
        <v>0</v>
      </c>
      <c r="AI941" s="3" t="str" cm="1">
        <f t="array" ref="AI941">_xlfn.IFS(E941&lt;30000,"Low",E941&lt;60000,"Mid-Low",E941&lt;90000,"Mid",E941&lt;120000,"Mid-High",E941&gt;120000,"High")</f>
        <v>Mid-Low</v>
      </c>
    </row>
    <row r="942" spans="1:35" x14ac:dyDescent="0.2">
      <c r="A942" s="3">
        <v>6431</v>
      </c>
      <c r="B942" s="3">
        <v>1964</v>
      </c>
      <c r="C942" s="3" t="s">
        <v>25</v>
      </c>
      <c r="D942" s="3" t="s">
        <v>26</v>
      </c>
      <c r="E942" s="6">
        <v>45759</v>
      </c>
      <c r="F942" s="3">
        <v>1</v>
      </c>
      <c r="G942" s="3">
        <v>1</v>
      </c>
      <c r="H942" s="4">
        <v>41328</v>
      </c>
      <c r="I942" s="3">
        <v>13</v>
      </c>
      <c r="J942" s="3">
        <v>42</v>
      </c>
      <c r="K942" s="3">
        <v>1</v>
      </c>
      <c r="L942" s="3">
        <v>18</v>
      </c>
      <c r="M942" s="3">
        <v>3</v>
      </c>
      <c r="N942" s="3">
        <v>0</v>
      </c>
      <c r="O942" s="3">
        <v>4</v>
      </c>
      <c r="P942" s="3">
        <v>2</v>
      </c>
      <c r="Q942" s="3">
        <v>2</v>
      </c>
      <c r="R942" s="3">
        <v>0</v>
      </c>
      <c r="S942" s="3">
        <v>3</v>
      </c>
      <c r="T942" s="3">
        <v>7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3</v>
      </c>
      <c r="AB942" s="3">
        <v>11</v>
      </c>
      <c r="AC942" s="3">
        <v>0</v>
      </c>
      <c r="AD942" s="3">
        <f t="shared" ca="1" si="106"/>
        <v>61</v>
      </c>
      <c r="AE942" s="3">
        <f t="shared" si="107"/>
        <v>2</v>
      </c>
      <c r="AF942" s="3">
        <f t="shared" ca="1" si="108"/>
        <v>4440</v>
      </c>
      <c r="AG942" s="3">
        <f t="shared" si="109"/>
        <v>68</v>
      </c>
      <c r="AH942" s="3">
        <f t="shared" si="105"/>
        <v>0</v>
      </c>
      <c r="AI942" s="3" t="str" cm="1">
        <f t="array" ref="AI942">_xlfn.IFS(E942&lt;30000,"Low",E942&lt;60000,"Mid-Low",E942&lt;90000,"Mid",E942&lt;120000,"Mid-High",E942&gt;120000,"High")</f>
        <v>Mid-Low</v>
      </c>
    </row>
    <row r="943" spans="1:35" x14ac:dyDescent="0.2">
      <c r="A943" s="3">
        <v>10789</v>
      </c>
      <c r="B943" s="3">
        <v>1964</v>
      </c>
      <c r="C943" s="3" t="s">
        <v>25</v>
      </c>
      <c r="D943" s="3" t="s">
        <v>26</v>
      </c>
      <c r="E943" s="6">
        <v>45759</v>
      </c>
      <c r="F943" s="3">
        <v>1</v>
      </c>
      <c r="G943" s="3">
        <v>1</v>
      </c>
      <c r="H943" s="4">
        <v>41328</v>
      </c>
      <c r="I943" s="3">
        <v>13</v>
      </c>
      <c r="J943" s="3">
        <v>42</v>
      </c>
      <c r="K943" s="3">
        <v>1</v>
      </c>
      <c r="L943" s="3">
        <v>18</v>
      </c>
      <c r="M943" s="3">
        <v>3</v>
      </c>
      <c r="N943" s="3">
        <v>0</v>
      </c>
      <c r="O943" s="3">
        <v>4</v>
      </c>
      <c r="P943" s="3">
        <v>2</v>
      </c>
      <c r="Q943" s="3">
        <v>2</v>
      </c>
      <c r="R943" s="3">
        <v>0</v>
      </c>
      <c r="S943" s="3">
        <v>3</v>
      </c>
      <c r="T943" s="3">
        <v>7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3</v>
      </c>
      <c r="AB943" s="3">
        <v>11</v>
      </c>
      <c r="AC943" s="3">
        <v>0</v>
      </c>
      <c r="AD943" s="3">
        <f t="shared" ca="1" si="106"/>
        <v>61</v>
      </c>
      <c r="AE943" s="3">
        <f t="shared" si="107"/>
        <v>2</v>
      </c>
      <c r="AF943" s="3">
        <f t="shared" ca="1" si="108"/>
        <v>4440</v>
      </c>
      <c r="AG943" s="3">
        <f t="shared" si="109"/>
        <v>68</v>
      </c>
      <c r="AH943" s="3">
        <f t="shared" si="105"/>
        <v>0</v>
      </c>
      <c r="AI943" s="3" t="str" cm="1">
        <f t="array" ref="AI943">_xlfn.IFS(E943&lt;30000,"Low",E943&lt;60000,"Mid-Low",E943&lt;90000,"Mid",E943&lt;120000,"Mid-High",E943&gt;120000,"High")</f>
        <v>Mid-Low</v>
      </c>
    </row>
    <row r="944" spans="1:35" x14ac:dyDescent="0.2">
      <c r="A944" s="3">
        <v>3083</v>
      </c>
      <c r="B944" s="3">
        <v>1974</v>
      </c>
      <c r="C944" s="3" t="s">
        <v>22</v>
      </c>
      <c r="D944" s="3" t="s">
        <v>26</v>
      </c>
      <c r="E944" s="6">
        <v>45837</v>
      </c>
      <c r="F944" s="3">
        <v>1</v>
      </c>
      <c r="G944" s="3">
        <v>1</v>
      </c>
      <c r="H944" s="4">
        <v>41481</v>
      </c>
      <c r="I944" s="3">
        <v>88</v>
      </c>
      <c r="J944" s="3">
        <v>215</v>
      </c>
      <c r="K944" s="3">
        <v>13</v>
      </c>
      <c r="L944" s="3">
        <v>87</v>
      </c>
      <c r="M944" s="3">
        <v>17</v>
      </c>
      <c r="N944" s="3">
        <v>17</v>
      </c>
      <c r="O944" s="3">
        <v>24</v>
      </c>
      <c r="P944" s="3">
        <v>5</v>
      </c>
      <c r="Q944" s="3">
        <v>6</v>
      </c>
      <c r="R944" s="3">
        <v>2</v>
      </c>
      <c r="S944" s="3">
        <v>5</v>
      </c>
      <c r="T944" s="3">
        <v>7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3</v>
      </c>
      <c r="AB944" s="3">
        <v>11</v>
      </c>
      <c r="AC944" s="3">
        <v>0</v>
      </c>
      <c r="AD944" s="3">
        <f t="shared" ca="1" si="106"/>
        <v>51</v>
      </c>
      <c r="AE944" s="3">
        <f t="shared" si="107"/>
        <v>2</v>
      </c>
      <c r="AF944" s="3">
        <f t="shared" ca="1" si="108"/>
        <v>4287</v>
      </c>
      <c r="AG944" s="3">
        <f t="shared" si="109"/>
        <v>373</v>
      </c>
      <c r="AH944" s="3">
        <f t="shared" si="105"/>
        <v>0</v>
      </c>
      <c r="AI944" s="3" t="str" cm="1">
        <f t="array" ref="AI944">_xlfn.IFS(E944&lt;30000,"Low",E944&lt;60000,"Mid-Low",E944&lt;90000,"Mid",E944&lt;120000,"Mid-High",E944&gt;120000,"High")</f>
        <v>Mid-Low</v>
      </c>
    </row>
    <row r="945" spans="1:35" x14ac:dyDescent="0.2">
      <c r="A945" s="3">
        <v>10856</v>
      </c>
      <c r="B945" s="3">
        <v>1980</v>
      </c>
      <c r="C945" s="3" t="s">
        <v>30</v>
      </c>
      <c r="D945" s="3" t="s">
        <v>23</v>
      </c>
      <c r="E945" s="6">
        <v>45889</v>
      </c>
      <c r="F945" s="3">
        <v>0</v>
      </c>
      <c r="G945" s="3">
        <v>1</v>
      </c>
      <c r="H945" s="4">
        <v>41457</v>
      </c>
      <c r="I945" s="3">
        <v>42</v>
      </c>
      <c r="J945" s="3">
        <v>31</v>
      </c>
      <c r="K945" s="3">
        <v>0</v>
      </c>
      <c r="L945" s="3">
        <v>6</v>
      </c>
      <c r="M945" s="3">
        <v>0</v>
      </c>
      <c r="N945" s="3">
        <v>1</v>
      </c>
      <c r="O945" s="3">
        <v>8</v>
      </c>
      <c r="P945" s="3">
        <v>1</v>
      </c>
      <c r="Q945" s="3">
        <v>1</v>
      </c>
      <c r="R945" s="3">
        <v>0</v>
      </c>
      <c r="S945" s="3">
        <v>3</v>
      </c>
      <c r="T945" s="3">
        <v>6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3</v>
      </c>
      <c r="AB945" s="3">
        <v>11</v>
      </c>
      <c r="AC945" s="3">
        <v>0</v>
      </c>
      <c r="AD945" s="3">
        <f t="shared" ca="1" si="106"/>
        <v>45</v>
      </c>
      <c r="AE945" s="3">
        <f t="shared" si="107"/>
        <v>1</v>
      </c>
      <c r="AF945" s="3">
        <f t="shared" ca="1" si="108"/>
        <v>4311</v>
      </c>
      <c r="AG945" s="3">
        <f t="shared" si="109"/>
        <v>46</v>
      </c>
      <c r="AH945" s="3">
        <f t="shared" si="105"/>
        <v>0</v>
      </c>
      <c r="AI945" s="3" t="str" cm="1">
        <f t="array" ref="AI945">_xlfn.IFS(E945&lt;30000,"Low",E945&lt;60000,"Mid-Low",E945&lt;90000,"Mid",E945&lt;120000,"Mid-High",E945&gt;120000,"High")</f>
        <v>Mid-Low</v>
      </c>
    </row>
    <row r="946" spans="1:35" x14ac:dyDescent="0.2">
      <c r="A946" s="3">
        <v>5231</v>
      </c>
      <c r="B946" s="3">
        <v>1974</v>
      </c>
      <c r="C946" s="3" t="s">
        <v>30</v>
      </c>
      <c r="D946" s="3" t="s">
        <v>26</v>
      </c>
      <c r="E946" s="6">
        <v>45894</v>
      </c>
      <c r="F946" s="3">
        <v>0</v>
      </c>
      <c r="G946" s="3">
        <v>2</v>
      </c>
      <c r="H946" s="4">
        <v>41697</v>
      </c>
      <c r="I946" s="3">
        <v>15</v>
      </c>
      <c r="J946" s="3">
        <v>27</v>
      </c>
      <c r="K946" s="3">
        <v>2</v>
      </c>
      <c r="L946" s="3">
        <v>7</v>
      </c>
      <c r="M946" s="3">
        <v>0</v>
      </c>
      <c r="N946" s="3">
        <v>2</v>
      </c>
      <c r="O946" s="3">
        <v>13</v>
      </c>
      <c r="P946" s="3">
        <v>1</v>
      </c>
      <c r="Q946" s="3">
        <v>1</v>
      </c>
      <c r="R946" s="3">
        <v>0</v>
      </c>
      <c r="S946" s="3">
        <v>3</v>
      </c>
      <c r="T946" s="3">
        <v>5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3</v>
      </c>
      <c r="AB946" s="3">
        <v>11</v>
      </c>
      <c r="AC946" s="3">
        <v>0</v>
      </c>
      <c r="AD946" s="3">
        <f t="shared" ca="1" si="106"/>
        <v>51</v>
      </c>
      <c r="AE946" s="3">
        <f t="shared" si="107"/>
        <v>2</v>
      </c>
      <c r="AF946" s="3">
        <f t="shared" ca="1" si="108"/>
        <v>4071</v>
      </c>
      <c r="AG946" s="3">
        <f t="shared" si="109"/>
        <v>51</v>
      </c>
      <c r="AH946" s="3">
        <f t="shared" ref="AH946:AH1009" si="110">SUM(U946:Y946)</f>
        <v>0</v>
      </c>
      <c r="AI946" s="3" t="str" cm="1">
        <f t="array" ref="AI946">_xlfn.IFS(E946&lt;30000,"Low",E946&lt;60000,"Mid-Low",E946&lt;90000,"Mid",E946&lt;120000,"Mid-High",E946&gt;120000,"High")</f>
        <v>Mid-Low</v>
      </c>
    </row>
    <row r="947" spans="1:35" x14ac:dyDescent="0.2">
      <c r="A947" s="3">
        <v>5223</v>
      </c>
      <c r="B947" s="3">
        <v>1966</v>
      </c>
      <c r="C947" s="3" t="s">
        <v>27</v>
      </c>
      <c r="D947" s="3" t="s">
        <v>24</v>
      </c>
      <c r="E947" s="6">
        <v>45903</v>
      </c>
      <c r="F947" s="3">
        <v>0</v>
      </c>
      <c r="G947" s="3">
        <v>1</v>
      </c>
      <c r="H947" s="4">
        <v>41752</v>
      </c>
      <c r="I947" s="3">
        <v>80</v>
      </c>
      <c r="J947" s="3">
        <v>33</v>
      </c>
      <c r="K947" s="3">
        <v>8</v>
      </c>
      <c r="L947" s="3">
        <v>10</v>
      </c>
      <c r="M947" s="3">
        <v>2</v>
      </c>
      <c r="N947" s="3">
        <v>10</v>
      </c>
      <c r="O947" s="3">
        <v>3</v>
      </c>
      <c r="P947" s="3">
        <v>2</v>
      </c>
      <c r="Q947" s="3">
        <v>2</v>
      </c>
      <c r="R947" s="3">
        <v>1</v>
      </c>
      <c r="S947" s="3">
        <v>3</v>
      </c>
      <c r="T947" s="3">
        <v>4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3</v>
      </c>
      <c r="AB947" s="3">
        <v>11</v>
      </c>
      <c r="AC947" s="3">
        <v>0</v>
      </c>
      <c r="AD947" s="3">
        <f t="shared" ca="1" si="106"/>
        <v>59</v>
      </c>
      <c r="AE947" s="3">
        <f t="shared" si="107"/>
        <v>1</v>
      </c>
      <c r="AF947" s="3">
        <f t="shared" ca="1" si="108"/>
        <v>4016</v>
      </c>
      <c r="AG947" s="3">
        <f t="shared" si="109"/>
        <v>66</v>
      </c>
      <c r="AH947" s="3">
        <f t="shared" si="110"/>
        <v>0</v>
      </c>
      <c r="AI947" s="3" t="str" cm="1">
        <f t="array" ref="AI947">_xlfn.IFS(E947&lt;30000,"Low",E947&lt;60000,"Mid-Low",E947&lt;90000,"Mid",E947&lt;120000,"Mid-High",E947&gt;120000,"High")</f>
        <v>Mid-Low</v>
      </c>
    </row>
    <row r="948" spans="1:35" x14ac:dyDescent="0.2">
      <c r="A948" s="3">
        <v>2942</v>
      </c>
      <c r="B948" s="3">
        <v>1964</v>
      </c>
      <c r="C948" s="3" t="s">
        <v>22</v>
      </c>
      <c r="D948" s="3" t="s">
        <v>23</v>
      </c>
      <c r="E948" s="6">
        <v>45906</v>
      </c>
      <c r="F948" s="3">
        <v>0</v>
      </c>
      <c r="G948" s="3">
        <v>1</v>
      </c>
      <c r="H948" s="4">
        <v>41401</v>
      </c>
      <c r="I948" s="3">
        <v>20</v>
      </c>
      <c r="J948" s="3">
        <v>305</v>
      </c>
      <c r="K948" s="3">
        <v>3</v>
      </c>
      <c r="L948" s="3">
        <v>27</v>
      </c>
      <c r="M948" s="3">
        <v>4</v>
      </c>
      <c r="N948" s="3">
        <v>3</v>
      </c>
      <c r="O948" s="3">
        <v>144</v>
      </c>
      <c r="P948" s="3">
        <v>2</v>
      </c>
      <c r="Q948" s="3">
        <v>5</v>
      </c>
      <c r="R948" s="3">
        <v>4</v>
      </c>
      <c r="S948" s="3">
        <v>4</v>
      </c>
      <c r="T948" s="3">
        <v>5</v>
      </c>
      <c r="U948" s="3">
        <v>1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3</v>
      </c>
      <c r="AB948" s="3">
        <v>11</v>
      </c>
      <c r="AC948" s="3">
        <v>0</v>
      </c>
      <c r="AD948" s="3">
        <f t="shared" ca="1" si="106"/>
        <v>61</v>
      </c>
      <c r="AE948" s="3">
        <f t="shared" si="107"/>
        <v>1</v>
      </c>
      <c r="AF948" s="3">
        <f t="shared" ca="1" si="108"/>
        <v>4367</v>
      </c>
      <c r="AG948" s="3">
        <f t="shared" si="109"/>
        <v>486</v>
      </c>
      <c r="AH948" s="3">
        <f t="shared" si="110"/>
        <v>1</v>
      </c>
      <c r="AI948" s="3" t="str" cm="1">
        <f t="array" ref="AI948">_xlfn.IFS(E948&lt;30000,"Low",E948&lt;60000,"Mid-Low",E948&lt;90000,"Mid",E948&lt;120000,"Mid-High",E948&gt;120000,"High")</f>
        <v>Mid-Low</v>
      </c>
    </row>
    <row r="949" spans="1:35" x14ac:dyDescent="0.2">
      <c r="A949" s="3">
        <v>9485</v>
      </c>
      <c r="B949" s="3">
        <v>1986</v>
      </c>
      <c r="C949" s="3" t="s">
        <v>25</v>
      </c>
      <c r="D949" s="3" t="s">
        <v>26</v>
      </c>
      <c r="E949" s="6">
        <v>45921</v>
      </c>
      <c r="F949" s="3">
        <v>0</v>
      </c>
      <c r="G949" s="3">
        <v>0</v>
      </c>
      <c r="H949" s="4">
        <v>41708</v>
      </c>
      <c r="I949" s="3">
        <v>23</v>
      </c>
      <c r="J949" s="3">
        <v>102</v>
      </c>
      <c r="K949" s="3">
        <v>9</v>
      </c>
      <c r="L949" s="3">
        <v>49</v>
      </c>
      <c r="M949" s="3">
        <v>24</v>
      </c>
      <c r="N949" s="3">
        <v>3</v>
      </c>
      <c r="O949" s="3">
        <v>12</v>
      </c>
      <c r="P949" s="3">
        <v>1</v>
      </c>
      <c r="Q949" s="3">
        <v>2</v>
      </c>
      <c r="R949" s="3">
        <v>1</v>
      </c>
      <c r="S949" s="3">
        <v>6</v>
      </c>
      <c r="T949" s="3">
        <v>4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3</v>
      </c>
      <c r="AB949" s="3">
        <v>11</v>
      </c>
      <c r="AC949" s="3">
        <v>0</v>
      </c>
      <c r="AD949" s="3">
        <f t="shared" ca="1" si="106"/>
        <v>39</v>
      </c>
      <c r="AE949" s="3">
        <f t="shared" si="107"/>
        <v>0</v>
      </c>
      <c r="AF949" s="3">
        <f t="shared" ca="1" si="108"/>
        <v>4060</v>
      </c>
      <c r="AG949" s="3">
        <f t="shared" si="109"/>
        <v>199</v>
      </c>
      <c r="AH949" s="3">
        <f t="shared" si="110"/>
        <v>0</v>
      </c>
      <c r="AI949" s="3" t="str" cm="1">
        <f t="array" ref="AI949">_xlfn.IFS(E949&lt;30000,"Low",E949&lt;60000,"Mid-Low",E949&lt;90000,"Mid",E949&lt;120000,"Mid-High",E949&gt;120000,"High")</f>
        <v>Mid-Low</v>
      </c>
    </row>
    <row r="950" spans="1:35" x14ac:dyDescent="0.2">
      <c r="A950" s="3">
        <v>10888</v>
      </c>
      <c r="B950" s="3">
        <v>1961</v>
      </c>
      <c r="C950" s="3" t="s">
        <v>22</v>
      </c>
      <c r="D950" s="3" t="s">
        <v>23</v>
      </c>
      <c r="E950" s="6">
        <v>45938</v>
      </c>
      <c r="F950" s="3">
        <v>0</v>
      </c>
      <c r="G950" s="3">
        <v>0</v>
      </c>
      <c r="H950" s="4">
        <v>41581</v>
      </c>
      <c r="I950" s="3">
        <v>46</v>
      </c>
      <c r="J950" s="3">
        <v>273</v>
      </c>
      <c r="K950" s="3">
        <v>11</v>
      </c>
      <c r="L950" s="3">
        <v>178</v>
      </c>
      <c r="M950" s="3">
        <v>62</v>
      </c>
      <c r="N950" s="3">
        <v>83</v>
      </c>
      <c r="O950" s="3">
        <v>29</v>
      </c>
      <c r="P950" s="3">
        <v>2</v>
      </c>
      <c r="Q950" s="3">
        <v>8</v>
      </c>
      <c r="R950" s="3">
        <v>4</v>
      </c>
      <c r="S950" s="3">
        <v>6</v>
      </c>
      <c r="T950" s="3">
        <v>6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3</v>
      </c>
      <c r="AB950" s="3">
        <v>11</v>
      </c>
      <c r="AC950" s="3">
        <v>0</v>
      </c>
      <c r="AD950" s="3">
        <f t="shared" ca="1" si="106"/>
        <v>64</v>
      </c>
      <c r="AE950" s="3">
        <f t="shared" si="107"/>
        <v>0</v>
      </c>
      <c r="AF950" s="3">
        <f t="shared" ca="1" si="108"/>
        <v>4187</v>
      </c>
      <c r="AG950" s="3">
        <f t="shared" si="109"/>
        <v>636</v>
      </c>
      <c r="AH950" s="3">
        <f t="shared" si="110"/>
        <v>0</v>
      </c>
      <c r="AI950" s="3" t="str" cm="1">
        <f t="array" ref="AI950">_xlfn.IFS(E950&lt;30000,"Low",E950&lt;60000,"Mid-Low",E950&lt;90000,"Mid",E950&lt;120000,"Mid-High",E950&gt;120000,"High")</f>
        <v>Mid-Low</v>
      </c>
    </row>
    <row r="951" spans="1:35" x14ac:dyDescent="0.2">
      <c r="A951" s="3">
        <v>3406</v>
      </c>
      <c r="B951" s="3">
        <v>1964</v>
      </c>
      <c r="C951" s="3" t="s">
        <v>22</v>
      </c>
      <c r="D951" s="3" t="s">
        <v>23</v>
      </c>
      <c r="E951" s="6">
        <v>45989</v>
      </c>
      <c r="F951" s="3">
        <v>0</v>
      </c>
      <c r="G951" s="3">
        <v>1</v>
      </c>
      <c r="H951" s="4">
        <v>41204</v>
      </c>
      <c r="I951" s="3">
        <v>97</v>
      </c>
      <c r="J951" s="3">
        <v>138</v>
      </c>
      <c r="K951" s="3">
        <v>33</v>
      </c>
      <c r="L951" s="3">
        <v>87</v>
      </c>
      <c r="M951" s="3">
        <v>28</v>
      </c>
      <c r="N951" s="3">
        <v>24</v>
      </c>
      <c r="O951" s="3">
        <v>12</v>
      </c>
      <c r="P951" s="3">
        <v>4</v>
      </c>
      <c r="Q951" s="3">
        <v>3</v>
      </c>
      <c r="R951" s="3">
        <v>2</v>
      </c>
      <c r="S951" s="3">
        <v>7</v>
      </c>
      <c r="T951" s="3">
        <v>3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3</v>
      </c>
      <c r="AB951" s="3">
        <v>11</v>
      </c>
      <c r="AC951" s="3">
        <v>0</v>
      </c>
      <c r="AD951" s="3">
        <f t="shared" ca="1" si="106"/>
        <v>61</v>
      </c>
      <c r="AE951" s="3">
        <f t="shared" si="107"/>
        <v>1</v>
      </c>
      <c r="AF951" s="3">
        <f t="shared" ca="1" si="108"/>
        <v>4564</v>
      </c>
      <c r="AG951" s="3">
        <f t="shared" si="109"/>
        <v>322</v>
      </c>
      <c r="AH951" s="3">
        <f t="shared" si="110"/>
        <v>0</v>
      </c>
      <c r="AI951" s="3" t="str" cm="1">
        <f t="array" ref="AI951">_xlfn.IFS(E951&lt;30000,"Low",E951&lt;60000,"Mid-Low",E951&lt;90000,"Mid",E951&lt;120000,"Mid-High",E951&gt;120000,"High")</f>
        <v>Mid-Low</v>
      </c>
    </row>
    <row r="952" spans="1:35" x14ac:dyDescent="0.2">
      <c r="A952" s="3">
        <v>2877</v>
      </c>
      <c r="B952" s="3">
        <v>1974</v>
      </c>
      <c r="C952" s="3" t="s">
        <v>27</v>
      </c>
      <c r="D952" s="3" t="s">
        <v>24</v>
      </c>
      <c r="E952" s="6">
        <v>46014</v>
      </c>
      <c r="F952" s="3">
        <v>1</v>
      </c>
      <c r="G952" s="3">
        <v>1</v>
      </c>
      <c r="H952" s="4">
        <v>41295</v>
      </c>
      <c r="I952" s="3">
        <v>21</v>
      </c>
      <c r="J952" s="3">
        <v>410</v>
      </c>
      <c r="K952" s="3">
        <v>0</v>
      </c>
      <c r="L952" s="3">
        <v>59</v>
      </c>
      <c r="M952" s="3">
        <v>19</v>
      </c>
      <c r="N952" s="3">
        <v>9</v>
      </c>
      <c r="O952" s="3">
        <v>44</v>
      </c>
      <c r="P952" s="3">
        <v>10</v>
      </c>
      <c r="Q952" s="3">
        <v>7</v>
      </c>
      <c r="R952" s="3">
        <v>1</v>
      </c>
      <c r="S952" s="3">
        <v>8</v>
      </c>
      <c r="T952" s="3">
        <v>7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3</v>
      </c>
      <c r="AB952" s="3">
        <v>11</v>
      </c>
      <c r="AC952" s="3">
        <v>0</v>
      </c>
      <c r="AD952" s="3">
        <f t="shared" ca="1" si="106"/>
        <v>51</v>
      </c>
      <c r="AE952" s="3">
        <f t="shared" si="107"/>
        <v>2</v>
      </c>
      <c r="AF952" s="3">
        <f t="shared" ca="1" si="108"/>
        <v>4473</v>
      </c>
      <c r="AG952" s="3">
        <f t="shared" si="109"/>
        <v>541</v>
      </c>
      <c r="AH952" s="3">
        <f t="shared" si="110"/>
        <v>0</v>
      </c>
      <c r="AI952" s="3" t="str" cm="1">
        <f t="array" ref="AI952">_xlfn.IFS(E952&lt;30000,"Low",E952&lt;60000,"Mid-Low",E952&lt;90000,"Mid",E952&lt;120000,"Mid-High",E952&gt;120000,"High")</f>
        <v>Mid-Low</v>
      </c>
    </row>
    <row r="953" spans="1:35" x14ac:dyDescent="0.2">
      <c r="A953" s="3">
        <v>9972</v>
      </c>
      <c r="B953" s="3">
        <v>1955</v>
      </c>
      <c r="C953" s="3" t="s">
        <v>25</v>
      </c>
      <c r="D953" s="3" t="s">
        <v>24</v>
      </c>
      <c r="E953" s="6">
        <v>46015</v>
      </c>
      <c r="F953" s="3">
        <v>1</v>
      </c>
      <c r="G953" s="3">
        <v>1</v>
      </c>
      <c r="H953" s="4">
        <v>41742</v>
      </c>
      <c r="I953" s="3">
        <v>25</v>
      </c>
      <c r="J953" s="3">
        <v>38</v>
      </c>
      <c r="K953" s="3">
        <v>0</v>
      </c>
      <c r="L953" s="3">
        <v>2</v>
      </c>
      <c r="M953" s="3">
        <v>0</v>
      </c>
      <c r="N953" s="3">
        <v>0</v>
      </c>
      <c r="O953" s="3">
        <v>6</v>
      </c>
      <c r="P953" s="3">
        <v>1</v>
      </c>
      <c r="Q953" s="3">
        <v>1</v>
      </c>
      <c r="R953" s="3">
        <v>0</v>
      </c>
      <c r="S953" s="3">
        <v>3</v>
      </c>
      <c r="T953" s="3">
        <v>7</v>
      </c>
      <c r="U953" s="3">
        <v>1</v>
      </c>
      <c r="V953" s="3">
        <v>0</v>
      </c>
      <c r="W953" s="3">
        <v>0</v>
      </c>
      <c r="X953" s="3">
        <v>0</v>
      </c>
      <c r="Y953" s="3">
        <v>1</v>
      </c>
      <c r="Z953" s="3">
        <v>0</v>
      </c>
      <c r="AA953" s="3">
        <v>3</v>
      </c>
      <c r="AB953" s="3">
        <v>11</v>
      </c>
      <c r="AC953" s="3">
        <v>0</v>
      </c>
      <c r="AD953" s="3">
        <f t="shared" ca="1" si="106"/>
        <v>70</v>
      </c>
      <c r="AE953" s="3">
        <f t="shared" si="107"/>
        <v>2</v>
      </c>
      <c r="AF953" s="3">
        <f t="shared" ca="1" si="108"/>
        <v>4026</v>
      </c>
      <c r="AG953" s="3">
        <f t="shared" si="109"/>
        <v>46</v>
      </c>
      <c r="AH953" s="3">
        <f t="shared" si="110"/>
        <v>2</v>
      </c>
      <c r="AI953" s="3" t="str" cm="1">
        <f t="array" ref="AI953">_xlfn.IFS(E953&lt;30000,"Low",E953&lt;60000,"Mid-Low",E953&lt;90000,"Mid",E953&lt;120000,"Mid-High",E953&gt;120000,"High")</f>
        <v>Mid-Low</v>
      </c>
    </row>
    <row r="954" spans="1:35" x14ac:dyDescent="0.2">
      <c r="A954" s="3">
        <v>2945</v>
      </c>
      <c r="B954" s="3">
        <v>1955</v>
      </c>
      <c r="C954" s="3" t="s">
        <v>25</v>
      </c>
      <c r="D954" s="3" t="s">
        <v>24</v>
      </c>
      <c r="E954" s="6">
        <v>46015</v>
      </c>
      <c r="F954" s="3">
        <v>1</v>
      </c>
      <c r="G954" s="3">
        <v>1</v>
      </c>
      <c r="H954" s="4">
        <v>41742</v>
      </c>
      <c r="I954" s="3">
        <v>25</v>
      </c>
      <c r="J954" s="3">
        <v>38</v>
      </c>
      <c r="K954" s="3">
        <v>0</v>
      </c>
      <c r="L954" s="3">
        <v>2</v>
      </c>
      <c r="M954" s="3">
        <v>0</v>
      </c>
      <c r="N954" s="3">
        <v>0</v>
      </c>
      <c r="O954" s="3">
        <v>6</v>
      </c>
      <c r="P954" s="3">
        <v>1</v>
      </c>
      <c r="Q954" s="3">
        <v>1</v>
      </c>
      <c r="R954" s="3">
        <v>0</v>
      </c>
      <c r="S954" s="3">
        <v>3</v>
      </c>
      <c r="T954" s="3">
        <v>7</v>
      </c>
      <c r="U954" s="3">
        <v>1</v>
      </c>
      <c r="V954" s="3">
        <v>0</v>
      </c>
      <c r="W954" s="3">
        <v>0</v>
      </c>
      <c r="X954" s="3">
        <v>0</v>
      </c>
      <c r="Y954" s="3">
        <v>1</v>
      </c>
      <c r="Z954" s="3">
        <v>0</v>
      </c>
      <c r="AA954" s="3">
        <v>3</v>
      </c>
      <c r="AB954" s="3">
        <v>11</v>
      </c>
      <c r="AC954" s="3">
        <v>0</v>
      </c>
      <c r="AD954" s="3">
        <f t="shared" ca="1" si="106"/>
        <v>70</v>
      </c>
      <c r="AE954" s="3">
        <f t="shared" si="107"/>
        <v>2</v>
      </c>
      <c r="AF954" s="3">
        <f t="shared" ca="1" si="108"/>
        <v>4026</v>
      </c>
      <c r="AG954" s="3">
        <f t="shared" si="109"/>
        <v>46</v>
      </c>
      <c r="AH954" s="3">
        <f t="shared" si="110"/>
        <v>2</v>
      </c>
      <c r="AI954" s="3" t="str" cm="1">
        <f t="array" ref="AI954">_xlfn.IFS(E954&lt;30000,"Low",E954&lt;60000,"Mid-Low",E954&lt;90000,"Mid",E954&lt;120000,"Mid-High",E954&gt;120000,"High")</f>
        <v>Mid-Low</v>
      </c>
    </row>
    <row r="955" spans="1:35" x14ac:dyDescent="0.2">
      <c r="A955" s="3">
        <v>967</v>
      </c>
      <c r="B955" s="3">
        <v>1976</v>
      </c>
      <c r="C955" s="3" t="s">
        <v>22</v>
      </c>
      <c r="D955" s="3" t="s">
        <v>26</v>
      </c>
      <c r="E955" s="6">
        <v>46049</v>
      </c>
      <c r="F955" s="3">
        <v>1</v>
      </c>
      <c r="G955" s="3">
        <v>1</v>
      </c>
      <c r="H955" s="4">
        <v>41476</v>
      </c>
      <c r="I955" s="3">
        <v>11</v>
      </c>
      <c r="J955" s="3">
        <v>342</v>
      </c>
      <c r="K955" s="3">
        <v>9</v>
      </c>
      <c r="L955" s="3">
        <v>112</v>
      </c>
      <c r="M955" s="3">
        <v>19</v>
      </c>
      <c r="N955" s="3">
        <v>14</v>
      </c>
      <c r="O955" s="3">
        <v>19</v>
      </c>
      <c r="P955" s="3">
        <v>10</v>
      </c>
      <c r="Q955" s="3">
        <v>5</v>
      </c>
      <c r="R955" s="3">
        <v>2</v>
      </c>
      <c r="S955" s="3">
        <v>9</v>
      </c>
      <c r="T955" s="3">
        <v>7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3</v>
      </c>
      <c r="AB955" s="3">
        <v>11</v>
      </c>
      <c r="AC955" s="3">
        <v>1</v>
      </c>
      <c r="AD955" s="3">
        <f t="shared" ca="1" si="106"/>
        <v>49</v>
      </c>
      <c r="AE955" s="3">
        <f t="shared" si="107"/>
        <v>2</v>
      </c>
      <c r="AF955" s="3">
        <f t="shared" ca="1" si="108"/>
        <v>4292</v>
      </c>
      <c r="AG955" s="3">
        <f t="shared" si="109"/>
        <v>515</v>
      </c>
      <c r="AH955" s="3">
        <f t="shared" si="110"/>
        <v>0</v>
      </c>
      <c r="AI955" s="3" t="str" cm="1">
        <f t="array" ref="AI955">_xlfn.IFS(E955&lt;30000,"Low",E955&lt;60000,"Mid-Low",E955&lt;90000,"Mid",E955&lt;120000,"Mid-High",E955&gt;120000,"High")</f>
        <v>Mid-Low</v>
      </c>
    </row>
    <row r="956" spans="1:35" x14ac:dyDescent="0.2">
      <c r="A956" s="3">
        <v>5788</v>
      </c>
      <c r="B956" s="3">
        <v>1972</v>
      </c>
      <c r="C956" s="3" t="s">
        <v>22</v>
      </c>
      <c r="D956" s="3" t="s">
        <v>24</v>
      </c>
      <c r="E956" s="6">
        <v>46053</v>
      </c>
      <c r="F956" s="3">
        <v>1</v>
      </c>
      <c r="G956" s="3">
        <v>0</v>
      </c>
      <c r="H956" s="4">
        <v>41322</v>
      </c>
      <c r="I956" s="3">
        <v>46</v>
      </c>
      <c r="J956" s="3">
        <v>56</v>
      </c>
      <c r="K956" s="3">
        <v>10</v>
      </c>
      <c r="L956" s="3">
        <v>92</v>
      </c>
      <c r="M956" s="3">
        <v>19</v>
      </c>
      <c r="N956" s="3">
        <v>7</v>
      </c>
      <c r="O956" s="3">
        <v>25</v>
      </c>
      <c r="P956" s="3">
        <v>3</v>
      </c>
      <c r="Q956" s="3">
        <v>3</v>
      </c>
      <c r="R956" s="3">
        <v>2</v>
      </c>
      <c r="S956" s="3">
        <v>4</v>
      </c>
      <c r="T956" s="3">
        <v>5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3</v>
      </c>
      <c r="AB956" s="3">
        <v>11</v>
      </c>
      <c r="AC956" s="3">
        <v>0</v>
      </c>
      <c r="AD956" s="3">
        <f t="shared" ca="1" si="106"/>
        <v>53</v>
      </c>
      <c r="AE956" s="3">
        <f t="shared" si="107"/>
        <v>1</v>
      </c>
      <c r="AF956" s="3">
        <f t="shared" ca="1" si="108"/>
        <v>4446</v>
      </c>
      <c r="AG956" s="3">
        <f t="shared" si="109"/>
        <v>209</v>
      </c>
      <c r="AH956" s="3">
        <f t="shared" si="110"/>
        <v>0</v>
      </c>
      <c r="AI956" s="3" t="str" cm="1">
        <f t="array" ref="AI956">_xlfn.IFS(E956&lt;30000,"Low",E956&lt;60000,"Mid-Low",E956&lt;90000,"Mid",E956&lt;120000,"Mid-High",E956&gt;120000,"High")</f>
        <v>Mid-Low</v>
      </c>
    </row>
    <row r="957" spans="1:35" x14ac:dyDescent="0.2">
      <c r="A957" s="3">
        <v>9097</v>
      </c>
      <c r="B957" s="3">
        <v>1956</v>
      </c>
      <c r="C957" s="3" t="s">
        <v>22</v>
      </c>
      <c r="D957" s="3" t="s">
        <v>28</v>
      </c>
      <c r="E957" s="6">
        <v>46086</v>
      </c>
      <c r="F957" s="3">
        <v>0</v>
      </c>
      <c r="G957" s="3">
        <v>1</v>
      </c>
      <c r="H957" s="4">
        <v>41581</v>
      </c>
      <c r="I957" s="3">
        <v>34</v>
      </c>
      <c r="J957" s="3">
        <v>244</v>
      </c>
      <c r="K957" s="3">
        <v>8</v>
      </c>
      <c r="L957" s="3">
        <v>32</v>
      </c>
      <c r="M957" s="3">
        <v>7</v>
      </c>
      <c r="N957" s="3">
        <v>2</v>
      </c>
      <c r="O957" s="3">
        <v>50</v>
      </c>
      <c r="P957" s="3">
        <v>4</v>
      </c>
      <c r="Q957" s="3">
        <v>3</v>
      </c>
      <c r="R957" s="3">
        <v>1</v>
      </c>
      <c r="S957" s="3">
        <v>8</v>
      </c>
      <c r="T957" s="3">
        <v>4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3</v>
      </c>
      <c r="AB957" s="3">
        <v>11</v>
      </c>
      <c r="AC957" s="3">
        <v>0</v>
      </c>
      <c r="AD957" s="3">
        <f t="shared" ca="1" si="106"/>
        <v>69</v>
      </c>
      <c r="AE957" s="3">
        <f t="shared" si="107"/>
        <v>1</v>
      </c>
      <c r="AF957" s="3">
        <f t="shared" ca="1" si="108"/>
        <v>4187</v>
      </c>
      <c r="AG957" s="3">
        <f t="shared" si="109"/>
        <v>343</v>
      </c>
      <c r="AH957" s="3">
        <f t="shared" si="110"/>
        <v>0</v>
      </c>
      <c r="AI957" s="3" t="str" cm="1">
        <f t="array" ref="AI957">_xlfn.IFS(E957&lt;30000,"Low",E957&lt;60000,"Mid-Low",E957&lt;90000,"Mid",E957&lt;120000,"Mid-High",E957&gt;120000,"High")</f>
        <v>Mid-Low</v>
      </c>
    </row>
    <row r="958" spans="1:35" x14ac:dyDescent="0.2">
      <c r="A958" s="3">
        <v>4937</v>
      </c>
      <c r="B958" s="3">
        <v>1973</v>
      </c>
      <c r="C958" s="3" t="s">
        <v>30</v>
      </c>
      <c r="D958" s="3" t="s">
        <v>26</v>
      </c>
      <c r="E958" s="6">
        <v>46094</v>
      </c>
      <c r="F958" s="3">
        <v>1</v>
      </c>
      <c r="G958" s="3">
        <v>1</v>
      </c>
      <c r="H958" s="4">
        <v>41800</v>
      </c>
      <c r="I958" s="3">
        <v>62</v>
      </c>
      <c r="J958" s="3">
        <v>12</v>
      </c>
      <c r="K958" s="3">
        <v>2</v>
      </c>
      <c r="L958" s="3">
        <v>20</v>
      </c>
      <c r="M958" s="3">
        <v>3</v>
      </c>
      <c r="N958" s="3">
        <v>2</v>
      </c>
      <c r="O958" s="3">
        <v>5</v>
      </c>
      <c r="P958" s="3">
        <v>1</v>
      </c>
      <c r="Q958" s="3">
        <v>1</v>
      </c>
      <c r="R958" s="3">
        <v>0</v>
      </c>
      <c r="S958" s="3">
        <v>3</v>
      </c>
      <c r="T958" s="3">
        <v>7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3</v>
      </c>
      <c r="AB958" s="3">
        <v>11</v>
      </c>
      <c r="AC958" s="3">
        <v>0</v>
      </c>
      <c r="AD958" s="3">
        <f t="shared" ca="1" si="106"/>
        <v>52</v>
      </c>
      <c r="AE958" s="3">
        <f t="shared" si="107"/>
        <v>2</v>
      </c>
      <c r="AF958" s="3">
        <f t="shared" ca="1" si="108"/>
        <v>3968</v>
      </c>
      <c r="AG958" s="3">
        <f t="shared" si="109"/>
        <v>44</v>
      </c>
      <c r="AH958" s="3">
        <f t="shared" si="110"/>
        <v>0</v>
      </c>
      <c r="AI958" s="3" t="str" cm="1">
        <f t="array" ref="AI958">_xlfn.IFS(E958&lt;30000,"Low",E958&lt;60000,"Mid-Low",E958&lt;90000,"Mid",E958&lt;120000,"Mid-High",E958&gt;120000,"High")</f>
        <v>Mid-Low</v>
      </c>
    </row>
    <row r="959" spans="1:35" x14ac:dyDescent="0.2">
      <c r="A959" s="3">
        <v>2677</v>
      </c>
      <c r="B959" s="3">
        <v>1956</v>
      </c>
      <c r="C959" s="3" t="s">
        <v>22</v>
      </c>
      <c r="D959" s="3" t="s">
        <v>24</v>
      </c>
      <c r="E959" s="6">
        <v>46097</v>
      </c>
      <c r="F959" s="3">
        <v>0</v>
      </c>
      <c r="G959" s="3">
        <v>1</v>
      </c>
      <c r="H959" s="4">
        <v>41364</v>
      </c>
      <c r="I959" s="3">
        <v>11</v>
      </c>
      <c r="J959" s="3">
        <v>72</v>
      </c>
      <c r="K959" s="3">
        <v>24</v>
      </c>
      <c r="L959" s="3">
        <v>68</v>
      </c>
      <c r="M959" s="3">
        <v>65</v>
      </c>
      <c r="N959" s="3">
        <v>4</v>
      </c>
      <c r="O959" s="3">
        <v>8</v>
      </c>
      <c r="P959" s="3">
        <v>5</v>
      </c>
      <c r="Q959" s="3">
        <v>3</v>
      </c>
      <c r="R959" s="3">
        <v>1</v>
      </c>
      <c r="S959" s="3">
        <v>6</v>
      </c>
      <c r="T959" s="3">
        <v>4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3</v>
      </c>
      <c r="AB959" s="3">
        <v>11</v>
      </c>
      <c r="AC959" s="3">
        <v>0</v>
      </c>
      <c r="AD959" s="3">
        <f t="shared" ca="1" si="106"/>
        <v>69</v>
      </c>
      <c r="AE959" s="3">
        <f t="shared" si="107"/>
        <v>1</v>
      </c>
      <c r="AF959" s="3">
        <f t="shared" ca="1" si="108"/>
        <v>4404</v>
      </c>
      <c r="AG959" s="3">
        <f t="shared" si="109"/>
        <v>241</v>
      </c>
      <c r="AH959" s="3">
        <f t="shared" si="110"/>
        <v>0</v>
      </c>
      <c r="AI959" s="3" t="str" cm="1">
        <f t="array" ref="AI959">_xlfn.IFS(E959&lt;30000,"Low",E959&lt;60000,"Mid-Low",E959&lt;90000,"Mid",E959&lt;120000,"Mid-High",E959&gt;120000,"High")</f>
        <v>Mid-Low</v>
      </c>
    </row>
    <row r="960" spans="1:35" x14ac:dyDescent="0.2">
      <c r="A960" s="3">
        <v>10703</v>
      </c>
      <c r="B960" s="3">
        <v>1975</v>
      </c>
      <c r="C960" s="3" t="s">
        <v>27</v>
      </c>
      <c r="D960" s="3" t="s">
        <v>23</v>
      </c>
      <c r="E960" s="6">
        <v>46098</v>
      </c>
      <c r="F960" s="3">
        <v>1</v>
      </c>
      <c r="G960" s="3">
        <v>1</v>
      </c>
      <c r="H960" s="4">
        <v>41139</v>
      </c>
      <c r="I960" s="3">
        <v>86</v>
      </c>
      <c r="J960" s="3">
        <v>57</v>
      </c>
      <c r="K960" s="3">
        <v>0</v>
      </c>
      <c r="L960" s="3">
        <v>27</v>
      </c>
      <c r="M960" s="3">
        <v>0</v>
      </c>
      <c r="N960" s="3">
        <v>0</v>
      </c>
      <c r="O960" s="3">
        <v>36</v>
      </c>
      <c r="P960" s="3">
        <v>4</v>
      </c>
      <c r="Q960" s="3">
        <v>3</v>
      </c>
      <c r="R960" s="3">
        <v>2</v>
      </c>
      <c r="S960" s="3">
        <v>2</v>
      </c>
      <c r="T960" s="3">
        <v>8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3</v>
      </c>
      <c r="AB960" s="3">
        <v>11</v>
      </c>
      <c r="AC960" s="3">
        <v>0</v>
      </c>
      <c r="AD960" s="3">
        <f t="shared" ca="1" si="106"/>
        <v>50</v>
      </c>
      <c r="AE960" s="3">
        <f t="shared" si="107"/>
        <v>2</v>
      </c>
      <c r="AF960" s="3">
        <f t="shared" ca="1" si="108"/>
        <v>4629</v>
      </c>
      <c r="AG960" s="3">
        <f t="shared" si="109"/>
        <v>120</v>
      </c>
      <c r="AH960" s="3">
        <f t="shared" si="110"/>
        <v>0</v>
      </c>
      <c r="AI960" s="3" t="str" cm="1">
        <f t="array" ref="AI960">_xlfn.IFS(E960&lt;30000,"Low",E960&lt;60000,"Mid-Low",E960&lt;90000,"Mid",E960&lt;120000,"Mid-High",E960&gt;120000,"High")</f>
        <v>Mid-Low</v>
      </c>
    </row>
    <row r="961" spans="1:35" x14ac:dyDescent="0.2">
      <c r="A961" s="3">
        <v>9</v>
      </c>
      <c r="B961" s="3">
        <v>1975</v>
      </c>
      <c r="C961" s="3" t="s">
        <v>27</v>
      </c>
      <c r="D961" s="3" t="s">
        <v>23</v>
      </c>
      <c r="E961" s="6">
        <v>46098</v>
      </c>
      <c r="F961" s="3">
        <v>1</v>
      </c>
      <c r="G961" s="3">
        <v>1</v>
      </c>
      <c r="H961" s="4">
        <v>41139</v>
      </c>
      <c r="I961" s="3">
        <v>86</v>
      </c>
      <c r="J961" s="3">
        <v>57</v>
      </c>
      <c r="K961" s="3">
        <v>0</v>
      </c>
      <c r="L961" s="3">
        <v>27</v>
      </c>
      <c r="M961" s="3">
        <v>0</v>
      </c>
      <c r="N961" s="3">
        <v>0</v>
      </c>
      <c r="O961" s="3">
        <v>36</v>
      </c>
      <c r="P961" s="3">
        <v>4</v>
      </c>
      <c r="Q961" s="3">
        <v>3</v>
      </c>
      <c r="R961" s="3">
        <v>2</v>
      </c>
      <c r="S961" s="3">
        <v>2</v>
      </c>
      <c r="T961" s="3">
        <v>8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3</v>
      </c>
      <c r="AB961" s="3">
        <v>11</v>
      </c>
      <c r="AC961" s="3">
        <v>0</v>
      </c>
      <c r="AD961" s="3">
        <f t="shared" ca="1" si="106"/>
        <v>50</v>
      </c>
      <c r="AE961" s="3">
        <f t="shared" si="107"/>
        <v>2</v>
      </c>
      <c r="AF961" s="3">
        <f t="shared" ca="1" si="108"/>
        <v>4629</v>
      </c>
      <c r="AG961" s="3">
        <f t="shared" si="109"/>
        <v>120</v>
      </c>
      <c r="AH961" s="3">
        <f t="shared" si="110"/>
        <v>0</v>
      </c>
      <c r="AI961" s="3" t="str" cm="1">
        <f t="array" ref="AI961">_xlfn.IFS(E961&lt;30000,"Low",E961&lt;60000,"Mid-Low",E961&lt;90000,"Mid",E961&lt;120000,"Mid-High",E961&gt;120000,"High")</f>
        <v>Mid-Low</v>
      </c>
    </row>
    <row r="962" spans="1:35" x14ac:dyDescent="0.2">
      <c r="A962" s="3">
        <v>2804</v>
      </c>
      <c r="B962" s="3">
        <v>1975</v>
      </c>
      <c r="C962" s="3" t="s">
        <v>27</v>
      </c>
      <c r="D962" s="3" t="s">
        <v>23</v>
      </c>
      <c r="E962" s="6">
        <v>46098</v>
      </c>
      <c r="F962" s="3">
        <v>1</v>
      </c>
      <c r="G962" s="3">
        <v>1</v>
      </c>
      <c r="H962" s="4">
        <v>41139</v>
      </c>
      <c r="I962" s="3">
        <v>86</v>
      </c>
      <c r="J962" s="3">
        <v>57</v>
      </c>
      <c r="K962" s="3">
        <v>0</v>
      </c>
      <c r="L962" s="3">
        <v>27</v>
      </c>
      <c r="M962" s="3">
        <v>0</v>
      </c>
      <c r="N962" s="3">
        <v>0</v>
      </c>
      <c r="O962" s="3">
        <v>36</v>
      </c>
      <c r="P962" s="3">
        <v>4</v>
      </c>
      <c r="Q962" s="3">
        <v>3</v>
      </c>
      <c r="R962" s="3">
        <v>2</v>
      </c>
      <c r="S962" s="3">
        <v>2</v>
      </c>
      <c r="T962" s="3">
        <v>8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3</v>
      </c>
      <c r="AB962" s="3">
        <v>11</v>
      </c>
      <c r="AC962" s="3">
        <v>1</v>
      </c>
      <c r="AD962" s="3">
        <f t="shared" ref="AD962:AD1025" ca="1" si="111">YEAR(TODAY()) - B962</f>
        <v>50</v>
      </c>
      <c r="AE962" s="3">
        <f t="shared" si="107"/>
        <v>2</v>
      </c>
      <c r="AF962" s="3">
        <f t="shared" ca="1" si="108"/>
        <v>4629</v>
      </c>
      <c r="AG962" s="3">
        <f t="shared" si="109"/>
        <v>120</v>
      </c>
      <c r="AH962" s="3">
        <f t="shared" si="110"/>
        <v>0</v>
      </c>
      <c r="AI962" s="3" t="str" cm="1">
        <f t="array" ref="AI962">_xlfn.IFS(E962&lt;30000,"Low",E962&lt;60000,"Mid-Low",E962&lt;90000,"Mid",E962&lt;120000,"Mid-High",E962&gt;120000,"High")</f>
        <v>Mid-Low</v>
      </c>
    </row>
    <row r="963" spans="1:35" x14ac:dyDescent="0.2">
      <c r="A963" s="3">
        <v>8461</v>
      </c>
      <c r="B963" s="3">
        <v>1962</v>
      </c>
      <c r="C963" s="3" t="s">
        <v>22</v>
      </c>
      <c r="D963" s="3" t="s">
        <v>28</v>
      </c>
      <c r="E963" s="6">
        <v>46102</v>
      </c>
      <c r="F963" s="3">
        <v>2</v>
      </c>
      <c r="G963" s="3">
        <v>1</v>
      </c>
      <c r="H963" s="4">
        <v>41708</v>
      </c>
      <c r="I963" s="3">
        <v>3</v>
      </c>
      <c r="J963" s="3">
        <v>14</v>
      </c>
      <c r="K963" s="3">
        <v>0</v>
      </c>
      <c r="L963" s="3">
        <v>1</v>
      </c>
      <c r="M963" s="3">
        <v>0</v>
      </c>
      <c r="N963" s="3">
        <v>0</v>
      </c>
      <c r="O963" s="3">
        <v>1</v>
      </c>
      <c r="P963" s="3">
        <v>1</v>
      </c>
      <c r="Q963" s="3">
        <v>1</v>
      </c>
      <c r="R963" s="3">
        <v>0</v>
      </c>
      <c r="S963" s="3">
        <v>2</v>
      </c>
      <c r="T963" s="3">
        <v>7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3</v>
      </c>
      <c r="AB963" s="3">
        <v>11</v>
      </c>
      <c r="AC963" s="3">
        <v>0</v>
      </c>
      <c r="AD963" s="3">
        <f t="shared" ca="1" si="111"/>
        <v>63</v>
      </c>
      <c r="AE963" s="3">
        <f t="shared" si="107"/>
        <v>3</v>
      </c>
      <c r="AF963" s="3">
        <f t="shared" ca="1" si="108"/>
        <v>4060</v>
      </c>
      <c r="AG963" s="3">
        <f t="shared" si="109"/>
        <v>16</v>
      </c>
      <c r="AH963" s="3">
        <f t="shared" si="110"/>
        <v>0</v>
      </c>
      <c r="AI963" s="3" t="str" cm="1">
        <f t="array" ref="AI963">_xlfn.IFS(E963&lt;30000,"Low",E963&lt;60000,"Mid-Low",E963&lt;90000,"Mid",E963&lt;120000,"Mid-High",E963&gt;120000,"High")</f>
        <v>Mid-Low</v>
      </c>
    </row>
    <row r="964" spans="1:35" x14ac:dyDescent="0.2">
      <c r="A964" s="3">
        <v>8146</v>
      </c>
      <c r="B964" s="3">
        <v>1976</v>
      </c>
      <c r="C964" s="3" t="s">
        <v>27</v>
      </c>
      <c r="D964" s="3" t="s">
        <v>24</v>
      </c>
      <c r="E964" s="6">
        <v>46106</v>
      </c>
      <c r="F964" s="3">
        <v>1</v>
      </c>
      <c r="G964" s="3">
        <v>1</v>
      </c>
      <c r="H964" s="4">
        <v>41770</v>
      </c>
      <c r="I964" s="3">
        <v>84</v>
      </c>
      <c r="J964" s="3">
        <v>30</v>
      </c>
      <c r="K964" s="3">
        <v>0</v>
      </c>
      <c r="L964" s="3">
        <v>8</v>
      </c>
      <c r="M964" s="3">
        <v>2</v>
      </c>
      <c r="N964" s="3">
        <v>0</v>
      </c>
      <c r="O964" s="3">
        <v>14</v>
      </c>
      <c r="P964" s="3">
        <v>1</v>
      </c>
      <c r="Q964" s="3">
        <v>1</v>
      </c>
      <c r="R964" s="3">
        <v>1</v>
      </c>
      <c r="S964" s="3">
        <v>2</v>
      </c>
      <c r="T964" s="3">
        <v>6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3</v>
      </c>
      <c r="AB964" s="3">
        <v>11</v>
      </c>
      <c r="AC964" s="3">
        <v>0</v>
      </c>
      <c r="AD964" s="3">
        <f t="shared" ca="1" si="111"/>
        <v>49</v>
      </c>
      <c r="AE964" s="3">
        <f t="shared" si="107"/>
        <v>2</v>
      </c>
      <c r="AF964" s="3">
        <f t="shared" ca="1" si="108"/>
        <v>3998</v>
      </c>
      <c r="AG964" s="3">
        <f t="shared" si="109"/>
        <v>54</v>
      </c>
      <c r="AH964" s="3">
        <f t="shared" si="110"/>
        <v>0</v>
      </c>
      <c r="AI964" s="3" t="str" cm="1">
        <f t="array" ref="AI964">_xlfn.IFS(E964&lt;30000,"Low",E964&lt;60000,"Mid-Low",E964&lt;90000,"Mid",E964&lt;120000,"Mid-High",E964&gt;120000,"High")</f>
        <v>Mid-Low</v>
      </c>
    </row>
    <row r="965" spans="1:35" x14ac:dyDescent="0.2">
      <c r="A965" s="3">
        <v>538</v>
      </c>
      <c r="B965" s="3">
        <v>1989</v>
      </c>
      <c r="C965" s="3" t="s">
        <v>22</v>
      </c>
      <c r="D965" s="3" t="s">
        <v>23</v>
      </c>
      <c r="E965" s="6">
        <v>46107</v>
      </c>
      <c r="F965" s="3">
        <v>1</v>
      </c>
      <c r="G965" s="3">
        <v>0</v>
      </c>
      <c r="H965" s="4">
        <v>41680</v>
      </c>
      <c r="I965" s="3">
        <v>78</v>
      </c>
      <c r="J965" s="3">
        <v>31</v>
      </c>
      <c r="K965" s="3">
        <v>9</v>
      </c>
      <c r="L965" s="3">
        <v>27</v>
      </c>
      <c r="M965" s="3">
        <v>16</v>
      </c>
      <c r="N965" s="3">
        <v>9</v>
      </c>
      <c r="O965" s="3">
        <v>33</v>
      </c>
      <c r="P965" s="3">
        <v>1</v>
      </c>
      <c r="Q965" s="3">
        <v>1</v>
      </c>
      <c r="R965" s="3">
        <v>1</v>
      </c>
      <c r="S965" s="3">
        <v>4</v>
      </c>
      <c r="T965" s="3">
        <v>3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3</v>
      </c>
      <c r="AB965" s="3">
        <v>11</v>
      </c>
      <c r="AC965" s="3">
        <v>0</v>
      </c>
      <c r="AD965" s="3">
        <f t="shared" ca="1" si="111"/>
        <v>36</v>
      </c>
      <c r="AE965" s="3">
        <f t="shared" si="107"/>
        <v>1</v>
      </c>
      <c r="AF965" s="3">
        <f t="shared" ca="1" si="108"/>
        <v>4088</v>
      </c>
      <c r="AG965" s="3">
        <f t="shared" si="109"/>
        <v>125</v>
      </c>
      <c r="AH965" s="3">
        <f t="shared" si="110"/>
        <v>0</v>
      </c>
      <c r="AI965" s="3" t="str" cm="1">
        <f t="array" ref="AI965">_xlfn.IFS(E965&lt;30000,"Low",E965&lt;60000,"Mid-Low",E965&lt;90000,"Mid",E965&lt;120000,"Mid-High",E965&gt;120000,"High")</f>
        <v>Mid-Low</v>
      </c>
    </row>
    <row r="966" spans="1:35" x14ac:dyDescent="0.2">
      <c r="A966" s="3">
        <v>907</v>
      </c>
      <c r="B966" s="3">
        <v>1975</v>
      </c>
      <c r="C966" s="3" t="s">
        <v>22</v>
      </c>
      <c r="D966" s="3" t="s">
        <v>26</v>
      </c>
      <c r="E966" s="6">
        <v>46149</v>
      </c>
      <c r="F966" s="3">
        <v>0</v>
      </c>
      <c r="G966" s="3">
        <v>1</v>
      </c>
      <c r="H966" s="4">
        <v>41607</v>
      </c>
      <c r="I966" s="3">
        <v>36</v>
      </c>
      <c r="J966" s="3">
        <v>254</v>
      </c>
      <c r="K966" s="3">
        <v>6</v>
      </c>
      <c r="L966" s="3">
        <v>71</v>
      </c>
      <c r="M966" s="3">
        <v>4</v>
      </c>
      <c r="N966" s="3">
        <v>0</v>
      </c>
      <c r="O966" s="3">
        <v>27</v>
      </c>
      <c r="P966" s="3">
        <v>5</v>
      </c>
      <c r="Q966" s="3">
        <v>5</v>
      </c>
      <c r="R966" s="3">
        <v>1</v>
      </c>
      <c r="S966" s="3">
        <v>7</v>
      </c>
      <c r="T966" s="3">
        <v>5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3</v>
      </c>
      <c r="AB966" s="3">
        <v>11</v>
      </c>
      <c r="AC966" s="3">
        <v>0</v>
      </c>
      <c r="AD966" s="3">
        <f t="shared" ca="1" si="111"/>
        <v>50</v>
      </c>
      <c r="AE966" s="3">
        <f t="shared" si="107"/>
        <v>1</v>
      </c>
      <c r="AF966" s="3">
        <f t="shared" ca="1" si="108"/>
        <v>4161</v>
      </c>
      <c r="AG966" s="3">
        <f t="shared" si="109"/>
        <v>362</v>
      </c>
      <c r="AH966" s="3">
        <f t="shared" si="110"/>
        <v>0</v>
      </c>
      <c r="AI966" s="3" t="str" cm="1">
        <f t="array" ref="AI966">_xlfn.IFS(E966&lt;30000,"Low",E966&lt;60000,"Mid-Low",E966&lt;90000,"Mid",E966&lt;120000,"Mid-High",E966&gt;120000,"High")</f>
        <v>Mid-Low</v>
      </c>
    </row>
    <row r="967" spans="1:35" x14ac:dyDescent="0.2">
      <c r="A967" s="3">
        <v>7023</v>
      </c>
      <c r="B967" s="3">
        <v>1953</v>
      </c>
      <c r="C967" s="3" t="s">
        <v>25</v>
      </c>
      <c r="D967" s="3" t="s">
        <v>23</v>
      </c>
      <c r="E967" s="6">
        <v>46231</v>
      </c>
      <c r="F967" s="3">
        <v>2</v>
      </c>
      <c r="G967" s="3">
        <v>1</v>
      </c>
      <c r="H967" s="4">
        <v>41239</v>
      </c>
      <c r="I967" s="3">
        <v>87</v>
      </c>
      <c r="J967" s="3">
        <v>189</v>
      </c>
      <c r="K967" s="3">
        <v>2</v>
      </c>
      <c r="L967" s="3">
        <v>55</v>
      </c>
      <c r="M967" s="3">
        <v>0</v>
      </c>
      <c r="N967" s="3">
        <v>5</v>
      </c>
      <c r="O967" s="3">
        <v>12</v>
      </c>
      <c r="P967" s="3">
        <v>4</v>
      </c>
      <c r="Q967" s="3">
        <v>6</v>
      </c>
      <c r="R967" s="3">
        <v>1</v>
      </c>
      <c r="S967" s="3">
        <v>4</v>
      </c>
      <c r="T967" s="3">
        <v>9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3</v>
      </c>
      <c r="AB967" s="3">
        <v>11</v>
      </c>
      <c r="AC967" s="3">
        <v>0</v>
      </c>
      <c r="AD967" s="3">
        <f t="shared" ca="1" si="111"/>
        <v>72</v>
      </c>
      <c r="AE967" s="3">
        <f t="shared" si="107"/>
        <v>3</v>
      </c>
      <c r="AF967" s="3">
        <f t="shared" ca="1" si="108"/>
        <v>4529</v>
      </c>
      <c r="AG967" s="3">
        <f t="shared" si="109"/>
        <v>263</v>
      </c>
      <c r="AH967" s="3">
        <f t="shared" si="110"/>
        <v>0</v>
      </c>
      <c r="AI967" s="3" t="str" cm="1">
        <f t="array" ref="AI967">_xlfn.IFS(E967&lt;30000,"Low",E967&lt;60000,"Mid-Low",E967&lt;90000,"Mid",E967&lt;120000,"Mid-High",E967&gt;120000,"High")</f>
        <v>Mid-Low</v>
      </c>
    </row>
    <row r="968" spans="1:35" x14ac:dyDescent="0.2">
      <c r="A968" s="3">
        <v>22</v>
      </c>
      <c r="B968" s="3">
        <v>1976</v>
      </c>
      <c r="C968" s="3" t="s">
        <v>22</v>
      </c>
      <c r="D968" s="3" t="s">
        <v>28</v>
      </c>
      <c r="E968" s="6">
        <v>46310</v>
      </c>
      <c r="F968" s="3">
        <v>1</v>
      </c>
      <c r="G968" s="3">
        <v>0</v>
      </c>
      <c r="H968" s="4">
        <v>41246</v>
      </c>
      <c r="I968" s="3">
        <v>99</v>
      </c>
      <c r="J968" s="3">
        <v>185</v>
      </c>
      <c r="K968" s="3">
        <v>2</v>
      </c>
      <c r="L968" s="3">
        <v>88</v>
      </c>
      <c r="M968" s="3">
        <v>15</v>
      </c>
      <c r="N968" s="3">
        <v>5</v>
      </c>
      <c r="O968" s="3">
        <v>14</v>
      </c>
      <c r="P968" s="3">
        <v>2</v>
      </c>
      <c r="Q968" s="3">
        <v>6</v>
      </c>
      <c r="R968" s="3">
        <v>1</v>
      </c>
      <c r="S968" s="3">
        <v>5</v>
      </c>
      <c r="T968" s="3">
        <v>8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3</v>
      </c>
      <c r="AB968" s="3">
        <v>11</v>
      </c>
      <c r="AC968" s="3">
        <v>0</v>
      </c>
      <c r="AD968" s="3">
        <f t="shared" ca="1" si="111"/>
        <v>49</v>
      </c>
      <c r="AE968" s="3">
        <f t="shared" si="107"/>
        <v>1</v>
      </c>
      <c r="AF968" s="3">
        <f t="shared" ca="1" si="108"/>
        <v>4522</v>
      </c>
      <c r="AG968" s="3">
        <f t="shared" si="109"/>
        <v>309</v>
      </c>
      <c r="AH968" s="3">
        <f t="shared" si="110"/>
        <v>0</v>
      </c>
      <c r="AI968" s="3" t="str" cm="1">
        <f t="array" ref="AI968">_xlfn.IFS(E968&lt;30000,"Low",E968&lt;60000,"Mid-Low",E968&lt;90000,"Mid",E968&lt;120000,"Mid-High",E968&gt;120000,"High")</f>
        <v>Mid-Low</v>
      </c>
    </row>
    <row r="969" spans="1:35" x14ac:dyDescent="0.2">
      <c r="A969" s="3">
        <v>2174</v>
      </c>
      <c r="B969" s="3">
        <v>1954</v>
      </c>
      <c r="C969" s="3" t="s">
        <v>22</v>
      </c>
      <c r="D969" s="3" t="s">
        <v>23</v>
      </c>
      <c r="E969" s="6">
        <v>46344</v>
      </c>
      <c r="F969" s="3">
        <v>1</v>
      </c>
      <c r="G969" s="3">
        <v>1</v>
      </c>
      <c r="H969" s="4">
        <v>41706</v>
      </c>
      <c r="I969" s="3">
        <v>38</v>
      </c>
      <c r="J969" s="3">
        <v>11</v>
      </c>
      <c r="K969" s="3">
        <v>1</v>
      </c>
      <c r="L969" s="3">
        <v>6</v>
      </c>
      <c r="M969" s="3">
        <v>2</v>
      </c>
      <c r="N969" s="3">
        <v>1</v>
      </c>
      <c r="O969" s="3">
        <v>6</v>
      </c>
      <c r="P969" s="3">
        <v>2</v>
      </c>
      <c r="Q969" s="3">
        <v>1</v>
      </c>
      <c r="R969" s="3">
        <v>1</v>
      </c>
      <c r="S969" s="3">
        <v>2</v>
      </c>
      <c r="T969" s="3">
        <v>5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3</v>
      </c>
      <c r="AB969" s="3">
        <v>11</v>
      </c>
      <c r="AC969" s="3">
        <v>0</v>
      </c>
      <c r="AD969" s="3">
        <f t="shared" ca="1" si="111"/>
        <v>71</v>
      </c>
      <c r="AE969" s="3">
        <f t="shared" si="107"/>
        <v>2</v>
      </c>
      <c r="AF969" s="3">
        <f t="shared" ca="1" si="108"/>
        <v>4062</v>
      </c>
      <c r="AG969" s="3">
        <f t="shared" si="109"/>
        <v>27</v>
      </c>
      <c r="AH969" s="3">
        <f t="shared" si="110"/>
        <v>0</v>
      </c>
      <c r="AI969" s="3" t="str" cm="1">
        <f t="array" ref="AI969">_xlfn.IFS(E969&lt;30000,"Low",E969&lt;60000,"Mid-Low",E969&lt;90000,"Mid",E969&lt;120000,"Mid-High",E969&gt;120000,"High")</f>
        <v>Mid-Low</v>
      </c>
    </row>
    <row r="970" spans="1:35" x14ac:dyDescent="0.2">
      <c r="A970" s="3">
        <v>7798</v>
      </c>
      <c r="B970" s="3">
        <v>1972</v>
      </c>
      <c r="C970" s="3" t="s">
        <v>30</v>
      </c>
      <c r="D970" s="3" t="s">
        <v>24</v>
      </c>
      <c r="E970" s="6">
        <v>46344</v>
      </c>
      <c r="F970" s="3">
        <v>0</v>
      </c>
      <c r="G970" s="3">
        <v>1</v>
      </c>
      <c r="H970" s="4">
        <v>41257</v>
      </c>
      <c r="I970" s="3">
        <v>28</v>
      </c>
      <c r="J970" s="3">
        <v>233</v>
      </c>
      <c r="K970" s="3">
        <v>20</v>
      </c>
      <c r="L970" s="3">
        <v>57</v>
      </c>
      <c r="M970" s="3">
        <v>8</v>
      </c>
      <c r="N970" s="3">
        <v>20</v>
      </c>
      <c r="O970" s="3">
        <v>91</v>
      </c>
      <c r="P970" s="3">
        <v>4</v>
      </c>
      <c r="Q970" s="3">
        <v>7</v>
      </c>
      <c r="R970" s="3">
        <v>1</v>
      </c>
      <c r="S970" s="3">
        <v>5</v>
      </c>
      <c r="T970" s="3">
        <v>7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3</v>
      </c>
      <c r="AB970" s="3">
        <v>11</v>
      </c>
      <c r="AC970" s="3">
        <v>0</v>
      </c>
      <c r="AD970" s="3">
        <f t="shared" ca="1" si="111"/>
        <v>53</v>
      </c>
      <c r="AE970" s="3">
        <f t="shared" si="107"/>
        <v>1</v>
      </c>
      <c r="AF970" s="3">
        <f t="shared" ca="1" si="108"/>
        <v>4511</v>
      </c>
      <c r="AG970" s="3">
        <f t="shared" si="109"/>
        <v>429</v>
      </c>
      <c r="AH970" s="3">
        <f t="shared" si="110"/>
        <v>0</v>
      </c>
      <c r="AI970" s="3" t="str" cm="1">
        <f t="array" ref="AI970">_xlfn.IFS(E970&lt;30000,"Low",E970&lt;60000,"Mid-Low",E970&lt;90000,"Mid",E970&lt;120000,"Mid-High",E970&gt;120000,"High")</f>
        <v>Mid-Low</v>
      </c>
    </row>
    <row r="971" spans="1:35" x14ac:dyDescent="0.2">
      <c r="A971" s="3">
        <v>5794</v>
      </c>
      <c r="B971" s="3">
        <v>1974</v>
      </c>
      <c r="C971" s="3" t="s">
        <v>25</v>
      </c>
      <c r="D971" s="3" t="s">
        <v>26</v>
      </c>
      <c r="E971" s="6">
        <v>46374</v>
      </c>
      <c r="F971" s="3">
        <v>0</v>
      </c>
      <c r="G971" s="3">
        <v>1</v>
      </c>
      <c r="H971" s="4">
        <v>41715</v>
      </c>
      <c r="I971" s="3">
        <v>1</v>
      </c>
      <c r="J971" s="3">
        <v>408</v>
      </c>
      <c r="K971" s="3">
        <v>0</v>
      </c>
      <c r="L971" s="3">
        <v>21</v>
      </c>
      <c r="M971" s="3">
        <v>0</v>
      </c>
      <c r="N971" s="3">
        <v>0</v>
      </c>
      <c r="O971" s="3">
        <v>17</v>
      </c>
      <c r="P971" s="3">
        <v>3</v>
      </c>
      <c r="Q971" s="3">
        <v>7</v>
      </c>
      <c r="R971" s="3">
        <v>1</v>
      </c>
      <c r="S971" s="3">
        <v>7</v>
      </c>
      <c r="T971" s="3">
        <v>8</v>
      </c>
      <c r="U971" s="3">
        <v>0</v>
      </c>
      <c r="V971" s="3">
        <v>1</v>
      </c>
      <c r="W971" s="3">
        <v>0</v>
      </c>
      <c r="X971" s="3">
        <v>1</v>
      </c>
      <c r="Y971" s="3">
        <v>0</v>
      </c>
      <c r="Z971" s="3">
        <v>0</v>
      </c>
      <c r="AA971" s="3">
        <v>3</v>
      </c>
      <c r="AB971" s="3">
        <v>11</v>
      </c>
      <c r="AC971" s="3">
        <v>1</v>
      </c>
      <c r="AD971" s="3">
        <f t="shared" ca="1" si="111"/>
        <v>51</v>
      </c>
      <c r="AE971" s="3">
        <f t="shared" si="107"/>
        <v>1</v>
      </c>
      <c r="AF971" s="3">
        <f t="shared" ca="1" si="108"/>
        <v>4053</v>
      </c>
      <c r="AG971" s="3">
        <f t="shared" si="109"/>
        <v>446</v>
      </c>
      <c r="AH971" s="3">
        <f t="shared" si="110"/>
        <v>2</v>
      </c>
      <c r="AI971" s="3" t="str" cm="1">
        <f t="array" ref="AI971">_xlfn.IFS(E971&lt;30000,"Low",E971&lt;60000,"Mid-Low",E971&lt;90000,"Mid",E971&lt;120000,"Mid-High",E971&gt;120000,"High")</f>
        <v>Mid-Low</v>
      </c>
    </row>
    <row r="972" spans="1:35" x14ac:dyDescent="0.2">
      <c r="A972" s="3">
        <v>10812</v>
      </c>
      <c r="B972" s="3">
        <v>1978</v>
      </c>
      <c r="C972" s="3" t="s">
        <v>25</v>
      </c>
      <c r="D972" s="3" t="s">
        <v>26</v>
      </c>
      <c r="E972" s="6">
        <v>46377</v>
      </c>
      <c r="F972" s="3">
        <v>1</v>
      </c>
      <c r="G972" s="3">
        <v>0</v>
      </c>
      <c r="H972" s="4">
        <v>41699</v>
      </c>
      <c r="I972" s="3">
        <v>89</v>
      </c>
      <c r="J972" s="3">
        <v>37</v>
      </c>
      <c r="K972" s="3">
        <v>0</v>
      </c>
      <c r="L972" s="3">
        <v>46</v>
      </c>
      <c r="M972" s="3">
        <v>4</v>
      </c>
      <c r="N972" s="3">
        <v>3</v>
      </c>
      <c r="O972" s="3">
        <v>0</v>
      </c>
      <c r="P972" s="3">
        <v>1</v>
      </c>
      <c r="Q972" s="3">
        <v>2</v>
      </c>
      <c r="R972" s="3">
        <v>1</v>
      </c>
      <c r="S972" s="3">
        <v>3</v>
      </c>
      <c r="T972" s="3">
        <v>4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3</v>
      </c>
      <c r="AB972" s="3">
        <v>11</v>
      </c>
      <c r="AC972" s="3">
        <v>0</v>
      </c>
      <c r="AD972" s="3">
        <f t="shared" ca="1" si="111"/>
        <v>47</v>
      </c>
      <c r="AE972" s="3">
        <f t="shared" si="107"/>
        <v>1</v>
      </c>
      <c r="AF972" s="3">
        <f t="shared" ca="1" si="108"/>
        <v>4069</v>
      </c>
      <c r="AG972" s="3">
        <f t="shared" si="109"/>
        <v>90</v>
      </c>
      <c r="AH972" s="3">
        <f t="shared" si="110"/>
        <v>0</v>
      </c>
      <c r="AI972" s="3" t="str" cm="1">
        <f t="array" ref="AI972">_xlfn.IFS(E972&lt;30000,"Low",E972&lt;60000,"Mid-Low",E972&lt;90000,"Mid",E972&lt;120000,"Mid-High",E972&gt;120000,"High")</f>
        <v>Mid-Low</v>
      </c>
    </row>
    <row r="973" spans="1:35" x14ac:dyDescent="0.2">
      <c r="A973" s="3">
        <v>10420</v>
      </c>
      <c r="B973" s="3">
        <v>1955</v>
      </c>
      <c r="C973" s="3" t="s">
        <v>27</v>
      </c>
      <c r="D973" s="3" t="s">
        <v>28</v>
      </c>
      <c r="E973" s="6">
        <v>46390</v>
      </c>
      <c r="F973" s="3">
        <v>0</v>
      </c>
      <c r="G973" s="3">
        <v>1</v>
      </c>
      <c r="H973" s="4">
        <v>41764</v>
      </c>
      <c r="I973" s="3">
        <v>56</v>
      </c>
      <c r="J973" s="3">
        <v>95</v>
      </c>
      <c r="K973" s="3">
        <v>14</v>
      </c>
      <c r="L973" s="3">
        <v>64</v>
      </c>
      <c r="M973" s="3">
        <v>2</v>
      </c>
      <c r="N973" s="3">
        <v>9</v>
      </c>
      <c r="O973" s="3">
        <v>38</v>
      </c>
      <c r="P973" s="3">
        <v>1</v>
      </c>
      <c r="Q973" s="3">
        <v>4</v>
      </c>
      <c r="R973" s="3">
        <v>2</v>
      </c>
      <c r="S973" s="3">
        <v>3</v>
      </c>
      <c r="T973" s="3">
        <v>7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3</v>
      </c>
      <c r="AB973" s="3">
        <v>11</v>
      </c>
      <c r="AC973" s="3">
        <v>0</v>
      </c>
      <c r="AD973" s="3">
        <f t="shared" ca="1" si="111"/>
        <v>70</v>
      </c>
      <c r="AE973" s="3">
        <f t="shared" si="107"/>
        <v>1</v>
      </c>
      <c r="AF973" s="3">
        <f t="shared" ca="1" si="108"/>
        <v>4004</v>
      </c>
      <c r="AG973" s="3">
        <f t="shared" si="109"/>
        <v>222</v>
      </c>
      <c r="AH973" s="3">
        <f t="shared" si="110"/>
        <v>0</v>
      </c>
      <c r="AI973" s="3" t="str" cm="1">
        <f t="array" ref="AI973">_xlfn.IFS(E973&lt;30000,"Low",E973&lt;60000,"Mid-Low",E973&lt;90000,"Mid",E973&lt;120000,"Mid-High",E973&gt;120000,"High")</f>
        <v>Mid-Low</v>
      </c>
    </row>
    <row r="974" spans="1:35" x14ac:dyDescent="0.2">
      <c r="A974" s="3">
        <v>67</v>
      </c>
      <c r="B974" s="3">
        <v>1972</v>
      </c>
      <c r="C974" s="3" t="s">
        <v>27</v>
      </c>
      <c r="D974" s="3" t="s">
        <v>23</v>
      </c>
      <c r="E974" s="6">
        <v>46423</v>
      </c>
      <c r="F974" s="3">
        <v>1</v>
      </c>
      <c r="G974" s="3">
        <v>1</v>
      </c>
      <c r="H974" s="4">
        <v>41535</v>
      </c>
      <c r="I974" s="3">
        <v>6</v>
      </c>
      <c r="J974" s="3">
        <v>68</v>
      </c>
      <c r="K974" s="3">
        <v>0</v>
      </c>
      <c r="L974" s="3">
        <v>16</v>
      </c>
      <c r="M974" s="3">
        <v>0</v>
      </c>
      <c r="N974" s="3">
        <v>0</v>
      </c>
      <c r="O974" s="3">
        <v>8</v>
      </c>
      <c r="P974" s="3">
        <v>3</v>
      </c>
      <c r="Q974" s="3">
        <v>2</v>
      </c>
      <c r="R974" s="3">
        <v>0</v>
      </c>
      <c r="S974" s="3">
        <v>4</v>
      </c>
      <c r="T974" s="3">
        <v>7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3</v>
      </c>
      <c r="AB974" s="3">
        <v>11</v>
      </c>
      <c r="AC974" s="3">
        <v>0</v>
      </c>
      <c r="AD974" s="3">
        <f t="shared" ca="1" si="111"/>
        <v>53</v>
      </c>
      <c r="AE974" s="3">
        <f t="shared" si="107"/>
        <v>2</v>
      </c>
      <c r="AF974" s="3">
        <f t="shared" ca="1" si="108"/>
        <v>4233</v>
      </c>
      <c r="AG974" s="3">
        <f t="shared" si="109"/>
        <v>92</v>
      </c>
      <c r="AH974" s="3">
        <f t="shared" si="110"/>
        <v>0</v>
      </c>
      <c r="AI974" s="3" t="str" cm="1">
        <f t="array" ref="AI974">_xlfn.IFS(E974&lt;30000,"Low",E974&lt;60000,"Mid-Low",E974&lt;90000,"Mid",E974&lt;120000,"Mid-High",E974&gt;120000,"High")</f>
        <v>Mid-Low</v>
      </c>
    </row>
    <row r="975" spans="1:35" x14ac:dyDescent="0.2">
      <c r="A975" s="3">
        <v>9923</v>
      </c>
      <c r="B975" s="3">
        <v>1972</v>
      </c>
      <c r="C975" s="3" t="s">
        <v>27</v>
      </c>
      <c r="D975" s="3" t="s">
        <v>23</v>
      </c>
      <c r="E975" s="6">
        <v>46423</v>
      </c>
      <c r="F975" s="3">
        <v>1</v>
      </c>
      <c r="G975" s="3">
        <v>1</v>
      </c>
      <c r="H975" s="4">
        <v>41535</v>
      </c>
      <c r="I975" s="3">
        <v>6</v>
      </c>
      <c r="J975" s="3">
        <v>68</v>
      </c>
      <c r="K975" s="3">
        <v>0</v>
      </c>
      <c r="L975" s="3">
        <v>16</v>
      </c>
      <c r="M975" s="3">
        <v>0</v>
      </c>
      <c r="N975" s="3">
        <v>0</v>
      </c>
      <c r="O975" s="3">
        <v>8</v>
      </c>
      <c r="P975" s="3">
        <v>3</v>
      </c>
      <c r="Q975" s="3">
        <v>2</v>
      </c>
      <c r="R975" s="3">
        <v>0</v>
      </c>
      <c r="S975" s="3">
        <v>4</v>
      </c>
      <c r="T975" s="3">
        <v>7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3</v>
      </c>
      <c r="AB975" s="3">
        <v>11</v>
      </c>
      <c r="AC975" s="3">
        <v>0</v>
      </c>
      <c r="AD975" s="3">
        <f t="shared" ca="1" si="111"/>
        <v>53</v>
      </c>
      <c r="AE975" s="3">
        <f t="shared" si="107"/>
        <v>2</v>
      </c>
      <c r="AF975" s="3">
        <f t="shared" ca="1" si="108"/>
        <v>4233</v>
      </c>
      <c r="AG975" s="3">
        <f t="shared" si="109"/>
        <v>92</v>
      </c>
      <c r="AH975" s="3">
        <f t="shared" si="110"/>
        <v>0</v>
      </c>
      <c r="AI975" s="3" t="str" cm="1">
        <f t="array" ref="AI975">_xlfn.IFS(E975&lt;30000,"Low",E975&lt;60000,"Mid-Low",E975&lt;90000,"Mid",E975&lt;120000,"Mid-High",E975&gt;120000,"High")</f>
        <v>Mid-Low</v>
      </c>
    </row>
    <row r="976" spans="1:35" x14ac:dyDescent="0.2">
      <c r="A976" s="3">
        <v>4381</v>
      </c>
      <c r="B976" s="3">
        <v>1971</v>
      </c>
      <c r="C976" s="3" t="s">
        <v>25</v>
      </c>
      <c r="D976" s="3" t="s">
        <v>26</v>
      </c>
      <c r="E976" s="6">
        <v>46463</v>
      </c>
      <c r="F976" s="3">
        <v>1</v>
      </c>
      <c r="G976" s="3">
        <v>1</v>
      </c>
      <c r="H976" s="4">
        <v>41504</v>
      </c>
      <c r="I976" s="3">
        <v>56</v>
      </c>
      <c r="J976" s="3">
        <v>163</v>
      </c>
      <c r="K976" s="3">
        <v>2</v>
      </c>
      <c r="L976" s="3">
        <v>40</v>
      </c>
      <c r="M976" s="3">
        <v>8</v>
      </c>
      <c r="N976" s="3">
        <v>11</v>
      </c>
      <c r="O976" s="3">
        <v>11</v>
      </c>
      <c r="P976" s="3">
        <v>7</v>
      </c>
      <c r="Q976" s="3">
        <v>3</v>
      </c>
      <c r="R976" s="3">
        <v>1</v>
      </c>
      <c r="S976" s="3">
        <v>6</v>
      </c>
      <c r="T976" s="3">
        <v>6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3</v>
      </c>
      <c r="AB976" s="3">
        <v>11</v>
      </c>
      <c r="AC976" s="3">
        <v>0</v>
      </c>
      <c r="AD976" s="3">
        <f t="shared" ca="1" si="111"/>
        <v>54</v>
      </c>
      <c r="AE976" s="3">
        <f t="shared" si="107"/>
        <v>2</v>
      </c>
      <c r="AF976" s="3">
        <f t="shared" ca="1" si="108"/>
        <v>4264</v>
      </c>
      <c r="AG976" s="3">
        <f t="shared" si="109"/>
        <v>235</v>
      </c>
      <c r="AH976" s="3">
        <f t="shared" si="110"/>
        <v>0</v>
      </c>
      <c r="AI976" s="3" t="str" cm="1">
        <f t="array" ref="AI976">_xlfn.IFS(E976&lt;30000,"Low",E976&lt;60000,"Mid-Low",E976&lt;90000,"Mid",E976&lt;120000,"Mid-High",E976&gt;120000,"High")</f>
        <v>Mid-Low</v>
      </c>
    </row>
    <row r="977" spans="1:35" x14ac:dyDescent="0.2">
      <c r="A977" s="3">
        <v>4442</v>
      </c>
      <c r="B977" s="3">
        <v>1961</v>
      </c>
      <c r="C977" s="3" t="s">
        <v>22</v>
      </c>
      <c r="D977" s="3" t="s">
        <v>23</v>
      </c>
      <c r="E977" s="6">
        <v>46524</v>
      </c>
      <c r="F977" s="3">
        <v>0</v>
      </c>
      <c r="G977" s="3">
        <v>1</v>
      </c>
      <c r="H977" s="4">
        <v>41369</v>
      </c>
      <c r="I977" s="3">
        <v>70</v>
      </c>
      <c r="J977" s="3">
        <v>31</v>
      </c>
      <c r="K977" s="3">
        <v>19</v>
      </c>
      <c r="L977" s="3">
        <v>35</v>
      </c>
      <c r="M977" s="3">
        <v>26</v>
      </c>
      <c r="N977" s="3">
        <v>14</v>
      </c>
      <c r="O977" s="3">
        <v>52</v>
      </c>
      <c r="P977" s="3">
        <v>2</v>
      </c>
      <c r="Q977" s="3">
        <v>1</v>
      </c>
      <c r="R977" s="3">
        <v>1</v>
      </c>
      <c r="S977" s="3">
        <v>5</v>
      </c>
      <c r="T977" s="3">
        <v>3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3</v>
      </c>
      <c r="AB977" s="3">
        <v>11</v>
      </c>
      <c r="AC977" s="3">
        <v>0</v>
      </c>
      <c r="AD977" s="3">
        <f t="shared" ca="1" si="111"/>
        <v>64</v>
      </c>
      <c r="AE977" s="3">
        <f t="shared" si="107"/>
        <v>1</v>
      </c>
      <c r="AF977" s="3">
        <f t="shared" ca="1" si="108"/>
        <v>4399</v>
      </c>
      <c r="AG977" s="3">
        <f t="shared" si="109"/>
        <v>177</v>
      </c>
      <c r="AH977" s="3">
        <f t="shared" si="110"/>
        <v>0</v>
      </c>
      <c r="AI977" s="3" t="str" cm="1">
        <f t="array" ref="AI977">_xlfn.IFS(E977&lt;30000,"Low",E977&lt;60000,"Mid-Low",E977&lt;90000,"Mid",E977&lt;120000,"Mid-High",E977&gt;120000,"High")</f>
        <v>Mid-Low</v>
      </c>
    </row>
    <row r="978" spans="1:35" x14ac:dyDescent="0.2">
      <c r="A978" s="3">
        <v>7373</v>
      </c>
      <c r="B978" s="3">
        <v>1952</v>
      </c>
      <c r="C978" s="3" t="s">
        <v>25</v>
      </c>
      <c r="D978" s="3" t="s">
        <v>28</v>
      </c>
      <c r="E978" s="6">
        <v>46610</v>
      </c>
      <c r="F978" s="3">
        <v>0</v>
      </c>
      <c r="G978" s="3">
        <v>2</v>
      </c>
      <c r="H978" s="4">
        <v>41211</v>
      </c>
      <c r="I978" s="3">
        <v>8</v>
      </c>
      <c r="J978" s="3">
        <v>96</v>
      </c>
      <c r="K978" s="3">
        <v>12</v>
      </c>
      <c r="L978" s="3">
        <v>96</v>
      </c>
      <c r="M978" s="3">
        <v>33</v>
      </c>
      <c r="N978" s="3">
        <v>22</v>
      </c>
      <c r="O978" s="3">
        <v>43</v>
      </c>
      <c r="P978" s="3">
        <v>6</v>
      </c>
      <c r="Q978" s="3">
        <v>4</v>
      </c>
      <c r="R978" s="3">
        <v>1</v>
      </c>
      <c r="S978" s="3">
        <v>6</v>
      </c>
      <c r="T978" s="3">
        <v>6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3</v>
      </c>
      <c r="AB978" s="3">
        <v>11</v>
      </c>
      <c r="AC978" s="3">
        <v>1</v>
      </c>
      <c r="AD978" s="3">
        <f t="shared" ca="1" si="111"/>
        <v>73</v>
      </c>
      <c r="AE978" s="3">
        <f t="shared" si="107"/>
        <v>2</v>
      </c>
      <c r="AF978" s="3">
        <f t="shared" ca="1" si="108"/>
        <v>4557</v>
      </c>
      <c r="AG978" s="3">
        <f t="shared" si="109"/>
        <v>302</v>
      </c>
      <c r="AH978" s="3">
        <f t="shared" si="110"/>
        <v>0</v>
      </c>
      <c r="AI978" s="3" t="str" cm="1">
        <f t="array" ref="AI978">_xlfn.IFS(E978&lt;30000,"Low",E978&lt;60000,"Mid-Low",E978&lt;90000,"Mid",E978&lt;120000,"Mid-High",E978&gt;120000,"High")</f>
        <v>Mid-Low</v>
      </c>
    </row>
    <row r="979" spans="1:35" x14ac:dyDescent="0.2">
      <c r="A979" s="3">
        <v>10832</v>
      </c>
      <c r="B979" s="3">
        <v>1958</v>
      </c>
      <c r="C979" s="3" t="s">
        <v>22</v>
      </c>
      <c r="D979" s="3" t="s">
        <v>24</v>
      </c>
      <c r="E979" s="6">
        <v>46610</v>
      </c>
      <c r="F979" s="3">
        <v>0</v>
      </c>
      <c r="G979" s="3">
        <v>0</v>
      </c>
      <c r="H979" s="4">
        <v>41473</v>
      </c>
      <c r="I979" s="3">
        <v>4</v>
      </c>
      <c r="J979" s="3">
        <v>288</v>
      </c>
      <c r="K979" s="3">
        <v>10</v>
      </c>
      <c r="L979" s="3">
        <v>30</v>
      </c>
      <c r="M979" s="3">
        <v>4</v>
      </c>
      <c r="N979" s="3">
        <v>10</v>
      </c>
      <c r="O979" s="3">
        <v>125</v>
      </c>
      <c r="P979" s="3">
        <v>1</v>
      </c>
      <c r="Q979" s="3">
        <v>6</v>
      </c>
      <c r="R979" s="3">
        <v>1</v>
      </c>
      <c r="S979" s="3">
        <v>6</v>
      </c>
      <c r="T979" s="3">
        <v>6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3</v>
      </c>
      <c r="AB979" s="3">
        <v>11</v>
      </c>
      <c r="AC979" s="3">
        <v>0</v>
      </c>
      <c r="AD979" s="3">
        <f t="shared" ca="1" si="111"/>
        <v>67</v>
      </c>
      <c r="AE979" s="3">
        <f t="shared" si="107"/>
        <v>0</v>
      </c>
      <c r="AF979" s="3">
        <f t="shared" ca="1" si="108"/>
        <v>4295</v>
      </c>
      <c r="AG979" s="3">
        <f t="shared" si="109"/>
        <v>467</v>
      </c>
      <c r="AH979" s="3">
        <f t="shared" si="110"/>
        <v>0</v>
      </c>
      <c r="AI979" s="3" t="str" cm="1">
        <f t="array" ref="AI979">_xlfn.IFS(E979&lt;30000,"Low",E979&lt;60000,"Mid-Low",E979&lt;90000,"Mid",E979&lt;120000,"Mid-High",E979&gt;120000,"High")</f>
        <v>Mid-Low</v>
      </c>
    </row>
    <row r="980" spans="1:35" x14ac:dyDescent="0.2">
      <c r="A980" s="3">
        <v>4107</v>
      </c>
      <c r="B980" s="3">
        <v>1948</v>
      </c>
      <c r="C980" s="3" t="s">
        <v>25</v>
      </c>
      <c r="D980" s="3" t="s">
        <v>24</v>
      </c>
      <c r="E980" s="6">
        <v>46681</v>
      </c>
      <c r="F980" s="3">
        <v>0</v>
      </c>
      <c r="G980" s="3">
        <v>2</v>
      </c>
      <c r="H980" s="4">
        <v>41555</v>
      </c>
      <c r="I980" s="3">
        <v>52</v>
      </c>
      <c r="J980" s="3">
        <v>269</v>
      </c>
      <c r="K980" s="3">
        <v>15</v>
      </c>
      <c r="L980" s="3">
        <v>69</v>
      </c>
      <c r="M980" s="3">
        <v>15</v>
      </c>
      <c r="N980" s="3">
        <v>19</v>
      </c>
      <c r="O980" s="3">
        <v>38</v>
      </c>
      <c r="P980" s="3">
        <v>2</v>
      </c>
      <c r="Q980" s="3">
        <v>4</v>
      </c>
      <c r="R980" s="3">
        <v>6</v>
      </c>
      <c r="S980" s="3">
        <v>4</v>
      </c>
      <c r="T980" s="3">
        <v>5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3</v>
      </c>
      <c r="AB980" s="3">
        <v>11</v>
      </c>
      <c r="AC980" s="3">
        <v>0</v>
      </c>
      <c r="AD980" s="3">
        <f t="shared" ca="1" si="111"/>
        <v>77</v>
      </c>
      <c r="AE980" s="3">
        <f t="shared" si="107"/>
        <v>2</v>
      </c>
      <c r="AF980" s="3">
        <f t="shared" ca="1" si="108"/>
        <v>4213</v>
      </c>
      <c r="AG980" s="3">
        <f t="shared" si="109"/>
        <v>425</v>
      </c>
      <c r="AH980" s="3">
        <f t="shared" si="110"/>
        <v>0</v>
      </c>
      <c r="AI980" s="3" t="str" cm="1">
        <f t="array" ref="AI980">_xlfn.IFS(E980&lt;30000,"Low",E980&lt;60000,"Mid-Low",E980&lt;90000,"Mid",E980&lt;120000,"Mid-High",E980&gt;120000,"High")</f>
        <v>Mid-Low</v>
      </c>
    </row>
    <row r="981" spans="1:35" x14ac:dyDescent="0.2">
      <c r="A981" s="3">
        <v>10906</v>
      </c>
      <c r="B981" s="3">
        <v>1948</v>
      </c>
      <c r="C981" s="3" t="s">
        <v>25</v>
      </c>
      <c r="D981" s="3" t="s">
        <v>24</v>
      </c>
      <c r="E981" s="6">
        <v>46681</v>
      </c>
      <c r="F981" s="3">
        <v>0</v>
      </c>
      <c r="G981" s="3">
        <v>2</v>
      </c>
      <c r="H981" s="4">
        <v>41555</v>
      </c>
      <c r="I981" s="3">
        <v>52</v>
      </c>
      <c r="J981" s="3">
        <v>269</v>
      </c>
      <c r="K981" s="3">
        <v>15</v>
      </c>
      <c r="L981" s="3">
        <v>69</v>
      </c>
      <c r="M981" s="3">
        <v>15</v>
      </c>
      <c r="N981" s="3">
        <v>19</v>
      </c>
      <c r="O981" s="3">
        <v>38</v>
      </c>
      <c r="P981" s="3">
        <v>2</v>
      </c>
      <c r="Q981" s="3">
        <v>4</v>
      </c>
      <c r="R981" s="3">
        <v>6</v>
      </c>
      <c r="S981" s="3">
        <v>4</v>
      </c>
      <c r="T981" s="3">
        <v>5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3</v>
      </c>
      <c r="AB981" s="3">
        <v>11</v>
      </c>
      <c r="AC981" s="3">
        <v>0</v>
      </c>
      <c r="AD981" s="3">
        <f t="shared" ca="1" si="111"/>
        <v>77</v>
      </c>
      <c r="AE981" s="3">
        <f t="shared" si="107"/>
        <v>2</v>
      </c>
      <c r="AF981" s="3">
        <f t="shared" ca="1" si="108"/>
        <v>4213</v>
      </c>
      <c r="AG981" s="3">
        <f t="shared" si="109"/>
        <v>425</v>
      </c>
      <c r="AH981" s="3">
        <f t="shared" si="110"/>
        <v>0</v>
      </c>
      <c r="AI981" s="3" t="str" cm="1">
        <f t="array" ref="AI981">_xlfn.IFS(E981&lt;30000,"Low",E981&lt;60000,"Mid-Low",E981&lt;90000,"Mid",E981&lt;120000,"Mid-High",E981&gt;120000,"High")</f>
        <v>Mid-Low</v>
      </c>
    </row>
    <row r="982" spans="1:35" x14ac:dyDescent="0.2">
      <c r="A982" s="3">
        <v>10377</v>
      </c>
      <c r="B982" s="3">
        <v>1958</v>
      </c>
      <c r="C982" s="3" t="s">
        <v>27</v>
      </c>
      <c r="D982" s="3" t="s">
        <v>24</v>
      </c>
      <c r="E982" s="6">
        <v>46692</v>
      </c>
      <c r="F982" s="3">
        <v>0</v>
      </c>
      <c r="G982" s="3">
        <v>1</v>
      </c>
      <c r="H982" s="4">
        <v>41431</v>
      </c>
      <c r="I982" s="3">
        <v>37</v>
      </c>
      <c r="J982" s="3">
        <v>170</v>
      </c>
      <c r="K982" s="3">
        <v>6</v>
      </c>
      <c r="L982" s="3">
        <v>97</v>
      </c>
      <c r="M982" s="3">
        <v>24</v>
      </c>
      <c r="N982" s="3">
        <v>12</v>
      </c>
      <c r="O982" s="3">
        <v>88</v>
      </c>
      <c r="P982" s="3">
        <v>3</v>
      </c>
      <c r="Q982" s="3">
        <v>6</v>
      </c>
      <c r="R982" s="3">
        <v>1</v>
      </c>
      <c r="S982" s="3">
        <v>5</v>
      </c>
      <c r="T982" s="3">
        <v>6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3</v>
      </c>
      <c r="AB982" s="3">
        <v>11</v>
      </c>
      <c r="AC982" s="3">
        <v>0</v>
      </c>
      <c r="AD982" s="3">
        <f t="shared" ca="1" si="111"/>
        <v>67</v>
      </c>
      <c r="AE982" s="3">
        <f t="shared" ref="AE982:AE1045" si="112">F982+G982</f>
        <v>1</v>
      </c>
      <c r="AF982" s="3">
        <f t="shared" ref="AF982:AF1045" ca="1" si="113">TODAY() - H982</f>
        <v>4337</v>
      </c>
      <c r="AG982" s="3">
        <f t="shared" ref="AG982:AG1045" si="114">SUM(J982:O982)</f>
        <v>397</v>
      </c>
      <c r="AH982" s="3">
        <f t="shared" si="110"/>
        <v>0</v>
      </c>
      <c r="AI982" s="3" t="str" cm="1">
        <f t="array" ref="AI982">_xlfn.IFS(E982&lt;30000,"Low",E982&lt;60000,"Mid-Low",E982&lt;90000,"Mid",E982&lt;120000,"Mid-High",E982&gt;120000,"High")</f>
        <v>Mid-Low</v>
      </c>
    </row>
    <row r="983" spans="1:35" x14ac:dyDescent="0.2">
      <c r="A983" s="3">
        <v>6940</v>
      </c>
      <c r="B983" s="3">
        <v>1966</v>
      </c>
      <c r="C983" s="3" t="s">
        <v>25</v>
      </c>
      <c r="D983" s="3" t="s">
        <v>23</v>
      </c>
      <c r="E983" s="6">
        <v>46734</v>
      </c>
      <c r="F983" s="3">
        <v>1</v>
      </c>
      <c r="G983" s="3">
        <v>2</v>
      </c>
      <c r="H983" s="4">
        <v>41568</v>
      </c>
      <c r="I983" s="3">
        <v>86</v>
      </c>
      <c r="J983" s="3">
        <v>100</v>
      </c>
      <c r="K983" s="3">
        <v>1</v>
      </c>
      <c r="L983" s="3">
        <v>39</v>
      </c>
      <c r="M983" s="3">
        <v>6</v>
      </c>
      <c r="N983" s="3">
        <v>1</v>
      </c>
      <c r="O983" s="3">
        <v>76</v>
      </c>
      <c r="P983" s="3">
        <v>4</v>
      </c>
      <c r="Q983" s="3">
        <v>3</v>
      </c>
      <c r="R983" s="3">
        <v>2</v>
      </c>
      <c r="S983" s="3">
        <v>3</v>
      </c>
      <c r="T983" s="3">
        <v>6</v>
      </c>
      <c r="U983" s="3">
        <v>1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3</v>
      </c>
      <c r="AB983" s="3">
        <v>11</v>
      </c>
      <c r="AC983" s="3">
        <v>0</v>
      </c>
      <c r="AD983" s="3">
        <f t="shared" ca="1" si="111"/>
        <v>59</v>
      </c>
      <c r="AE983" s="3">
        <f t="shared" si="112"/>
        <v>3</v>
      </c>
      <c r="AF983" s="3">
        <f t="shared" ca="1" si="113"/>
        <v>4200</v>
      </c>
      <c r="AG983" s="3">
        <f t="shared" si="114"/>
        <v>223</v>
      </c>
      <c r="AH983" s="3">
        <f t="shared" si="110"/>
        <v>1</v>
      </c>
      <c r="AI983" s="3" t="str" cm="1">
        <f t="array" ref="AI983">_xlfn.IFS(E983&lt;30000,"Low",E983&lt;60000,"Mid-Low",E983&lt;90000,"Mid",E983&lt;120000,"Mid-High",E983&gt;120000,"High")</f>
        <v>Mid-Low</v>
      </c>
    </row>
    <row r="984" spans="1:35" x14ac:dyDescent="0.2">
      <c r="A984" s="3">
        <v>2308</v>
      </c>
      <c r="B984" s="3">
        <v>1954</v>
      </c>
      <c r="C984" s="3" t="s">
        <v>22</v>
      </c>
      <c r="D984" s="3" t="s">
        <v>26</v>
      </c>
      <c r="E984" s="6">
        <v>46734</v>
      </c>
      <c r="F984" s="3">
        <v>0</v>
      </c>
      <c r="G984" s="3">
        <v>1</v>
      </c>
      <c r="H984" s="4">
        <v>41231</v>
      </c>
      <c r="I984" s="3">
        <v>40</v>
      </c>
      <c r="J984" s="3">
        <v>110</v>
      </c>
      <c r="K984" s="3">
        <v>5</v>
      </c>
      <c r="L984" s="3">
        <v>137</v>
      </c>
      <c r="M984" s="3">
        <v>26</v>
      </c>
      <c r="N984" s="3">
        <v>23</v>
      </c>
      <c r="O984" s="3">
        <v>29</v>
      </c>
      <c r="P984" s="3">
        <v>2</v>
      </c>
      <c r="Q984" s="3">
        <v>6</v>
      </c>
      <c r="R984" s="3">
        <v>1</v>
      </c>
      <c r="S984" s="3">
        <v>5</v>
      </c>
      <c r="T984" s="3">
        <v>7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3</v>
      </c>
      <c r="AB984" s="3">
        <v>11</v>
      </c>
      <c r="AC984" s="3">
        <v>0</v>
      </c>
      <c r="AD984" s="3">
        <f t="shared" ca="1" si="111"/>
        <v>71</v>
      </c>
      <c r="AE984" s="3">
        <f t="shared" si="112"/>
        <v>1</v>
      </c>
      <c r="AF984" s="3">
        <f t="shared" ca="1" si="113"/>
        <v>4537</v>
      </c>
      <c r="AG984" s="3">
        <f t="shared" si="114"/>
        <v>330</v>
      </c>
      <c r="AH984" s="3">
        <f t="shared" si="110"/>
        <v>0</v>
      </c>
      <c r="AI984" s="3" t="str" cm="1">
        <f t="array" ref="AI984">_xlfn.IFS(E984&lt;30000,"Low",E984&lt;60000,"Mid-Low",E984&lt;90000,"Mid",E984&lt;120000,"Mid-High",E984&gt;120000,"High")</f>
        <v>Mid-Low</v>
      </c>
    </row>
    <row r="985" spans="1:35" x14ac:dyDescent="0.2">
      <c r="A985" s="3">
        <v>269</v>
      </c>
      <c r="B985" s="3">
        <v>1963</v>
      </c>
      <c r="C985" s="3" t="s">
        <v>25</v>
      </c>
      <c r="D985" s="3" t="s">
        <v>23</v>
      </c>
      <c r="E985" s="6">
        <v>46757</v>
      </c>
      <c r="F985" s="3">
        <v>0</v>
      </c>
      <c r="G985" s="3">
        <v>1</v>
      </c>
      <c r="H985" s="4">
        <v>41229</v>
      </c>
      <c r="I985" s="3">
        <v>71</v>
      </c>
      <c r="J985" s="3">
        <v>777</v>
      </c>
      <c r="K985" s="3">
        <v>30</v>
      </c>
      <c r="L985" s="3">
        <v>163</v>
      </c>
      <c r="M985" s="3">
        <v>0</v>
      </c>
      <c r="N985" s="3">
        <v>51</v>
      </c>
      <c r="O985" s="3">
        <v>122</v>
      </c>
      <c r="P985" s="3">
        <v>6</v>
      </c>
      <c r="Q985" s="3">
        <v>4</v>
      </c>
      <c r="R985" s="3">
        <v>4</v>
      </c>
      <c r="S985" s="3">
        <v>7</v>
      </c>
      <c r="T985" s="3">
        <v>9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3</v>
      </c>
      <c r="AB985" s="3">
        <v>11</v>
      </c>
      <c r="AC985" s="3">
        <v>0</v>
      </c>
      <c r="AD985" s="3">
        <f t="shared" ca="1" si="111"/>
        <v>62</v>
      </c>
      <c r="AE985" s="3">
        <f t="shared" si="112"/>
        <v>1</v>
      </c>
      <c r="AF985" s="3">
        <f t="shared" ca="1" si="113"/>
        <v>4539</v>
      </c>
      <c r="AG985" s="3">
        <f t="shared" si="114"/>
        <v>1143</v>
      </c>
      <c r="AH985" s="3">
        <f t="shared" si="110"/>
        <v>0</v>
      </c>
      <c r="AI985" s="3" t="str" cm="1">
        <f t="array" ref="AI985">_xlfn.IFS(E985&lt;30000,"Low",E985&lt;60000,"Mid-Low",E985&lt;90000,"Mid",E985&lt;120000,"Mid-High",E985&gt;120000,"High")</f>
        <v>Mid-Low</v>
      </c>
    </row>
    <row r="986" spans="1:35" x14ac:dyDescent="0.2">
      <c r="A986" s="3">
        <v>7706</v>
      </c>
      <c r="B986" s="3">
        <v>1975</v>
      </c>
      <c r="C986" s="3" t="s">
        <v>30</v>
      </c>
      <c r="D986" s="3" t="s">
        <v>24</v>
      </c>
      <c r="E986" s="6">
        <v>46772</v>
      </c>
      <c r="F986" s="3">
        <v>0</v>
      </c>
      <c r="G986" s="3">
        <v>1</v>
      </c>
      <c r="H986" s="4">
        <v>41220</v>
      </c>
      <c r="I986" s="3">
        <v>88</v>
      </c>
      <c r="J986" s="3">
        <v>350</v>
      </c>
      <c r="K986" s="3">
        <v>104</v>
      </c>
      <c r="L986" s="3">
        <v>189</v>
      </c>
      <c r="M986" s="3">
        <v>197</v>
      </c>
      <c r="N986" s="3">
        <v>151</v>
      </c>
      <c r="O986" s="3">
        <v>57</v>
      </c>
      <c r="P986" s="3">
        <v>6</v>
      </c>
      <c r="Q986" s="3">
        <v>11</v>
      </c>
      <c r="R986" s="3">
        <v>8</v>
      </c>
      <c r="S986" s="3">
        <v>5</v>
      </c>
      <c r="T986" s="3">
        <v>8</v>
      </c>
      <c r="U986" s="3">
        <v>1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3</v>
      </c>
      <c r="AB986" s="3">
        <v>11</v>
      </c>
      <c r="AC986" s="3">
        <v>0</v>
      </c>
      <c r="AD986" s="3">
        <f t="shared" ca="1" si="111"/>
        <v>50</v>
      </c>
      <c r="AE986" s="3">
        <f t="shared" si="112"/>
        <v>1</v>
      </c>
      <c r="AF986" s="3">
        <f t="shared" ca="1" si="113"/>
        <v>4548</v>
      </c>
      <c r="AG986" s="3">
        <f t="shared" si="114"/>
        <v>1048</v>
      </c>
      <c r="AH986" s="3">
        <f t="shared" si="110"/>
        <v>1</v>
      </c>
      <c r="AI986" s="3" t="str" cm="1">
        <f t="array" ref="AI986">_xlfn.IFS(E986&lt;30000,"Low",E986&lt;60000,"Mid-Low",E986&lt;90000,"Mid",E986&lt;120000,"Mid-High",E986&gt;120000,"High")</f>
        <v>Mid-Low</v>
      </c>
    </row>
    <row r="987" spans="1:35" x14ac:dyDescent="0.2">
      <c r="A987" s="3">
        <v>2166</v>
      </c>
      <c r="B987" s="3">
        <v>1960</v>
      </c>
      <c r="C987" s="3" t="s">
        <v>30</v>
      </c>
      <c r="D987" s="3" t="s">
        <v>31</v>
      </c>
      <c r="E987" s="6">
        <v>46779</v>
      </c>
      <c r="F987" s="3">
        <v>1</v>
      </c>
      <c r="G987" s="3">
        <v>1</v>
      </c>
      <c r="H987" s="4">
        <v>41467</v>
      </c>
      <c r="I987" s="3">
        <v>55</v>
      </c>
      <c r="J987" s="3">
        <v>12</v>
      </c>
      <c r="K987" s="3">
        <v>1</v>
      </c>
      <c r="L987" s="3">
        <v>3</v>
      </c>
      <c r="M987" s="3">
        <v>0</v>
      </c>
      <c r="N987" s="3">
        <v>0</v>
      </c>
      <c r="O987" s="3">
        <v>7</v>
      </c>
      <c r="P987" s="3">
        <v>1</v>
      </c>
      <c r="Q987" s="3">
        <v>0</v>
      </c>
      <c r="R987" s="3">
        <v>1</v>
      </c>
      <c r="S987" s="3">
        <v>2</v>
      </c>
      <c r="T987" s="3">
        <v>4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3</v>
      </c>
      <c r="AB987" s="3">
        <v>11</v>
      </c>
      <c r="AC987" s="3">
        <v>0</v>
      </c>
      <c r="AD987" s="3">
        <f t="shared" ca="1" si="111"/>
        <v>65</v>
      </c>
      <c r="AE987" s="3">
        <f t="shared" si="112"/>
        <v>2</v>
      </c>
      <c r="AF987" s="3">
        <f t="shared" ca="1" si="113"/>
        <v>4301</v>
      </c>
      <c r="AG987" s="3">
        <f t="shared" si="114"/>
        <v>23</v>
      </c>
      <c r="AH987" s="3">
        <f t="shared" si="110"/>
        <v>0</v>
      </c>
      <c r="AI987" s="3" t="str" cm="1">
        <f t="array" ref="AI987">_xlfn.IFS(E987&lt;30000,"Low",E987&lt;60000,"Mid-Low",E987&lt;90000,"Mid",E987&lt;120000,"Mid-High",E987&gt;120000,"High")</f>
        <v>Mid-Low</v>
      </c>
    </row>
    <row r="988" spans="1:35" x14ac:dyDescent="0.2">
      <c r="A988" s="3">
        <v>2516</v>
      </c>
      <c r="B988" s="3">
        <v>1969</v>
      </c>
      <c r="C988" s="3" t="s">
        <v>30</v>
      </c>
      <c r="D988" s="3" t="s">
        <v>26</v>
      </c>
      <c r="E988" s="6">
        <v>46831</v>
      </c>
      <c r="F988" s="3">
        <v>1</v>
      </c>
      <c r="G988" s="3">
        <v>1</v>
      </c>
      <c r="H988" s="4">
        <v>41433</v>
      </c>
      <c r="I988" s="3">
        <v>84</v>
      </c>
      <c r="J988" s="3">
        <v>22</v>
      </c>
      <c r="K988" s="3">
        <v>2</v>
      </c>
      <c r="L988" s="3">
        <v>10</v>
      </c>
      <c r="M988" s="3">
        <v>6</v>
      </c>
      <c r="N988" s="3">
        <v>4</v>
      </c>
      <c r="O988" s="3">
        <v>34</v>
      </c>
      <c r="P988" s="3">
        <v>2</v>
      </c>
      <c r="Q988" s="3">
        <v>1</v>
      </c>
      <c r="R988" s="3">
        <v>2</v>
      </c>
      <c r="S988" s="3">
        <v>2</v>
      </c>
      <c r="T988" s="3">
        <v>4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3</v>
      </c>
      <c r="AB988" s="3">
        <v>11</v>
      </c>
      <c r="AC988" s="3">
        <v>0</v>
      </c>
      <c r="AD988" s="3">
        <f t="shared" ca="1" si="111"/>
        <v>56</v>
      </c>
      <c r="AE988" s="3">
        <f t="shared" si="112"/>
        <v>2</v>
      </c>
      <c r="AF988" s="3">
        <f t="shared" ca="1" si="113"/>
        <v>4335</v>
      </c>
      <c r="AG988" s="3">
        <f t="shared" si="114"/>
        <v>78</v>
      </c>
      <c r="AH988" s="3">
        <f t="shared" si="110"/>
        <v>0</v>
      </c>
      <c r="AI988" s="3" t="str" cm="1">
        <f t="array" ref="AI988">_xlfn.IFS(E988&lt;30000,"Low",E988&lt;60000,"Mid-Low",E988&lt;90000,"Mid",E988&lt;120000,"Mid-High",E988&gt;120000,"High")</f>
        <v>Mid-Low</v>
      </c>
    </row>
    <row r="989" spans="1:35" x14ac:dyDescent="0.2">
      <c r="A989" s="3">
        <v>3182</v>
      </c>
      <c r="B989" s="3">
        <v>1973</v>
      </c>
      <c r="C989" s="3" t="s">
        <v>25</v>
      </c>
      <c r="D989" s="3" t="s">
        <v>23</v>
      </c>
      <c r="E989" s="6">
        <v>46854</v>
      </c>
      <c r="F989" s="3">
        <v>1</v>
      </c>
      <c r="G989" s="3">
        <v>1</v>
      </c>
      <c r="H989" s="4">
        <v>41729</v>
      </c>
      <c r="I989" s="3">
        <v>81</v>
      </c>
      <c r="J989" s="3">
        <v>96</v>
      </c>
      <c r="K989" s="3">
        <v>1</v>
      </c>
      <c r="L989" s="3">
        <v>79</v>
      </c>
      <c r="M989" s="3">
        <v>7</v>
      </c>
      <c r="N989" s="3">
        <v>1</v>
      </c>
      <c r="O989" s="3">
        <v>79</v>
      </c>
      <c r="P989" s="3">
        <v>6</v>
      </c>
      <c r="Q989" s="3">
        <v>5</v>
      </c>
      <c r="R989" s="3">
        <v>1</v>
      </c>
      <c r="S989" s="3">
        <v>3</v>
      </c>
      <c r="T989" s="3">
        <v>8</v>
      </c>
      <c r="U989" s="3">
        <v>1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3</v>
      </c>
      <c r="AB989" s="3">
        <v>11</v>
      </c>
      <c r="AC989" s="3">
        <v>1</v>
      </c>
      <c r="AD989" s="3">
        <f t="shared" ca="1" si="111"/>
        <v>52</v>
      </c>
      <c r="AE989" s="3">
        <f t="shared" si="112"/>
        <v>2</v>
      </c>
      <c r="AF989" s="3">
        <f t="shared" ca="1" si="113"/>
        <v>4039</v>
      </c>
      <c r="AG989" s="3">
        <f t="shared" si="114"/>
        <v>263</v>
      </c>
      <c r="AH989" s="3">
        <f t="shared" si="110"/>
        <v>1</v>
      </c>
      <c r="AI989" s="3" t="str" cm="1">
        <f t="array" ref="AI989">_xlfn.IFS(E989&lt;30000,"Low",E989&lt;60000,"Mid-Low",E989&lt;90000,"Mid",E989&lt;120000,"Mid-High",E989&gt;120000,"High")</f>
        <v>Mid-Low</v>
      </c>
    </row>
    <row r="990" spans="1:35" x14ac:dyDescent="0.2">
      <c r="A990" s="3">
        <v>20</v>
      </c>
      <c r="B990" s="3">
        <v>1965</v>
      </c>
      <c r="C990" s="3" t="s">
        <v>30</v>
      </c>
      <c r="D990" s="3" t="s">
        <v>26</v>
      </c>
      <c r="E990" s="6">
        <v>46891</v>
      </c>
      <c r="F990" s="3">
        <v>0</v>
      </c>
      <c r="G990" s="3">
        <v>1</v>
      </c>
      <c r="H990" s="4">
        <v>41518</v>
      </c>
      <c r="I990" s="3">
        <v>91</v>
      </c>
      <c r="J990" s="3">
        <v>43</v>
      </c>
      <c r="K990" s="3">
        <v>12</v>
      </c>
      <c r="L990" s="3">
        <v>23</v>
      </c>
      <c r="M990" s="3">
        <v>29</v>
      </c>
      <c r="N990" s="3">
        <v>15</v>
      </c>
      <c r="O990" s="3">
        <v>61</v>
      </c>
      <c r="P990" s="3">
        <v>1</v>
      </c>
      <c r="Q990" s="3">
        <v>2</v>
      </c>
      <c r="R990" s="3">
        <v>1</v>
      </c>
      <c r="S990" s="3">
        <v>4</v>
      </c>
      <c r="T990" s="3">
        <v>4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3</v>
      </c>
      <c r="AB990" s="3">
        <v>11</v>
      </c>
      <c r="AC990" s="3">
        <v>0</v>
      </c>
      <c r="AD990" s="3">
        <f t="shared" ca="1" si="111"/>
        <v>60</v>
      </c>
      <c r="AE990" s="3">
        <f t="shared" si="112"/>
        <v>1</v>
      </c>
      <c r="AF990" s="3">
        <f t="shared" ca="1" si="113"/>
        <v>4250</v>
      </c>
      <c r="AG990" s="3">
        <f t="shared" si="114"/>
        <v>183</v>
      </c>
      <c r="AH990" s="3">
        <f t="shared" si="110"/>
        <v>0</v>
      </c>
      <c r="AI990" s="3" t="str" cm="1">
        <f t="array" ref="AI990">_xlfn.IFS(E990&lt;30000,"Low",E990&lt;60000,"Mid-Low",E990&lt;90000,"Mid",E990&lt;120000,"Mid-High",E990&gt;120000,"High")</f>
        <v>Mid-Low</v>
      </c>
    </row>
    <row r="991" spans="1:35" x14ac:dyDescent="0.2">
      <c r="A991" s="3">
        <v>2246</v>
      </c>
      <c r="B991" s="3">
        <v>1965</v>
      </c>
      <c r="C991" s="3" t="s">
        <v>30</v>
      </c>
      <c r="D991" s="3" t="s">
        <v>26</v>
      </c>
      <c r="E991" s="6">
        <v>46891</v>
      </c>
      <c r="F991" s="3">
        <v>0</v>
      </c>
      <c r="G991" s="3">
        <v>1</v>
      </c>
      <c r="H991" s="4">
        <v>41518</v>
      </c>
      <c r="I991" s="3">
        <v>91</v>
      </c>
      <c r="J991" s="3">
        <v>43</v>
      </c>
      <c r="K991" s="3">
        <v>12</v>
      </c>
      <c r="L991" s="3">
        <v>23</v>
      </c>
      <c r="M991" s="3">
        <v>29</v>
      </c>
      <c r="N991" s="3">
        <v>15</v>
      </c>
      <c r="O991" s="3">
        <v>61</v>
      </c>
      <c r="P991" s="3">
        <v>1</v>
      </c>
      <c r="Q991" s="3">
        <v>2</v>
      </c>
      <c r="R991" s="3">
        <v>1</v>
      </c>
      <c r="S991" s="3">
        <v>4</v>
      </c>
      <c r="T991" s="3">
        <v>4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3</v>
      </c>
      <c r="AB991" s="3">
        <v>11</v>
      </c>
      <c r="AC991" s="3">
        <v>0</v>
      </c>
      <c r="AD991" s="3">
        <f t="shared" ca="1" si="111"/>
        <v>60</v>
      </c>
      <c r="AE991" s="3">
        <f t="shared" si="112"/>
        <v>1</v>
      </c>
      <c r="AF991" s="3">
        <f t="shared" ca="1" si="113"/>
        <v>4250</v>
      </c>
      <c r="AG991" s="3">
        <f t="shared" si="114"/>
        <v>183</v>
      </c>
      <c r="AH991" s="3">
        <f t="shared" si="110"/>
        <v>0</v>
      </c>
      <c r="AI991" s="3" t="str" cm="1">
        <f t="array" ref="AI991">_xlfn.IFS(E991&lt;30000,"Low",E991&lt;60000,"Mid-Low",E991&lt;90000,"Mid",E991&lt;120000,"Mid-High",E991&gt;120000,"High")</f>
        <v>Mid-Low</v>
      </c>
    </row>
    <row r="992" spans="1:35" x14ac:dyDescent="0.2">
      <c r="A992" s="3">
        <v>9648</v>
      </c>
      <c r="B992" s="3">
        <v>1967</v>
      </c>
      <c r="C992" s="3" t="s">
        <v>22</v>
      </c>
      <c r="D992" s="3" t="s">
        <v>23</v>
      </c>
      <c r="E992" s="6">
        <v>46904</v>
      </c>
      <c r="F992" s="3">
        <v>1</v>
      </c>
      <c r="G992" s="3">
        <v>1</v>
      </c>
      <c r="H992" s="4">
        <v>41216</v>
      </c>
      <c r="I992" s="3">
        <v>20</v>
      </c>
      <c r="J992" s="3">
        <v>153</v>
      </c>
      <c r="K992" s="3">
        <v>4</v>
      </c>
      <c r="L992" s="3">
        <v>56</v>
      </c>
      <c r="M992" s="3">
        <v>0</v>
      </c>
      <c r="N992" s="3">
        <v>9</v>
      </c>
      <c r="O992" s="3">
        <v>31</v>
      </c>
      <c r="P992" s="3">
        <v>4</v>
      </c>
      <c r="Q992" s="3">
        <v>5</v>
      </c>
      <c r="R992" s="3">
        <v>1</v>
      </c>
      <c r="S992" s="3">
        <v>4</v>
      </c>
      <c r="T992" s="3">
        <v>8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3</v>
      </c>
      <c r="AB992" s="3">
        <v>11</v>
      </c>
      <c r="AC992" s="3">
        <v>0</v>
      </c>
      <c r="AD992" s="3">
        <f t="shared" ca="1" si="111"/>
        <v>58</v>
      </c>
      <c r="AE992" s="3">
        <f t="shared" si="112"/>
        <v>2</v>
      </c>
      <c r="AF992" s="3">
        <f t="shared" ca="1" si="113"/>
        <v>4552</v>
      </c>
      <c r="AG992" s="3">
        <f t="shared" si="114"/>
        <v>253</v>
      </c>
      <c r="AH992" s="3">
        <f t="shared" si="110"/>
        <v>0</v>
      </c>
      <c r="AI992" s="3" t="str" cm="1">
        <f t="array" ref="AI992">_xlfn.IFS(E992&lt;30000,"Low",E992&lt;60000,"Mid-Low",E992&lt;90000,"Mid",E992&lt;120000,"Mid-High",E992&gt;120000,"High")</f>
        <v>Mid-Low</v>
      </c>
    </row>
    <row r="993" spans="1:35" x14ac:dyDescent="0.2">
      <c r="A993" s="3">
        <v>8605</v>
      </c>
      <c r="B993" s="3">
        <v>1964</v>
      </c>
      <c r="C993" s="3" t="s">
        <v>25</v>
      </c>
      <c r="D993" s="3" t="s">
        <v>24</v>
      </c>
      <c r="E993" s="6">
        <v>46910</v>
      </c>
      <c r="F993" s="3">
        <v>1</v>
      </c>
      <c r="G993" s="3">
        <v>1</v>
      </c>
      <c r="H993" s="4">
        <v>41721</v>
      </c>
      <c r="I993" s="3">
        <v>36</v>
      </c>
      <c r="J993" s="3">
        <v>48</v>
      </c>
      <c r="K993" s="3">
        <v>0</v>
      </c>
      <c r="L993" s="3">
        <v>14</v>
      </c>
      <c r="M993" s="3">
        <v>0</v>
      </c>
      <c r="N993" s="3">
        <v>0</v>
      </c>
      <c r="O993" s="3">
        <v>6</v>
      </c>
      <c r="P993" s="3">
        <v>2</v>
      </c>
      <c r="Q993" s="3">
        <v>2</v>
      </c>
      <c r="R993" s="3">
        <v>0</v>
      </c>
      <c r="S993" s="3">
        <v>3</v>
      </c>
      <c r="T993" s="3">
        <v>6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3</v>
      </c>
      <c r="AB993" s="3">
        <v>11</v>
      </c>
      <c r="AC993" s="3">
        <v>0</v>
      </c>
      <c r="AD993" s="3">
        <f t="shared" ca="1" si="111"/>
        <v>61</v>
      </c>
      <c r="AE993" s="3">
        <f t="shared" si="112"/>
        <v>2</v>
      </c>
      <c r="AF993" s="3">
        <f t="shared" ca="1" si="113"/>
        <v>4047</v>
      </c>
      <c r="AG993" s="3">
        <f t="shared" si="114"/>
        <v>68</v>
      </c>
      <c r="AH993" s="3">
        <f t="shared" si="110"/>
        <v>0</v>
      </c>
      <c r="AI993" s="3" t="str" cm="1">
        <f t="array" ref="AI993">_xlfn.IFS(E993&lt;30000,"Low",E993&lt;60000,"Mid-Low",E993&lt;90000,"Mid",E993&lt;120000,"Mid-High",E993&gt;120000,"High")</f>
        <v>Mid-Low</v>
      </c>
    </row>
    <row r="994" spans="1:35" x14ac:dyDescent="0.2">
      <c r="A994" s="3">
        <v>7422</v>
      </c>
      <c r="B994" s="3">
        <v>1987</v>
      </c>
      <c r="C994" s="3" t="s">
        <v>22</v>
      </c>
      <c r="D994" s="3" t="s">
        <v>23</v>
      </c>
      <c r="E994" s="6">
        <v>46923</v>
      </c>
      <c r="F994" s="3">
        <v>1</v>
      </c>
      <c r="G994" s="3">
        <v>0</v>
      </c>
      <c r="H994" s="4">
        <v>41143</v>
      </c>
      <c r="I994" s="3">
        <v>90</v>
      </c>
      <c r="J994" s="3">
        <v>85</v>
      </c>
      <c r="K994" s="3">
        <v>44</v>
      </c>
      <c r="L994" s="3">
        <v>54</v>
      </c>
      <c r="M994" s="3">
        <v>102</v>
      </c>
      <c r="N994" s="3">
        <v>78</v>
      </c>
      <c r="O994" s="3">
        <v>6</v>
      </c>
      <c r="P994" s="3">
        <v>3</v>
      </c>
      <c r="Q994" s="3">
        <v>5</v>
      </c>
      <c r="R994" s="3">
        <v>1</v>
      </c>
      <c r="S994" s="3">
        <v>7</v>
      </c>
      <c r="T994" s="3">
        <v>7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3</v>
      </c>
      <c r="AB994" s="3">
        <v>11</v>
      </c>
      <c r="AC994" s="3">
        <v>0</v>
      </c>
      <c r="AD994" s="3">
        <f t="shared" ca="1" si="111"/>
        <v>38</v>
      </c>
      <c r="AE994" s="3">
        <f t="shared" si="112"/>
        <v>1</v>
      </c>
      <c r="AF994" s="3">
        <f t="shared" ca="1" si="113"/>
        <v>4625</v>
      </c>
      <c r="AG994" s="3">
        <f t="shared" si="114"/>
        <v>369</v>
      </c>
      <c r="AH994" s="3">
        <f t="shared" si="110"/>
        <v>0</v>
      </c>
      <c r="AI994" s="3" t="str" cm="1">
        <f t="array" ref="AI994">_xlfn.IFS(E994&lt;30000,"Low",E994&lt;60000,"Mid-Low",E994&lt;90000,"Mid",E994&lt;120000,"Mid-High",E994&gt;120000,"High")</f>
        <v>Mid-Low</v>
      </c>
    </row>
    <row r="995" spans="1:35" x14ac:dyDescent="0.2">
      <c r="A995" s="3">
        <v>1010</v>
      </c>
      <c r="B995" s="3">
        <v>1977</v>
      </c>
      <c r="C995" s="3" t="s">
        <v>22</v>
      </c>
      <c r="D995" s="3" t="s">
        <v>24</v>
      </c>
      <c r="E995" s="6">
        <v>46931</v>
      </c>
      <c r="F995" s="3">
        <v>2</v>
      </c>
      <c r="G995" s="3">
        <v>1</v>
      </c>
      <c r="H995" s="4">
        <v>41753</v>
      </c>
      <c r="I995" s="3">
        <v>94</v>
      </c>
      <c r="J995" s="3">
        <v>41</v>
      </c>
      <c r="K995" s="3">
        <v>0</v>
      </c>
      <c r="L995" s="3">
        <v>17</v>
      </c>
      <c r="M995" s="3">
        <v>3</v>
      </c>
      <c r="N995" s="3">
        <v>1</v>
      </c>
      <c r="O995" s="3">
        <v>16</v>
      </c>
      <c r="P995" s="3">
        <v>2</v>
      </c>
      <c r="Q995" s="3">
        <v>1</v>
      </c>
      <c r="R995" s="3">
        <v>1</v>
      </c>
      <c r="S995" s="3">
        <v>3</v>
      </c>
      <c r="T995" s="3">
        <v>3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3</v>
      </c>
      <c r="AB995" s="3">
        <v>11</v>
      </c>
      <c r="AC995" s="3">
        <v>0</v>
      </c>
      <c r="AD995" s="3">
        <f t="shared" ca="1" si="111"/>
        <v>48</v>
      </c>
      <c r="AE995" s="3">
        <f t="shared" si="112"/>
        <v>3</v>
      </c>
      <c r="AF995" s="3">
        <f t="shared" ca="1" si="113"/>
        <v>4015</v>
      </c>
      <c r="AG995" s="3">
        <f t="shared" si="114"/>
        <v>78</v>
      </c>
      <c r="AH995" s="3">
        <f t="shared" si="110"/>
        <v>0</v>
      </c>
      <c r="AI995" s="3" t="str" cm="1">
        <f t="array" ref="AI995">_xlfn.IFS(E995&lt;30000,"Low",E995&lt;60000,"Mid-Low",E995&lt;90000,"Mid",E995&lt;120000,"Mid-High",E995&gt;120000,"High")</f>
        <v>Mid-Low</v>
      </c>
    </row>
    <row r="996" spans="1:35" x14ac:dyDescent="0.2">
      <c r="A996" s="3">
        <v>8629</v>
      </c>
      <c r="B996" s="3">
        <v>1956</v>
      </c>
      <c r="C996" s="3" t="s">
        <v>22</v>
      </c>
      <c r="D996" s="3" t="s">
        <v>31</v>
      </c>
      <c r="E996" s="6">
        <v>46984</v>
      </c>
      <c r="F996" s="3">
        <v>1</v>
      </c>
      <c r="G996" s="3">
        <v>1</v>
      </c>
      <c r="H996" s="4">
        <v>41359</v>
      </c>
      <c r="I996" s="3">
        <v>71</v>
      </c>
      <c r="J996" s="3">
        <v>19</v>
      </c>
      <c r="K996" s="3">
        <v>1</v>
      </c>
      <c r="L996" s="3">
        <v>10</v>
      </c>
      <c r="M996" s="3">
        <v>2</v>
      </c>
      <c r="N996" s="3">
        <v>1</v>
      </c>
      <c r="O996" s="3">
        <v>8</v>
      </c>
      <c r="P996" s="3">
        <v>1</v>
      </c>
      <c r="Q996" s="3">
        <v>1</v>
      </c>
      <c r="R996" s="3">
        <v>0</v>
      </c>
      <c r="S996" s="3">
        <v>3</v>
      </c>
      <c r="T996" s="3">
        <v>5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3</v>
      </c>
      <c r="AB996" s="3">
        <v>11</v>
      </c>
      <c r="AC996" s="3">
        <v>0</v>
      </c>
      <c r="AD996" s="3">
        <f t="shared" ca="1" si="111"/>
        <v>69</v>
      </c>
      <c r="AE996" s="3">
        <f t="shared" si="112"/>
        <v>2</v>
      </c>
      <c r="AF996" s="3">
        <f t="shared" ca="1" si="113"/>
        <v>4409</v>
      </c>
      <c r="AG996" s="3">
        <f t="shared" si="114"/>
        <v>41</v>
      </c>
      <c r="AH996" s="3">
        <f t="shared" si="110"/>
        <v>0</v>
      </c>
      <c r="AI996" s="3" t="str" cm="1">
        <f t="array" ref="AI996">_xlfn.IFS(E996&lt;30000,"Low",E996&lt;60000,"Mid-Low",E996&lt;90000,"Mid",E996&lt;120000,"Mid-High",E996&gt;120000,"High")</f>
        <v>Mid-Low</v>
      </c>
    </row>
    <row r="997" spans="1:35" x14ac:dyDescent="0.2">
      <c r="A997" s="3">
        <v>10448</v>
      </c>
      <c r="B997" s="3">
        <v>1956</v>
      </c>
      <c r="C997" s="3" t="s">
        <v>22</v>
      </c>
      <c r="D997" s="3" t="s">
        <v>23</v>
      </c>
      <c r="E997" s="6">
        <v>46998</v>
      </c>
      <c r="F997" s="3">
        <v>0</v>
      </c>
      <c r="G997" s="3">
        <v>1</v>
      </c>
      <c r="H997" s="4">
        <v>41204</v>
      </c>
      <c r="I997" s="3">
        <v>55</v>
      </c>
      <c r="J997" s="3">
        <v>172</v>
      </c>
      <c r="K997" s="3">
        <v>41</v>
      </c>
      <c r="L997" s="3">
        <v>86</v>
      </c>
      <c r="M997" s="3">
        <v>45</v>
      </c>
      <c r="N997" s="3">
        <v>6</v>
      </c>
      <c r="O997" s="3">
        <v>27</v>
      </c>
      <c r="P997" s="3">
        <v>5</v>
      </c>
      <c r="Q997" s="3">
        <v>5</v>
      </c>
      <c r="R997" s="3">
        <v>3</v>
      </c>
      <c r="S997" s="3">
        <v>5</v>
      </c>
      <c r="T997" s="3">
        <v>7</v>
      </c>
      <c r="U997" s="3">
        <v>1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3</v>
      </c>
      <c r="AB997" s="3">
        <v>11</v>
      </c>
      <c r="AC997" s="3">
        <v>0</v>
      </c>
      <c r="AD997" s="3">
        <f t="shared" ca="1" si="111"/>
        <v>69</v>
      </c>
      <c r="AE997" s="3">
        <f t="shared" si="112"/>
        <v>1</v>
      </c>
      <c r="AF997" s="3">
        <f t="shared" ca="1" si="113"/>
        <v>4564</v>
      </c>
      <c r="AG997" s="3">
        <f t="shared" si="114"/>
        <v>377</v>
      </c>
      <c r="AH997" s="3">
        <f t="shared" si="110"/>
        <v>1</v>
      </c>
      <c r="AI997" s="3" t="str" cm="1">
        <f t="array" ref="AI997">_xlfn.IFS(E997&lt;30000,"Low",E997&lt;60000,"Mid-Low",E997&lt;90000,"Mid",E997&lt;120000,"Mid-High",E997&gt;120000,"High")</f>
        <v>Mid-Low</v>
      </c>
    </row>
    <row r="998" spans="1:35" x14ac:dyDescent="0.2">
      <c r="A998" s="3">
        <v>4554</v>
      </c>
      <c r="B998" s="3">
        <v>1965</v>
      </c>
      <c r="C998" s="3" t="s">
        <v>22</v>
      </c>
      <c r="D998" s="3" t="s">
        <v>24</v>
      </c>
      <c r="E998" s="6">
        <v>47009</v>
      </c>
      <c r="F998" s="3">
        <v>0</v>
      </c>
      <c r="G998" s="3">
        <v>1</v>
      </c>
      <c r="H998" s="4">
        <v>41548</v>
      </c>
      <c r="I998" s="3">
        <v>89</v>
      </c>
      <c r="J998" s="3">
        <v>171</v>
      </c>
      <c r="K998" s="3">
        <v>45</v>
      </c>
      <c r="L998" s="3">
        <v>73</v>
      </c>
      <c r="M998" s="3">
        <v>59</v>
      </c>
      <c r="N998" s="3">
        <v>10</v>
      </c>
      <c r="O998" s="3">
        <v>90</v>
      </c>
      <c r="P998" s="3">
        <v>4</v>
      </c>
      <c r="Q998" s="3">
        <v>3</v>
      </c>
      <c r="R998" s="3">
        <v>2</v>
      </c>
      <c r="S998" s="3">
        <v>8</v>
      </c>
      <c r="T998" s="3">
        <v>4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3</v>
      </c>
      <c r="AB998" s="3">
        <v>11</v>
      </c>
      <c r="AC998" s="3">
        <v>0</v>
      </c>
      <c r="AD998" s="3">
        <f t="shared" ca="1" si="111"/>
        <v>60</v>
      </c>
      <c r="AE998" s="3">
        <f t="shared" si="112"/>
        <v>1</v>
      </c>
      <c r="AF998" s="3">
        <f t="shared" ca="1" si="113"/>
        <v>4220</v>
      </c>
      <c r="AG998" s="3">
        <f t="shared" si="114"/>
        <v>448</v>
      </c>
      <c r="AH998" s="3">
        <f t="shared" si="110"/>
        <v>0</v>
      </c>
      <c r="AI998" s="3" t="str" cm="1">
        <f t="array" ref="AI998">_xlfn.IFS(E998&lt;30000,"Low",E998&lt;60000,"Mid-Low",E998&lt;90000,"Mid",E998&lt;120000,"Mid-High",E998&gt;120000,"High")</f>
        <v>Mid-Low</v>
      </c>
    </row>
    <row r="999" spans="1:35" x14ac:dyDescent="0.2">
      <c r="A999" s="3">
        <v>8275</v>
      </c>
      <c r="B999" s="3">
        <v>1965</v>
      </c>
      <c r="C999" s="3" t="s">
        <v>25</v>
      </c>
      <c r="D999" s="3" t="s">
        <v>28</v>
      </c>
      <c r="E999" s="6">
        <v>47025</v>
      </c>
      <c r="F999" s="3">
        <v>1</v>
      </c>
      <c r="G999" s="3">
        <v>1</v>
      </c>
      <c r="H999" s="4">
        <v>41679</v>
      </c>
      <c r="I999" s="3">
        <v>6</v>
      </c>
      <c r="J999" s="3">
        <v>16</v>
      </c>
      <c r="K999" s="3">
        <v>0</v>
      </c>
      <c r="L999" s="3">
        <v>3</v>
      </c>
      <c r="M999" s="3">
        <v>0</v>
      </c>
      <c r="N999" s="3">
        <v>0</v>
      </c>
      <c r="O999" s="3">
        <v>1</v>
      </c>
      <c r="P999" s="3">
        <v>1</v>
      </c>
      <c r="Q999" s="3">
        <v>1</v>
      </c>
      <c r="R999" s="3">
        <v>0</v>
      </c>
      <c r="S999" s="3">
        <v>2</v>
      </c>
      <c r="T999" s="3">
        <v>7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3</v>
      </c>
      <c r="AB999" s="3">
        <v>11</v>
      </c>
      <c r="AC999" s="3">
        <v>0</v>
      </c>
      <c r="AD999" s="3">
        <f t="shared" ca="1" si="111"/>
        <v>60</v>
      </c>
      <c r="AE999" s="3">
        <f t="shared" si="112"/>
        <v>2</v>
      </c>
      <c r="AF999" s="3">
        <f t="shared" ca="1" si="113"/>
        <v>4089</v>
      </c>
      <c r="AG999" s="3">
        <f t="shared" si="114"/>
        <v>20</v>
      </c>
      <c r="AH999" s="3">
        <f t="shared" si="110"/>
        <v>0</v>
      </c>
      <c r="AI999" s="3" t="str" cm="1">
        <f t="array" ref="AI999">_xlfn.IFS(E999&lt;30000,"Low",E999&lt;60000,"Mid-Low",E999&lt;90000,"Mid",E999&lt;120000,"Mid-High",E999&gt;120000,"High")</f>
        <v>Mid-Low</v>
      </c>
    </row>
    <row r="1000" spans="1:35" x14ac:dyDescent="0.2">
      <c r="A1000" s="3">
        <v>2320</v>
      </c>
      <c r="B1000" s="3">
        <v>1978</v>
      </c>
      <c r="C1000" s="3" t="s">
        <v>30</v>
      </c>
      <c r="D1000" s="3" t="s">
        <v>26</v>
      </c>
      <c r="E1000" s="6">
        <v>47025</v>
      </c>
      <c r="F1000" s="3">
        <v>0</v>
      </c>
      <c r="G1000" s="3">
        <v>1</v>
      </c>
      <c r="H1000" s="4">
        <v>41529</v>
      </c>
      <c r="I1000" s="3">
        <v>98</v>
      </c>
      <c r="J1000" s="3">
        <v>508</v>
      </c>
      <c r="K1000" s="3">
        <v>11</v>
      </c>
      <c r="L1000" s="3">
        <v>59</v>
      </c>
      <c r="M1000" s="3">
        <v>23</v>
      </c>
      <c r="N1000" s="3">
        <v>5</v>
      </c>
      <c r="O1000" s="3">
        <v>29</v>
      </c>
      <c r="P1000" s="3">
        <v>5</v>
      </c>
      <c r="Q1000" s="3">
        <v>11</v>
      </c>
      <c r="R1000" s="3">
        <v>1</v>
      </c>
      <c r="S1000" s="3">
        <v>6</v>
      </c>
      <c r="T1000" s="3">
        <v>9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3</v>
      </c>
      <c r="AB1000" s="3">
        <v>11</v>
      </c>
      <c r="AC1000" s="3">
        <v>0</v>
      </c>
      <c r="AD1000" s="3">
        <f t="shared" ca="1" si="111"/>
        <v>47</v>
      </c>
      <c r="AE1000" s="3">
        <f t="shared" si="112"/>
        <v>1</v>
      </c>
      <c r="AF1000" s="3">
        <f t="shared" ca="1" si="113"/>
        <v>4239</v>
      </c>
      <c r="AG1000" s="3">
        <f t="shared" si="114"/>
        <v>635</v>
      </c>
      <c r="AH1000" s="3">
        <f t="shared" si="110"/>
        <v>0</v>
      </c>
      <c r="AI1000" s="3" t="str" cm="1">
        <f t="array" ref="AI1000">_xlfn.IFS(E1000&lt;30000,"Low",E1000&lt;60000,"Mid-Low",E1000&lt;90000,"Mid",E1000&lt;120000,"Mid-High",E1000&gt;120000,"High")</f>
        <v>Mid-Low</v>
      </c>
    </row>
    <row r="1001" spans="1:35" x14ac:dyDescent="0.2">
      <c r="A1001" s="3">
        <v>2698</v>
      </c>
      <c r="B1001" s="3">
        <v>1976</v>
      </c>
      <c r="C1001" s="3" t="s">
        <v>22</v>
      </c>
      <c r="D1001" s="3" t="s">
        <v>23</v>
      </c>
      <c r="E1001" s="6">
        <v>47025</v>
      </c>
      <c r="F1001" s="3">
        <v>0</v>
      </c>
      <c r="G1001" s="3">
        <v>1</v>
      </c>
      <c r="H1001" s="4">
        <v>41585</v>
      </c>
      <c r="I1001" s="3">
        <v>52</v>
      </c>
      <c r="J1001" s="3">
        <v>254</v>
      </c>
      <c r="K1001" s="3">
        <v>7</v>
      </c>
      <c r="L1001" s="3">
        <v>108</v>
      </c>
      <c r="M1001" s="3">
        <v>20</v>
      </c>
      <c r="N1001" s="3">
        <v>0</v>
      </c>
      <c r="O1001" s="3">
        <v>26</v>
      </c>
      <c r="P1001" s="3">
        <v>3</v>
      </c>
      <c r="Q1001" s="3">
        <v>6</v>
      </c>
      <c r="R1001" s="3">
        <v>3</v>
      </c>
      <c r="S1001" s="3">
        <v>5</v>
      </c>
      <c r="T1001" s="3">
        <v>6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3</v>
      </c>
      <c r="AB1001" s="3">
        <v>11</v>
      </c>
      <c r="AC1001" s="3">
        <v>0</v>
      </c>
      <c r="AD1001" s="3">
        <f t="shared" ca="1" si="111"/>
        <v>49</v>
      </c>
      <c r="AE1001" s="3">
        <f t="shared" si="112"/>
        <v>1</v>
      </c>
      <c r="AF1001" s="3">
        <f t="shared" ca="1" si="113"/>
        <v>4183</v>
      </c>
      <c r="AG1001" s="3">
        <f t="shared" si="114"/>
        <v>415</v>
      </c>
      <c r="AH1001" s="3">
        <f t="shared" si="110"/>
        <v>0</v>
      </c>
      <c r="AI1001" s="3" t="str" cm="1">
        <f t="array" ref="AI1001">_xlfn.IFS(E1001&lt;30000,"Low",E1001&lt;60000,"Mid-Low",E1001&lt;90000,"Mid",E1001&lt;120000,"Mid-High",E1001&gt;120000,"High")</f>
        <v>Mid-Low</v>
      </c>
    </row>
    <row r="1002" spans="1:35" x14ac:dyDescent="0.2">
      <c r="A1002" s="3">
        <v>8041</v>
      </c>
      <c r="B1002" s="3">
        <v>1971</v>
      </c>
      <c r="C1002" s="3" t="s">
        <v>25</v>
      </c>
      <c r="D1002" s="3" t="s">
        <v>31</v>
      </c>
      <c r="E1002" s="6">
        <v>47111</v>
      </c>
      <c r="F1002" s="3">
        <v>0</v>
      </c>
      <c r="G1002" s="3">
        <v>1</v>
      </c>
      <c r="H1002" s="4">
        <v>41160</v>
      </c>
      <c r="I1002" s="3">
        <v>35</v>
      </c>
      <c r="J1002" s="3">
        <v>595</v>
      </c>
      <c r="K1002" s="3">
        <v>71</v>
      </c>
      <c r="L1002" s="3">
        <v>153</v>
      </c>
      <c r="M1002" s="3">
        <v>120</v>
      </c>
      <c r="N1002" s="3">
        <v>112</v>
      </c>
      <c r="O1002" s="3">
        <v>41</v>
      </c>
      <c r="P1002" s="3">
        <v>6</v>
      </c>
      <c r="Q1002" s="3">
        <v>3</v>
      </c>
      <c r="R1002" s="3">
        <v>2</v>
      </c>
      <c r="S1002" s="3">
        <v>10</v>
      </c>
      <c r="T1002" s="3">
        <v>9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3</v>
      </c>
      <c r="AB1002" s="3">
        <v>11</v>
      </c>
      <c r="AC1002" s="3">
        <v>0</v>
      </c>
      <c r="AD1002" s="3">
        <f t="shared" ca="1" si="111"/>
        <v>54</v>
      </c>
      <c r="AE1002" s="3">
        <f t="shared" si="112"/>
        <v>1</v>
      </c>
      <c r="AF1002" s="3">
        <f t="shared" ca="1" si="113"/>
        <v>4608</v>
      </c>
      <c r="AG1002" s="3">
        <f t="shared" si="114"/>
        <v>1092</v>
      </c>
      <c r="AH1002" s="3">
        <f t="shared" si="110"/>
        <v>0</v>
      </c>
      <c r="AI1002" s="3" t="str" cm="1">
        <f t="array" ref="AI1002">_xlfn.IFS(E1002&lt;30000,"Low",E1002&lt;60000,"Mid-Low",E1002&lt;90000,"Mid",E1002&lt;120000,"Mid-High",E1002&gt;120000,"High")</f>
        <v>Mid-Low</v>
      </c>
    </row>
    <row r="1003" spans="1:35" x14ac:dyDescent="0.2">
      <c r="A1003" s="3">
        <v>1857</v>
      </c>
      <c r="B1003" s="3">
        <v>1952</v>
      </c>
      <c r="C1003" s="3" t="s">
        <v>22</v>
      </c>
      <c r="D1003" s="3" t="s">
        <v>23</v>
      </c>
      <c r="E1003" s="6">
        <v>47139</v>
      </c>
      <c r="F1003" s="3">
        <v>1</v>
      </c>
      <c r="G1003" s="3">
        <v>1</v>
      </c>
      <c r="H1003" s="4">
        <v>41704</v>
      </c>
      <c r="I1003" s="3">
        <v>2</v>
      </c>
      <c r="J1003" s="3">
        <v>46</v>
      </c>
      <c r="K1003" s="3">
        <v>0</v>
      </c>
      <c r="L1003" s="3">
        <v>12</v>
      </c>
      <c r="M1003" s="3">
        <v>0</v>
      </c>
      <c r="N1003" s="3">
        <v>2</v>
      </c>
      <c r="O1003" s="3">
        <v>23</v>
      </c>
      <c r="P1003" s="3">
        <v>2</v>
      </c>
      <c r="Q1003" s="3">
        <v>2</v>
      </c>
      <c r="R1003" s="3">
        <v>1</v>
      </c>
      <c r="S1003" s="3">
        <v>2</v>
      </c>
      <c r="T1003" s="3">
        <v>7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3</v>
      </c>
      <c r="AB1003" s="3">
        <v>11</v>
      </c>
      <c r="AC1003" s="3">
        <v>1</v>
      </c>
      <c r="AD1003" s="3">
        <f t="shared" ca="1" si="111"/>
        <v>73</v>
      </c>
      <c r="AE1003" s="3">
        <f t="shared" si="112"/>
        <v>2</v>
      </c>
      <c r="AF1003" s="3">
        <f t="shared" ca="1" si="113"/>
        <v>4064</v>
      </c>
      <c r="AG1003" s="3">
        <f t="shared" si="114"/>
        <v>83</v>
      </c>
      <c r="AH1003" s="3">
        <f t="shared" si="110"/>
        <v>0</v>
      </c>
      <c r="AI1003" s="3" t="str" cm="1">
        <f t="array" ref="AI1003">_xlfn.IFS(E1003&lt;30000,"Low",E1003&lt;60000,"Mid-Low",E1003&lt;90000,"Mid",E1003&lt;120000,"Mid-High",E1003&gt;120000,"High")</f>
        <v>Mid-Low</v>
      </c>
    </row>
    <row r="1004" spans="1:35" x14ac:dyDescent="0.2">
      <c r="A1004" s="3">
        <v>955</v>
      </c>
      <c r="B1004" s="3">
        <v>1962</v>
      </c>
      <c r="C1004" s="3" t="s">
        <v>27</v>
      </c>
      <c r="D1004" s="3" t="s">
        <v>24</v>
      </c>
      <c r="E1004" s="6">
        <v>47175</v>
      </c>
      <c r="F1004" s="3">
        <v>1</v>
      </c>
      <c r="G1004" s="3">
        <v>1</v>
      </c>
      <c r="H1004" s="4">
        <v>41210</v>
      </c>
      <c r="I1004" s="3">
        <v>81</v>
      </c>
      <c r="J1004" s="3">
        <v>167</v>
      </c>
      <c r="K1004" s="3">
        <v>2</v>
      </c>
      <c r="L1004" s="3">
        <v>44</v>
      </c>
      <c r="M1004" s="3">
        <v>6</v>
      </c>
      <c r="N1004" s="3">
        <v>2</v>
      </c>
      <c r="O1004" s="3">
        <v>19</v>
      </c>
      <c r="P1004" s="3">
        <v>7</v>
      </c>
      <c r="Q1004" s="3">
        <v>4</v>
      </c>
      <c r="R1004" s="3">
        <v>2</v>
      </c>
      <c r="S1004" s="3">
        <v>4</v>
      </c>
      <c r="T1004" s="3">
        <v>8</v>
      </c>
      <c r="U1004" s="3">
        <v>1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3</v>
      </c>
      <c r="AB1004" s="3">
        <v>11</v>
      </c>
      <c r="AC1004" s="3">
        <v>1</v>
      </c>
      <c r="AD1004" s="3">
        <f t="shared" ca="1" si="111"/>
        <v>63</v>
      </c>
      <c r="AE1004" s="3">
        <f t="shared" si="112"/>
        <v>2</v>
      </c>
      <c r="AF1004" s="3">
        <f t="shared" ca="1" si="113"/>
        <v>4558</v>
      </c>
      <c r="AG1004" s="3">
        <f t="shared" si="114"/>
        <v>240</v>
      </c>
      <c r="AH1004" s="3">
        <f t="shared" si="110"/>
        <v>1</v>
      </c>
      <c r="AI1004" s="3" t="str" cm="1">
        <f t="array" ref="AI1004">_xlfn.IFS(E1004&lt;30000,"Low",E1004&lt;60000,"Mid-Low",E1004&lt;90000,"Mid",E1004&lt;120000,"Mid-High",E1004&gt;120000,"High")</f>
        <v>Mid-Low</v>
      </c>
    </row>
    <row r="1005" spans="1:35" x14ac:dyDescent="0.2">
      <c r="A1005" s="3">
        <v>977</v>
      </c>
      <c r="B1005" s="3">
        <v>1957</v>
      </c>
      <c r="C1005" s="3" t="s">
        <v>22</v>
      </c>
      <c r="D1005" s="3" t="s">
        <v>24</v>
      </c>
      <c r="E1005" s="6">
        <v>47320</v>
      </c>
      <c r="F1005" s="3">
        <v>0</v>
      </c>
      <c r="G1005" s="3">
        <v>1</v>
      </c>
      <c r="H1005" s="4">
        <v>41487</v>
      </c>
      <c r="I1005" s="3">
        <v>10</v>
      </c>
      <c r="J1005" s="3">
        <v>200</v>
      </c>
      <c r="K1005" s="3">
        <v>19</v>
      </c>
      <c r="L1005" s="3">
        <v>111</v>
      </c>
      <c r="M1005" s="3">
        <v>50</v>
      </c>
      <c r="N1005" s="3">
        <v>15</v>
      </c>
      <c r="O1005" s="3">
        <v>19</v>
      </c>
      <c r="P1005" s="3">
        <v>6</v>
      </c>
      <c r="Q1005" s="3">
        <v>5</v>
      </c>
      <c r="R1005" s="3">
        <v>1</v>
      </c>
      <c r="S1005" s="3">
        <v>8</v>
      </c>
      <c r="T1005" s="3">
        <v>6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3</v>
      </c>
      <c r="AB1005" s="3">
        <v>11</v>
      </c>
      <c r="AC1005" s="3">
        <v>0</v>
      </c>
      <c r="AD1005" s="3">
        <f t="shared" ca="1" si="111"/>
        <v>68</v>
      </c>
      <c r="AE1005" s="3">
        <f t="shared" si="112"/>
        <v>1</v>
      </c>
      <c r="AF1005" s="3">
        <f t="shared" ca="1" si="113"/>
        <v>4281</v>
      </c>
      <c r="AG1005" s="3">
        <f t="shared" si="114"/>
        <v>414</v>
      </c>
      <c r="AH1005" s="3">
        <f t="shared" si="110"/>
        <v>0</v>
      </c>
      <c r="AI1005" s="3" t="str" cm="1">
        <f t="array" ref="AI1005">_xlfn.IFS(E1005&lt;30000,"Low",E1005&lt;60000,"Mid-Low",E1005&lt;90000,"Mid",E1005&lt;120000,"Mid-High",E1005&gt;120000,"High")</f>
        <v>Mid-Low</v>
      </c>
    </row>
    <row r="1006" spans="1:35" x14ac:dyDescent="0.2">
      <c r="A1006" s="3">
        <v>10741</v>
      </c>
      <c r="B1006" s="3">
        <v>1951</v>
      </c>
      <c r="C1006" s="3" t="s">
        <v>27</v>
      </c>
      <c r="D1006" s="3" t="s">
        <v>24</v>
      </c>
      <c r="E1006" s="6">
        <v>47352</v>
      </c>
      <c r="F1006" s="3">
        <v>0</v>
      </c>
      <c r="G1006" s="3">
        <v>1</v>
      </c>
      <c r="H1006" s="4">
        <v>41375</v>
      </c>
      <c r="I1006" s="3">
        <v>70</v>
      </c>
      <c r="J1006" s="3">
        <v>172</v>
      </c>
      <c r="K1006" s="3">
        <v>12</v>
      </c>
      <c r="L1006" s="3">
        <v>112</v>
      </c>
      <c r="M1006" s="3">
        <v>8</v>
      </c>
      <c r="N1006" s="3">
        <v>0</v>
      </c>
      <c r="O1006" s="3">
        <v>15</v>
      </c>
      <c r="P1006" s="3">
        <v>4</v>
      </c>
      <c r="Q1006" s="3">
        <v>6</v>
      </c>
      <c r="R1006" s="3">
        <v>1</v>
      </c>
      <c r="S1006" s="3">
        <v>5</v>
      </c>
      <c r="T1006" s="3">
        <v>7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3</v>
      </c>
      <c r="AB1006" s="3">
        <v>11</v>
      </c>
      <c r="AC1006" s="3">
        <v>0</v>
      </c>
      <c r="AD1006" s="3">
        <f t="shared" ca="1" si="111"/>
        <v>74</v>
      </c>
      <c r="AE1006" s="3">
        <f t="shared" si="112"/>
        <v>1</v>
      </c>
      <c r="AF1006" s="3">
        <f t="shared" ca="1" si="113"/>
        <v>4393</v>
      </c>
      <c r="AG1006" s="3">
        <f t="shared" si="114"/>
        <v>319</v>
      </c>
      <c r="AH1006" s="3">
        <f t="shared" si="110"/>
        <v>0</v>
      </c>
      <c r="AI1006" s="3" t="str" cm="1">
        <f t="array" ref="AI1006">_xlfn.IFS(E1006&lt;30000,"Low",E1006&lt;60000,"Mid-Low",E1006&lt;90000,"Mid",E1006&lt;120000,"Mid-High",E1006&gt;120000,"High")</f>
        <v>Mid-Low</v>
      </c>
    </row>
    <row r="1007" spans="1:35" x14ac:dyDescent="0.2">
      <c r="A1007" s="3">
        <v>5491</v>
      </c>
      <c r="B1007" s="3">
        <v>1951</v>
      </c>
      <c r="C1007" s="3" t="s">
        <v>27</v>
      </c>
      <c r="D1007" s="3" t="s">
        <v>24</v>
      </c>
      <c r="E1007" s="6">
        <v>47352</v>
      </c>
      <c r="F1007" s="3">
        <v>0</v>
      </c>
      <c r="G1007" s="3">
        <v>1</v>
      </c>
      <c r="H1007" s="4">
        <v>41375</v>
      </c>
      <c r="I1007" s="3">
        <v>70</v>
      </c>
      <c r="J1007" s="3">
        <v>172</v>
      </c>
      <c r="K1007" s="3">
        <v>12</v>
      </c>
      <c r="L1007" s="3">
        <v>112</v>
      </c>
      <c r="M1007" s="3">
        <v>8</v>
      </c>
      <c r="N1007" s="3">
        <v>0</v>
      </c>
      <c r="O1007" s="3">
        <v>15</v>
      </c>
      <c r="P1007" s="3">
        <v>4</v>
      </c>
      <c r="Q1007" s="3">
        <v>6</v>
      </c>
      <c r="R1007" s="3">
        <v>1</v>
      </c>
      <c r="S1007" s="3">
        <v>5</v>
      </c>
      <c r="T1007" s="3">
        <v>7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3</v>
      </c>
      <c r="AB1007" s="3">
        <v>11</v>
      </c>
      <c r="AC1007" s="3">
        <v>0</v>
      </c>
      <c r="AD1007" s="3">
        <f t="shared" ca="1" si="111"/>
        <v>74</v>
      </c>
      <c r="AE1007" s="3">
        <f t="shared" si="112"/>
        <v>1</v>
      </c>
      <c r="AF1007" s="3">
        <f t="shared" ca="1" si="113"/>
        <v>4393</v>
      </c>
      <c r="AG1007" s="3">
        <f t="shared" si="114"/>
        <v>319</v>
      </c>
      <c r="AH1007" s="3">
        <f t="shared" si="110"/>
        <v>0</v>
      </c>
      <c r="AI1007" s="3" t="str" cm="1">
        <f t="array" ref="AI1007">_xlfn.IFS(E1007&lt;30000,"Low",E1007&lt;60000,"Mid-Low",E1007&lt;90000,"Mid",E1007&lt;120000,"Mid-High",E1007&gt;120000,"High")</f>
        <v>Mid-Low</v>
      </c>
    </row>
    <row r="1008" spans="1:35" x14ac:dyDescent="0.2">
      <c r="A1008" s="3">
        <v>1604</v>
      </c>
      <c r="B1008" s="3">
        <v>1960</v>
      </c>
      <c r="C1008" s="3" t="s">
        <v>27</v>
      </c>
      <c r="D1008" s="3" t="s">
        <v>26</v>
      </c>
      <c r="E1008" s="6">
        <v>47353</v>
      </c>
      <c r="F1008" s="3">
        <v>0</v>
      </c>
      <c r="G1008" s="3">
        <v>1</v>
      </c>
      <c r="H1008" s="4">
        <v>41591</v>
      </c>
      <c r="I1008" s="3">
        <v>93</v>
      </c>
      <c r="J1008" s="3">
        <v>184</v>
      </c>
      <c r="K1008" s="3">
        <v>2</v>
      </c>
      <c r="L1008" s="3">
        <v>19</v>
      </c>
      <c r="M1008" s="3">
        <v>8</v>
      </c>
      <c r="N1008" s="3">
        <v>8</v>
      </c>
      <c r="O1008" s="3">
        <v>4</v>
      </c>
      <c r="P1008" s="3">
        <v>3</v>
      </c>
      <c r="Q1008" s="3">
        <v>2</v>
      </c>
      <c r="R1008" s="3">
        <v>2</v>
      </c>
      <c r="S1008" s="3">
        <v>6</v>
      </c>
      <c r="T1008" s="3">
        <v>5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3</v>
      </c>
      <c r="AB1008" s="3">
        <v>11</v>
      </c>
      <c r="AC1008" s="3">
        <v>0</v>
      </c>
      <c r="AD1008" s="3">
        <f t="shared" ca="1" si="111"/>
        <v>65</v>
      </c>
      <c r="AE1008" s="3">
        <f t="shared" si="112"/>
        <v>1</v>
      </c>
      <c r="AF1008" s="3">
        <f t="shared" ca="1" si="113"/>
        <v>4177</v>
      </c>
      <c r="AG1008" s="3">
        <f t="shared" si="114"/>
        <v>225</v>
      </c>
      <c r="AH1008" s="3">
        <f t="shared" si="110"/>
        <v>0</v>
      </c>
      <c r="AI1008" s="3" t="str" cm="1">
        <f t="array" ref="AI1008">_xlfn.IFS(E1008&lt;30000,"Low",E1008&lt;60000,"Mid-Low",E1008&lt;90000,"Mid",E1008&lt;120000,"Mid-High",E1008&gt;120000,"High")</f>
        <v>Mid-Low</v>
      </c>
    </row>
    <row r="1009" spans="1:35" x14ac:dyDescent="0.2">
      <c r="A1009" s="3">
        <v>10242</v>
      </c>
      <c r="B1009" s="3">
        <v>1966</v>
      </c>
      <c r="C1009" s="3" t="s">
        <v>25</v>
      </c>
      <c r="D1009" s="3" t="s">
        <v>24</v>
      </c>
      <c r="E1009" s="6">
        <v>47472</v>
      </c>
      <c r="F1009" s="3">
        <v>1</v>
      </c>
      <c r="G1009" s="3">
        <v>1</v>
      </c>
      <c r="H1009" s="4">
        <v>41533</v>
      </c>
      <c r="I1009" s="3">
        <v>39</v>
      </c>
      <c r="J1009" s="3">
        <v>56</v>
      </c>
      <c r="K1009" s="3">
        <v>0</v>
      </c>
      <c r="L1009" s="3">
        <v>11</v>
      </c>
      <c r="M1009" s="3">
        <v>0</v>
      </c>
      <c r="N1009" s="3">
        <v>0</v>
      </c>
      <c r="O1009" s="3">
        <v>8</v>
      </c>
      <c r="P1009" s="3">
        <v>2</v>
      </c>
      <c r="Q1009" s="3">
        <v>2</v>
      </c>
      <c r="R1009" s="3">
        <v>0</v>
      </c>
      <c r="S1009" s="3">
        <v>4</v>
      </c>
      <c r="T1009" s="3">
        <v>5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3</v>
      </c>
      <c r="AB1009" s="3">
        <v>11</v>
      </c>
      <c r="AC1009" s="3">
        <v>0</v>
      </c>
      <c r="AD1009" s="3">
        <f t="shared" ca="1" si="111"/>
        <v>59</v>
      </c>
      <c r="AE1009" s="3">
        <f t="shared" si="112"/>
        <v>2</v>
      </c>
      <c r="AF1009" s="3">
        <f t="shared" ca="1" si="113"/>
        <v>4235</v>
      </c>
      <c r="AG1009" s="3">
        <f t="shared" si="114"/>
        <v>75</v>
      </c>
      <c r="AH1009" s="3">
        <f t="shared" si="110"/>
        <v>0</v>
      </c>
      <c r="AI1009" s="3" t="str" cm="1">
        <f t="array" ref="AI1009">_xlfn.IFS(E1009&lt;30000,"Low",E1009&lt;60000,"Mid-Low",E1009&lt;90000,"Mid",E1009&lt;120000,"Mid-High",E1009&gt;120000,"High")</f>
        <v>Mid-Low</v>
      </c>
    </row>
    <row r="1010" spans="1:35" x14ac:dyDescent="0.2">
      <c r="A1010" s="3">
        <v>6379</v>
      </c>
      <c r="B1010" s="3">
        <v>1949</v>
      </c>
      <c r="C1010" s="3" t="s">
        <v>27</v>
      </c>
      <c r="D1010" s="3" t="s">
        <v>31</v>
      </c>
      <c r="E1010" s="6">
        <v>47570</v>
      </c>
      <c r="F1010" s="3">
        <v>1</v>
      </c>
      <c r="G1010" s="3">
        <v>1</v>
      </c>
      <c r="H1010" s="4">
        <v>41423</v>
      </c>
      <c r="I1010" s="3">
        <v>3</v>
      </c>
      <c r="J1010" s="3">
        <v>67</v>
      </c>
      <c r="K1010" s="3">
        <v>1</v>
      </c>
      <c r="L1010" s="3">
        <v>20</v>
      </c>
      <c r="M1010" s="3">
        <v>0</v>
      </c>
      <c r="N1010" s="3">
        <v>2</v>
      </c>
      <c r="O1010" s="3">
        <v>31</v>
      </c>
      <c r="P1010" s="3">
        <v>3</v>
      </c>
      <c r="Q1010" s="3">
        <v>2</v>
      </c>
      <c r="R1010" s="3">
        <v>2</v>
      </c>
      <c r="S1010" s="3">
        <v>2</v>
      </c>
      <c r="T1010" s="3">
        <v>7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3</v>
      </c>
      <c r="AB1010" s="3">
        <v>11</v>
      </c>
      <c r="AC1010" s="3">
        <v>1</v>
      </c>
      <c r="AD1010" s="3">
        <f t="shared" ca="1" si="111"/>
        <v>76</v>
      </c>
      <c r="AE1010" s="3">
        <f t="shared" si="112"/>
        <v>2</v>
      </c>
      <c r="AF1010" s="3">
        <f t="shared" ca="1" si="113"/>
        <v>4345</v>
      </c>
      <c r="AG1010" s="3">
        <f t="shared" si="114"/>
        <v>121</v>
      </c>
      <c r="AH1010" s="3">
        <f t="shared" ref="AH1010:AH1073" si="115">SUM(U1010:Y1010)</f>
        <v>0</v>
      </c>
      <c r="AI1010" s="3" t="str" cm="1">
        <f t="array" ref="AI1010">_xlfn.IFS(E1010&lt;30000,"Low",E1010&lt;60000,"Mid-Low",E1010&lt;90000,"Mid",E1010&lt;120000,"Mid-High",E1010&gt;120000,"High")</f>
        <v>Mid-Low</v>
      </c>
    </row>
    <row r="1011" spans="1:35" x14ac:dyDescent="0.2">
      <c r="A1011" s="3">
        <v>702</v>
      </c>
      <c r="B1011" s="3">
        <v>1975</v>
      </c>
      <c r="C1011" s="3" t="s">
        <v>30</v>
      </c>
      <c r="D1011" s="3" t="s">
        <v>31</v>
      </c>
      <c r="E1011" s="6">
        <v>47682</v>
      </c>
      <c r="F1011" s="3">
        <v>0</v>
      </c>
      <c r="G1011" s="3">
        <v>1</v>
      </c>
      <c r="H1011" s="4">
        <v>41320</v>
      </c>
      <c r="I1011" s="3">
        <v>80</v>
      </c>
      <c r="J1011" s="3">
        <v>162</v>
      </c>
      <c r="K1011" s="3">
        <v>61</v>
      </c>
      <c r="L1011" s="3">
        <v>83</v>
      </c>
      <c r="M1011" s="3">
        <v>97</v>
      </c>
      <c r="N1011" s="3">
        <v>57</v>
      </c>
      <c r="O1011" s="3">
        <v>61</v>
      </c>
      <c r="P1011" s="3">
        <v>4</v>
      </c>
      <c r="Q1011" s="3">
        <v>4</v>
      </c>
      <c r="R1011" s="3">
        <v>3</v>
      </c>
      <c r="S1011" s="3">
        <v>8</v>
      </c>
      <c r="T1011" s="3">
        <v>5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3</v>
      </c>
      <c r="AB1011" s="3">
        <v>11</v>
      </c>
      <c r="AC1011" s="3">
        <v>0</v>
      </c>
      <c r="AD1011" s="3">
        <f t="shared" ca="1" si="111"/>
        <v>50</v>
      </c>
      <c r="AE1011" s="3">
        <f t="shared" si="112"/>
        <v>1</v>
      </c>
      <c r="AF1011" s="3">
        <f t="shared" ca="1" si="113"/>
        <v>4448</v>
      </c>
      <c r="AG1011" s="3">
        <f t="shared" si="114"/>
        <v>521</v>
      </c>
      <c r="AH1011" s="3">
        <f t="shared" si="115"/>
        <v>0</v>
      </c>
      <c r="AI1011" s="3" t="str" cm="1">
        <f t="array" ref="AI1011">_xlfn.IFS(E1011&lt;30000,"Low",E1011&lt;60000,"Mid-Low",E1011&lt;90000,"Mid",E1011&lt;120000,"Mid-High",E1011&gt;120000,"High")</f>
        <v>Mid-Low</v>
      </c>
    </row>
    <row r="1012" spans="1:35" x14ac:dyDescent="0.2">
      <c r="A1012" s="3">
        <v>10381</v>
      </c>
      <c r="B1012" s="3">
        <v>1979</v>
      </c>
      <c r="C1012" s="3" t="s">
        <v>22</v>
      </c>
      <c r="D1012" s="3" t="s">
        <v>23</v>
      </c>
      <c r="E1012" s="6">
        <v>47691</v>
      </c>
      <c r="F1012" s="3">
        <v>0</v>
      </c>
      <c r="G1012" s="3">
        <v>1</v>
      </c>
      <c r="H1012" s="4">
        <v>41460</v>
      </c>
      <c r="I1012" s="3">
        <v>43</v>
      </c>
      <c r="J1012" s="3">
        <v>14</v>
      </c>
      <c r="K1012" s="3">
        <v>0</v>
      </c>
      <c r="L1012" s="3">
        <v>3</v>
      </c>
      <c r="M1012" s="3">
        <v>0</v>
      </c>
      <c r="N1012" s="3">
        <v>0</v>
      </c>
      <c r="O1012" s="3">
        <v>4</v>
      </c>
      <c r="P1012" s="3">
        <v>1</v>
      </c>
      <c r="Q1012" s="3">
        <v>1</v>
      </c>
      <c r="R1012" s="3">
        <v>0</v>
      </c>
      <c r="S1012" s="3">
        <v>2</v>
      </c>
      <c r="T1012" s="3">
        <v>6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3</v>
      </c>
      <c r="AB1012" s="3">
        <v>11</v>
      </c>
      <c r="AC1012" s="3">
        <v>0</v>
      </c>
      <c r="AD1012" s="3">
        <f t="shared" ca="1" si="111"/>
        <v>46</v>
      </c>
      <c r="AE1012" s="3">
        <f t="shared" si="112"/>
        <v>1</v>
      </c>
      <c r="AF1012" s="3">
        <f t="shared" ca="1" si="113"/>
        <v>4308</v>
      </c>
      <c r="AG1012" s="3">
        <f t="shared" si="114"/>
        <v>21</v>
      </c>
      <c r="AH1012" s="3">
        <f t="shared" si="115"/>
        <v>0</v>
      </c>
      <c r="AI1012" s="3" t="str" cm="1">
        <f t="array" ref="AI1012">_xlfn.IFS(E1012&lt;30000,"Low",E1012&lt;60000,"Mid-Low",E1012&lt;90000,"Mid",E1012&lt;120000,"Mid-High",E1012&gt;120000,"High")</f>
        <v>Mid-Low</v>
      </c>
    </row>
    <row r="1013" spans="1:35" x14ac:dyDescent="0.2">
      <c r="A1013" s="3">
        <v>5863</v>
      </c>
      <c r="B1013" s="3">
        <v>1953</v>
      </c>
      <c r="C1013" s="3" t="s">
        <v>22</v>
      </c>
      <c r="D1013" s="3" t="s">
        <v>26</v>
      </c>
      <c r="E1013" s="6">
        <v>47703</v>
      </c>
      <c r="F1013" s="3">
        <v>0</v>
      </c>
      <c r="G1013" s="3">
        <v>1</v>
      </c>
      <c r="H1013" s="4">
        <v>41423</v>
      </c>
      <c r="I1013" s="3">
        <v>95</v>
      </c>
      <c r="J1013" s="3">
        <v>359</v>
      </c>
      <c r="K1013" s="3">
        <v>0</v>
      </c>
      <c r="L1013" s="3">
        <v>134</v>
      </c>
      <c r="M1013" s="3">
        <v>13</v>
      </c>
      <c r="N1013" s="3">
        <v>26</v>
      </c>
      <c r="O1013" s="3">
        <v>123</v>
      </c>
      <c r="P1013" s="3">
        <v>4</v>
      </c>
      <c r="Q1013" s="3">
        <v>6</v>
      </c>
      <c r="R1013" s="3">
        <v>3</v>
      </c>
      <c r="S1013" s="3">
        <v>8</v>
      </c>
      <c r="T1013" s="3">
        <v>5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3</v>
      </c>
      <c r="AB1013" s="3">
        <v>11</v>
      </c>
      <c r="AC1013" s="3">
        <v>0</v>
      </c>
      <c r="AD1013" s="3">
        <f t="shared" ca="1" si="111"/>
        <v>72</v>
      </c>
      <c r="AE1013" s="3">
        <f t="shared" si="112"/>
        <v>1</v>
      </c>
      <c r="AF1013" s="3">
        <f t="shared" ca="1" si="113"/>
        <v>4345</v>
      </c>
      <c r="AG1013" s="3">
        <f t="shared" si="114"/>
        <v>655</v>
      </c>
      <c r="AH1013" s="3">
        <f t="shared" si="115"/>
        <v>0</v>
      </c>
      <c r="AI1013" s="3" t="str" cm="1">
        <f t="array" ref="AI1013">_xlfn.IFS(E1013&lt;30000,"Low",E1013&lt;60000,"Mid-Low",E1013&lt;90000,"Mid",E1013&lt;120000,"Mid-High",E1013&gt;120000,"High")</f>
        <v>Mid-Low</v>
      </c>
    </row>
    <row r="1014" spans="1:35" x14ac:dyDescent="0.2">
      <c r="A1014" s="3">
        <v>332</v>
      </c>
      <c r="B1014" s="3">
        <v>1957</v>
      </c>
      <c r="C1014" s="3" t="s">
        <v>22</v>
      </c>
      <c r="D1014" s="3" t="s">
        <v>26</v>
      </c>
      <c r="E1014" s="6">
        <v>47743</v>
      </c>
      <c r="F1014" s="3">
        <v>0</v>
      </c>
      <c r="G1014" s="3">
        <v>1</v>
      </c>
      <c r="H1014" s="4">
        <v>41355</v>
      </c>
      <c r="I1014" s="3">
        <v>56</v>
      </c>
      <c r="J1014" s="3">
        <v>198</v>
      </c>
      <c r="K1014" s="3">
        <v>2</v>
      </c>
      <c r="L1014" s="3">
        <v>43</v>
      </c>
      <c r="M1014" s="3">
        <v>0</v>
      </c>
      <c r="N1014" s="3">
        <v>12</v>
      </c>
      <c r="O1014" s="3">
        <v>20</v>
      </c>
      <c r="P1014" s="3">
        <v>3</v>
      </c>
      <c r="Q1014" s="3">
        <v>4</v>
      </c>
      <c r="R1014" s="3">
        <v>1</v>
      </c>
      <c r="S1014" s="3">
        <v>6</v>
      </c>
      <c r="T1014" s="3">
        <v>6</v>
      </c>
      <c r="U1014" s="3">
        <v>0</v>
      </c>
      <c r="V1014" s="3">
        <v>1</v>
      </c>
      <c r="W1014" s="3">
        <v>0</v>
      </c>
      <c r="X1014" s="3">
        <v>0</v>
      </c>
      <c r="Y1014" s="3">
        <v>0</v>
      </c>
      <c r="Z1014" s="3">
        <v>0</v>
      </c>
      <c r="AA1014" s="3">
        <v>3</v>
      </c>
      <c r="AB1014" s="3">
        <v>11</v>
      </c>
      <c r="AC1014" s="3">
        <v>0</v>
      </c>
      <c r="AD1014" s="3">
        <f t="shared" ca="1" si="111"/>
        <v>68</v>
      </c>
      <c r="AE1014" s="3">
        <f t="shared" si="112"/>
        <v>1</v>
      </c>
      <c r="AF1014" s="3">
        <f t="shared" ca="1" si="113"/>
        <v>4413</v>
      </c>
      <c r="AG1014" s="3">
        <f t="shared" si="114"/>
        <v>275</v>
      </c>
      <c r="AH1014" s="3">
        <f t="shared" si="115"/>
        <v>1</v>
      </c>
      <c r="AI1014" s="3" t="str" cm="1">
        <f t="array" ref="AI1014">_xlfn.IFS(E1014&lt;30000,"Low",E1014&lt;60000,"Mid-Low",E1014&lt;90000,"Mid",E1014&lt;120000,"Mid-High",E1014&gt;120000,"High")</f>
        <v>Mid-Low</v>
      </c>
    </row>
    <row r="1015" spans="1:35" x14ac:dyDescent="0.2">
      <c r="A1015" s="3">
        <v>5534</v>
      </c>
      <c r="B1015" s="3">
        <v>1975</v>
      </c>
      <c r="C1015" s="3" t="s">
        <v>27</v>
      </c>
      <c r="D1015" s="3" t="s">
        <v>26</v>
      </c>
      <c r="E1015" s="6">
        <v>47808</v>
      </c>
      <c r="F1015" s="3">
        <v>0</v>
      </c>
      <c r="G1015" s="3">
        <v>1</v>
      </c>
      <c r="H1015" s="4">
        <v>41567</v>
      </c>
      <c r="I1015" s="3">
        <v>30</v>
      </c>
      <c r="J1015" s="3">
        <v>123</v>
      </c>
      <c r="K1015" s="3">
        <v>1</v>
      </c>
      <c r="L1015" s="3">
        <v>26</v>
      </c>
      <c r="M1015" s="3">
        <v>2</v>
      </c>
      <c r="N1015" s="3">
        <v>0</v>
      </c>
      <c r="O1015" s="3">
        <v>72</v>
      </c>
      <c r="P1015" s="3">
        <v>2</v>
      </c>
      <c r="Q1015" s="3">
        <v>3</v>
      </c>
      <c r="R1015" s="3">
        <v>2</v>
      </c>
      <c r="S1015" s="3">
        <v>3</v>
      </c>
      <c r="T1015" s="3">
        <v>7</v>
      </c>
      <c r="U1015" s="3">
        <v>1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3</v>
      </c>
      <c r="AB1015" s="3">
        <v>11</v>
      </c>
      <c r="AC1015" s="3">
        <v>0</v>
      </c>
      <c r="AD1015" s="3">
        <f t="shared" ca="1" si="111"/>
        <v>50</v>
      </c>
      <c r="AE1015" s="3">
        <f t="shared" si="112"/>
        <v>1</v>
      </c>
      <c r="AF1015" s="3">
        <f t="shared" ca="1" si="113"/>
        <v>4201</v>
      </c>
      <c r="AG1015" s="3">
        <f t="shared" si="114"/>
        <v>224</v>
      </c>
      <c r="AH1015" s="3">
        <f t="shared" si="115"/>
        <v>1</v>
      </c>
      <c r="AI1015" s="3" t="str" cm="1">
        <f t="array" ref="AI1015">_xlfn.IFS(E1015&lt;30000,"Low",E1015&lt;60000,"Mid-Low",E1015&lt;90000,"Mid",E1015&lt;120000,"Mid-High",E1015&gt;120000,"High")</f>
        <v>Mid-Low</v>
      </c>
    </row>
    <row r="1016" spans="1:35" x14ac:dyDescent="0.2">
      <c r="A1016" s="3">
        <v>5081</v>
      </c>
      <c r="B1016" s="3">
        <v>1967</v>
      </c>
      <c r="C1016" s="3" t="s">
        <v>30</v>
      </c>
      <c r="D1016" s="3" t="s">
        <v>24</v>
      </c>
      <c r="E1016" s="6">
        <v>47821</v>
      </c>
      <c r="F1016" s="3">
        <v>1</v>
      </c>
      <c r="G1016" s="3">
        <v>1</v>
      </c>
      <c r="H1016" s="4">
        <v>41567</v>
      </c>
      <c r="I1016" s="3">
        <v>54</v>
      </c>
      <c r="J1016" s="3">
        <v>9</v>
      </c>
      <c r="K1016" s="3">
        <v>0</v>
      </c>
      <c r="L1016" s="3">
        <v>16</v>
      </c>
      <c r="M1016" s="3">
        <v>6</v>
      </c>
      <c r="N1016" s="3">
        <v>6</v>
      </c>
      <c r="O1016" s="3">
        <v>10</v>
      </c>
      <c r="P1016" s="3">
        <v>1</v>
      </c>
      <c r="Q1016" s="3">
        <v>1</v>
      </c>
      <c r="R1016" s="3">
        <v>0</v>
      </c>
      <c r="S1016" s="3">
        <v>3</v>
      </c>
      <c r="T1016" s="3">
        <v>8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3</v>
      </c>
      <c r="AB1016" s="3">
        <v>11</v>
      </c>
      <c r="AC1016" s="3">
        <v>0</v>
      </c>
      <c r="AD1016" s="3">
        <f t="shared" ca="1" si="111"/>
        <v>58</v>
      </c>
      <c r="AE1016" s="3">
        <f t="shared" si="112"/>
        <v>2</v>
      </c>
      <c r="AF1016" s="3">
        <f t="shared" ca="1" si="113"/>
        <v>4201</v>
      </c>
      <c r="AG1016" s="3">
        <f t="shared" si="114"/>
        <v>47</v>
      </c>
      <c r="AH1016" s="3">
        <f t="shared" si="115"/>
        <v>0</v>
      </c>
      <c r="AI1016" s="3" t="str" cm="1">
        <f t="array" ref="AI1016">_xlfn.IFS(E1016&lt;30000,"Low",E1016&lt;60000,"Mid-Low",E1016&lt;90000,"Mid",E1016&lt;120000,"Mid-High",E1016&gt;120000,"High")</f>
        <v>Mid-Low</v>
      </c>
    </row>
    <row r="1017" spans="1:35" x14ac:dyDescent="0.2">
      <c r="A1017" s="3">
        <v>1473</v>
      </c>
      <c r="B1017" s="3">
        <v>1960</v>
      </c>
      <c r="C1017" s="3" t="s">
        <v>30</v>
      </c>
      <c r="D1017" s="3" t="s">
        <v>23</v>
      </c>
      <c r="E1017" s="6">
        <v>47823</v>
      </c>
      <c r="F1017" s="3">
        <v>0</v>
      </c>
      <c r="G1017" s="3">
        <v>1</v>
      </c>
      <c r="H1017" s="4">
        <v>41478</v>
      </c>
      <c r="I1017" s="3">
        <v>0</v>
      </c>
      <c r="J1017" s="3">
        <v>53</v>
      </c>
      <c r="K1017" s="3">
        <v>1</v>
      </c>
      <c r="L1017" s="3">
        <v>5</v>
      </c>
      <c r="M1017" s="3">
        <v>2</v>
      </c>
      <c r="N1017" s="3">
        <v>1</v>
      </c>
      <c r="O1017" s="3">
        <v>10</v>
      </c>
      <c r="P1017" s="3">
        <v>2</v>
      </c>
      <c r="Q1017" s="3">
        <v>2</v>
      </c>
      <c r="R1017" s="3">
        <v>0</v>
      </c>
      <c r="S1017" s="3">
        <v>3</v>
      </c>
      <c r="T1017" s="3">
        <v>8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3</v>
      </c>
      <c r="AB1017" s="3">
        <v>11</v>
      </c>
      <c r="AC1017" s="3">
        <v>0</v>
      </c>
      <c r="AD1017" s="3">
        <f t="shared" ca="1" si="111"/>
        <v>65</v>
      </c>
      <c r="AE1017" s="3">
        <f t="shared" si="112"/>
        <v>1</v>
      </c>
      <c r="AF1017" s="3">
        <f t="shared" ca="1" si="113"/>
        <v>4290</v>
      </c>
      <c r="AG1017" s="3">
        <f t="shared" si="114"/>
        <v>72</v>
      </c>
      <c r="AH1017" s="3">
        <f t="shared" si="115"/>
        <v>0</v>
      </c>
      <c r="AI1017" s="3" t="str" cm="1">
        <f t="array" ref="AI1017">_xlfn.IFS(E1017&lt;30000,"Low",E1017&lt;60000,"Mid-Low",E1017&lt;90000,"Mid",E1017&lt;120000,"Mid-High",E1017&gt;120000,"High")</f>
        <v>Mid-Low</v>
      </c>
    </row>
    <row r="1018" spans="1:35" x14ac:dyDescent="0.2">
      <c r="A1018" s="3">
        <v>4368</v>
      </c>
      <c r="B1018" s="3">
        <v>1980</v>
      </c>
      <c r="C1018" s="3" t="s">
        <v>22</v>
      </c>
      <c r="D1018" s="3" t="s">
        <v>26</v>
      </c>
      <c r="E1018" s="6">
        <v>47850</v>
      </c>
      <c r="F1018" s="3">
        <v>1</v>
      </c>
      <c r="G1018" s="3">
        <v>0</v>
      </c>
      <c r="H1018" s="4">
        <v>41611</v>
      </c>
      <c r="I1018" s="3">
        <v>72</v>
      </c>
      <c r="J1018" s="3">
        <v>42</v>
      </c>
      <c r="K1018" s="3">
        <v>7</v>
      </c>
      <c r="L1018" s="3">
        <v>43</v>
      </c>
      <c r="M1018" s="3">
        <v>20</v>
      </c>
      <c r="N1018" s="3">
        <v>12</v>
      </c>
      <c r="O1018" s="3">
        <v>10</v>
      </c>
      <c r="P1018" s="3">
        <v>1</v>
      </c>
      <c r="Q1018" s="3">
        <v>3</v>
      </c>
      <c r="R1018" s="3">
        <v>0</v>
      </c>
      <c r="S1018" s="3">
        <v>4</v>
      </c>
      <c r="T1018" s="3">
        <v>6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3</v>
      </c>
      <c r="AB1018" s="3">
        <v>11</v>
      </c>
      <c r="AC1018" s="3">
        <v>0</v>
      </c>
      <c r="AD1018" s="3">
        <f t="shared" ca="1" si="111"/>
        <v>45</v>
      </c>
      <c r="AE1018" s="3">
        <f t="shared" si="112"/>
        <v>1</v>
      </c>
      <c r="AF1018" s="3">
        <f t="shared" ca="1" si="113"/>
        <v>4157</v>
      </c>
      <c r="AG1018" s="3">
        <f t="shared" si="114"/>
        <v>134</v>
      </c>
      <c r="AH1018" s="3">
        <f t="shared" si="115"/>
        <v>0</v>
      </c>
      <c r="AI1018" s="3" t="str" cm="1">
        <f t="array" ref="AI1018">_xlfn.IFS(E1018&lt;30000,"Low",E1018&lt;60000,"Mid-Low",E1018&lt;90000,"Mid",E1018&lt;120000,"Mid-High",E1018&gt;120000,"High")</f>
        <v>Mid-Low</v>
      </c>
    </row>
    <row r="1019" spans="1:35" x14ac:dyDescent="0.2">
      <c r="A1019" s="3">
        <v>6534</v>
      </c>
      <c r="B1019" s="3">
        <v>1974</v>
      </c>
      <c r="C1019" s="3" t="s">
        <v>22</v>
      </c>
      <c r="D1019" s="3" t="s">
        <v>24</v>
      </c>
      <c r="E1019" s="6">
        <v>47889</v>
      </c>
      <c r="F1019" s="3">
        <v>1</v>
      </c>
      <c r="G1019" s="3">
        <v>0</v>
      </c>
      <c r="H1019" s="4">
        <v>41643</v>
      </c>
      <c r="I1019" s="3">
        <v>94</v>
      </c>
      <c r="J1019" s="3">
        <v>29</v>
      </c>
      <c r="K1019" s="3">
        <v>0</v>
      </c>
      <c r="L1019" s="3">
        <v>29</v>
      </c>
      <c r="M1019" s="3">
        <v>0</v>
      </c>
      <c r="N1019" s="3">
        <v>5</v>
      </c>
      <c r="O1019" s="3">
        <v>4</v>
      </c>
      <c r="P1019" s="3">
        <v>1</v>
      </c>
      <c r="Q1019" s="3">
        <v>2</v>
      </c>
      <c r="R1019" s="3">
        <v>0</v>
      </c>
      <c r="S1019" s="3">
        <v>3</v>
      </c>
      <c r="T1019" s="3">
        <v>5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3</v>
      </c>
      <c r="AB1019" s="3">
        <v>11</v>
      </c>
      <c r="AC1019" s="3">
        <v>0</v>
      </c>
      <c r="AD1019" s="3">
        <f t="shared" ca="1" si="111"/>
        <v>51</v>
      </c>
      <c r="AE1019" s="3">
        <f t="shared" si="112"/>
        <v>1</v>
      </c>
      <c r="AF1019" s="3">
        <f t="shared" ca="1" si="113"/>
        <v>4125</v>
      </c>
      <c r="AG1019" s="3">
        <f t="shared" si="114"/>
        <v>67</v>
      </c>
      <c r="AH1019" s="3">
        <f t="shared" si="115"/>
        <v>0</v>
      </c>
      <c r="AI1019" s="3" t="str" cm="1">
        <f t="array" ref="AI1019">_xlfn.IFS(E1019&lt;30000,"Low",E1019&lt;60000,"Mid-Low",E1019&lt;90000,"Mid",E1019&lt;120000,"Mid-High",E1019&gt;120000,"High")</f>
        <v>Mid-Low</v>
      </c>
    </row>
    <row r="1020" spans="1:35" x14ac:dyDescent="0.2">
      <c r="A1020" s="3">
        <v>7247</v>
      </c>
      <c r="B1020" s="3">
        <v>1960</v>
      </c>
      <c r="C1020" s="3" t="s">
        <v>22</v>
      </c>
      <c r="D1020" s="3" t="s">
        <v>31</v>
      </c>
      <c r="E1020" s="6">
        <v>47916</v>
      </c>
      <c r="F1020" s="3">
        <v>0</v>
      </c>
      <c r="G1020" s="3">
        <v>1</v>
      </c>
      <c r="H1020" s="4">
        <v>41235</v>
      </c>
      <c r="I1020" s="3">
        <v>72</v>
      </c>
      <c r="J1020" s="3">
        <v>505</v>
      </c>
      <c r="K1020" s="3">
        <v>0</v>
      </c>
      <c r="L1020" s="3">
        <v>26</v>
      </c>
      <c r="M1020" s="3">
        <v>0</v>
      </c>
      <c r="N1020" s="3">
        <v>0</v>
      </c>
      <c r="O1020" s="3">
        <v>75</v>
      </c>
      <c r="P1020" s="3">
        <v>5</v>
      </c>
      <c r="Q1020" s="3">
        <v>7</v>
      </c>
      <c r="R1020" s="3">
        <v>4</v>
      </c>
      <c r="S1020" s="3">
        <v>6</v>
      </c>
      <c r="T1020" s="3">
        <v>6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3</v>
      </c>
      <c r="AB1020" s="3">
        <v>11</v>
      </c>
      <c r="AC1020" s="3">
        <v>0</v>
      </c>
      <c r="AD1020" s="3">
        <f t="shared" ca="1" si="111"/>
        <v>65</v>
      </c>
      <c r="AE1020" s="3">
        <f t="shared" si="112"/>
        <v>1</v>
      </c>
      <c r="AF1020" s="3">
        <f t="shared" ca="1" si="113"/>
        <v>4533</v>
      </c>
      <c r="AG1020" s="3">
        <f t="shared" si="114"/>
        <v>606</v>
      </c>
      <c r="AH1020" s="3">
        <f t="shared" si="115"/>
        <v>1</v>
      </c>
      <c r="AI1020" s="3" t="str" cm="1">
        <f t="array" ref="AI1020">_xlfn.IFS(E1020&lt;30000,"Low",E1020&lt;60000,"Mid-Low",E1020&lt;90000,"Mid",E1020&lt;120000,"Mid-High",E1020&gt;120000,"High")</f>
        <v>Mid-Low</v>
      </c>
    </row>
    <row r="1021" spans="1:35" x14ac:dyDescent="0.2">
      <c r="A1021" s="3">
        <v>1497</v>
      </c>
      <c r="B1021" s="3">
        <v>1952</v>
      </c>
      <c r="C1021" s="3" t="s">
        <v>22</v>
      </c>
      <c r="D1021" s="3" t="s">
        <v>23</v>
      </c>
      <c r="E1021" s="6">
        <v>47958</v>
      </c>
      <c r="F1021" s="3">
        <v>0</v>
      </c>
      <c r="G1021" s="3">
        <v>1</v>
      </c>
      <c r="H1021" s="4">
        <v>41293</v>
      </c>
      <c r="I1021" s="3">
        <v>8</v>
      </c>
      <c r="J1021" s="3">
        <v>268</v>
      </c>
      <c r="K1021" s="3">
        <v>11</v>
      </c>
      <c r="L1021" s="3">
        <v>88</v>
      </c>
      <c r="M1021" s="3">
        <v>15</v>
      </c>
      <c r="N1021" s="3">
        <v>3</v>
      </c>
      <c r="O1021" s="3">
        <v>22</v>
      </c>
      <c r="P1021" s="3">
        <v>2</v>
      </c>
      <c r="Q1021" s="3">
        <v>6</v>
      </c>
      <c r="R1021" s="3">
        <v>3</v>
      </c>
      <c r="S1021" s="3">
        <v>5</v>
      </c>
      <c r="T1021" s="3">
        <v>5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3</v>
      </c>
      <c r="AB1021" s="3">
        <v>11</v>
      </c>
      <c r="AC1021" s="3">
        <v>0</v>
      </c>
      <c r="AD1021" s="3">
        <f t="shared" ca="1" si="111"/>
        <v>73</v>
      </c>
      <c r="AE1021" s="3">
        <f t="shared" si="112"/>
        <v>1</v>
      </c>
      <c r="AF1021" s="3">
        <f t="shared" ca="1" si="113"/>
        <v>4475</v>
      </c>
      <c r="AG1021" s="3">
        <f t="shared" si="114"/>
        <v>407</v>
      </c>
      <c r="AH1021" s="3">
        <f t="shared" si="115"/>
        <v>0</v>
      </c>
      <c r="AI1021" s="3" t="str" cm="1">
        <f t="array" ref="AI1021">_xlfn.IFS(E1021&lt;30000,"Low",E1021&lt;60000,"Mid-Low",E1021&lt;90000,"Mid",E1021&lt;120000,"Mid-High",E1021&gt;120000,"High")</f>
        <v>Mid-Low</v>
      </c>
    </row>
    <row r="1022" spans="1:35" x14ac:dyDescent="0.2">
      <c r="A1022" s="3">
        <v>194</v>
      </c>
      <c r="B1022" s="3">
        <v>1965</v>
      </c>
      <c r="C1022" s="3" t="s">
        <v>22</v>
      </c>
      <c r="D1022" s="3" t="s">
        <v>26</v>
      </c>
      <c r="E1022" s="6">
        <v>48006</v>
      </c>
      <c r="F1022" s="3">
        <v>1</v>
      </c>
      <c r="G1022" s="3">
        <v>1</v>
      </c>
      <c r="H1022" s="4">
        <v>41799</v>
      </c>
      <c r="I1022" s="3">
        <v>55</v>
      </c>
      <c r="J1022" s="3">
        <v>23</v>
      </c>
      <c r="K1022" s="3">
        <v>0</v>
      </c>
      <c r="L1022" s="3">
        <v>11</v>
      </c>
      <c r="M1022" s="3">
        <v>3</v>
      </c>
      <c r="N1022" s="3">
        <v>2</v>
      </c>
      <c r="O1022" s="3">
        <v>2</v>
      </c>
      <c r="P1022" s="3">
        <v>1</v>
      </c>
      <c r="Q1022" s="3">
        <v>1</v>
      </c>
      <c r="R1022" s="3">
        <v>0</v>
      </c>
      <c r="S1022" s="3">
        <v>3</v>
      </c>
      <c r="T1022" s="3">
        <v>6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3</v>
      </c>
      <c r="AB1022" s="3">
        <v>11</v>
      </c>
      <c r="AC1022" s="3">
        <v>0</v>
      </c>
      <c r="AD1022" s="3">
        <f t="shared" ca="1" si="111"/>
        <v>60</v>
      </c>
      <c r="AE1022" s="3">
        <f t="shared" si="112"/>
        <v>2</v>
      </c>
      <c r="AF1022" s="3">
        <f t="shared" ca="1" si="113"/>
        <v>3969</v>
      </c>
      <c r="AG1022" s="3">
        <f t="shared" si="114"/>
        <v>41</v>
      </c>
      <c r="AH1022" s="3">
        <f t="shared" si="115"/>
        <v>0</v>
      </c>
      <c r="AI1022" s="3" t="str" cm="1">
        <f t="array" ref="AI1022">_xlfn.IFS(E1022&lt;30000,"Low",E1022&lt;60000,"Mid-Low",E1022&lt;90000,"Mid",E1022&lt;120000,"Mid-High",E1022&gt;120000,"High")</f>
        <v>Mid-Low</v>
      </c>
    </row>
    <row r="1023" spans="1:35" x14ac:dyDescent="0.2">
      <c r="A1023" s="3">
        <v>359</v>
      </c>
      <c r="B1023" s="3">
        <v>1950</v>
      </c>
      <c r="C1023" s="3" t="s">
        <v>22</v>
      </c>
      <c r="D1023" s="3" t="s">
        <v>24</v>
      </c>
      <c r="E1023" s="6">
        <v>48070</v>
      </c>
      <c r="F1023" s="3">
        <v>0</v>
      </c>
      <c r="G1023" s="3">
        <v>1</v>
      </c>
      <c r="H1023" s="4">
        <v>41287</v>
      </c>
      <c r="I1023" s="3">
        <v>33</v>
      </c>
      <c r="J1023" s="3">
        <v>373</v>
      </c>
      <c r="K1023" s="3">
        <v>14</v>
      </c>
      <c r="L1023" s="3">
        <v>83</v>
      </c>
      <c r="M1023" s="3">
        <v>6</v>
      </c>
      <c r="N1023" s="3">
        <v>9</v>
      </c>
      <c r="O1023" s="3">
        <v>19</v>
      </c>
      <c r="P1023" s="3">
        <v>3</v>
      </c>
      <c r="Q1023" s="3">
        <v>8</v>
      </c>
      <c r="R1023" s="3">
        <v>2</v>
      </c>
      <c r="S1023" s="3">
        <v>6</v>
      </c>
      <c r="T1023" s="3">
        <v>7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1</v>
      </c>
      <c r="AA1023" s="3">
        <v>3</v>
      </c>
      <c r="AB1023" s="3">
        <v>11</v>
      </c>
      <c r="AC1023" s="3">
        <v>0</v>
      </c>
      <c r="AD1023" s="3">
        <f t="shared" ca="1" si="111"/>
        <v>75</v>
      </c>
      <c r="AE1023" s="3">
        <f t="shared" si="112"/>
        <v>1</v>
      </c>
      <c r="AF1023" s="3">
        <f t="shared" ca="1" si="113"/>
        <v>4481</v>
      </c>
      <c r="AG1023" s="3">
        <f t="shared" si="114"/>
        <v>504</v>
      </c>
      <c r="AH1023" s="3">
        <f t="shared" si="115"/>
        <v>0</v>
      </c>
      <c r="AI1023" s="3" t="str" cm="1">
        <f t="array" ref="AI1023">_xlfn.IFS(E1023&lt;30000,"Low",E1023&lt;60000,"Mid-Low",E1023&lt;90000,"Mid",E1023&lt;120000,"Mid-High",E1023&gt;120000,"High")</f>
        <v>Mid-Low</v>
      </c>
    </row>
    <row r="1024" spans="1:35" x14ac:dyDescent="0.2">
      <c r="A1024" s="3">
        <v>5991</v>
      </c>
      <c r="B1024" s="3">
        <v>1949</v>
      </c>
      <c r="C1024" s="3" t="s">
        <v>27</v>
      </c>
      <c r="D1024" s="3" t="s">
        <v>26</v>
      </c>
      <c r="E1024" s="6">
        <v>48150</v>
      </c>
      <c r="F1024" s="3">
        <v>0</v>
      </c>
      <c r="G1024" s="3">
        <v>1</v>
      </c>
      <c r="H1024" s="4">
        <v>41433</v>
      </c>
      <c r="I1024" s="3">
        <v>24</v>
      </c>
      <c r="J1024" s="3">
        <v>173</v>
      </c>
      <c r="K1024" s="3">
        <v>2</v>
      </c>
      <c r="L1024" s="3">
        <v>39</v>
      </c>
      <c r="M1024" s="3">
        <v>3</v>
      </c>
      <c r="N1024" s="3">
        <v>2</v>
      </c>
      <c r="O1024" s="3">
        <v>47</v>
      </c>
      <c r="P1024" s="3">
        <v>3</v>
      </c>
      <c r="Q1024" s="3">
        <v>5</v>
      </c>
      <c r="R1024" s="3">
        <v>1</v>
      </c>
      <c r="S1024" s="3">
        <v>4</v>
      </c>
      <c r="T1024" s="3">
        <v>7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3</v>
      </c>
      <c r="AB1024" s="3">
        <v>11</v>
      </c>
      <c r="AC1024" s="3">
        <v>0</v>
      </c>
      <c r="AD1024" s="3">
        <f t="shared" ca="1" si="111"/>
        <v>76</v>
      </c>
      <c r="AE1024" s="3">
        <f t="shared" si="112"/>
        <v>1</v>
      </c>
      <c r="AF1024" s="3">
        <f t="shared" ca="1" si="113"/>
        <v>4335</v>
      </c>
      <c r="AG1024" s="3">
        <f t="shared" si="114"/>
        <v>266</v>
      </c>
      <c r="AH1024" s="3">
        <f t="shared" si="115"/>
        <v>0</v>
      </c>
      <c r="AI1024" s="3" t="str" cm="1">
        <f t="array" ref="AI1024">_xlfn.IFS(E1024&lt;30000,"Low",E1024&lt;60000,"Mid-Low",E1024&lt;90000,"Mid",E1024&lt;120000,"Mid-High",E1024&gt;120000,"High")</f>
        <v>Mid-Low</v>
      </c>
    </row>
    <row r="1025" spans="1:35" x14ac:dyDescent="0.2">
      <c r="A1025" s="3">
        <v>10313</v>
      </c>
      <c r="B1025" s="3">
        <v>1975</v>
      </c>
      <c r="C1025" s="3" t="s">
        <v>22</v>
      </c>
      <c r="D1025" s="3" t="s">
        <v>26</v>
      </c>
      <c r="E1025" s="6">
        <v>48178</v>
      </c>
      <c r="F1025" s="3">
        <v>1</v>
      </c>
      <c r="G1025" s="3">
        <v>1</v>
      </c>
      <c r="H1025" s="4">
        <v>41210</v>
      </c>
      <c r="I1025" s="3">
        <v>69</v>
      </c>
      <c r="J1025" s="3">
        <v>159</v>
      </c>
      <c r="K1025" s="3">
        <v>4</v>
      </c>
      <c r="L1025" s="3">
        <v>45</v>
      </c>
      <c r="M1025" s="3">
        <v>6</v>
      </c>
      <c r="N1025" s="3">
        <v>2</v>
      </c>
      <c r="O1025" s="3">
        <v>38</v>
      </c>
      <c r="P1025" s="3">
        <v>6</v>
      </c>
      <c r="Q1025" s="3">
        <v>5</v>
      </c>
      <c r="R1025" s="3">
        <v>1</v>
      </c>
      <c r="S1025" s="3">
        <v>4</v>
      </c>
      <c r="T1025" s="3">
        <v>8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3</v>
      </c>
      <c r="AB1025" s="3">
        <v>11</v>
      </c>
      <c r="AC1025" s="3">
        <v>0</v>
      </c>
      <c r="AD1025" s="3">
        <f t="shared" ca="1" si="111"/>
        <v>50</v>
      </c>
      <c r="AE1025" s="3">
        <f t="shared" si="112"/>
        <v>2</v>
      </c>
      <c r="AF1025" s="3">
        <f t="shared" ca="1" si="113"/>
        <v>4558</v>
      </c>
      <c r="AG1025" s="3">
        <f t="shared" si="114"/>
        <v>254</v>
      </c>
      <c r="AH1025" s="3">
        <f t="shared" si="115"/>
        <v>0</v>
      </c>
      <c r="AI1025" s="3" t="str" cm="1">
        <f t="array" ref="AI1025">_xlfn.IFS(E1025&lt;30000,"Low",E1025&lt;60000,"Mid-Low",E1025&lt;90000,"Mid",E1025&lt;120000,"Mid-High",E1025&gt;120000,"High")</f>
        <v>Mid-Low</v>
      </c>
    </row>
    <row r="1026" spans="1:35" x14ac:dyDescent="0.2">
      <c r="A1026" s="3">
        <v>5866</v>
      </c>
      <c r="B1026" s="3">
        <v>1974</v>
      </c>
      <c r="C1026" s="3" t="s">
        <v>22</v>
      </c>
      <c r="D1026" s="3" t="s">
        <v>24</v>
      </c>
      <c r="E1026" s="6">
        <v>48186</v>
      </c>
      <c r="F1026" s="3">
        <v>1</v>
      </c>
      <c r="G1026" s="3">
        <v>0</v>
      </c>
      <c r="H1026" s="4">
        <v>41718</v>
      </c>
      <c r="I1026" s="3">
        <v>39</v>
      </c>
      <c r="J1026" s="3">
        <v>97</v>
      </c>
      <c r="K1026" s="3">
        <v>3</v>
      </c>
      <c r="L1026" s="3">
        <v>66</v>
      </c>
      <c r="M1026" s="3">
        <v>12</v>
      </c>
      <c r="N1026" s="3">
        <v>7</v>
      </c>
      <c r="O1026" s="3">
        <v>34</v>
      </c>
      <c r="P1026" s="3">
        <v>3</v>
      </c>
      <c r="Q1026" s="3">
        <v>4</v>
      </c>
      <c r="R1026" s="3">
        <v>1</v>
      </c>
      <c r="S1026" s="3">
        <v>4</v>
      </c>
      <c r="T1026" s="3">
        <v>7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3</v>
      </c>
      <c r="AB1026" s="3">
        <v>11</v>
      </c>
      <c r="AC1026" s="3">
        <v>0</v>
      </c>
      <c r="AD1026" s="3">
        <f t="shared" ref="AD1026:AD1089" ca="1" si="116">YEAR(TODAY()) - B1026</f>
        <v>51</v>
      </c>
      <c r="AE1026" s="3">
        <f t="shared" si="112"/>
        <v>1</v>
      </c>
      <c r="AF1026" s="3">
        <f t="shared" ca="1" si="113"/>
        <v>4050</v>
      </c>
      <c r="AG1026" s="3">
        <f t="shared" si="114"/>
        <v>219</v>
      </c>
      <c r="AH1026" s="3">
        <f t="shared" si="115"/>
        <v>0</v>
      </c>
      <c r="AI1026" s="3" t="str" cm="1">
        <f t="array" ref="AI1026">_xlfn.IFS(E1026&lt;30000,"Low",E1026&lt;60000,"Mid-Low",E1026&lt;90000,"Mid",E1026&lt;120000,"Mid-High",E1026&gt;120000,"High")</f>
        <v>Mid-Low</v>
      </c>
    </row>
    <row r="1027" spans="1:35" x14ac:dyDescent="0.2">
      <c r="A1027" s="3">
        <v>3483</v>
      </c>
      <c r="B1027" s="3">
        <v>1958</v>
      </c>
      <c r="C1027" s="3" t="s">
        <v>22</v>
      </c>
      <c r="D1027" s="3" t="s">
        <v>26</v>
      </c>
      <c r="E1027" s="6">
        <v>48192</v>
      </c>
      <c r="F1027" s="3">
        <v>0</v>
      </c>
      <c r="G1027" s="3">
        <v>0</v>
      </c>
      <c r="H1027" s="4">
        <v>41370</v>
      </c>
      <c r="I1027" s="3">
        <v>76</v>
      </c>
      <c r="J1027" s="3">
        <v>1039</v>
      </c>
      <c r="K1027" s="3">
        <v>43</v>
      </c>
      <c r="L1027" s="3">
        <v>204</v>
      </c>
      <c r="M1027" s="3">
        <v>153</v>
      </c>
      <c r="N1027" s="3">
        <v>58</v>
      </c>
      <c r="O1027" s="3">
        <v>29</v>
      </c>
      <c r="P1027" s="3">
        <v>3</v>
      </c>
      <c r="Q1027" s="3">
        <v>2</v>
      </c>
      <c r="R1027" s="3">
        <v>8</v>
      </c>
      <c r="S1027" s="3">
        <v>12</v>
      </c>
      <c r="T1027" s="3">
        <v>8</v>
      </c>
      <c r="U1027" s="3">
        <v>0</v>
      </c>
      <c r="V1027" s="3">
        <v>1</v>
      </c>
      <c r="W1027" s="3">
        <v>0</v>
      </c>
      <c r="X1027" s="3">
        <v>1</v>
      </c>
      <c r="Y1027" s="3">
        <v>1</v>
      </c>
      <c r="Z1027" s="3">
        <v>0</v>
      </c>
      <c r="AA1027" s="3">
        <v>3</v>
      </c>
      <c r="AB1027" s="3">
        <v>11</v>
      </c>
      <c r="AC1027" s="3">
        <v>1</v>
      </c>
      <c r="AD1027" s="3">
        <f t="shared" ca="1" si="116"/>
        <v>67</v>
      </c>
      <c r="AE1027" s="3">
        <f t="shared" si="112"/>
        <v>0</v>
      </c>
      <c r="AF1027" s="3">
        <f t="shared" ca="1" si="113"/>
        <v>4398</v>
      </c>
      <c r="AG1027" s="3">
        <f t="shared" si="114"/>
        <v>1526</v>
      </c>
      <c r="AH1027" s="3">
        <f t="shared" si="115"/>
        <v>3</v>
      </c>
      <c r="AI1027" s="3" t="str" cm="1">
        <f t="array" ref="AI1027">_xlfn.IFS(E1027&lt;30000,"Low",E1027&lt;60000,"Mid-Low",E1027&lt;90000,"Mid",E1027&lt;120000,"Mid-High",E1027&gt;120000,"High")</f>
        <v>Mid-Low</v>
      </c>
    </row>
    <row r="1028" spans="1:35" x14ac:dyDescent="0.2">
      <c r="A1028" s="3">
        <v>4954</v>
      </c>
      <c r="B1028" s="3">
        <v>1956</v>
      </c>
      <c r="C1028" s="3" t="s">
        <v>22</v>
      </c>
      <c r="D1028" s="3" t="s">
        <v>26</v>
      </c>
      <c r="E1028" s="6">
        <v>48195</v>
      </c>
      <c r="F1028" s="3">
        <v>1</v>
      </c>
      <c r="G1028" s="3">
        <v>1</v>
      </c>
      <c r="H1028" s="4">
        <v>41660</v>
      </c>
      <c r="I1028" s="3">
        <v>53</v>
      </c>
      <c r="J1028" s="3">
        <v>106</v>
      </c>
      <c r="K1028" s="3">
        <v>27</v>
      </c>
      <c r="L1028" s="3">
        <v>68</v>
      </c>
      <c r="M1028" s="3">
        <v>52</v>
      </c>
      <c r="N1028" s="3">
        <v>7</v>
      </c>
      <c r="O1028" s="3">
        <v>5</v>
      </c>
      <c r="P1028" s="3">
        <v>6</v>
      </c>
      <c r="Q1028" s="3">
        <v>4</v>
      </c>
      <c r="R1028" s="3">
        <v>2</v>
      </c>
      <c r="S1028" s="3">
        <v>5</v>
      </c>
      <c r="T1028" s="3">
        <v>6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3</v>
      </c>
      <c r="AB1028" s="3">
        <v>11</v>
      </c>
      <c r="AC1028" s="3">
        <v>0</v>
      </c>
      <c r="AD1028" s="3">
        <f t="shared" ca="1" si="116"/>
        <v>69</v>
      </c>
      <c r="AE1028" s="3">
        <f t="shared" si="112"/>
        <v>2</v>
      </c>
      <c r="AF1028" s="3">
        <f t="shared" ca="1" si="113"/>
        <v>4108</v>
      </c>
      <c r="AG1028" s="3">
        <f t="shared" si="114"/>
        <v>265</v>
      </c>
      <c r="AH1028" s="3">
        <f t="shared" si="115"/>
        <v>0</v>
      </c>
      <c r="AI1028" s="3" t="str" cm="1">
        <f t="array" ref="AI1028">_xlfn.IFS(E1028&lt;30000,"Low",E1028&lt;60000,"Mid-Low",E1028&lt;90000,"Mid",E1028&lt;120000,"Mid-High",E1028&gt;120000,"High")</f>
        <v>Mid-Low</v>
      </c>
    </row>
    <row r="1029" spans="1:35" x14ac:dyDescent="0.2">
      <c r="A1029" s="3">
        <v>10299</v>
      </c>
      <c r="B1029" s="3">
        <v>1969</v>
      </c>
      <c r="C1029" s="3" t="s">
        <v>25</v>
      </c>
      <c r="D1029" s="3" t="s">
        <v>23</v>
      </c>
      <c r="E1029" s="6">
        <v>48240</v>
      </c>
      <c r="F1029" s="3">
        <v>0</v>
      </c>
      <c r="G1029" s="3">
        <v>0</v>
      </c>
      <c r="H1029" s="4">
        <v>41222</v>
      </c>
      <c r="I1029" s="3">
        <v>73</v>
      </c>
      <c r="J1029" s="3">
        <v>389</v>
      </c>
      <c r="K1029" s="3">
        <v>91</v>
      </c>
      <c r="L1029" s="3">
        <v>248</v>
      </c>
      <c r="M1029" s="3">
        <v>64</v>
      </c>
      <c r="N1029" s="3">
        <v>49</v>
      </c>
      <c r="O1029" s="3">
        <v>41</v>
      </c>
      <c r="P1029" s="3">
        <v>3</v>
      </c>
      <c r="Q1029" s="3">
        <v>6</v>
      </c>
      <c r="R1029" s="3">
        <v>3</v>
      </c>
      <c r="S1029" s="3">
        <v>13</v>
      </c>
      <c r="T1029" s="3">
        <v>5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3</v>
      </c>
      <c r="AB1029" s="3">
        <v>11</v>
      </c>
      <c r="AC1029" s="3">
        <v>1</v>
      </c>
      <c r="AD1029" s="3">
        <f t="shared" ca="1" si="116"/>
        <v>56</v>
      </c>
      <c r="AE1029" s="3">
        <f t="shared" si="112"/>
        <v>0</v>
      </c>
      <c r="AF1029" s="3">
        <f t="shared" ca="1" si="113"/>
        <v>4546</v>
      </c>
      <c r="AG1029" s="3">
        <f t="shared" si="114"/>
        <v>882</v>
      </c>
      <c r="AH1029" s="3">
        <f t="shared" si="115"/>
        <v>0</v>
      </c>
      <c r="AI1029" s="3" t="str" cm="1">
        <f t="array" ref="AI1029">_xlfn.IFS(E1029&lt;30000,"Low",E1029&lt;60000,"Mid-Low",E1029&lt;90000,"Mid",E1029&lt;120000,"Mid-High",E1029&gt;120000,"High")</f>
        <v>Mid-Low</v>
      </c>
    </row>
    <row r="1030" spans="1:35" x14ac:dyDescent="0.2">
      <c r="A1030" s="3">
        <v>10623</v>
      </c>
      <c r="B1030" s="3">
        <v>1961</v>
      </c>
      <c r="C1030" s="3" t="s">
        <v>27</v>
      </c>
      <c r="D1030" s="3" t="s">
        <v>24</v>
      </c>
      <c r="E1030" s="6">
        <v>48330</v>
      </c>
      <c r="F1030" s="3">
        <v>0</v>
      </c>
      <c r="G1030" s="3">
        <v>1</v>
      </c>
      <c r="H1030" s="4">
        <v>41593</v>
      </c>
      <c r="I1030" s="3">
        <v>2</v>
      </c>
      <c r="J1030" s="3">
        <v>28</v>
      </c>
      <c r="K1030" s="3">
        <v>0</v>
      </c>
      <c r="L1030" s="3">
        <v>4</v>
      </c>
      <c r="M1030" s="3">
        <v>0</v>
      </c>
      <c r="N1030" s="3">
        <v>0</v>
      </c>
      <c r="O1030" s="3">
        <v>0</v>
      </c>
      <c r="P1030" s="3">
        <v>1</v>
      </c>
      <c r="Q1030" s="3">
        <v>1</v>
      </c>
      <c r="R1030" s="3">
        <v>0</v>
      </c>
      <c r="S1030" s="3">
        <v>3</v>
      </c>
      <c r="T1030" s="3">
        <v>5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3</v>
      </c>
      <c r="AB1030" s="3">
        <v>11</v>
      </c>
      <c r="AC1030" s="3">
        <v>0</v>
      </c>
      <c r="AD1030" s="3">
        <f t="shared" ca="1" si="116"/>
        <v>64</v>
      </c>
      <c r="AE1030" s="3">
        <f t="shared" si="112"/>
        <v>1</v>
      </c>
      <c r="AF1030" s="3">
        <f t="shared" ca="1" si="113"/>
        <v>4175</v>
      </c>
      <c r="AG1030" s="3">
        <f t="shared" si="114"/>
        <v>32</v>
      </c>
      <c r="AH1030" s="3">
        <f t="shared" si="115"/>
        <v>0</v>
      </c>
      <c r="AI1030" s="3" t="str" cm="1">
        <f t="array" ref="AI1030">_xlfn.IFS(E1030&lt;30000,"Low",E1030&lt;60000,"Mid-Low",E1030&lt;90000,"Mid",E1030&lt;120000,"Mid-High",E1030&gt;120000,"High")</f>
        <v>Mid-Low</v>
      </c>
    </row>
    <row r="1031" spans="1:35" x14ac:dyDescent="0.2">
      <c r="A1031" s="3">
        <v>1041</v>
      </c>
      <c r="B1031" s="3">
        <v>1973</v>
      </c>
      <c r="C1031" s="3" t="s">
        <v>25</v>
      </c>
      <c r="D1031" s="3" t="s">
        <v>23</v>
      </c>
      <c r="E1031" s="6">
        <v>48432</v>
      </c>
      <c r="F1031" s="3">
        <v>0</v>
      </c>
      <c r="G1031" s="3">
        <v>1</v>
      </c>
      <c r="H1031" s="4">
        <v>41200</v>
      </c>
      <c r="I1031" s="3">
        <v>3</v>
      </c>
      <c r="J1031" s="3">
        <v>322</v>
      </c>
      <c r="K1031" s="3">
        <v>3</v>
      </c>
      <c r="L1031" s="3">
        <v>50</v>
      </c>
      <c r="M1031" s="3">
        <v>4</v>
      </c>
      <c r="N1031" s="3">
        <v>3</v>
      </c>
      <c r="O1031" s="3">
        <v>42</v>
      </c>
      <c r="P1031" s="3">
        <v>5</v>
      </c>
      <c r="Q1031" s="3">
        <v>7</v>
      </c>
      <c r="R1031" s="3">
        <v>1</v>
      </c>
      <c r="S1031" s="3">
        <v>6</v>
      </c>
      <c r="T1031" s="3">
        <v>8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3</v>
      </c>
      <c r="AB1031" s="3">
        <v>11</v>
      </c>
      <c r="AC1031" s="3">
        <v>1</v>
      </c>
      <c r="AD1031" s="3">
        <f t="shared" ca="1" si="116"/>
        <v>52</v>
      </c>
      <c r="AE1031" s="3">
        <f t="shared" si="112"/>
        <v>1</v>
      </c>
      <c r="AF1031" s="3">
        <f t="shared" ca="1" si="113"/>
        <v>4568</v>
      </c>
      <c r="AG1031" s="3">
        <f t="shared" si="114"/>
        <v>424</v>
      </c>
      <c r="AH1031" s="3">
        <f t="shared" si="115"/>
        <v>0</v>
      </c>
      <c r="AI1031" s="3" t="str" cm="1">
        <f t="array" ref="AI1031">_xlfn.IFS(E1031&lt;30000,"Low",E1031&lt;60000,"Mid-Low",E1031&lt;90000,"Mid",E1031&lt;120000,"Mid-High",E1031&gt;120000,"High")</f>
        <v>Mid-Low</v>
      </c>
    </row>
    <row r="1032" spans="1:35" x14ac:dyDescent="0.2">
      <c r="A1032" s="3">
        <v>492</v>
      </c>
      <c r="B1032" s="3">
        <v>1973</v>
      </c>
      <c r="C1032" s="3" t="s">
        <v>25</v>
      </c>
      <c r="D1032" s="3" t="s">
        <v>34</v>
      </c>
      <c r="E1032" s="6">
        <v>48432</v>
      </c>
      <c r="F1032" s="3">
        <v>0</v>
      </c>
      <c r="G1032" s="3">
        <v>1</v>
      </c>
      <c r="H1032" s="4">
        <v>41200</v>
      </c>
      <c r="I1032" s="3">
        <v>3</v>
      </c>
      <c r="J1032" s="3">
        <v>322</v>
      </c>
      <c r="K1032" s="3">
        <v>3</v>
      </c>
      <c r="L1032" s="3">
        <v>50</v>
      </c>
      <c r="M1032" s="3">
        <v>4</v>
      </c>
      <c r="N1032" s="3">
        <v>3</v>
      </c>
      <c r="O1032" s="3">
        <v>42</v>
      </c>
      <c r="P1032" s="3">
        <v>5</v>
      </c>
      <c r="Q1032" s="3">
        <v>7</v>
      </c>
      <c r="R1032" s="3">
        <v>1</v>
      </c>
      <c r="S1032" s="3">
        <v>6</v>
      </c>
      <c r="T1032" s="3">
        <v>8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3</v>
      </c>
      <c r="AB1032" s="3">
        <v>11</v>
      </c>
      <c r="AC1032" s="3">
        <v>0</v>
      </c>
      <c r="AD1032" s="3">
        <f t="shared" ca="1" si="116"/>
        <v>52</v>
      </c>
      <c r="AE1032" s="3">
        <f t="shared" si="112"/>
        <v>1</v>
      </c>
      <c r="AF1032" s="3">
        <f t="shared" ca="1" si="113"/>
        <v>4568</v>
      </c>
      <c r="AG1032" s="3">
        <f t="shared" si="114"/>
        <v>424</v>
      </c>
      <c r="AH1032" s="3">
        <f t="shared" si="115"/>
        <v>0</v>
      </c>
      <c r="AI1032" s="3" t="str" cm="1">
        <f t="array" ref="AI1032">_xlfn.IFS(E1032&lt;30000,"Low",E1032&lt;60000,"Mid-Low",E1032&lt;90000,"Mid",E1032&lt;120000,"Mid-High",E1032&gt;120000,"High")</f>
        <v>Mid-Low</v>
      </c>
    </row>
    <row r="1033" spans="1:35" x14ac:dyDescent="0.2">
      <c r="A1033" s="3">
        <v>11133</v>
      </c>
      <c r="B1033" s="3">
        <v>1973</v>
      </c>
      <c r="C1033" s="3" t="s">
        <v>25</v>
      </c>
      <c r="D1033" s="3" t="s">
        <v>34</v>
      </c>
      <c r="E1033" s="6">
        <v>48432</v>
      </c>
      <c r="F1033" s="3">
        <v>0</v>
      </c>
      <c r="G1033" s="3">
        <v>1</v>
      </c>
      <c r="H1033" s="4">
        <v>41200</v>
      </c>
      <c r="I1033" s="3">
        <v>3</v>
      </c>
      <c r="J1033" s="3">
        <v>322</v>
      </c>
      <c r="K1033" s="3">
        <v>3</v>
      </c>
      <c r="L1033" s="3">
        <v>50</v>
      </c>
      <c r="M1033" s="3">
        <v>4</v>
      </c>
      <c r="N1033" s="3">
        <v>3</v>
      </c>
      <c r="O1033" s="3">
        <v>42</v>
      </c>
      <c r="P1033" s="3">
        <v>5</v>
      </c>
      <c r="Q1033" s="3">
        <v>7</v>
      </c>
      <c r="R1033" s="3">
        <v>1</v>
      </c>
      <c r="S1033" s="3">
        <v>6</v>
      </c>
      <c r="T1033" s="3">
        <v>8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3</v>
      </c>
      <c r="AB1033" s="3">
        <v>11</v>
      </c>
      <c r="AC1033" s="3">
        <v>1</v>
      </c>
      <c r="AD1033" s="3">
        <f t="shared" ca="1" si="116"/>
        <v>52</v>
      </c>
      <c r="AE1033" s="3">
        <f t="shared" si="112"/>
        <v>1</v>
      </c>
      <c r="AF1033" s="3">
        <f t="shared" ca="1" si="113"/>
        <v>4568</v>
      </c>
      <c r="AG1033" s="3">
        <f t="shared" si="114"/>
        <v>424</v>
      </c>
      <c r="AH1033" s="3">
        <f t="shared" si="115"/>
        <v>0</v>
      </c>
      <c r="AI1033" s="3" t="str" cm="1">
        <f t="array" ref="AI1033">_xlfn.IFS(E1033&lt;30000,"Low",E1033&lt;60000,"Mid-Low",E1033&lt;90000,"Mid",E1033&lt;120000,"Mid-High",E1033&gt;120000,"High")</f>
        <v>Mid-Low</v>
      </c>
    </row>
    <row r="1034" spans="1:35" x14ac:dyDescent="0.2">
      <c r="A1034" s="3">
        <v>5025</v>
      </c>
      <c r="B1034" s="3">
        <v>1979</v>
      </c>
      <c r="C1034" s="3" t="s">
        <v>22</v>
      </c>
      <c r="D1034" s="3" t="s">
        <v>23</v>
      </c>
      <c r="E1034" s="6">
        <v>48526</v>
      </c>
      <c r="F1034" s="3">
        <v>1</v>
      </c>
      <c r="G1034" s="3">
        <v>0</v>
      </c>
      <c r="H1034" s="4">
        <v>41632</v>
      </c>
      <c r="I1034" s="3">
        <v>32</v>
      </c>
      <c r="J1034" s="3">
        <v>23</v>
      </c>
      <c r="K1034" s="3">
        <v>17</v>
      </c>
      <c r="L1034" s="3">
        <v>23</v>
      </c>
      <c r="M1034" s="3">
        <v>43</v>
      </c>
      <c r="N1034" s="3">
        <v>20</v>
      </c>
      <c r="O1034" s="3">
        <v>9</v>
      </c>
      <c r="P1034" s="3">
        <v>1</v>
      </c>
      <c r="Q1034" s="3">
        <v>2</v>
      </c>
      <c r="R1034" s="3">
        <v>1</v>
      </c>
      <c r="S1034" s="3">
        <v>4</v>
      </c>
      <c r="T1034" s="3">
        <v>3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3</v>
      </c>
      <c r="AB1034" s="3">
        <v>11</v>
      </c>
      <c r="AC1034" s="3">
        <v>0</v>
      </c>
      <c r="AD1034" s="3">
        <f t="shared" ca="1" si="116"/>
        <v>46</v>
      </c>
      <c r="AE1034" s="3">
        <f t="shared" si="112"/>
        <v>1</v>
      </c>
      <c r="AF1034" s="3">
        <f t="shared" ca="1" si="113"/>
        <v>4136</v>
      </c>
      <c r="AG1034" s="3">
        <f t="shared" si="114"/>
        <v>135</v>
      </c>
      <c r="AH1034" s="3">
        <f t="shared" si="115"/>
        <v>0</v>
      </c>
      <c r="AI1034" s="3" t="str" cm="1">
        <f t="array" ref="AI1034">_xlfn.IFS(E1034&lt;30000,"Low",E1034&lt;60000,"Mid-Low",E1034&lt;90000,"Mid",E1034&lt;120000,"Mid-High",E1034&gt;120000,"High")</f>
        <v>Mid-Low</v>
      </c>
    </row>
    <row r="1035" spans="1:35" x14ac:dyDescent="0.2">
      <c r="A1035" s="3">
        <v>7284</v>
      </c>
      <c r="B1035" s="3">
        <v>1953</v>
      </c>
      <c r="C1035" s="3" t="s">
        <v>22</v>
      </c>
      <c r="D1035" s="3" t="s">
        <v>26</v>
      </c>
      <c r="E1035" s="6">
        <v>48686</v>
      </c>
      <c r="F1035" s="3">
        <v>1</v>
      </c>
      <c r="G1035" s="3">
        <v>2</v>
      </c>
      <c r="H1035" s="4">
        <v>41612</v>
      </c>
      <c r="I1035" s="3">
        <v>8</v>
      </c>
      <c r="J1035" s="3">
        <v>10</v>
      </c>
      <c r="K1035" s="3">
        <v>0</v>
      </c>
      <c r="L1035" s="3">
        <v>7</v>
      </c>
      <c r="M1035" s="3">
        <v>2</v>
      </c>
      <c r="N1035" s="3">
        <v>0</v>
      </c>
      <c r="O1035" s="3">
        <v>1</v>
      </c>
      <c r="P1035" s="3">
        <v>1</v>
      </c>
      <c r="Q1035" s="3">
        <v>1</v>
      </c>
      <c r="R1035" s="3">
        <v>0</v>
      </c>
      <c r="S1035" s="3">
        <v>2</v>
      </c>
      <c r="T1035" s="3">
        <v>8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3</v>
      </c>
      <c r="AB1035" s="3">
        <v>11</v>
      </c>
      <c r="AC1035" s="3">
        <v>0</v>
      </c>
      <c r="AD1035" s="3">
        <f t="shared" ca="1" si="116"/>
        <v>72</v>
      </c>
      <c r="AE1035" s="3">
        <f t="shared" si="112"/>
        <v>3</v>
      </c>
      <c r="AF1035" s="3">
        <f t="shared" ca="1" si="113"/>
        <v>4156</v>
      </c>
      <c r="AG1035" s="3">
        <f t="shared" si="114"/>
        <v>20</v>
      </c>
      <c r="AH1035" s="3">
        <f t="shared" si="115"/>
        <v>0</v>
      </c>
      <c r="AI1035" s="3" t="str" cm="1">
        <f t="array" ref="AI1035">_xlfn.IFS(E1035&lt;30000,"Low",E1035&lt;60000,"Mid-Low",E1035&lt;90000,"Mid",E1035&lt;120000,"Mid-High",E1035&gt;120000,"High")</f>
        <v>Mid-Low</v>
      </c>
    </row>
    <row r="1036" spans="1:35" x14ac:dyDescent="0.2">
      <c r="A1036" s="3">
        <v>11031</v>
      </c>
      <c r="B1036" s="3">
        <v>1950</v>
      </c>
      <c r="C1036" s="3" t="s">
        <v>25</v>
      </c>
      <c r="D1036" s="3" t="s">
        <v>26</v>
      </c>
      <c r="E1036" s="6">
        <v>48699</v>
      </c>
      <c r="F1036" s="3">
        <v>1</v>
      </c>
      <c r="G1036" s="3">
        <v>1</v>
      </c>
      <c r="H1036" s="4">
        <v>41415</v>
      </c>
      <c r="I1036" s="3">
        <v>90</v>
      </c>
      <c r="J1036" s="3">
        <v>26</v>
      </c>
      <c r="K1036" s="3">
        <v>1</v>
      </c>
      <c r="L1036" s="3">
        <v>10</v>
      </c>
      <c r="M1036" s="3">
        <v>2</v>
      </c>
      <c r="N1036" s="3">
        <v>0</v>
      </c>
      <c r="O1036" s="3">
        <v>1</v>
      </c>
      <c r="P1036" s="3">
        <v>1</v>
      </c>
      <c r="Q1036" s="3">
        <v>1</v>
      </c>
      <c r="R1036" s="3">
        <v>0</v>
      </c>
      <c r="S1036" s="3">
        <v>3</v>
      </c>
      <c r="T1036" s="3">
        <v>5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3</v>
      </c>
      <c r="AB1036" s="3">
        <v>11</v>
      </c>
      <c r="AC1036" s="3">
        <v>0</v>
      </c>
      <c r="AD1036" s="3">
        <f t="shared" ca="1" si="116"/>
        <v>75</v>
      </c>
      <c r="AE1036" s="3">
        <f t="shared" si="112"/>
        <v>2</v>
      </c>
      <c r="AF1036" s="3">
        <f t="shared" ca="1" si="113"/>
        <v>4353</v>
      </c>
      <c r="AG1036" s="3">
        <f t="shared" si="114"/>
        <v>40</v>
      </c>
      <c r="AH1036" s="3">
        <f t="shared" si="115"/>
        <v>0</v>
      </c>
      <c r="AI1036" s="3" t="str" cm="1">
        <f t="array" ref="AI1036">_xlfn.IFS(E1036&lt;30000,"Low",E1036&lt;60000,"Mid-Low",E1036&lt;90000,"Mid",E1036&lt;120000,"Mid-High",E1036&gt;120000,"High")</f>
        <v>Mid-Low</v>
      </c>
    </row>
    <row r="1037" spans="1:35" x14ac:dyDescent="0.2">
      <c r="A1037" s="3">
        <v>5552</v>
      </c>
      <c r="B1037" s="3">
        <v>1963</v>
      </c>
      <c r="C1037" s="3" t="s">
        <v>27</v>
      </c>
      <c r="D1037" s="3" t="s">
        <v>28</v>
      </c>
      <c r="E1037" s="6">
        <v>48721</v>
      </c>
      <c r="F1037" s="3">
        <v>1</v>
      </c>
      <c r="G1037" s="3">
        <v>1</v>
      </c>
      <c r="H1037" s="4">
        <v>41407</v>
      </c>
      <c r="I1037" s="3">
        <v>50</v>
      </c>
      <c r="J1037" s="3">
        <v>81</v>
      </c>
      <c r="K1037" s="3">
        <v>18</v>
      </c>
      <c r="L1037" s="3">
        <v>113</v>
      </c>
      <c r="M1037" s="3">
        <v>47</v>
      </c>
      <c r="N1037" s="3">
        <v>13</v>
      </c>
      <c r="O1037" s="3">
        <v>21</v>
      </c>
      <c r="P1037" s="3">
        <v>6</v>
      </c>
      <c r="Q1037" s="3">
        <v>4</v>
      </c>
      <c r="R1037" s="3">
        <v>2</v>
      </c>
      <c r="S1037" s="3">
        <v>5</v>
      </c>
      <c r="T1037" s="3">
        <v>6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3</v>
      </c>
      <c r="AB1037" s="3">
        <v>11</v>
      </c>
      <c r="AC1037" s="3">
        <v>0</v>
      </c>
      <c r="AD1037" s="3">
        <f t="shared" ca="1" si="116"/>
        <v>62</v>
      </c>
      <c r="AE1037" s="3">
        <f t="shared" si="112"/>
        <v>2</v>
      </c>
      <c r="AF1037" s="3">
        <f t="shared" ca="1" si="113"/>
        <v>4361</v>
      </c>
      <c r="AG1037" s="3">
        <f t="shared" si="114"/>
        <v>293</v>
      </c>
      <c r="AH1037" s="3">
        <f t="shared" si="115"/>
        <v>0</v>
      </c>
      <c r="AI1037" s="3" t="str" cm="1">
        <f t="array" ref="AI1037">_xlfn.IFS(E1037&lt;30000,"Low",E1037&lt;60000,"Mid-Low",E1037&lt;90000,"Mid",E1037&lt;120000,"Mid-High",E1037&gt;120000,"High")</f>
        <v>Mid-Low</v>
      </c>
    </row>
    <row r="1038" spans="1:35" x14ac:dyDescent="0.2">
      <c r="A1038" s="3">
        <v>221</v>
      </c>
      <c r="B1038" s="3">
        <v>1955</v>
      </c>
      <c r="C1038" s="3" t="s">
        <v>22</v>
      </c>
      <c r="D1038" s="3" t="s">
        <v>26</v>
      </c>
      <c r="E1038" s="6">
        <v>48726</v>
      </c>
      <c r="F1038" s="3">
        <v>0</v>
      </c>
      <c r="G1038" s="3">
        <v>1</v>
      </c>
      <c r="H1038" s="4">
        <v>41391</v>
      </c>
      <c r="I1038" s="3">
        <v>90</v>
      </c>
      <c r="J1038" s="3">
        <v>138</v>
      </c>
      <c r="K1038" s="3">
        <v>3</v>
      </c>
      <c r="L1038" s="3">
        <v>38</v>
      </c>
      <c r="M1038" s="3">
        <v>4</v>
      </c>
      <c r="N1038" s="3">
        <v>0</v>
      </c>
      <c r="O1038" s="3">
        <v>59</v>
      </c>
      <c r="P1038" s="3">
        <v>3</v>
      </c>
      <c r="Q1038" s="3">
        <v>3</v>
      </c>
      <c r="R1038" s="3">
        <v>2</v>
      </c>
      <c r="S1038" s="3">
        <v>4</v>
      </c>
      <c r="T1038" s="3">
        <v>6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3</v>
      </c>
      <c r="AB1038" s="3">
        <v>11</v>
      </c>
      <c r="AC1038" s="3">
        <v>0</v>
      </c>
      <c r="AD1038" s="3">
        <f t="shared" ca="1" si="116"/>
        <v>70</v>
      </c>
      <c r="AE1038" s="3">
        <f t="shared" si="112"/>
        <v>1</v>
      </c>
      <c r="AF1038" s="3">
        <f t="shared" ca="1" si="113"/>
        <v>4377</v>
      </c>
      <c r="AG1038" s="3">
        <f t="shared" si="114"/>
        <v>242</v>
      </c>
      <c r="AH1038" s="3">
        <f t="shared" si="115"/>
        <v>0</v>
      </c>
      <c r="AI1038" s="3" t="str" cm="1">
        <f t="array" ref="AI1038">_xlfn.IFS(E1038&lt;30000,"Low",E1038&lt;60000,"Mid-Low",E1038&lt;90000,"Mid",E1038&lt;120000,"Mid-High",E1038&gt;120000,"High")</f>
        <v>Mid-Low</v>
      </c>
    </row>
    <row r="1039" spans="1:35" x14ac:dyDescent="0.2">
      <c r="A1039" s="3">
        <v>5621</v>
      </c>
      <c r="B1039" s="3">
        <v>1969</v>
      </c>
      <c r="C1039" s="3" t="s">
        <v>22</v>
      </c>
      <c r="D1039" s="3" t="s">
        <v>26</v>
      </c>
      <c r="E1039" s="6">
        <v>48752</v>
      </c>
      <c r="F1039" s="3">
        <v>1</v>
      </c>
      <c r="G1039" s="3">
        <v>1</v>
      </c>
      <c r="H1039" s="4">
        <v>41255</v>
      </c>
      <c r="I1039" s="3">
        <v>8</v>
      </c>
      <c r="J1039" s="3">
        <v>73</v>
      </c>
      <c r="K1039" s="3">
        <v>57</v>
      </c>
      <c r="L1039" s="3">
        <v>100</v>
      </c>
      <c r="M1039" s="3">
        <v>71</v>
      </c>
      <c r="N1039" s="3">
        <v>15</v>
      </c>
      <c r="O1039" s="3">
        <v>0</v>
      </c>
      <c r="P1039" s="3">
        <v>5</v>
      </c>
      <c r="Q1039" s="3">
        <v>6</v>
      </c>
      <c r="R1039" s="3">
        <v>1</v>
      </c>
      <c r="S1039" s="3">
        <v>5</v>
      </c>
      <c r="T1039" s="3">
        <v>9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3</v>
      </c>
      <c r="AB1039" s="3">
        <v>11</v>
      </c>
      <c r="AC1039" s="3">
        <v>1</v>
      </c>
      <c r="AD1039" s="3">
        <f t="shared" ca="1" si="116"/>
        <v>56</v>
      </c>
      <c r="AE1039" s="3">
        <f t="shared" si="112"/>
        <v>2</v>
      </c>
      <c r="AF1039" s="3">
        <f t="shared" ca="1" si="113"/>
        <v>4513</v>
      </c>
      <c r="AG1039" s="3">
        <f t="shared" si="114"/>
        <v>316</v>
      </c>
      <c r="AH1039" s="3">
        <f t="shared" si="115"/>
        <v>0</v>
      </c>
      <c r="AI1039" s="3" t="str" cm="1">
        <f t="array" ref="AI1039">_xlfn.IFS(E1039&lt;30000,"Low",E1039&lt;60000,"Mid-Low",E1039&lt;90000,"Mid",E1039&lt;120000,"Mid-High",E1039&gt;120000,"High")</f>
        <v>Mid-Low</v>
      </c>
    </row>
    <row r="1040" spans="1:35" x14ac:dyDescent="0.2">
      <c r="A1040" s="3">
        <v>5237</v>
      </c>
      <c r="B1040" s="3">
        <v>1950</v>
      </c>
      <c r="C1040" s="3" t="s">
        <v>25</v>
      </c>
      <c r="D1040" s="3" t="s">
        <v>23</v>
      </c>
      <c r="E1040" s="6">
        <v>48767</v>
      </c>
      <c r="F1040" s="3">
        <v>1</v>
      </c>
      <c r="G1040" s="3">
        <v>2</v>
      </c>
      <c r="H1040" s="4">
        <v>41640</v>
      </c>
      <c r="I1040" s="3">
        <v>79</v>
      </c>
      <c r="J1040" s="3">
        <v>28</v>
      </c>
      <c r="K1040" s="3">
        <v>1</v>
      </c>
      <c r="L1040" s="3">
        <v>21</v>
      </c>
      <c r="M1040" s="3">
        <v>3</v>
      </c>
      <c r="N1040" s="3">
        <v>0</v>
      </c>
      <c r="O1040" s="3">
        <v>10</v>
      </c>
      <c r="P1040" s="3">
        <v>3</v>
      </c>
      <c r="Q1040" s="3">
        <v>2</v>
      </c>
      <c r="R1040" s="3">
        <v>1</v>
      </c>
      <c r="S1040" s="3">
        <v>3</v>
      </c>
      <c r="T1040" s="3">
        <v>5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3</v>
      </c>
      <c r="AB1040" s="3">
        <v>11</v>
      </c>
      <c r="AC1040" s="3">
        <v>0</v>
      </c>
      <c r="AD1040" s="3">
        <f t="shared" ca="1" si="116"/>
        <v>75</v>
      </c>
      <c r="AE1040" s="3">
        <f t="shared" si="112"/>
        <v>3</v>
      </c>
      <c r="AF1040" s="3">
        <f t="shared" ca="1" si="113"/>
        <v>4128</v>
      </c>
      <c r="AG1040" s="3">
        <f t="shared" si="114"/>
        <v>63</v>
      </c>
      <c r="AH1040" s="3">
        <f t="shared" si="115"/>
        <v>0</v>
      </c>
      <c r="AI1040" s="3" t="str" cm="1">
        <f t="array" ref="AI1040">_xlfn.IFS(E1040&lt;30000,"Low",E1040&lt;60000,"Mid-Low",E1040&lt;90000,"Mid",E1040&lt;120000,"Mid-High",E1040&gt;120000,"High")</f>
        <v>Mid-Low</v>
      </c>
    </row>
    <row r="1041" spans="1:35" x14ac:dyDescent="0.2">
      <c r="A1041" s="3">
        <v>8560</v>
      </c>
      <c r="B1041" s="3">
        <v>1992</v>
      </c>
      <c r="C1041" s="3" t="s">
        <v>22</v>
      </c>
      <c r="D1041" s="3" t="s">
        <v>23</v>
      </c>
      <c r="E1041" s="6">
        <v>48789</v>
      </c>
      <c r="F1041" s="3">
        <v>0</v>
      </c>
      <c r="G1041" s="3">
        <v>0</v>
      </c>
      <c r="H1041" s="4">
        <v>41162</v>
      </c>
      <c r="I1041" s="3">
        <v>94</v>
      </c>
      <c r="J1041" s="3">
        <v>351</v>
      </c>
      <c r="K1041" s="3">
        <v>16</v>
      </c>
      <c r="L1041" s="3">
        <v>156</v>
      </c>
      <c r="M1041" s="3">
        <v>7</v>
      </c>
      <c r="N1041" s="3">
        <v>5</v>
      </c>
      <c r="O1041" s="3">
        <v>145</v>
      </c>
      <c r="P1041" s="3">
        <v>1</v>
      </c>
      <c r="Q1041" s="3">
        <v>6</v>
      </c>
      <c r="R1041" s="3">
        <v>4</v>
      </c>
      <c r="S1041" s="3">
        <v>7</v>
      </c>
      <c r="T1041" s="3">
        <v>6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3</v>
      </c>
      <c r="AB1041" s="3">
        <v>11</v>
      </c>
      <c r="AC1041" s="3">
        <v>0</v>
      </c>
      <c r="AD1041" s="3">
        <f t="shared" ca="1" si="116"/>
        <v>33</v>
      </c>
      <c r="AE1041" s="3">
        <f t="shared" si="112"/>
        <v>0</v>
      </c>
      <c r="AF1041" s="3">
        <f t="shared" ca="1" si="113"/>
        <v>4606</v>
      </c>
      <c r="AG1041" s="3">
        <f t="shared" si="114"/>
        <v>680</v>
      </c>
      <c r="AH1041" s="3">
        <f t="shared" si="115"/>
        <v>0</v>
      </c>
      <c r="AI1041" s="3" t="str" cm="1">
        <f t="array" ref="AI1041">_xlfn.IFS(E1041&lt;30000,"Low",E1041&lt;60000,"Mid-Low",E1041&lt;90000,"Mid",E1041&lt;120000,"Mid-High",E1041&gt;120000,"High")</f>
        <v>Mid-Low</v>
      </c>
    </row>
    <row r="1042" spans="1:35" x14ac:dyDescent="0.2">
      <c r="A1042" s="3">
        <v>6382</v>
      </c>
      <c r="B1042" s="3">
        <v>1953</v>
      </c>
      <c r="C1042" s="3" t="s">
        <v>22</v>
      </c>
      <c r="D1042" s="3" t="s">
        <v>24</v>
      </c>
      <c r="E1042" s="6">
        <v>48794</v>
      </c>
      <c r="F1042" s="3">
        <v>1</v>
      </c>
      <c r="G1042" s="3">
        <v>1</v>
      </c>
      <c r="H1042" s="4">
        <v>41816</v>
      </c>
      <c r="I1042" s="3">
        <v>97</v>
      </c>
      <c r="J1042" s="3">
        <v>25</v>
      </c>
      <c r="K1042" s="3">
        <v>0</v>
      </c>
      <c r="L1042" s="3">
        <v>11</v>
      </c>
      <c r="M1042" s="3">
        <v>3</v>
      </c>
      <c r="N1042" s="3">
        <v>0</v>
      </c>
      <c r="O1042" s="3">
        <v>15</v>
      </c>
      <c r="P1042" s="3">
        <v>1</v>
      </c>
      <c r="Q1042" s="3">
        <v>1</v>
      </c>
      <c r="R1042" s="3">
        <v>0</v>
      </c>
      <c r="S1042" s="3">
        <v>3</v>
      </c>
      <c r="T1042" s="3">
        <v>4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3</v>
      </c>
      <c r="AB1042" s="3">
        <v>11</v>
      </c>
      <c r="AC1042" s="3">
        <v>0</v>
      </c>
      <c r="AD1042" s="3">
        <f t="shared" ca="1" si="116"/>
        <v>72</v>
      </c>
      <c r="AE1042" s="3">
        <f t="shared" si="112"/>
        <v>2</v>
      </c>
      <c r="AF1042" s="3">
        <f t="shared" ca="1" si="113"/>
        <v>3952</v>
      </c>
      <c r="AG1042" s="3">
        <f t="shared" si="114"/>
        <v>54</v>
      </c>
      <c r="AH1042" s="3">
        <f t="shared" si="115"/>
        <v>0</v>
      </c>
      <c r="AI1042" s="3" t="str" cm="1">
        <f t="array" ref="AI1042">_xlfn.IFS(E1042&lt;30000,"Low",E1042&lt;60000,"Mid-Low",E1042&lt;90000,"Mid",E1042&lt;120000,"Mid-High",E1042&gt;120000,"High")</f>
        <v>Mid-Low</v>
      </c>
    </row>
    <row r="1043" spans="1:35" x14ac:dyDescent="0.2">
      <c r="A1043" s="3">
        <v>10232</v>
      </c>
      <c r="B1043" s="3">
        <v>1963</v>
      </c>
      <c r="C1043" s="3" t="s">
        <v>25</v>
      </c>
      <c r="D1043" s="3" t="s">
        <v>28</v>
      </c>
      <c r="E1043" s="6">
        <v>48799</v>
      </c>
      <c r="F1043" s="3">
        <v>0</v>
      </c>
      <c r="G1043" s="3">
        <v>1</v>
      </c>
      <c r="H1043" s="4">
        <v>41583</v>
      </c>
      <c r="I1043" s="3">
        <v>9</v>
      </c>
      <c r="J1043" s="3">
        <v>174</v>
      </c>
      <c r="K1043" s="3">
        <v>18</v>
      </c>
      <c r="L1043" s="3">
        <v>81</v>
      </c>
      <c r="M1043" s="3">
        <v>28</v>
      </c>
      <c r="N1043" s="3">
        <v>6</v>
      </c>
      <c r="O1043" s="3">
        <v>24</v>
      </c>
      <c r="P1043" s="3">
        <v>3</v>
      </c>
      <c r="Q1043" s="3">
        <v>3</v>
      </c>
      <c r="R1043" s="3">
        <v>2</v>
      </c>
      <c r="S1043" s="3">
        <v>7</v>
      </c>
      <c r="T1043" s="3">
        <v>3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3</v>
      </c>
      <c r="AB1043" s="3">
        <v>11</v>
      </c>
      <c r="AC1043" s="3">
        <v>0</v>
      </c>
      <c r="AD1043" s="3">
        <f t="shared" ca="1" si="116"/>
        <v>62</v>
      </c>
      <c r="AE1043" s="3">
        <f t="shared" si="112"/>
        <v>1</v>
      </c>
      <c r="AF1043" s="3">
        <f t="shared" ca="1" si="113"/>
        <v>4185</v>
      </c>
      <c r="AG1043" s="3">
        <f t="shared" si="114"/>
        <v>331</v>
      </c>
      <c r="AH1043" s="3">
        <f t="shared" si="115"/>
        <v>0</v>
      </c>
      <c r="AI1043" s="3" t="str" cm="1">
        <f t="array" ref="AI1043">_xlfn.IFS(E1043&lt;30000,"Low",E1043&lt;60000,"Mid-Low",E1043&lt;90000,"Mid",E1043&lt;120000,"Mid-High",E1043&gt;120000,"High")</f>
        <v>Mid-Low</v>
      </c>
    </row>
    <row r="1044" spans="1:35" x14ac:dyDescent="0.2">
      <c r="A1044" s="3">
        <v>1158</v>
      </c>
      <c r="B1044" s="3">
        <v>1966</v>
      </c>
      <c r="C1044" s="3" t="s">
        <v>22</v>
      </c>
      <c r="D1044" s="3" t="s">
        <v>28</v>
      </c>
      <c r="E1044" s="6">
        <v>48877</v>
      </c>
      <c r="F1044" s="3">
        <v>0</v>
      </c>
      <c r="G1044" s="3">
        <v>1</v>
      </c>
      <c r="H1044" s="4">
        <v>41644</v>
      </c>
      <c r="I1044" s="3">
        <v>27</v>
      </c>
      <c r="J1044" s="3">
        <v>102</v>
      </c>
      <c r="K1044" s="3">
        <v>1</v>
      </c>
      <c r="L1044" s="3">
        <v>15</v>
      </c>
      <c r="M1044" s="3">
        <v>2</v>
      </c>
      <c r="N1044" s="3">
        <v>0</v>
      </c>
      <c r="O1044" s="3">
        <v>24</v>
      </c>
      <c r="P1044" s="3">
        <v>1</v>
      </c>
      <c r="Q1044" s="3">
        <v>3</v>
      </c>
      <c r="R1044" s="3">
        <v>0</v>
      </c>
      <c r="S1044" s="3">
        <v>4</v>
      </c>
      <c r="T1044" s="3">
        <v>7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3</v>
      </c>
      <c r="AB1044" s="3">
        <v>11</v>
      </c>
      <c r="AC1044" s="3">
        <v>0</v>
      </c>
      <c r="AD1044" s="3">
        <f t="shared" ca="1" si="116"/>
        <v>59</v>
      </c>
      <c r="AE1044" s="3">
        <f t="shared" si="112"/>
        <v>1</v>
      </c>
      <c r="AF1044" s="3">
        <f t="shared" ca="1" si="113"/>
        <v>4124</v>
      </c>
      <c r="AG1044" s="3">
        <f t="shared" si="114"/>
        <v>144</v>
      </c>
      <c r="AH1044" s="3">
        <f t="shared" si="115"/>
        <v>0</v>
      </c>
      <c r="AI1044" s="3" t="str" cm="1">
        <f t="array" ref="AI1044">_xlfn.IFS(E1044&lt;30000,"Low",E1044&lt;60000,"Mid-Low",E1044&lt;90000,"Mid",E1044&lt;120000,"Mid-High",E1044&gt;120000,"High")</f>
        <v>Mid-Low</v>
      </c>
    </row>
    <row r="1045" spans="1:35" x14ac:dyDescent="0.2">
      <c r="A1045" s="3">
        <v>8805</v>
      </c>
      <c r="B1045" s="3">
        <v>1960</v>
      </c>
      <c r="C1045" s="3" t="s">
        <v>22</v>
      </c>
      <c r="D1045" s="3" t="s">
        <v>23</v>
      </c>
      <c r="E1045" s="6">
        <v>48904</v>
      </c>
      <c r="F1045" s="3">
        <v>0</v>
      </c>
      <c r="G1045" s="3">
        <v>1</v>
      </c>
      <c r="H1045" s="4">
        <v>41245</v>
      </c>
      <c r="I1045" s="3">
        <v>1</v>
      </c>
      <c r="J1045" s="3">
        <v>283</v>
      </c>
      <c r="K1045" s="3">
        <v>10</v>
      </c>
      <c r="L1045" s="3">
        <v>38</v>
      </c>
      <c r="M1045" s="3">
        <v>0</v>
      </c>
      <c r="N1045" s="3">
        <v>13</v>
      </c>
      <c r="O1045" s="3">
        <v>27</v>
      </c>
      <c r="P1045" s="3">
        <v>4</v>
      </c>
      <c r="Q1045" s="3">
        <v>7</v>
      </c>
      <c r="R1045" s="3">
        <v>2</v>
      </c>
      <c r="S1045" s="3">
        <v>4</v>
      </c>
      <c r="T1045" s="3">
        <v>8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3</v>
      </c>
      <c r="AB1045" s="3">
        <v>11</v>
      </c>
      <c r="AC1045" s="3">
        <v>0</v>
      </c>
      <c r="AD1045" s="3">
        <f t="shared" ca="1" si="116"/>
        <v>65</v>
      </c>
      <c r="AE1045" s="3">
        <f t="shared" si="112"/>
        <v>1</v>
      </c>
      <c r="AF1045" s="3">
        <f t="shared" ca="1" si="113"/>
        <v>4523</v>
      </c>
      <c r="AG1045" s="3">
        <f t="shared" si="114"/>
        <v>371</v>
      </c>
      <c r="AH1045" s="3">
        <f t="shared" si="115"/>
        <v>0</v>
      </c>
      <c r="AI1045" s="3" t="str" cm="1">
        <f t="array" ref="AI1045">_xlfn.IFS(E1045&lt;30000,"Low",E1045&lt;60000,"Mid-Low",E1045&lt;90000,"Mid",E1045&lt;120000,"Mid-High",E1045&gt;120000,"High")</f>
        <v>Mid-Low</v>
      </c>
    </row>
    <row r="1046" spans="1:35" x14ac:dyDescent="0.2">
      <c r="A1046" s="3">
        <v>2811</v>
      </c>
      <c r="B1046" s="3">
        <v>1963</v>
      </c>
      <c r="C1046" s="3" t="s">
        <v>25</v>
      </c>
      <c r="D1046" s="3" t="s">
        <v>23</v>
      </c>
      <c r="E1046" s="6">
        <v>48918</v>
      </c>
      <c r="F1046" s="3">
        <v>1</v>
      </c>
      <c r="G1046" s="3">
        <v>1</v>
      </c>
      <c r="H1046" s="4">
        <v>41741</v>
      </c>
      <c r="I1046" s="3">
        <v>21</v>
      </c>
      <c r="J1046" s="3">
        <v>52</v>
      </c>
      <c r="K1046" s="3">
        <v>0</v>
      </c>
      <c r="L1046" s="3">
        <v>9</v>
      </c>
      <c r="M1046" s="3">
        <v>0</v>
      </c>
      <c r="N1046" s="3">
        <v>0</v>
      </c>
      <c r="O1046" s="3">
        <v>1</v>
      </c>
      <c r="P1046" s="3">
        <v>2</v>
      </c>
      <c r="Q1046" s="3">
        <v>1</v>
      </c>
      <c r="R1046" s="3">
        <v>0</v>
      </c>
      <c r="S1046" s="3">
        <v>4</v>
      </c>
      <c r="T1046" s="3">
        <v>4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3</v>
      </c>
      <c r="AB1046" s="3">
        <v>11</v>
      </c>
      <c r="AC1046" s="3">
        <v>0</v>
      </c>
      <c r="AD1046" s="3">
        <f t="shared" ca="1" si="116"/>
        <v>62</v>
      </c>
      <c r="AE1046" s="3">
        <f t="shared" ref="AE1046:AE1109" si="117">F1046+G1046</f>
        <v>2</v>
      </c>
      <c r="AF1046" s="3">
        <f t="shared" ref="AF1046:AF1109" ca="1" si="118">TODAY() - H1046</f>
        <v>4027</v>
      </c>
      <c r="AG1046" s="3">
        <f t="shared" ref="AG1046:AG1109" si="119">SUM(J1046:O1046)</f>
        <v>62</v>
      </c>
      <c r="AH1046" s="3">
        <f t="shared" si="115"/>
        <v>0</v>
      </c>
      <c r="AI1046" s="3" t="str" cm="1">
        <f t="array" ref="AI1046">_xlfn.IFS(E1046&lt;30000,"Low",E1046&lt;60000,"Mid-Low",E1046&lt;90000,"Mid",E1046&lt;120000,"Mid-High",E1046&gt;120000,"High")</f>
        <v>Mid-Low</v>
      </c>
    </row>
    <row r="1047" spans="1:35" x14ac:dyDescent="0.2">
      <c r="A1047" s="3">
        <v>9150</v>
      </c>
      <c r="B1047" s="3">
        <v>1963</v>
      </c>
      <c r="C1047" s="3" t="s">
        <v>25</v>
      </c>
      <c r="D1047" s="3" t="s">
        <v>23</v>
      </c>
      <c r="E1047" s="6">
        <v>48918</v>
      </c>
      <c r="F1047" s="3">
        <v>1</v>
      </c>
      <c r="G1047" s="3">
        <v>1</v>
      </c>
      <c r="H1047" s="4">
        <v>41741</v>
      </c>
      <c r="I1047" s="3">
        <v>21</v>
      </c>
      <c r="J1047" s="3">
        <v>52</v>
      </c>
      <c r="K1047" s="3">
        <v>0</v>
      </c>
      <c r="L1047" s="3">
        <v>9</v>
      </c>
      <c r="M1047" s="3">
        <v>0</v>
      </c>
      <c r="N1047" s="3">
        <v>0</v>
      </c>
      <c r="O1047" s="3">
        <v>1</v>
      </c>
      <c r="P1047" s="3">
        <v>2</v>
      </c>
      <c r="Q1047" s="3">
        <v>1</v>
      </c>
      <c r="R1047" s="3">
        <v>0</v>
      </c>
      <c r="S1047" s="3">
        <v>4</v>
      </c>
      <c r="T1047" s="3">
        <v>4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3</v>
      </c>
      <c r="AB1047" s="3">
        <v>11</v>
      </c>
      <c r="AC1047" s="3">
        <v>0</v>
      </c>
      <c r="AD1047" s="3">
        <f t="shared" ca="1" si="116"/>
        <v>62</v>
      </c>
      <c r="AE1047" s="3">
        <f t="shared" si="117"/>
        <v>2</v>
      </c>
      <c r="AF1047" s="3">
        <f t="shared" ca="1" si="118"/>
        <v>4027</v>
      </c>
      <c r="AG1047" s="3">
        <f t="shared" si="119"/>
        <v>62</v>
      </c>
      <c r="AH1047" s="3">
        <f t="shared" si="115"/>
        <v>0</v>
      </c>
      <c r="AI1047" s="3" t="str" cm="1">
        <f t="array" ref="AI1047">_xlfn.IFS(E1047&lt;30000,"Low",E1047&lt;60000,"Mid-Low",E1047&lt;90000,"Mid",E1047&lt;120000,"Mid-High",E1047&gt;120000,"High")</f>
        <v>Mid-Low</v>
      </c>
    </row>
    <row r="1048" spans="1:35" x14ac:dyDescent="0.2">
      <c r="A1048" s="3">
        <v>5389</v>
      </c>
      <c r="B1048" s="3">
        <v>1964</v>
      </c>
      <c r="C1048" s="3" t="s">
        <v>22</v>
      </c>
      <c r="D1048" s="3" t="s">
        <v>26</v>
      </c>
      <c r="E1048" s="6">
        <v>48920</v>
      </c>
      <c r="F1048" s="3">
        <v>0</v>
      </c>
      <c r="G1048" s="3">
        <v>2</v>
      </c>
      <c r="H1048" s="4">
        <v>41567</v>
      </c>
      <c r="I1048" s="3">
        <v>93</v>
      </c>
      <c r="J1048" s="3">
        <v>238</v>
      </c>
      <c r="K1048" s="3">
        <v>17</v>
      </c>
      <c r="L1048" s="3">
        <v>68</v>
      </c>
      <c r="M1048" s="3">
        <v>8</v>
      </c>
      <c r="N1048" s="3">
        <v>10</v>
      </c>
      <c r="O1048" s="3">
        <v>6</v>
      </c>
      <c r="P1048" s="3">
        <v>3</v>
      </c>
      <c r="Q1048" s="3">
        <v>6</v>
      </c>
      <c r="R1048" s="3">
        <v>2</v>
      </c>
      <c r="S1048" s="3">
        <v>5</v>
      </c>
      <c r="T1048" s="3">
        <v>7</v>
      </c>
      <c r="U1048" s="3">
        <v>0</v>
      </c>
      <c r="V1048" s="3">
        <v>1</v>
      </c>
      <c r="W1048" s="3">
        <v>0</v>
      </c>
      <c r="X1048" s="3">
        <v>0</v>
      </c>
      <c r="Y1048" s="3">
        <v>0</v>
      </c>
      <c r="Z1048" s="3">
        <v>0</v>
      </c>
      <c r="AA1048" s="3">
        <v>3</v>
      </c>
      <c r="AB1048" s="3">
        <v>11</v>
      </c>
      <c r="AC1048" s="3">
        <v>0</v>
      </c>
      <c r="AD1048" s="3">
        <f t="shared" ca="1" si="116"/>
        <v>61</v>
      </c>
      <c r="AE1048" s="3">
        <f t="shared" si="117"/>
        <v>2</v>
      </c>
      <c r="AF1048" s="3">
        <f t="shared" ca="1" si="118"/>
        <v>4201</v>
      </c>
      <c r="AG1048" s="3">
        <f t="shared" si="119"/>
        <v>347</v>
      </c>
      <c r="AH1048" s="3">
        <f t="shared" si="115"/>
        <v>1</v>
      </c>
      <c r="AI1048" s="3" t="str" cm="1">
        <f t="array" ref="AI1048">_xlfn.IFS(E1048&lt;30000,"Low",E1048&lt;60000,"Mid-Low",E1048&lt;90000,"Mid",E1048&lt;120000,"Mid-High",E1048&gt;120000,"High")</f>
        <v>Mid-Low</v>
      </c>
    </row>
    <row r="1049" spans="1:35" x14ac:dyDescent="0.2">
      <c r="A1049" s="3">
        <v>2968</v>
      </c>
      <c r="B1049" s="3">
        <v>1943</v>
      </c>
      <c r="C1049" s="3" t="s">
        <v>25</v>
      </c>
      <c r="D1049" s="3" t="s">
        <v>28</v>
      </c>
      <c r="E1049" s="6">
        <v>48948</v>
      </c>
      <c r="F1049" s="3">
        <v>0</v>
      </c>
      <c r="G1049" s="3">
        <v>0</v>
      </c>
      <c r="H1049" s="4">
        <v>41306</v>
      </c>
      <c r="I1049" s="3">
        <v>53</v>
      </c>
      <c r="J1049" s="3">
        <v>437</v>
      </c>
      <c r="K1049" s="3">
        <v>8</v>
      </c>
      <c r="L1049" s="3">
        <v>206</v>
      </c>
      <c r="M1049" s="3">
        <v>160</v>
      </c>
      <c r="N1049" s="3">
        <v>49</v>
      </c>
      <c r="O1049" s="3">
        <v>42</v>
      </c>
      <c r="P1049" s="3">
        <v>2</v>
      </c>
      <c r="Q1049" s="3">
        <v>7</v>
      </c>
      <c r="R1049" s="3">
        <v>10</v>
      </c>
      <c r="S1049" s="3">
        <v>5</v>
      </c>
      <c r="T1049" s="3">
        <v>6</v>
      </c>
      <c r="U1049" s="3">
        <v>1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3</v>
      </c>
      <c r="AB1049" s="3">
        <v>11</v>
      </c>
      <c r="AC1049" s="3">
        <v>1</v>
      </c>
      <c r="AD1049" s="3">
        <f t="shared" ca="1" si="116"/>
        <v>82</v>
      </c>
      <c r="AE1049" s="3">
        <f t="shared" si="117"/>
        <v>0</v>
      </c>
      <c r="AF1049" s="3">
        <f t="shared" ca="1" si="118"/>
        <v>4462</v>
      </c>
      <c r="AG1049" s="3">
        <f t="shared" si="119"/>
        <v>902</v>
      </c>
      <c r="AH1049" s="3">
        <f t="shared" si="115"/>
        <v>1</v>
      </c>
      <c r="AI1049" s="3" t="str" cm="1">
        <f t="array" ref="AI1049">_xlfn.IFS(E1049&lt;30000,"Low",E1049&lt;60000,"Mid-Low",E1049&lt;90000,"Mid",E1049&lt;120000,"Mid-High",E1049&gt;120000,"High")</f>
        <v>Mid-Low</v>
      </c>
    </row>
    <row r="1050" spans="1:35" x14ac:dyDescent="0.2">
      <c r="A1050" s="3">
        <v>8800</v>
      </c>
      <c r="B1050" s="3">
        <v>1943</v>
      </c>
      <c r="C1050" s="3" t="s">
        <v>25</v>
      </c>
      <c r="D1050" s="3" t="s">
        <v>28</v>
      </c>
      <c r="E1050" s="6">
        <v>48948</v>
      </c>
      <c r="F1050" s="3">
        <v>0</v>
      </c>
      <c r="G1050" s="3">
        <v>0</v>
      </c>
      <c r="H1050" s="4">
        <v>41306</v>
      </c>
      <c r="I1050" s="3">
        <v>53</v>
      </c>
      <c r="J1050" s="3">
        <v>437</v>
      </c>
      <c r="K1050" s="3">
        <v>8</v>
      </c>
      <c r="L1050" s="3">
        <v>206</v>
      </c>
      <c r="M1050" s="3">
        <v>160</v>
      </c>
      <c r="N1050" s="3">
        <v>49</v>
      </c>
      <c r="O1050" s="3">
        <v>42</v>
      </c>
      <c r="P1050" s="3">
        <v>2</v>
      </c>
      <c r="Q1050" s="3">
        <v>7</v>
      </c>
      <c r="R1050" s="3">
        <v>10</v>
      </c>
      <c r="S1050" s="3">
        <v>5</v>
      </c>
      <c r="T1050" s="3">
        <v>6</v>
      </c>
      <c r="U1050" s="3">
        <v>1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3</v>
      </c>
      <c r="AB1050" s="3">
        <v>11</v>
      </c>
      <c r="AC1050" s="3">
        <v>1</v>
      </c>
      <c r="AD1050" s="3">
        <f t="shared" ca="1" si="116"/>
        <v>82</v>
      </c>
      <c r="AE1050" s="3">
        <f t="shared" si="117"/>
        <v>0</v>
      </c>
      <c r="AF1050" s="3">
        <f t="shared" ca="1" si="118"/>
        <v>4462</v>
      </c>
      <c r="AG1050" s="3">
        <f t="shared" si="119"/>
        <v>902</v>
      </c>
      <c r="AH1050" s="3">
        <f t="shared" si="115"/>
        <v>1</v>
      </c>
      <c r="AI1050" s="3" t="str" cm="1">
        <f t="array" ref="AI1050">_xlfn.IFS(E1050&lt;30000,"Low",E1050&lt;60000,"Mid-Low",E1050&lt;90000,"Mid",E1050&lt;120000,"Mid-High",E1050&gt;120000,"High")</f>
        <v>Mid-Low</v>
      </c>
    </row>
    <row r="1051" spans="1:35" x14ac:dyDescent="0.2">
      <c r="A1051" s="3">
        <v>6116</v>
      </c>
      <c r="B1051" s="3">
        <v>1968</v>
      </c>
      <c r="C1051" s="3" t="s">
        <v>30</v>
      </c>
      <c r="D1051" s="3" t="s">
        <v>26</v>
      </c>
      <c r="E1051" s="6">
        <v>48985</v>
      </c>
      <c r="F1051" s="3">
        <v>0</v>
      </c>
      <c r="G1051" s="3">
        <v>1</v>
      </c>
      <c r="H1051" s="4">
        <v>41460</v>
      </c>
      <c r="I1051" s="3">
        <v>13</v>
      </c>
      <c r="J1051" s="3">
        <v>19</v>
      </c>
      <c r="K1051" s="3">
        <v>13</v>
      </c>
      <c r="L1051" s="3">
        <v>18</v>
      </c>
      <c r="M1051" s="3">
        <v>10</v>
      </c>
      <c r="N1051" s="3">
        <v>7</v>
      </c>
      <c r="O1051" s="3">
        <v>8</v>
      </c>
      <c r="P1051" s="3">
        <v>1</v>
      </c>
      <c r="Q1051" s="3">
        <v>1</v>
      </c>
      <c r="R1051" s="3">
        <v>1</v>
      </c>
      <c r="S1051" s="3">
        <v>3</v>
      </c>
      <c r="T1051" s="3">
        <v>3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3</v>
      </c>
      <c r="AB1051" s="3">
        <v>11</v>
      </c>
      <c r="AC1051" s="3">
        <v>0</v>
      </c>
      <c r="AD1051" s="3">
        <f t="shared" ca="1" si="116"/>
        <v>57</v>
      </c>
      <c r="AE1051" s="3">
        <f t="shared" si="117"/>
        <v>1</v>
      </c>
      <c r="AF1051" s="3">
        <f t="shared" ca="1" si="118"/>
        <v>4308</v>
      </c>
      <c r="AG1051" s="3">
        <f t="shared" si="119"/>
        <v>75</v>
      </c>
      <c r="AH1051" s="3">
        <f t="shared" si="115"/>
        <v>0</v>
      </c>
      <c r="AI1051" s="3" t="str" cm="1">
        <f t="array" ref="AI1051">_xlfn.IFS(E1051&lt;30000,"Low",E1051&lt;60000,"Mid-Low",E1051&lt;90000,"Mid",E1051&lt;120000,"Mid-High",E1051&gt;120000,"High")</f>
        <v>Mid-Low</v>
      </c>
    </row>
    <row r="1052" spans="1:35" x14ac:dyDescent="0.2">
      <c r="A1052" s="3">
        <v>7397</v>
      </c>
      <c r="B1052" s="3">
        <v>1951</v>
      </c>
      <c r="C1052" s="3" t="s">
        <v>22</v>
      </c>
      <c r="D1052" s="3" t="s">
        <v>23</v>
      </c>
      <c r="E1052" s="6">
        <v>49090</v>
      </c>
      <c r="F1052" s="3">
        <v>0</v>
      </c>
      <c r="G1052" s="3">
        <v>1</v>
      </c>
      <c r="H1052" s="4">
        <v>41474</v>
      </c>
      <c r="I1052" s="3">
        <v>45</v>
      </c>
      <c r="J1052" s="3">
        <v>494</v>
      </c>
      <c r="K1052" s="3">
        <v>5</v>
      </c>
      <c r="L1052" s="3">
        <v>82</v>
      </c>
      <c r="M1052" s="3">
        <v>7</v>
      </c>
      <c r="N1052" s="3">
        <v>0</v>
      </c>
      <c r="O1052" s="3">
        <v>100</v>
      </c>
      <c r="P1052" s="3">
        <v>3</v>
      </c>
      <c r="Q1052" s="3">
        <v>7</v>
      </c>
      <c r="R1052" s="3">
        <v>2</v>
      </c>
      <c r="S1052" s="3">
        <v>9</v>
      </c>
      <c r="T1052" s="3">
        <v>7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3</v>
      </c>
      <c r="AB1052" s="3">
        <v>11</v>
      </c>
      <c r="AC1052" s="3">
        <v>0</v>
      </c>
      <c r="AD1052" s="3">
        <f t="shared" ca="1" si="116"/>
        <v>74</v>
      </c>
      <c r="AE1052" s="3">
        <f t="shared" si="117"/>
        <v>1</v>
      </c>
      <c r="AF1052" s="3">
        <f t="shared" ca="1" si="118"/>
        <v>4294</v>
      </c>
      <c r="AG1052" s="3">
        <f t="shared" si="119"/>
        <v>688</v>
      </c>
      <c r="AH1052" s="3">
        <f t="shared" si="115"/>
        <v>0</v>
      </c>
      <c r="AI1052" s="3" t="str" cm="1">
        <f t="array" ref="AI1052">_xlfn.IFS(E1052&lt;30000,"Low",E1052&lt;60000,"Mid-Low",E1052&lt;90000,"Mid",E1052&lt;120000,"Mid-High",E1052&gt;120000,"High")</f>
        <v>Mid-Low</v>
      </c>
    </row>
    <row r="1053" spans="1:35" x14ac:dyDescent="0.2">
      <c r="A1053" s="3">
        <v>2870</v>
      </c>
      <c r="B1053" s="3">
        <v>1973</v>
      </c>
      <c r="C1053" s="3" t="s">
        <v>22</v>
      </c>
      <c r="D1053" s="3" t="s">
        <v>26</v>
      </c>
      <c r="E1053" s="6">
        <v>49094</v>
      </c>
      <c r="F1053" s="3">
        <v>0</v>
      </c>
      <c r="G1053" s="3">
        <v>1</v>
      </c>
      <c r="H1053" s="4">
        <v>41173</v>
      </c>
      <c r="I1053" s="3">
        <v>6</v>
      </c>
      <c r="J1053" s="3">
        <v>376</v>
      </c>
      <c r="K1053" s="3">
        <v>0</v>
      </c>
      <c r="L1053" s="3">
        <v>38</v>
      </c>
      <c r="M1053" s="3">
        <v>11</v>
      </c>
      <c r="N1053" s="3">
        <v>8</v>
      </c>
      <c r="O1053" s="3">
        <v>69</v>
      </c>
      <c r="P1053" s="3">
        <v>5</v>
      </c>
      <c r="Q1053" s="3">
        <v>6</v>
      </c>
      <c r="R1053" s="3">
        <v>3</v>
      </c>
      <c r="S1053" s="3">
        <v>6</v>
      </c>
      <c r="T1053" s="3">
        <v>6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3</v>
      </c>
      <c r="AB1053" s="3">
        <v>11</v>
      </c>
      <c r="AC1053" s="3">
        <v>0</v>
      </c>
      <c r="AD1053" s="3">
        <f t="shared" ca="1" si="116"/>
        <v>52</v>
      </c>
      <c r="AE1053" s="3">
        <f t="shared" si="117"/>
        <v>1</v>
      </c>
      <c r="AF1053" s="3">
        <f t="shared" ca="1" si="118"/>
        <v>4595</v>
      </c>
      <c r="AG1053" s="3">
        <f t="shared" si="119"/>
        <v>502</v>
      </c>
      <c r="AH1053" s="3">
        <f t="shared" si="115"/>
        <v>0</v>
      </c>
      <c r="AI1053" s="3" t="str" cm="1">
        <f t="array" ref="AI1053">_xlfn.IFS(E1053&lt;30000,"Low",E1053&lt;60000,"Mid-Low",E1053&lt;90000,"Mid",E1053&lt;120000,"Mid-High",E1053&gt;120000,"High")</f>
        <v>Mid-Low</v>
      </c>
    </row>
    <row r="1054" spans="1:35" x14ac:dyDescent="0.2">
      <c r="A1054" s="3">
        <v>7533</v>
      </c>
      <c r="B1054" s="3">
        <v>1964</v>
      </c>
      <c r="C1054" s="3" t="s">
        <v>22</v>
      </c>
      <c r="D1054" s="3" t="s">
        <v>26</v>
      </c>
      <c r="E1054" s="6">
        <v>49096</v>
      </c>
      <c r="F1054" s="3">
        <v>1</v>
      </c>
      <c r="G1054" s="3">
        <v>1</v>
      </c>
      <c r="H1054" s="4">
        <v>41541</v>
      </c>
      <c r="I1054" s="3">
        <v>15</v>
      </c>
      <c r="J1054" s="3">
        <v>144</v>
      </c>
      <c r="K1054" s="3">
        <v>1</v>
      </c>
      <c r="L1054" s="3">
        <v>32</v>
      </c>
      <c r="M1054" s="3">
        <v>2</v>
      </c>
      <c r="N1054" s="3">
        <v>1</v>
      </c>
      <c r="O1054" s="3">
        <v>7</v>
      </c>
      <c r="P1054" s="3">
        <v>4</v>
      </c>
      <c r="Q1054" s="3">
        <v>4</v>
      </c>
      <c r="R1054" s="3">
        <v>1</v>
      </c>
      <c r="S1054" s="3">
        <v>4</v>
      </c>
      <c r="T1054" s="3">
        <v>7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3</v>
      </c>
      <c r="AB1054" s="3">
        <v>11</v>
      </c>
      <c r="AC1054" s="3">
        <v>0</v>
      </c>
      <c r="AD1054" s="3">
        <f t="shared" ca="1" si="116"/>
        <v>61</v>
      </c>
      <c r="AE1054" s="3">
        <f t="shared" si="117"/>
        <v>2</v>
      </c>
      <c r="AF1054" s="3">
        <f t="shared" ca="1" si="118"/>
        <v>4227</v>
      </c>
      <c r="AG1054" s="3">
        <f t="shared" si="119"/>
        <v>187</v>
      </c>
      <c r="AH1054" s="3">
        <f t="shared" si="115"/>
        <v>0</v>
      </c>
      <c r="AI1054" s="3" t="str" cm="1">
        <f t="array" ref="AI1054">_xlfn.IFS(E1054&lt;30000,"Low",E1054&lt;60000,"Mid-Low",E1054&lt;90000,"Mid",E1054&lt;120000,"Mid-High",E1054&gt;120000,"High")</f>
        <v>Mid-Low</v>
      </c>
    </row>
    <row r="1055" spans="1:35" x14ac:dyDescent="0.2">
      <c r="A1055" s="3">
        <v>9516</v>
      </c>
      <c r="B1055" s="3">
        <v>1971</v>
      </c>
      <c r="C1055" s="3" t="s">
        <v>30</v>
      </c>
      <c r="D1055" s="3" t="s">
        <v>28</v>
      </c>
      <c r="E1055" s="6">
        <v>49118</v>
      </c>
      <c r="F1055" s="3">
        <v>0</v>
      </c>
      <c r="G1055" s="3">
        <v>0</v>
      </c>
      <c r="H1055" s="4">
        <v>41139</v>
      </c>
      <c r="I1055" s="3">
        <v>90</v>
      </c>
      <c r="J1055" s="3">
        <v>620</v>
      </c>
      <c r="K1055" s="3">
        <v>54</v>
      </c>
      <c r="L1055" s="3">
        <v>239</v>
      </c>
      <c r="M1055" s="3">
        <v>99</v>
      </c>
      <c r="N1055" s="3">
        <v>98</v>
      </c>
      <c r="O1055" s="3">
        <v>119</v>
      </c>
      <c r="P1055" s="3">
        <v>2</v>
      </c>
      <c r="Q1055" s="3">
        <v>9</v>
      </c>
      <c r="R1055" s="3">
        <v>7</v>
      </c>
      <c r="S1055" s="3">
        <v>10</v>
      </c>
      <c r="T1055" s="3">
        <v>7</v>
      </c>
      <c r="U1055" s="3">
        <v>0</v>
      </c>
      <c r="V1055" s="3">
        <v>1</v>
      </c>
      <c r="W1055" s="3">
        <v>0</v>
      </c>
      <c r="X1055" s="3">
        <v>0</v>
      </c>
      <c r="Y1055" s="3">
        <v>1</v>
      </c>
      <c r="Z1055" s="3">
        <v>0</v>
      </c>
      <c r="AA1055" s="3">
        <v>3</v>
      </c>
      <c r="AB1055" s="3">
        <v>11</v>
      </c>
      <c r="AC1055" s="3">
        <v>1</v>
      </c>
      <c r="AD1055" s="3">
        <f t="shared" ca="1" si="116"/>
        <v>54</v>
      </c>
      <c r="AE1055" s="3">
        <f t="shared" si="117"/>
        <v>0</v>
      </c>
      <c r="AF1055" s="3">
        <f t="shared" ca="1" si="118"/>
        <v>4629</v>
      </c>
      <c r="AG1055" s="3">
        <f t="shared" si="119"/>
        <v>1229</v>
      </c>
      <c r="AH1055" s="3">
        <f t="shared" si="115"/>
        <v>2</v>
      </c>
      <c r="AI1055" s="3" t="str" cm="1">
        <f t="array" ref="AI1055">_xlfn.IFS(E1055&lt;30000,"Low",E1055&lt;60000,"Mid-Low",E1055&lt;90000,"Mid",E1055&lt;120000,"Mid-High",E1055&gt;120000,"High")</f>
        <v>Mid-Low</v>
      </c>
    </row>
    <row r="1056" spans="1:35" x14ac:dyDescent="0.2">
      <c r="A1056" s="3">
        <v>3281</v>
      </c>
      <c r="B1056" s="3">
        <v>1960</v>
      </c>
      <c r="C1056" s="3" t="s">
        <v>25</v>
      </c>
      <c r="D1056" s="3" t="s">
        <v>26</v>
      </c>
      <c r="E1056" s="6">
        <v>49154</v>
      </c>
      <c r="F1056" s="3">
        <v>1</v>
      </c>
      <c r="G1056" s="3">
        <v>1</v>
      </c>
      <c r="H1056" s="4">
        <v>41581</v>
      </c>
      <c r="I1056" s="3">
        <v>69</v>
      </c>
      <c r="J1056" s="3">
        <v>206</v>
      </c>
      <c r="K1056" s="3">
        <v>10</v>
      </c>
      <c r="L1056" s="3">
        <v>67</v>
      </c>
      <c r="M1056" s="3">
        <v>30</v>
      </c>
      <c r="N1056" s="3">
        <v>27</v>
      </c>
      <c r="O1056" s="3">
        <v>71</v>
      </c>
      <c r="P1056" s="3">
        <v>6</v>
      </c>
      <c r="Q1056" s="3">
        <v>4</v>
      </c>
      <c r="R1056" s="3">
        <v>1</v>
      </c>
      <c r="S1056" s="3">
        <v>8</v>
      </c>
      <c r="T1056" s="3">
        <v>6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3</v>
      </c>
      <c r="AB1056" s="3">
        <v>11</v>
      </c>
      <c r="AC1056" s="3">
        <v>0</v>
      </c>
      <c r="AD1056" s="3">
        <f t="shared" ca="1" si="116"/>
        <v>65</v>
      </c>
      <c r="AE1056" s="3">
        <f t="shared" si="117"/>
        <v>2</v>
      </c>
      <c r="AF1056" s="3">
        <f t="shared" ca="1" si="118"/>
        <v>4187</v>
      </c>
      <c r="AG1056" s="3">
        <f t="shared" si="119"/>
        <v>411</v>
      </c>
      <c r="AH1056" s="3">
        <f t="shared" si="115"/>
        <v>0</v>
      </c>
      <c r="AI1056" s="3" t="str" cm="1">
        <f t="array" ref="AI1056">_xlfn.IFS(E1056&lt;30000,"Low",E1056&lt;60000,"Mid-Low",E1056&lt;90000,"Mid",E1056&lt;120000,"Mid-High",E1056&gt;120000,"High")</f>
        <v>Mid-Low</v>
      </c>
    </row>
    <row r="1057" spans="1:35" x14ac:dyDescent="0.2">
      <c r="A1057" s="3">
        <v>3578</v>
      </c>
      <c r="B1057" s="3">
        <v>1949</v>
      </c>
      <c r="C1057" s="3" t="s">
        <v>22</v>
      </c>
      <c r="D1057" s="3" t="s">
        <v>28</v>
      </c>
      <c r="E1057" s="6">
        <v>49160</v>
      </c>
      <c r="F1057" s="3">
        <v>0</v>
      </c>
      <c r="G1057" s="3">
        <v>1</v>
      </c>
      <c r="H1057" s="4">
        <v>41567</v>
      </c>
      <c r="I1057" s="3">
        <v>29</v>
      </c>
      <c r="J1057" s="3">
        <v>122</v>
      </c>
      <c r="K1057" s="3">
        <v>21</v>
      </c>
      <c r="L1057" s="3">
        <v>43</v>
      </c>
      <c r="M1057" s="3">
        <v>25</v>
      </c>
      <c r="N1057" s="3">
        <v>10</v>
      </c>
      <c r="O1057" s="3">
        <v>15</v>
      </c>
      <c r="P1057" s="3">
        <v>2</v>
      </c>
      <c r="Q1057" s="3">
        <v>3</v>
      </c>
      <c r="R1057" s="3">
        <v>1</v>
      </c>
      <c r="S1057" s="3">
        <v>6</v>
      </c>
      <c r="T1057" s="3">
        <v>6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3</v>
      </c>
      <c r="AB1057" s="3">
        <v>11</v>
      </c>
      <c r="AC1057" s="3">
        <v>0</v>
      </c>
      <c r="AD1057" s="3">
        <f t="shared" ca="1" si="116"/>
        <v>76</v>
      </c>
      <c r="AE1057" s="3">
        <f t="shared" si="117"/>
        <v>1</v>
      </c>
      <c r="AF1057" s="3">
        <f t="shared" ca="1" si="118"/>
        <v>4201</v>
      </c>
      <c r="AG1057" s="3">
        <f t="shared" si="119"/>
        <v>236</v>
      </c>
      <c r="AH1057" s="3">
        <f t="shared" si="115"/>
        <v>0</v>
      </c>
      <c r="AI1057" s="3" t="str" cm="1">
        <f t="array" ref="AI1057">_xlfn.IFS(E1057&lt;30000,"Low",E1057&lt;60000,"Mid-Low",E1057&lt;90000,"Mid",E1057&lt;120000,"Mid-High",E1057&gt;120000,"High")</f>
        <v>Mid-Low</v>
      </c>
    </row>
    <row r="1058" spans="1:35" x14ac:dyDescent="0.2">
      <c r="A1058" s="3">
        <v>7848</v>
      </c>
      <c r="B1058" s="3">
        <v>1974</v>
      </c>
      <c r="C1058" s="3" t="s">
        <v>22</v>
      </c>
      <c r="D1058" s="3" t="s">
        <v>23</v>
      </c>
      <c r="E1058" s="6">
        <v>49166</v>
      </c>
      <c r="F1058" s="3">
        <v>0</v>
      </c>
      <c r="G1058" s="3">
        <v>1</v>
      </c>
      <c r="H1058" s="4">
        <v>41438</v>
      </c>
      <c r="I1058" s="3">
        <v>17</v>
      </c>
      <c r="J1058" s="3">
        <v>224</v>
      </c>
      <c r="K1058" s="3">
        <v>2</v>
      </c>
      <c r="L1058" s="3">
        <v>25</v>
      </c>
      <c r="M1058" s="3">
        <v>7</v>
      </c>
      <c r="N1058" s="3">
        <v>0</v>
      </c>
      <c r="O1058" s="3">
        <v>110</v>
      </c>
      <c r="P1058" s="3">
        <v>2</v>
      </c>
      <c r="Q1058" s="3">
        <v>5</v>
      </c>
      <c r="R1058" s="3">
        <v>3</v>
      </c>
      <c r="S1058" s="3">
        <v>3</v>
      </c>
      <c r="T1058" s="3">
        <v>6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3</v>
      </c>
      <c r="AB1058" s="3">
        <v>11</v>
      </c>
      <c r="AC1058" s="3">
        <v>0</v>
      </c>
      <c r="AD1058" s="3">
        <f t="shared" ca="1" si="116"/>
        <v>51</v>
      </c>
      <c r="AE1058" s="3">
        <f t="shared" si="117"/>
        <v>1</v>
      </c>
      <c r="AF1058" s="3">
        <f t="shared" ca="1" si="118"/>
        <v>4330</v>
      </c>
      <c r="AG1058" s="3">
        <f t="shared" si="119"/>
        <v>368</v>
      </c>
      <c r="AH1058" s="3">
        <f t="shared" si="115"/>
        <v>0</v>
      </c>
      <c r="AI1058" s="3" t="str" cm="1">
        <f t="array" ref="AI1058">_xlfn.IFS(E1058&lt;30000,"Low",E1058&lt;60000,"Mid-Low",E1058&lt;90000,"Mid",E1058&lt;120000,"Mid-High",E1058&gt;120000,"High")</f>
        <v>Mid-Low</v>
      </c>
    </row>
    <row r="1059" spans="1:35" x14ac:dyDescent="0.2">
      <c r="A1059" s="3">
        <v>5723</v>
      </c>
      <c r="B1059" s="3">
        <v>1976</v>
      </c>
      <c r="C1059" s="3" t="s">
        <v>25</v>
      </c>
      <c r="D1059" s="3" t="s">
        <v>24</v>
      </c>
      <c r="E1059" s="6">
        <v>49187</v>
      </c>
      <c r="F1059" s="3">
        <v>0</v>
      </c>
      <c r="G1059" s="3">
        <v>1</v>
      </c>
      <c r="H1059" s="4">
        <v>41650</v>
      </c>
      <c r="I1059" s="3">
        <v>63</v>
      </c>
      <c r="J1059" s="3">
        <v>81</v>
      </c>
      <c r="K1059" s="3">
        <v>1</v>
      </c>
      <c r="L1059" s="3">
        <v>31</v>
      </c>
      <c r="M1059" s="3">
        <v>2</v>
      </c>
      <c r="N1059" s="3">
        <v>1</v>
      </c>
      <c r="O1059" s="3">
        <v>0</v>
      </c>
      <c r="P1059" s="3">
        <v>1</v>
      </c>
      <c r="Q1059" s="3">
        <v>1</v>
      </c>
      <c r="R1059" s="3">
        <v>1</v>
      </c>
      <c r="S1059" s="3">
        <v>5</v>
      </c>
      <c r="T1059" s="3">
        <v>2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3</v>
      </c>
      <c r="AB1059" s="3">
        <v>11</v>
      </c>
      <c r="AC1059" s="3">
        <v>0</v>
      </c>
      <c r="AD1059" s="3">
        <f t="shared" ca="1" si="116"/>
        <v>49</v>
      </c>
      <c r="AE1059" s="3">
        <f t="shared" si="117"/>
        <v>1</v>
      </c>
      <c r="AF1059" s="3">
        <f t="shared" ca="1" si="118"/>
        <v>4118</v>
      </c>
      <c r="AG1059" s="3">
        <f t="shared" si="119"/>
        <v>116</v>
      </c>
      <c r="AH1059" s="3">
        <f t="shared" si="115"/>
        <v>0</v>
      </c>
      <c r="AI1059" s="3" t="str" cm="1">
        <f t="array" ref="AI1059">_xlfn.IFS(E1059&lt;30000,"Low",E1059&lt;60000,"Mid-Low",E1059&lt;90000,"Mid",E1059&lt;120000,"Mid-High",E1059&gt;120000,"High")</f>
        <v>Mid-Low</v>
      </c>
    </row>
    <row r="1060" spans="1:35" x14ac:dyDescent="0.2">
      <c r="A1060" s="3">
        <v>3916</v>
      </c>
      <c r="B1060" s="3">
        <v>1971</v>
      </c>
      <c r="C1060" s="3" t="s">
        <v>25</v>
      </c>
      <c r="D1060" s="3" t="s">
        <v>24</v>
      </c>
      <c r="E1060" s="6">
        <v>49269</v>
      </c>
      <c r="F1060" s="3">
        <v>1</v>
      </c>
      <c r="G1060" s="3">
        <v>0</v>
      </c>
      <c r="H1060" s="4">
        <v>41136</v>
      </c>
      <c r="I1060" s="3">
        <v>92</v>
      </c>
      <c r="J1060" s="3">
        <v>639</v>
      </c>
      <c r="K1060" s="3">
        <v>8</v>
      </c>
      <c r="L1060" s="3">
        <v>166</v>
      </c>
      <c r="M1060" s="3">
        <v>11</v>
      </c>
      <c r="N1060" s="3">
        <v>8</v>
      </c>
      <c r="O1060" s="3">
        <v>58</v>
      </c>
      <c r="P1060" s="3">
        <v>3</v>
      </c>
      <c r="Q1060" s="3">
        <v>7</v>
      </c>
      <c r="R1060" s="3">
        <v>3</v>
      </c>
      <c r="S1060" s="3">
        <v>12</v>
      </c>
      <c r="T1060" s="3">
        <v>7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3</v>
      </c>
      <c r="AB1060" s="3">
        <v>11</v>
      </c>
      <c r="AC1060" s="3">
        <v>0</v>
      </c>
      <c r="AD1060" s="3">
        <f t="shared" ca="1" si="116"/>
        <v>54</v>
      </c>
      <c r="AE1060" s="3">
        <f t="shared" si="117"/>
        <v>1</v>
      </c>
      <c r="AF1060" s="3">
        <f t="shared" ca="1" si="118"/>
        <v>4632</v>
      </c>
      <c r="AG1060" s="3">
        <f t="shared" si="119"/>
        <v>890</v>
      </c>
      <c r="AH1060" s="3">
        <f t="shared" si="115"/>
        <v>0</v>
      </c>
      <c r="AI1060" s="3" t="str" cm="1">
        <f t="array" ref="AI1060">_xlfn.IFS(E1060&lt;30000,"Low",E1060&lt;60000,"Mid-Low",E1060&lt;90000,"Mid",E1060&lt;120000,"Mid-High",E1060&gt;120000,"High")</f>
        <v>Mid-Low</v>
      </c>
    </row>
    <row r="1061" spans="1:35" x14ac:dyDescent="0.2">
      <c r="A1061" s="3">
        <v>10738</v>
      </c>
      <c r="B1061" s="3">
        <v>1951</v>
      </c>
      <c r="C1061" s="3" t="s">
        <v>27</v>
      </c>
      <c r="D1061" s="3" t="s">
        <v>23</v>
      </c>
      <c r="E1061" s="6">
        <v>49389</v>
      </c>
      <c r="F1061" s="3">
        <v>1</v>
      </c>
      <c r="G1061" s="3">
        <v>1</v>
      </c>
      <c r="H1061" s="4">
        <v>41515</v>
      </c>
      <c r="I1061" s="3">
        <v>55</v>
      </c>
      <c r="J1061" s="3">
        <v>40</v>
      </c>
      <c r="K1061" s="3">
        <v>0</v>
      </c>
      <c r="L1061" s="3">
        <v>19</v>
      </c>
      <c r="M1061" s="3">
        <v>2</v>
      </c>
      <c r="N1061" s="3">
        <v>1</v>
      </c>
      <c r="O1061" s="3">
        <v>3</v>
      </c>
      <c r="P1061" s="3">
        <v>1</v>
      </c>
      <c r="Q1061" s="3">
        <v>2</v>
      </c>
      <c r="R1061" s="3">
        <v>0</v>
      </c>
      <c r="S1061" s="3">
        <v>3</v>
      </c>
      <c r="T1061" s="3">
        <v>7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3</v>
      </c>
      <c r="AB1061" s="3">
        <v>11</v>
      </c>
      <c r="AC1061" s="3">
        <v>0</v>
      </c>
      <c r="AD1061" s="3">
        <f t="shared" ca="1" si="116"/>
        <v>74</v>
      </c>
      <c r="AE1061" s="3">
        <f t="shared" si="117"/>
        <v>2</v>
      </c>
      <c r="AF1061" s="3">
        <f t="shared" ca="1" si="118"/>
        <v>4253</v>
      </c>
      <c r="AG1061" s="3">
        <f t="shared" si="119"/>
        <v>65</v>
      </c>
      <c r="AH1061" s="3">
        <f t="shared" si="115"/>
        <v>0</v>
      </c>
      <c r="AI1061" s="3" t="str" cm="1">
        <f t="array" ref="AI1061">_xlfn.IFS(E1061&lt;30000,"Low",E1061&lt;60000,"Mid-Low",E1061&lt;90000,"Mid",E1061&lt;120000,"Mid-High",E1061&gt;120000,"High")</f>
        <v>Mid-Low</v>
      </c>
    </row>
    <row r="1062" spans="1:35" x14ac:dyDescent="0.2">
      <c r="A1062" s="3">
        <v>10323</v>
      </c>
      <c r="B1062" s="3">
        <v>1952</v>
      </c>
      <c r="C1062" s="3" t="s">
        <v>22</v>
      </c>
      <c r="D1062" s="3" t="s">
        <v>26</v>
      </c>
      <c r="E1062" s="6">
        <v>49413</v>
      </c>
      <c r="F1062" s="3">
        <v>0</v>
      </c>
      <c r="G1062" s="3">
        <v>1</v>
      </c>
      <c r="H1062" s="4">
        <v>41572</v>
      </c>
      <c r="I1062" s="3">
        <v>88</v>
      </c>
      <c r="J1062" s="3">
        <v>205</v>
      </c>
      <c r="K1062" s="3">
        <v>7</v>
      </c>
      <c r="L1062" s="3">
        <v>41</v>
      </c>
      <c r="M1062" s="3">
        <v>3</v>
      </c>
      <c r="N1062" s="3">
        <v>2</v>
      </c>
      <c r="O1062" s="3">
        <v>46</v>
      </c>
      <c r="P1062" s="3">
        <v>2</v>
      </c>
      <c r="Q1062" s="3">
        <v>4</v>
      </c>
      <c r="R1062" s="3">
        <v>2</v>
      </c>
      <c r="S1062" s="3">
        <v>5</v>
      </c>
      <c r="T1062" s="3">
        <v>5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3</v>
      </c>
      <c r="AB1062" s="3">
        <v>11</v>
      </c>
      <c r="AC1062" s="3">
        <v>0</v>
      </c>
      <c r="AD1062" s="3">
        <f t="shared" ca="1" si="116"/>
        <v>73</v>
      </c>
      <c r="AE1062" s="3">
        <f t="shared" si="117"/>
        <v>1</v>
      </c>
      <c r="AF1062" s="3">
        <f t="shared" ca="1" si="118"/>
        <v>4196</v>
      </c>
      <c r="AG1062" s="3">
        <f t="shared" si="119"/>
        <v>304</v>
      </c>
      <c r="AH1062" s="3">
        <f t="shared" si="115"/>
        <v>0</v>
      </c>
      <c r="AI1062" s="3" t="str" cm="1">
        <f t="array" ref="AI1062">_xlfn.IFS(E1062&lt;30000,"Low",E1062&lt;60000,"Mid-Low",E1062&lt;90000,"Mid",E1062&lt;120000,"Mid-High",E1062&gt;120000,"High")</f>
        <v>Mid-Low</v>
      </c>
    </row>
    <row r="1063" spans="1:35" x14ac:dyDescent="0.2">
      <c r="A1063" s="3">
        <v>3277</v>
      </c>
      <c r="B1063" s="3">
        <v>1955</v>
      </c>
      <c r="C1063" s="3" t="s">
        <v>22</v>
      </c>
      <c r="D1063" s="3" t="s">
        <v>28</v>
      </c>
      <c r="E1063" s="6">
        <v>49431</v>
      </c>
      <c r="F1063" s="3">
        <v>0</v>
      </c>
      <c r="G1063" s="3">
        <v>1</v>
      </c>
      <c r="H1063" s="4">
        <v>41124</v>
      </c>
      <c r="I1063" s="3">
        <v>9</v>
      </c>
      <c r="J1063" s="3">
        <v>219</v>
      </c>
      <c r="K1063" s="3">
        <v>3</v>
      </c>
      <c r="L1063" s="3">
        <v>100</v>
      </c>
      <c r="M1063" s="3">
        <v>26</v>
      </c>
      <c r="N1063" s="3">
        <v>0</v>
      </c>
      <c r="O1063" s="3">
        <v>17</v>
      </c>
      <c r="P1063" s="3">
        <v>2</v>
      </c>
      <c r="Q1063" s="3">
        <v>7</v>
      </c>
      <c r="R1063" s="3">
        <v>1</v>
      </c>
      <c r="S1063" s="3">
        <v>5</v>
      </c>
      <c r="T1063" s="3">
        <v>8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3</v>
      </c>
      <c r="AB1063" s="3">
        <v>11</v>
      </c>
      <c r="AC1063" s="3">
        <v>0</v>
      </c>
      <c r="AD1063" s="3">
        <f t="shared" ca="1" si="116"/>
        <v>70</v>
      </c>
      <c r="AE1063" s="3">
        <f t="shared" si="117"/>
        <v>1</v>
      </c>
      <c r="AF1063" s="3">
        <f t="shared" ca="1" si="118"/>
        <v>4644</v>
      </c>
      <c r="AG1063" s="3">
        <f t="shared" si="119"/>
        <v>365</v>
      </c>
      <c r="AH1063" s="3">
        <f t="shared" si="115"/>
        <v>0</v>
      </c>
      <c r="AI1063" s="3" t="str" cm="1">
        <f t="array" ref="AI1063">_xlfn.IFS(E1063&lt;30000,"Low",E1063&lt;60000,"Mid-Low",E1063&lt;90000,"Mid",E1063&lt;120000,"Mid-High",E1063&gt;120000,"High")</f>
        <v>Mid-Low</v>
      </c>
    </row>
    <row r="1064" spans="1:35" x14ac:dyDescent="0.2">
      <c r="A1064" s="3">
        <v>10524</v>
      </c>
      <c r="B1064" s="3">
        <v>1963</v>
      </c>
      <c r="C1064" s="3" t="s">
        <v>27</v>
      </c>
      <c r="D1064" s="3" t="s">
        <v>28</v>
      </c>
      <c r="E1064" s="6">
        <v>49476</v>
      </c>
      <c r="F1064" s="3">
        <v>0</v>
      </c>
      <c r="G1064" s="3">
        <v>1</v>
      </c>
      <c r="H1064" s="4">
        <v>41445</v>
      </c>
      <c r="I1064" s="3">
        <v>29</v>
      </c>
      <c r="J1064" s="3">
        <v>386</v>
      </c>
      <c r="K1064" s="3">
        <v>23</v>
      </c>
      <c r="L1064" s="3">
        <v>95</v>
      </c>
      <c r="M1064" s="3">
        <v>54</v>
      </c>
      <c r="N1064" s="3">
        <v>41</v>
      </c>
      <c r="O1064" s="3">
        <v>196</v>
      </c>
      <c r="P1064" s="3">
        <v>4</v>
      </c>
      <c r="Q1064" s="3">
        <v>2</v>
      </c>
      <c r="R1064" s="3">
        <v>11</v>
      </c>
      <c r="S1064" s="3">
        <v>5</v>
      </c>
      <c r="T1064" s="3">
        <v>2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3</v>
      </c>
      <c r="AB1064" s="3">
        <v>11</v>
      </c>
      <c r="AC1064" s="3">
        <v>0</v>
      </c>
      <c r="AD1064" s="3">
        <f t="shared" ca="1" si="116"/>
        <v>62</v>
      </c>
      <c r="AE1064" s="3">
        <f t="shared" si="117"/>
        <v>1</v>
      </c>
      <c r="AF1064" s="3">
        <f t="shared" ca="1" si="118"/>
        <v>4323</v>
      </c>
      <c r="AG1064" s="3">
        <f t="shared" si="119"/>
        <v>795</v>
      </c>
      <c r="AH1064" s="3">
        <f t="shared" si="115"/>
        <v>0</v>
      </c>
      <c r="AI1064" s="3" t="str" cm="1">
        <f t="array" ref="AI1064">_xlfn.IFS(E1064&lt;30000,"Low",E1064&lt;60000,"Mid-Low",E1064&lt;90000,"Mid",E1064&lt;120000,"Mid-High",E1064&gt;120000,"High")</f>
        <v>Mid-Low</v>
      </c>
    </row>
    <row r="1065" spans="1:35" x14ac:dyDescent="0.2">
      <c r="A1065" s="3">
        <v>6141</v>
      </c>
      <c r="B1065" s="3">
        <v>1972</v>
      </c>
      <c r="C1065" s="3" t="s">
        <v>27</v>
      </c>
      <c r="D1065" s="3" t="s">
        <v>23</v>
      </c>
      <c r="E1065" s="6">
        <v>49494</v>
      </c>
      <c r="F1065" s="3">
        <v>1</v>
      </c>
      <c r="G1065" s="3">
        <v>0</v>
      </c>
      <c r="H1065" s="4">
        <v>41389</v>
      </c>
      <c r="I1065" s="3">
        <v>46</v>
      </c>
      <c r="J1065" s="3">
        <v>191</v>
      </c>
      <c r="K1065" s="3">
        <v>9</v>
      </c>
      <c r="L1065" s="3">
        <v>97</v>
      </c>
      <c r="M1065" s="3">
        <v>0</v>
      </c>
      <c r="N1065" s="3">
        <v>6</v>
      </c>
      <c r="O1065" s="3">
        <v>82</v>
      </c>
      <c r="P1065" s="3">
        <v>2</v>
      </c>
      <c r="Q1065" s="3">
        <v>6</v>
      </c>
      <c r="R1065" s="3">
        <v>1</v>
      </c>
      <c r="S1065" s="3">
        <v>5</v>
      </c>
      <c r="T1065" s="3">
        <v>7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3</v>
      </c>
      <c r="AB1065" s="3">
        <v>11</v>
      </c>
      <c r="AC1065" s="3">
        <v>0</v>
      </c>
      <c r="AD1065" s="3">
        <f t="shared" ca="1" si="116"/>
        <v>53</v>
      </c>
      <c r="AE1065" s="3">
        <f t="shared" si="117"/>
        <v>1</v>
      </c>
      <c r="AF1065" s="3">
        <f t="shared" ca="1" si="118"/>
        <v>4379</v>
      </c>
      <c r="AG1065" s="3">
        <f t="shared" si="119"/>
        <v>385</v>
      </c>
      <c r="AH1065" s="3">
        <f t="shared" si="115"/>
        <v>0</v>
      </c>
      <c r="AI1065" s="3" t="str" cm="1">
        <f t="array" ref="AI1065">_xlfn.IFS(E1065&lt;30000,"Low",E1065&lt;60000,"Mid-Low",E1065&lt;90000,"Mid",E1065&lt;120000,"Mid-High",E1065&gt;120000,"High")</f>
        <v>Mid-Low</v>
      </c>
    </row>
    <row r="1066" spans="1:35" x14ac:dyDescent="0.2">
      <c r="A1066" s="3">
        <v>8581</v>
      </c>
      <c r="B1066" s="3">
        <v>1971</v>
      </c>
      <c r="C1066" s="3" t="s">
        <v>27</v>
      </c>
      <c r="D1066" s="3" t="s">
        <v>26</v>
      </c>
      <c r="E1066" s="6">
        <v>49505</v>
      </c>
      <c r="F1066" s="3">
        <v>1</v>
      </c>
      <c r="G1066" s="3">
        <v>1</v>
      </c>
      <c r="H1066" s="4">
        <v>41338</v>
      </c>
      <c r="I1066" s="3">
        <v>4</v>
      </c>
      <c r="J1066" s="3">
        <v>604</v>
      </c>
      <c r="K1066" s="3">
        <v>0</v>
      </c>
      <c r="L1066" s="3">
        <v>100</v>
      </c>
      <c r="M1066" s="3">
        <v>19</v>
      </c>
      <c r="N1066" s="3">
        <v>0</v>
      </c>
      <c r="O1066" s="3">
        <v>28</v>
      </c>
      <c r="P1066" s="3">
        <v>9</v>
      </c>
      <c r="Q1066" s="3">
        <v>10</v>
      </c>
      <c r="R1066" s="3">
        <v>2</v>
      </c>
      <c r="S1066" s="3">
        <v>8</v>
      </c>
      <c r="T1066" s="3">
        <v>8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3</v>
      </c>
      <c r="AB1066" s="3">
        <v>11</v>
      </c>
      <c r="AC1066" s="3">
        <v>0</v>
      </c>
      <c r="AD1066" s="3">
        <f t="shared" ca="1" si="116"/>
        <v>54</v>
      </c>
      <c r="AE1066" s="3">
        <f t="shared" si="117"/>
        <v>2</v>
      </c>
      <c r="AF1066" s="3">
        <f t="shared" ca="1" si="118"/>
        <v>4430</v>
      </c>
      <c r="AG1066" s="3">
        <f t="shared" si="119"/>
        <v>751</v>
      </c>
      <c r="AH1066" s="3">
        <f t="shared" si="115"/>
        <v>0</v>
      </c>
      <c r="AI1066" s="3" t="str" cm="1">
        <f t="array" ref="AI1066">_xlfn.IFS(E1066&lt;30000,"Low",E1066&lt;60000,"Mid-Low",E1066&lt;90000,"Mid",E1066&lt;120000,"Mid-High",E1066&gt;120000,"High")</f>
        <v>Mid-Low</v>
      </c>
    </row>
    <row r="1067" spans="1:35" x14ac:dyDescent="0.2">
      <c r="A1067" s="3">
        <v>4120</v>
      </c>
      <c r="B1067" s="3">
        <v>1975</v>
      </c>
      <c r="C1067" s="3" t="s">
        <v>30</v>
      </c>
      <c r="D1067" s="3" t="s">
        <v>23</v>
      </c>
      <c r="E1067" s="6">
        <v>49514</v>
      </c>
      <c r="F1067" s="3">
        <v>1</v>
      </c>
      <c r="G1067" s="3">
        <v>0</v>
      </c>
      <c r="H1067" s="4">
        <v>41625</v>
      </c>
      <c r="I1067" s="3">
        <v>61</v>
      </c>
      <c r="J1067" s="3">
        <v>88</v>
      </c>
      <c r="K1067" s="3">
        <v>39</v>
      </c>
      <c r="L1067" s="3">
        <v>78</v>
      </c>
      <c r="M1067" s="3">
        <v>58</v>
      </c>
      <c r="N1067" s="3">
        <v>13</v>
      </c>
      <c r="O1067" s="3">
        <v>93</v>
      </c>
      <c r="P1067" s="3">
        <v>2</v>
      </c>
      <c r="Q1067" s="3">
        <v>6</v>
      </c>
      <c r="R1067" s="3">
        <v>1</v>
      </c>
      <c r="S1067" s="3">
        <v>4</v>
      </c>
      <c r="T1067" s="3">
        <v>7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3</v>
      </c>
      <c r="AB1067" s="3">
        <v>11</v>
      </c>
      <c r="AC1067" s="3">
        <v>0</v>
      </c>
      <c r="AD1067" s="3">
        <f t="shared" ca="1" si="116"/>
        <v>50</v>
      </c>
      <c r="AE1067" s="3">
        <f t="shared" si="117"/>
        <v>1</v>
      </c>
      <c r="AF1067" s="3">
        <f t="shared" ca="1" si="118"/>
        <v>4143</v>
      </c>
      <c r="AG1067" s="3">
        <f t="shared" si="119"/>
        <v>369</v>
      </c>
      <c r="AH1067" s="3">
        <f t="shared" si="115"/>
        <v>0</v>
      </c>
      <c r="AI1067" s="3" t="str" cm="1">
        <f t="array" ref="AI1067">_xlfn.IFS(E1067&lt;30000,"Low",E1067&lt;60000,"Mid-Low",E1067&lt;90000,"Mid",E1067&lt;120000,"Mid-High",E1067&gt;120000,"High")</f>
        <v>Mid-Low</v>
      </c>
    </row>
    <row r="1068" spans="1:35" x14ac:dyDescent="0.2">
      <c r="A1068" s="3">
        <v>4065</v>
      </c>
      <c r="B1068" s="3">
        <v>1976</v>
      </c>
      <c r="C1068" s="3" t="s">
        <v>25</v>
      </c>
      <c r="D1068" s="3" t="s">
        <v>26</v>
      </c>
      <c r="E1068" s="6">
        <v>49544</v>
      </c>
      <c r="F1068" s="3">
        <v>1</v>
      </c>
      <c r="G1068" s="3">
        <v>0</v>
      </c>
      <c r="H1068" s="4">
        <v>41317</v>
      </c>
      <c r="I1068" s="3">
        <v>0</v>
      </c>
      <c r="J1068" s="3">
        <v>308</v>
      </c>
      <c r="K1068" s="3">
        <v>0</v>
      </c>
      <c r="L1068" s="3">
        <v>73</v>
      </c>
      <c r="M1068" s="3">
        <v>0</v>
      </c>
      <c r="N1068" s="3">
        <v>0</v>
      </c>
      <c r="O1068" s="3">
        <v>23</v>
      </c>
      <c r="P1068" s="3">
        <v>2</v>
      </c>
      <c r="Q1068" s="3">
        <v>5</v>
      </c>
      <c r="R1068" s="3">
        <v>1</v>
      </c>
      <c r="S1068" s="3">
        <v>8</v>
      </c>
      <c r="T1068" s="3">
        <v>7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3</v>
      </c>
      <c r="AB1068" s="3">
        <v>11</v>
      </c>
      <c r="AC1068" s="3">
        <v>0</v>
      </c>
      <c r="AD1068" s="3">
        <f t="shared" ca="1" si="116"/>
        <v>49</v>
      </c>
      <c r="AE1068" s="3">
        <f t="shared" si="117"/>
        <v>1</v>
      </c>
      <c r="AF1068" s="3">
        <f t="shared" ca="1" si="118"/>
        <v>4451</v>
      </c>
      <c r="AG1068" s="3">
        <f t="shared" si="119"/>
        <v>404</v>
      </c>
      <c r="AH1068" s="3">
        <f t="shared" si="115"/>
        <v>0</v>
      </c>
      <c r="AI1068" s="3" t="str" cm="1">
        <f t="array" ref="AI1068">_xlfn.IFS(E1068&lt;30000,"Low",E1068&lt;60000,"Mid-Low",E1068&lt;90000,"Mid",E1068&lt;120000,"Mid-High",E1068&gt;120000,"High")</f>
        <v>Mid-Low</v>
      </c>
    </row>
    <row r="1069" spans="1:35" x14ac:dyDescent="0.2">
      <c r="A1069" s="3">
        <v>6950</v>
      </c>
      <c r="B1069" s="3">
        <v>1958</v>
      </c>
      <c r="C1069" s="3" t="s">
        <v>27</v>
      </c>
      <c r="D1069" s="3" t="s">
        <v>26</v>
      </c>
      <c r="E1069" s="6">
        <v>49572</v>
      </c>
      <c r="F1069" s="3">
        <v>1</v>
      </c>
      <c r="G1069" s="3">
        <v>1</v>
      </c>
      <c r="H1069" s="4">
        <v>41623</v>
      </c>
      <c r="I1069" s="3">
        <v>25</v>
      </c>
      <c r="J1069" s="3">
        <v>35</v>
      </c>
      <c r="K1069" s="3">
        <v>1</v>
      </c>
      <c r="L1069" s="3">
        <v>16</v>
      </c>
      <c r="M1069" s="3">
        <v>0</v>
      </c>
      <c r="N1069" s="3">
        <v>1</v>
      </c>
      <c r="O1069" s="3">
        <v>1</v>
      </c>
      <c r="P1069" s="3">
        <v>2</v>
      </c>
      <c r="Q1069" s="3">
        <v>2</v>
      </c>
      <c r="R1069" s="3">
        <v>0</v>
      </c>
      <c r="S1069" s="3">
        <v>3</v>
      </c>
      <c r="T1069" s="3">
        <v>7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3</v>
      </c>
      <c r="AB1069" s="3">
        <v>11</v>
      </c>
      <c r="AC1069" s="3">
        <v>0</v>
      </c>
      <c r="AD1069" s="3">
        <f t="shared" ca="1" si="116"/>
        <v>67</v>
      </c>
      <c r="AE1069" s="3">
        <f t="shared" si="117"/>
        <v>2</v>
      </c>
      <c r="AF1069" s="3">
        <f t="shared" ca="1" si="118"/>
        <v>4145</v>
      </c>
      <c r="AG1069" s="3">
        <f t="shared" si="119"/>
        <v>54</v>
      </c>
      <c r="AH1069" s="3">
        <f t="shared" si="115"/>
        <v>0</v>
      </c>
      <c r="AI1069" s="3" t="str" cm="1">
        <f t="array" ref="AI1069">_xlfn.IFS(E1069&lt;30000,"Low",E1069&lt;60000,"Mid-Low",E1069&lt;90000,"Mid",E1069&lt;120000,"Mid-High",E1069&gt;120000,"High")</f>
        <v>Mid-Low</v>
      </c>
    </row>
    <row r="1070" spans="1:35" x14ac:dyDescent="0.2">
      <c r="A1070" s="3">
        <v>4050</v>
      </c>
      <c r="B1070" s="3">
        <v>1966</v>
      </c>
      <c r="C1070" s="3" t="s">
        <v>27</v>
      </c>
      <c r="D1070" s="3" t="s">
        <v>26</v>
      </c>
      <c r="E1070" s="6">
        <v>49605</v>
      </c>
      <c r="F1070" s="3">
        <v>0</v>
      </c>
      <c r="G1070" s="3">
        <v>0</v>
      </c>
      <c r="H1070" s="4">
        <v>41811</v>
      </c>
      <c r="I1070" s="3">
        <v>65</v>
      </c>
      <c r="J1070" s="3">
        <v>42</v>
      </c>
      <c r="K1070" s="3">
        <v>16</v>
      </c>
      <c r="L1070" s="3">
        <v>29</v>
      </c>
      <c r="M1070" s="3">
        <v>12</v>
      </c>
      <c r="N1070" s="3">
        <v>20</v>
      </c>
      <c r="O1070" s="3">
        <v>8</v>
      </c>
      <c r="P1070" s="3">
        <v>1</v>
      </c>
      <c r="Q1070" s="3">
        <v>2</v>
      </c>
      <c r="R1070" s="3">
        <v>1</v>
      </c>
      <c r="S1070" s="3">
        <v>4</v>
      </c>
      <c r="T1070" s="3">
        <v>3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3</v>
      </c>
      <c r="AB1070" s="3">
        <v>11</v>
      </c>
      <c r="AC1070" s="3">
        <v>0</v>
      </c>
      <c r="AD1070" s="3">
        <f t="shared" ca="1" si="116"/>
        <v>59</v>
      </c>
      <c r="AE1070" s="3">
        <f t="shared" si="117"/>
        <v>0</v>
      </c>
      <c r="AF1070" s="3">
        <f t="shared" ca="1" si="118"/>
        <v>3957</v>
      </c>
      <c r="AG1070" s="3">
        <f t="shared" si="119"/>
        <v>127</v>
      </c>
      <c r="AH1070" s="3">
        <f t="shared" si="115"/>
        <v>0</v>
      </c>
      <c r="AI1070" s="3" t="str" cm="1">
        <f t="array" ref="AI1070">_xlfn.IFS(E1070&lt;30000,"Low",E1070&lt;60000,"Mid-Low",E1070&lt;90000,"Mid",E1070&lt;120000,"Mid-High",E1070&gt;120000,"High")</f>
        <v>Mid-Low</v>
      </c>
    </row>
    <row r="1071" spans="1:35" x14ac:dyDescent="0.2">
      <c r="A1071" s="3">
        <v>1177</v>
      </c>
      <c r="B1071" s="3">
        <v>1966</v>
      </c>
      <c r="C1071" s="3" t="s">
        <v>27</v>
      </c>
      <c r="D1071" s="3" t="s">
        <v>24</v>
      </c>
      <c r="E1071" s="6">
        <v>49618</v>
      </c>
      <c r="F1071" s="3">
        <v>1</v>
      </c>
      <c r="G1071" s="3">
        <v>1</v>
      </c>
      <c r="H1071" s="4">
        <v>41300</v>
      </c>
      <c r="I1071" s="3">
        <v>77</v>
      </c>
      <c r="J1071" s="3">
        <v>80</v>
      </c>
      <c r="K1071" s="3">
        <v>3</v>
      </c>
      <c r="L1071" s="3">
        <v>26</v>
      </c>
      <c r="M1071" s="3">
        <v>4</v>
      </c>
      <c r="N1071" s="3">
        <v>2</v>
      </c>
      <c r="O1071" s="3">
        <v>14</v>
      </c>
      <c r="P1071" s="3">
        <v>4</v>
      </c>
      <c r="Q1071" s="3">
        <v>3</v>
      </c>
      <c r="R1071" s="3">
        <v>1</v>
      </c>
      <c r="S1071" s="3">
        <v>3</v>
      </c>
      <c r="T1071" s="3">
        <v>7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3</v>
      </c>
      <c r="AB1071" s="3">
        <v>11</v>
      </c>
      <c r="AC1071" s="3">
        <v>0</v>
      </c>
      <c r="AD1071" s="3">
        <f t="shared" ca="1" si="116"/>
        <v>59</v>
      </c>
      <c r="AE1071" s="3">
        <f t="shared" si="117"/>
        <v>2</v>
      </c>
      <c r="AF1071" s="3">
        <f t="shared" ca="1" si="118"/>
        <v>4468</v>
      </c>
      <c r="AG1071" s="3">
        <f t="shared" si="119"/>
        <v>129</v>
      </c>
      <c r="AH1071" s="3">
        <f t="shared" si="115"/>
        <v>0</v>
      </c>
      <c r="AI1071" s="3" t="str" cm="1">
        <f t="array" ref="AI1071">_xlfn.IFS(E1071&lt;30000,"Low",E1071&lt;60000,"Mid-Low",E1071&lt;90000,"Mid",E1071&lt;120000,"Mid-High",E1071&gt;120000,"High")</f>
        <v>Mid-Low</v>
      </c>
    </row>
    <row r="1072" spans="1:35" x14ac:dyDescent="0.2">
      <c r="A1072" s="3">
        <v>4796</v>
      </c>
      <c r="B1072" s="3">
        <v>1952</v>
      </c>
      <c r="C1072" s="3" t="s">
        <v>22</v>
      </c>
      <c r="D1072" s="3" t="s">
        <v>28</v>
      </c>
      <c r="E1072" s="6">
        <v>49638</v>
      </c>
      <c r="F1072" s="3">
        <v>0</v>
      </c>
      <c r="G1072" s="3">
        <v>1</v>
      </c>
      <c r="H1072" s="4">
        <v>41748</v>
      </c>
      <c r="I1072" s="3">
        <v>71</v>
      </c>
      <c r="J1072" s="3">
        <v>18</v>
      </c>
      <c r="K1072" s="3">
        <v>10</v>
      </c>
      <c r="L1072" s="3">
        <v>3</v>
      </c>
      <c r="M1072" s="3">
        <v>3</v>
      </c>
      <c r="N1072" s="3">
        <v>5</v>
      </c>
      <c r="O1072" s="3">
        <v>0</v>
      </c>
      <c r="P1072" s="3">
        <v>1</v>
      </c>
      <c r="Q1072" s="3">
        <v>1</v>
      </c>
      <c r="R1072" s="3">
        <v>0</v>
      </c>
      <c r="S1072" s="3">
        <v>3</v>
      </c>
      <c r="T1072" s="3">
        <v>2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3</v>
      </c>
      <c r="AB1072" s="3">
        <v>11</v>
      </c>
      <c r="AC1072" s="3">
        <v>0</v>
      </c>
      <c r="AD1072" s="3">
        <f t="shared" ca="1" si="116"/>
        <v>73</v>
      </c>
      <c r="AE1072" s="3">
        <f t="shared" si="117"/>
        <v>1</v>
      </c>
      <c r="AF1072" s="3">
        <f t="shared" ca="1" si="118"/>
        <v>4020</v>
      </c>
      <c r="AG1072" s="3">
        <f t="shared" si="119"/>
        <v>39</v>
      </c>
      <c r="AH1072" s="3">
        <f t="shared" si="115"/>
        <v>0</v>
      </c>
      <c r="AI1072" s="3" t="str" cm="1">
        <f t="array" ref="AI1072">_xlfn.IFS(E1072&lt;30000,"Low",E1072&lt;60000,"Mid-Low",E1072&lt;90000,"Mid",E1072&lt;120000,"Mid-High",E1072&gt;120000,"High")</f>
        <v>Mid-Low</v>
      </c>
    </row>
    <row r="1073" spans="1:35" x14ac:dyDescent="0.2">
      <c r="A1073" s="3">
        <v>3584</v>
      </c>
      <c r="B1073" s="3">
        <v>1955</v>
      </c>
      <c r="C1073" s="3" t="s">
        <v>25</v>
      </c>
      <c r="D1073" s="3" t="s">
        <v>23</v>
      </c>
      <c r="E1073" s="6">
        <v>49667</v>
      </c>
      <c r="F1073" s="3">
        <v>0</v>
      </c>
      <c r="G1073" s="3">
        <v>0</v>
      </c>
      <c r="H1073" s="4">
        <v>41141</v>
      </c>
      <c r="I1073" s="3">
        <v>35</v>
      </c>
      <c r="J1073" s="3">
        <v>1181</v>
      </c>
      <c r="K1073" s="3">
        <v>26</v>
      </c>
      <c r="L1073" s="3">
        <v>120</v>
      </c>
      <c r="M1073" s="3">
        <v>17</v>
      </c>
      <c r="N1073" s="3">
        <v>13</v>
      </c>
      <c r="O1073" s="3">
        <v>39</v>
      </c>
      <c r="P1073" s="3">
        <v>2</v>
      </c>
      <c r="Q1073" s="3">
        <v>5</v>
      </c>
      <c r="R1073" s="3">
        <v>10</v>
      </c>
      <c r="S1073" s="3">
        <v>5</v>
      </c>
      <c r="T1073" s="3">
        <v>8</v>
      </c>
      <c r="U1073" s="3">
        <v>1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3</v>
      </c>
      <c r="AB1073" s="3">
        <v>11</v>
      </c>
      <c r="AC1073" s="3">
        <v>1</v>
      </c>
      <c r="AD1073" s="3">
        <f t="shared" ca="1" si="116"/>
        <v>70</v>
      </c>
      <c r="AE1073" s="3">
        <f t="shared" si="117"/>
        <v>0</v>
      </c>
      <c r="AF1073" s="3">
        <f t="shared" ca="1" si="118"/>
        <v>4627</v>
      </c>
      <c r="AG1073" s="3">
        <f t="shared" si="119"/>
        <v>1396</v>
      </c>
      <c r="AH1073" s="3">
        <f t="shared" si="115"/>
        <v>1</v>
      </c>
      <c r="AI1073" s="3" t="str" cm="1">
        <f t="array" ref="AI1073">_xlfn.IFS(E1073&lt;30000,"Low",E1073&lt;60000,"Mid-Low",E1073&lt;90000,"Mid",E1073&lt;120000,"Mid-High",E1073&gt;120000,"High")</f>
        <v>Mid-Low</v>
      </c>
    </row>
    <row r="1074" spans="1:35" x14ac:dyDescent="0.2">
      <c r="A1074" s="3">
        <v>7613</v>
      </c>
      <c r="B1074" s="3">
        <v>1974</v>
      </c>
      <c r="C1074" s="3" t="s">
        <v>30</v>
      </c>
      <c r="D1074" s="3" t="s">
        <v>24</v>
      </c>
      <c r="E1074" s="6">
        <v>49669</v>
      </c>
      <c r="F1074" s="3">
        <v>1</v>
      </c>
      <c r="G1074" s="3">
        <v>0</v>
      </c>
      <c r="H1074" s="4">
        <v>41783</v>
      </c>
      <c r="I1074" s="3">
        <v>97</v>
      </c>
      <c r="J1074" s="3">
        <v>166</v>
      </c>
      <c r="K1074" s="3">
        <v>5</v>
      </c>
      <c r="L1074" s="3">
        <v>107</v>
      </c>
      <c r="M1074" s="3">
        <v>11</v>
      </c>
      <c r="N1074" s="3">
        <v>8</v>
      </c>
      <c r="O1074" s="3">
        <v>29</v>
      </c>
      <c r="P1074" s="3">
        <v>2</v>
      </c>
      <c r="Q1074" s="3">
        <v>5</v>
      </c>
      <c r="R1074" s="3">
        <v>1</v>
      </c>
      <c r="S1074" s="3">
        <v>6</v>
      </c>
      <c r="T1074" s="3">
        <v>6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3</v>
      </c>
      <c r="AB1074" s="3">
        <v>11</v>
      </c>
      <c r="AC1074" s="3">
        <v>0</v>
      </c>
      <c r="AD1074" s="3">
        <f t="shared" ca="1" si="116"/>
        <v>51</v>
      </c>
      <c r="AE1074" s="3">
        <f t="shared" si="117"/>
        <v>1</v>
      </c>
      <c r="AF1074" s="3">
        <f t="shared" ca="1" si="118"/>
        <v>3985</v>
      </c>
      <c r="AG1074" s="3">
        <f t="shared" si="119"/>
        <v>326</v>
      </c>
      <c r="AH1074" s="3">
        <f t="shared" ref="AH1074:AH1137" si="120">SUM(U1074:Y1074)</f>
        <v>0</v>
      </c>
      <c r="AI1074" s="3" t="str" cm="1">
        <f t="array" ref="AI1074">_xlfn.IFS(E1074&lt;30000,"Low",E1074&lt;60000,"Mid-Low",E1074&lt;90000,"Mid",E1074&lt;120000,"Mid-High",E1074&gt;120000,"High")</f>
        <v>Mid-Low</v>
      </c>
    </row>
    <row r="1075" spans="1:35" x14ac:dyDescent="0.2">
      <c r="A1075" s="3">
        <v>11166</v>
      </c>
      <c r="B1075" s="3">
        <v>1961</v>
      </c>
      <c r="C1075" s="3" t="s">
        <v>22</v>
      </c>
      <c r="D1075" s="3" t="s">
        <v>26</v>
      </c>
      <c r="E1075" s="6">
        <v>49678</v>
      </c>
      <c r="F1075" s="3">
        <v>0</v>
      </c>
      <c r="G1075" s="3">
        <v>1</v>
      </c>
      <c r="H1075" s="4">
        <v>41307</v>
      </c>
      <c r="I1075" s="3">
        <v>81</v>
      </c>
      <c r="J1075" s="3">
        <v>229</v>
      </c>
      <c r="K1075" s="3">
        <v>5</v>
      </c>
      <c r="L1075" s="3">
        <v>56</v>
      </c>
      <c r="M1075" s="3">
        <v>3</v>
      </c>
      <c r="N1075" s="3">
        <v>2</v>
      </c>
      <c r="O1075" s="3">
        <v>20</v>
      </c>
      <c r="P1075" s="3">
        <v>2</v>
      </c>
      <c r="Q1075" s="3">
        <v>6</v>
      </c>
      <c r="R1075" s="3">
        <v>2</v>
      </c>
      <c r="S1075" s="3">
        <v>4</v>
      </c>
      <c r="T1075" s="3">
        <v>7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3</v>
      </c>
      <c r="AB1075" s="3">
        <v>11</v>
      </c>
      <c r="AC1075" s="3">
        <v>0</v>
      </c>
      <c r="AD1075" s="3">
        <f t="shared" ca="1" si="116"/>
        <v>64</v>
      </c>
      <c r="AE1075" s="3">
        <f t="shared" si="117"/>
        <v>1</v>
      </c>
      <c r="AF1075" s="3">
        <f t="shared" ca="1" si="118"/>
        <v>4461</v>
      </c>
      <c r="AG1075" s="3">
        <f t="shared" si="119"/>
        <v>315</v>
      </c>
      <c r="AH1075" s="3">
        <f t="shared" si="120"/>
        <v>0</v>
      </c>
      <c r="AI1075" s="3" t="str" cm="1">
        <f t="array" ref="AI1075">_xlfn.IFS(E1075&lt;30000,"Low",E1075&lt;60000,"Mid-Low",E1075&lt;90000,"Mid",E1075&lt;120000,"Mid-High",E1075&gt;120000,"High")</f>
        <v>Mid-Low</v>
      </c>
    </row>
    <row r="1076" spans="1:35" x14ac:dyDescent="0.2">
      <c r="A1076" s="3">
        <v>4599</v>
      </c>
      <c r="B1076" s="3">
        <v>1976</v>
      </c>
      <c r="C1076" s="3" t="s">
        <v>27</v>
      </c>
      <c r="D1076" s="3" t="s">
        <v>26</v>
      </c>
      <c r="E1076" s="6">
        <v>49681</v>
      </c>
      <c r="F1076" s="3">
        <v>0</v>
      </c>
      <c r="G1076" s="3">
        <v>2</v>
      </c>
      <c r="H1076" s="4">
        <v>41582</v>
      </c>
      <c r="I1076" s="3">
        <v>66</v>
      </c>
      <c r="J1076" s="3">
        <v>411</v>
      </c>
      <c r="K1076" s="3">
        <v>0</v>
      </c>
      <c r="L1076" s="3">
        <v>26</v>
      </c>
      <c r="M1076" s="3">
        <v>0</v>
      </c>
      <c r="N1076" s="3">
        <v>0</v>
      </c>
      <c r="O1076" s="3">
        <v>21</v>
      </c>
      <c r="P1076" s="3">
        <v>6</v>
      </c>
      <c r="Q1076" s="3">
        <v>7</v>
      </c>
      <c r="R1076" s="3">
        <v>1</v>
      </c>
      <c r="S1076" s="3">
        <v>7</v>
      </c>
      <c r="T1076" s="3">
        <v>7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3</v>
      </c>
      <c r="AB1076" s="3">
        <v>11</v>
      </c>
      <c r="AC1076" s="3">
        <v>0</v>
      </c>
      <c r="AD1076" s="3">
        <f t="shared" ca="1" si="116"/>
        <v>49</v>
      </c>
      <c r="AE1076" s="3">
        <f t="shared" si="117"/>
        <v>2</v>
      </c>
      <c r="AF1076" s="3">
        <f t="shared" ca="1" si="118"/>
        <v>4186</v>
      </c>
      <c r="AG1076" s="3">
        <f t="shared" si="119"/>
        <v>458</v>
      </c>
      <c r="AH1076" s="3">
        <f t="shared" si="120"/>
        <v>0</v>
      </c>
      <c r="AI1076" s="3" t="str" cm="1">
        <f t="array" ref="AI1076">_xlfn.IFS(E1076&lt;30000,"Low",E1076&lt;60000,"Mid-Low",E1076&lt;90000,"Mid",E1076&lt;120000,"Mid-High",E1076&gt;120000,"High")</f>
        <v>Mid-Low</v>
      </c>
    </row>
    <row r="1077" spans="1:35" x14ac:dyDescent="0.2">
      <c r="A1077" s="3">
        <v>879</v>
      </c>
      <c r="B1077" s="3">
        <v>1976</v>
      </c>
      <c r="C1077" s="3" t="s">
        <v>27</v>
      </c>
      <c r="D1077" s="3" t="s">
        <v>26</v>
      </c>
      <c r="E1077" s="6">
        <v>49681</v>
      </c>
      <c r="F1077" s="3">
        <v>0</v>
      </c>
      <c r="G1077" s="3">
        <v>2</v>
      </c>
      <c r="H1077" s="4">
        <v>41582</v>
      </c>
      <c r="I1077" s="3">
        <v>66</v>
      </c>
      <c r="J1077" s="3">
        <v>411</v>
      </c>
      <c r="K1077" s="3">
        <v>0</v>
      </c>
      <c r="L1077" s="3">
        <v>26</v>
      </c>
      <c r="M1077" s="3">
        <v>0</v>
      </c>
      <c r="N1077" s="3">
        <v>0</v>
      </c>
      <c r="O1077" s="3">
        <v>21</v>
      </c>
      <c r="P1077" s="3">
        <v>6</v>
      </c>
      <c r="Q1077" s="3">
        <v>7</v>
      </c>
      <c r="R1077" s="3">
        <v>1</v>
      </c>
      <c r="S1077" s="3">
        <v>7</v>
      </c>
      <c r="T1077" s="3">
        <v>7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3</v>
      </c>
      <c r="AB1077" s="3">
        <v>11</v>
      </c>
      <c r="AC1077" s="3">
        <v>0</v>
      </c>
      <c r="AD1077" s="3">
        <f t="shared" ca="1" si="116"/>
        <v>49</v>
      </c>
      <c r="AE1077" s="3">
        <f t="shared" si="117"/>
        <v>2</v>
      </c>
      <c r="AF1077" s="3">
        <f t="shared" ca="1" si="118"/>
        <v>4186</v>
      </c>
      <c r="AG1077" s="3">
        <f t="shared" si="119"/>
        <v>458</v>
      </c>
      <c r="AH1077" s="3">
        <f t="shared" si="120"/>
        <v>0</v>
      </c>
      <c r="AI1077" s="3" t="str" cm="1">
        <f t="array" ref="AI1077">_xlfn.IFS(E1077&lt;30000,"Low",E1077&lt;60000,"Mid-Low",E1077&lt;90000,"Mid",E1077&lt;120000,"Mid-High",E1077&gt;120000,"High")</f>
        <v>Mid-Low</v>
      </c>
    </row>
    <row r="1078" spans="1:35" x14ac:dyDescent="0.2">
      <c r="A1078" s="3">
        <v>5631</v>
      </c>
      <c r="B1078" s="3">
        <v>1991</v>
      </c>
      <c r="C1078" s="3" t="s">
        <v>22</v>
      </c>
      <c r="D1078" s="3" t="s">
        <v>23</v>
      </c>
      <c r="E1078" s="6">
        <v>49767</v>
      </c>
      <c r="F1078" s="3">
        <v>0</v>
      </c>
      <c r="G1078" s="3">
        <v>0</v>
      </c>
      <c r="H1078" s="4">
        <v>41396</v>
      </c>
      <c r="I1078" s="3">
        <v>92</v>
      </c>
      <c r="J1078" s="3">
        <v>202</v>
      </c>
      <c r="K1078" s="3">
        <v>47</v>
      </c>
      <c r="L1078" s="3">
        <v>197</v>
      </c>
      <c r="M1078" s="3">
        <v>55</v>
      </c>
      <c r="N1078" s="3">
        <v>42</v>
      </c>
      <c r="O1078" s="3">
        <v>149</v>
      </c>
      <c r="P1078" s="3">
        <v>1</v>
      </c>
      <c r="Q1078" s="3">
        <v>5</v>
      </c>
      <c r="R1078" s="3">
        <v>4</v>
      </c>
      <c r="S1078" s="3">
        <v>8</v>
      </c>
      <c r="T1078" s="3">
        <v>4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3</v>
      </c>
      <c r="AB1078" s="3">
        <v>11</v>
      </c>
      <c r="AC1078" s="3">
        <v>0</v>
      </c>
      <c r="AD1078" s="3">
        <f t="shared" ca="1" si="116"/>
        <v>34</v>
      </c>
      <c r="AE1078" s="3">
        <f t="shared" si="117"/>
        <v>0</v>
      </c>
      <c r="AF1078" s="3">
        <f t="shared" ca="1" si="118"/>
        <v>4372</v>
      </c>
      <c r="AG1078" s="3">
        <f t="shared" si="119"/>
        <v>692</v>
      </c>
      <c r="AH1078" s="3">
        <f t="shared" si="120"/>
        <v>0</v>
      </c>
      <c r="AI1078" s="3" t="str" cm="1">
        <f t="array" ref="AI1078">_xlfn.IFS(E1078&lt;30000,"Low",E1078&lt;60000,"Mid-Low",E1078&lt;90000,"Mid",E1078&lt;120000,"Mid-High",E1078&gt;120000,"High")</f>
        <v>Mid-Low</v>
      </c>
    </row>
    <row r="1079" spans="1:35" x14ac:dyDescent="0.2">
      <c r="A1079" s="3">
        <v>5763</v>
      </c>
      <c r="B1079" s="3">
        <v>1972</v>
      </c>
      <c r="C1079" s="3" t="s">
        <v>27</v>
      </c>
      <c r="D1079" s="3" t="s">
        <v>24</v>
      </c>
      <c r="E1079" s="6">
        <v>49854</v>
      </c>
      <c r="F1079" s="3">
        <v>1</v>
      </c>
      <c r="G1079" s="3">
        <v>0</v>
      </c>
      <c r="H1079" s="4">
        <v>41588</v>
      </c>
      <c r="I1079" s="3">
        <v>63</v>
      </c>
      <c r="J1079" s="3">
        <v>123</v>
      </c>
      <c r="K1079" s="3">
        <v>17</v>
      </c>
      <c r="L1079" s="3">
        <v>171</v>
      </c>
      <c r="M1079" s="3">
        <v>39</v>
      </c>
      <c r="N1079" s="3">
        <v>0</v>
      </c>
      <c r="O1079" s="3">
        <v>30</v>
      </c>
      <c r="P1079" s="3">
        <v>5</v>
      </c>
      <c r="Q1079" s="3">
        <v>6</v>
      </c>
      <c r="R1079" s="3">
        <v>2</v>
      </c>
      <c r="S1079" s="3">
        <v>5</v>
      </c>
      <c r="T1079" s="3">
        <v>6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3</v>
      </c>
      <c r="AB1079" s="3">
        <v>11</v>
      </c>
      <c r="AC1079" s="3">
        <v>0</v>
      </c>
      <c r="AD1079" s="3">
        <f t="shared" ca="1" si="116"/>
        <v>53</v>
      </c>
      <c r="AE1079" s="3">
        <f t="shared" si="117"/>
        <v>1</v>
      </c>
      <c r="AF1079" s="3">
        <f t="shared" ca="1" si="118"/>
        <v>4180</v>
      </c>
      <c r="AG1079" s="3">
        <f t="shared" si="119"/>
        <v>380</v>
      </c>
      <c r="AH1079" s="3">
        <f t="shared" si="120"/>
        <v>0</v>
      </c>
      <c r="AI1079" s="3" t="str" cm="1">
        <f t="array" ref="AI1079">_xlfn.IFS(E1079&lt;30000,"Low",E1079&lt;60000,"Mid-Low",E1079&lt;90000,"Mid",E1079&lt;120000,"Mid-High",E1079&gt;120000,"High")</f>
        <v>Mid-Low</v>
      </c>
    </row>
    <row r="1080" spans="1:35" x14ac:dyDescent="0.2">
      <c r="A1080" s="3">
        <v>9323</v>
      </c>
      <c r="B1080" s="3">
        <v>1949</v>
      </c>
      <c r="C1080" s="3" t="s">
        <v>27</v>
      </c>
      <c r="D1080" s="3" t="s">
        <v>24</v>
      </c>
      <c r="E1080" s="6">
        <v>49912</v>
      </c>
      <c r="F1080" s="3">
        <v>0</v>
      </c>
      <c r="G1080" s="3">
        <v>1</v>
      </c>
      <c r="H1080" s="4">
        <v>41159</v>
      </c>
      <c r="I1080" s="3">
        <v>5</v>
      </c>
      <c r="J1080" s="3">
        <v>520</v>
      </c>
      <c r="K1080" s="3">
        <v>8</v>
      </c>
      <c r="L1080" s="3">
        <v>223</v>
      </c>
      <c r="M1080" s="3">
        <v>32</v>
      </c>
      <c r="N1080" s="3">
        <v>49</v>
      </c>
      <c r="O1080" s="3">
        <v>42</v>
      </c>
      <c r="P1080" s="3">
        <v>4</v>
      </c>
      <c r="Q1080" s="3">
        <v>10</v>
      </c>
      <c r="R1080" s="3">
        <v>5</v>
      </c>
      <c r="S1080" s="3">
        <v>7</v>
      </c>
      <c r="T1080" s="3">
        <v>8</v>
      </c>
      <c r="U1080" s="3">
        <v>1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3</v>
      </c>
      <c r="AB1080" s="3">
        <v>11</v>
      </c>
      <c r="AC1080" s="3">
        <v>1</v>
      </c>
      <c r="AD1080" s="3">
        <f t="shared" ca="1" si="116"/>
        <v>76</v>
      </c>
      <c r="AE1080" s="3">
        <f t="shared" si="117"/>
        <v>1</v>
      </c>
      <c r="AF1080" s="3">
        <f t="shared" ca="1" si="118"/>
        <v>4609</v>
      </c>
      <c r="AG1080" s="3">
        <f t="shared" si="119"/>
        <v>874</v>
      </c>
      <c r="AH1080" s="3">
        <f t="shared" si="120"/>
        <v>1</v>
      </c>
      <c r="AI1080" s="3" t="str" cm="1">
        <f t="array" ref="AI1080">_xlfn.IFS(E1080&lt;30000,"Low",E1080&lt;60000,"Mid-Low",E1080&lt;90000,"Mid",E1080&lt;120000,"Mid-High",E1080&gt;120000,"High")</f>
        <v>Mid-Low</v>
      </c>
    </row>
    <row r="1081" spans="1:35" x14ac:dyDescent="0.2">
      <c r="A1081" s="3">
        <v>1146</v>
      </c>
      <c r="B1081" s="3">
        <v>1949</v>
      </c>
      <c r="C1081" s="3" t="s">
        <v>27</v>
      </c>
      <c r="D1081" s="3" t="s">
        <v>24</v>
      </c>
      <c r="E1081" s="6">
        <v>49912</v>
      </c>
      <c r="F1081" s="3">
        <v>0</v>
      </c>
      <c r="G1081" s="3">
        <v>1</v>
      </c>
      <c r="H1081" s="4">
        <v>41159</v>
      </c>
      <c r="I1081" s="3">
        <v>5</v>
      </c>
      <c r="J1081" s="3">
        <v>520</v>
      </c>
      <c r="K1081" s="3">
        <v>8</v>
      </c>
      <c r="L1081" s="3">
        <v>223</v>
      </c>
      <c r="M1081" s="3">
        <v>32</v>
      </c>
      <c r="N1081" s="3">
        <v>49</v>
      </c>
      <c r="O1081" s="3">
        <v>42</v>
      </c>
      <c r="P1081" s="3">
        <v>4</v>
      </c>
      <c r="Q1081" s="3">
        <v>10</v>
      </c>
      <c r="R1081" s="3">
        <v>5</v>
      </c>
      <c r="S1081" s="3">
        <v>7</v>
      </c>
      <c r="T1081" s="3">
        <v>8</v>
      </c>
      <c r="U1081" s="3">
        <v>1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3</v>
      </c>
      <c r="AB1081" s="3">
        <v>11</v>
      </c>
      <c r="AC1081" s="3">
        <v>1</v>
      </c>
      <c r="AD1081" s="3">
        <f t="shared" ca="1" si="116"/>
        <v>76</v>
      </c>
      <c r="AE1081" s="3">
        <f t="shared" si="117"/>
        <v>1</v>
      </c>
      <c r="AF1081" s="3">
        <f t="shared" ca="1" si="118"/>
        <v>4609</v>
      </c>
      <c r="AG1081" s="3">
        <f t="shared" si="119"/>
        <v>874</v>
      </c>
      <c r="AH1081" s="3">
        <f t="shared" si="120"/>
        <v>1</v>
      </c>
      <c r="AI1081" s="3" t="str" cm="1">
        <f t="array" ref="AI1081">_xlfn.IFS(E1081&lt;30000,"Low",E1081&lt;60000,"Mid-Low",E1081&lt;90000,"Mid",E1081&lt;120000,"Mid-High",E1081&gt;120000,"High")</f>
        <v>Mid-Low</v>
      </c>
    </row>
    <row r="1082" spans="1:35" x14ac:dyDescent="0.2">
      <c r="A1082" s="3">
        <v>3025</v>
      </c>
      <c r="B1082" s="3">
        <v>1958</v>
      </c>
      <c r="C1082" s="3" t="s">
        <v>22</v>
      </c>
      <c r="D1082" s="3" t="s">
        <v>23</v>
      </c>
      <c r="E1082" s="6">
        <v>49967</v>
      </c>
      <c r="F1082" s="3">
        <v>0</v>
      </c>
      <c r="G1082" s="3">
        <v>1</v>
      </c>
      <c r="H1082" s="4">
        <v>41463</v>
      </c>
      <c r="I1082" s="3">
        <v>4</v>
      </c>
      <c r="J1082" s="3">
        <v>212</v>
      </c>
      <c r="K1082" s="3">
        <v>6</v>
      </c>
      <c r="L1082" s="3">
        <v>69</v>
      </c>
      <c r="M1082" s="3">
        <v>4</v>
      </c>
      <c r="N1082" s="3">
        <v>12</v>
      </c>
      <c r="O1082" s="3">
        <v>3</v>
      </c>
      <c r="P1082" s="3">
        <v>3</v>
      </c>
      <c r="Q1082" s="3">
        <v>6</v>
      </c>
      <c r="R1082" s="3">
        <v>1</v>
      </c>
      <c r="S1082" s="3">
        <v>5</v>
      </c>
      <c r="T1082" s="3">
        <v>7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3</v>
      </c>
      <c r="AB1082" s="3">
        <v>11</v>
      </c>
      <c r="AC1082" s="3">
        <v>0</v>
      </c>
      <c r="AD1082" s="3">
        <f t="shared" ca="1" si="116"/>
        <v>67</v>
      </c>
      <c r="AE1082" s="3">
        <f t="shared" si="117"/>
        <v>1</v>
      </c>
      <c r="AF1082" s="3">
        <f t="shared" ca="1" si="118"/>
        <v>4305</v>
      </c>
      <c r="AG1082" s="3">
        <f t="shared" si="119"/>
        <v>306</v>
      </c>
      <c r="AH1082" s="3">
        <f t="shared" si="120"/>
        <v>0</v>
      </c>
      <c r="AI1082" s="3" t="str" cm="1">
        <f t="array" ref="AI1082">_xlfn.IFS(E1082&lt;30000,"Low",E1082&lt;60000,"Mid-Low",E1082&lt;90000,"Mid",E1082&lt;120000,"Mid-High",E1082&gt;120000,"High")</f>
        <v>Mid-Low</v>
      </c>
    </row>
    <row r="1083" spans="1:35" x14ac:dyDescent="0.2">
      <c r="A1083" s="3">
        <v>2895</v>
      </c>
      <c r="B1083" s="3">
        <v>1963</v>
      </c>
      <c r="C1083" s="3" t="s">
        <v>22</v>
      </c>
      <c r="D1083" s="3" t="s">
        <v>23</v>
      </c>
      <c r="E1083" s="6">
        <v>49980</v>
      </c>
      <c r="F1083" s="3">
        <v>0</v>
      </c>
      <c r="G1083" s="3">
        <v>1</v>
      </c>
      <c r="H1083" s="4">
        <v>41570</v>
      </c>
      <c r="I1083" s="3">
        <v>79</v>
      </c>
      <c r="J1083" s="3">
        <v>104</v>
      </c>
      <c r="K1083" s="3">
        <v>1</v>
      </c>
      <c r="L1083" s="3">
        <v>54</v>
      </c>
      <c r="M1083" s="3">
        <v>13</v>
      </c>
      <c r="N1083" s="3">
        <v>9</v>
      </c>
      <c r="O1083" s="3">
        <v>14</v>
      </c>
      <c r="P1083" s="3">
        <v>2</v>
      </c>
      <c r="Q1083" s="3">
        <v>3</v>
      </c>
      <c r="R1083" s="3">
        <v>1</v>
      </c>
      <c r="S1083" s="3">
        <v>5</v>
      </c>
      <c r="T1083" s="3">
        <v>5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3</v>
      </c>
      <c r="AB1083" s="3">
        <v>11</v>
      </c>
      <c r="AC1083" s="3">
        <v>0</v>
      </c>
      <c r="AD1083" s="3">
        <f t="shared" ca="1" si="116"/>
        <v>62</v>
      </c>
      <c r="AE1083" s="3">
        <f t="shared" si="117"/>
        <v>1</v>
      </c>
      <c r="AF1083" s="3">
        <f t="shared" ca="1" si="118"/>
        <v>4198</v>
      </c>
      <c r="AG1083" s="3">
        <f t="shared" si="119"/>
        <v>195</v>
      </c>
      <c r="AH1083" s="3">
        <f t="shared" si="120"/>
        <v>0</v>
      </c>
      <c r="AI1083" s="3" t="str" cm="1">
        <f t="array" ref="AI1083">_xlfn.IFS(E1083&lt;30000,"Low",E1083&lt;60000,"Mid-Low",E1083&lt;90000,"Mid",E1083&lt;120000,"Mid-High",E1083&gt;120000,"High")</f>
        <v>Mid-Low</v>
      </c>
    </row>
    <row r="1084" spans="1:35" x14ac:dyDescent="0.2">
      <c r="A1084" s="3">
        <v>5209</v>
      </c>
      <c r="B1084" s="3">
        <v>1954</v>
      </c>
      <c r="C1084" s="3" t="s">
        <v>22</v>
      </c>
      <c r="D1084" s="3" t="s">
        <v>28</v>
      </c>
      <c r="E1084" s="6">
        <v>50002</v>
      </c>
      <c r="F1084" s="3">
        <v>0</v>
      </c>
      <c r="G1084" s="3">
        <v>1</v>
      </c>
      <c r="H1084" s="4">
        <v>41442</v>
      </c>
      <c r="I1084" s="3">
        <v>21</v>
      </c>
      <c r="J1084" s="3">
        <v>443</v>
      </c>
      <c r="K1084" s="3">
        <v>5</v>
      </c>
      <c r="L1084" s="3">
        <v>71</v>
      </c>
      <c r="M1084" s="3">
        <v>21</v>
      </c>
      <c r="N1084" s="3">
        <v>16</v>
      </c>
      <c r="O1084" s="3">
        <v>82</v>
      </c>
      <c r="P1084" s="3">
        <v>2</v>
      </c>
      <c r="Q1084" s="3">
        <v>8</v>
      </c>
      <c r="R1084" s="3">
        <v>2</v>
      </c>
      <c r="S1084" s="3">
        <v>7</v>
      </c>
      <c r="T1084" s="3">
        <v>7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3</v>
      </c>
      <c r="AB1084" s="3">
        <v>11</v>
      </c>
      <c r="AC1084" s="3">
        <v>0</v>
      </c>
      <c r="AD1084" s="3">
        <f t="shared" ca="1" si="116"/>
        <v>71</v>
      </c>
      <c r="AE1084" s="3">
        <f t="shared" si="117"/>
        <v>1</v>
      </c>
      <c r="AF1084" s="3">
        <f t="shared" ca="1" si="118"/>
        <v>4326</v>
      </c>
      <c r="AG1084" s="3">
        <f t="shared" si="119"/>
        <v>638</v>
      </c>
      <c r="AH1084" s="3">
        <f t="shared" si="120"/>
        <v>0</v>
      </c>
      <c r="AI1084" s="3" t="str" cm="1">
        <f t="array" ref="AI1084">_xlfn.IFS(E1084&lt;30000,"Low",E1084&lt;60000,"Mid-Low",E1084&lt;90000,"Mid",E1084&lt;120000,"Mid-High",E1084&gt;120000,"High")</f>
        <v>Mid-Low</v>
      </c>
    </row>
    <row r="1085" spans="1:35" x14ac:dyDescent="0.2">
      <c r="A1085" s="3">
        <v>10855</v>
      </c>
      <c r="B1085" s="3">
        <v>1968</v>
      </c>
      <c r="C1085" s="3" t="s">
        <v>27</v>
      </c>
      <c r="D1085" s="3" t="s">
        <v>23</v>
      </c>
      <c r="E1085" s="6">
        <v>50014</v>
      </c>
      <c r="F1085" s="3">
        <v>1</v>
      </c>
      <c r="G1085" s="3">
        <v>0</v>
      </c>
      <c r="H1085" s="4">
        <v>41661</v>
      </c>
      <c r="I1085" s="3">
        <v>9</v>
      </c>
      <c r="J1085" s="3">
        <v>234</v>
      </c>
      <c r="K1085" s="3">
        <v>14</v>
      </c>
      <c r="L1085" s="3">
        <v>77</v>
      </c>
      <c r="M1085" s="3">
        <v>19</v>
      </c>
      <c r="N1085" s="3">
        <v>10</v>
      </c>
      <c r="O1085" s="3">
        <v>42</v>
      </c>
      <c r="P1085" s="3">
        <v>2</v>
      </c>
      <c r="Q1085" s="3">
        <v>4</v>
      </c>
      <c r="R1085" s="3">
        <v>1</v>
      </c>
      <c r="S1085" s="3">
        <v>8</v>
      </c>
      <c r="T1085" s="3">
        <v>5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3</v>
      </c>
      <c r="AB1085" s="3">
        <v>11</v>
      </c>
      <c r="AC1085" s="3">
        <v>0</v>
      </c>
      <c r="AD1085" s="3">
        <f t="shared" ca="1" si="116"/>
        <v>57</v>
      </c>
      <c r="AE1085" s="3">
        <f t="shared" si="117"/>
        <v>1</v>
      </c>
      <c r="AF1085" s="3">
        <f t="shared" ca="1" si="118"/>
        <v>4107</v>
      </c>
      <c r="AG1085" s="3">
        <f t="shared" si="119"/>
        <v>396</v>
      </c>
      <c r="AH1085" s="3">
        <f t="shared" si="120"/>
        <v>0</v>
      </c>
      <c r="AI1085" s="3" t="str" cm="1">
        <f t="array" ref="AI1085">_xlfn.IFS(E1085&lt;30000,"Low",E1085&lt;60000,"Mid-Low",E1085&lt;90000,"Mid",E1085&lt;120000,"Mid-High",E1085&gt;120000,"High")</f>
        <v>Mid-Low</v>
      </c>
    </row>
    <row r="1086" spans="1:35" x14ac:dyDescent="0.2">
      <c r="A1086" s="3">
        <v>2115</v>
      </c>
      <c r="B1086" s="3">
        <v>1957</v>
      </c>
      <c r="C1086" s="3" t="s">
        <v>22</v>
      </c>
      <c r="D1086" s="3" t="s">
        <v>24</v>
      </c>
      <c r="E1086" s="6">
        <v>50116</v>
      </c>
      <c r="F1086" s="3">
        <v>1</v>
      </c>
      <c r="G1086" s="3">
        <v>1</v>
      </c>
      <c r="H1086" s="4">
        <v>41810</v>
      </c>
      <c r="I1086" s="3">
        <v>68</v>
      </c>
      <c r="J1086" s="3">
        <v>54</v>
      </c>
      <c r="K1086" s="3">
        <v>0</v>
      </c>
      <c r="L1086" s="3">
        <v>10</v>
      </c>
      <c r="M1086" s="3">
        <v>0</v>
      </c>
      <c r="N1086" s="3">
        <v>0</v>
      </c>
      <c r="O1086" s="3">
        <v>2</v>
      </c>
      <c r="P1086" s="3">
        <v>2</v>
      </c>
      <c r="Q1086" s="3">
        <v>1</v>
      </c>
      <c r="R1086" s="3">
        <v>0</v>
      </c>
      <c r="S1086" s="3">
        <v>4</v>
      </c>
      <c r="T1086" s="3">
        <v>5</v>
      </c>
      <c r="U1086" s="3">
        <v>0</v>
      </c>
      <c r="V1086" s="3">
        <v>1</v>
      </c>
      <c r="W1086" s="3">
        <v>0</v>
      </c>
      <c r="X1086" s="3">
        <v>0</v>
      </c>
      <c r="Y1086" s="3">
        <v>0</v>
      </c>
      <c r="Z1086" s="3">
        <v>0</v>
      </c>
      <c r="AA1086" s="3">
        <v>3</v>
      </c>
      <c r="AB1086" s="3">
        <v>11</v>
      </c>
      <c r="AC1086" s="3">
        <v>0</v>
      </c>
      <c r="AD1086" s="3">
        <f t="shared" ca="1" si="116"/>
        <v>68</v>
      </c>
      <c r="AE1086" s="3">
        <f t="shared" si="117"/>
        <v>2</v>
      </c>
      <c r="AF1086" s="3">
        <f t="shared" ca="1" si="118"/>
        <v>3958</v>
      </c>
      <c r="AG1086" s="3">
        <f t="shared" si="119"/>
        <v>66</v>
      </c>
      <c r="AH1086" s="3">
        <f t="shared" si="120"/>
        <v>1</v>
      </c>
      <c r="AI1086" s="3" t="str" cm="1">
        <f t="array" ref="AI1086">_xlfn.IFS(E1086&lt;30000,"Low",E1086&lt;60000,"Mid-Low",E1086&lt;90000,"Mid",E1086&lt;120000,"Mid-High",E1086&gt;120000,"High")</f>
        <v>Mid-Low</v>
      </c>
    </row>
    <row r="1087" spans="1:35" x14ac:dyDescent="0.2">
      <c r="A1087" s="3">
        <v>9386</v>
      </c>
      <c r="B1087" s="3">
        <v>1962</v>
      </c>
      <c r="C1087" s="3" t="s">
        <v>22</v>
      </c>
      <c r="D1087" s="3" t="s">
        <v>24</v>
      </c>
      <c r="E1087" s="6">
        <v>50127</v>
      </c>
      <c r="F1087" s="3">
        <v>0</v>
      </c>
      <c r="G1087" s="3">
        <v>1</v>
      </c>
      <c r="H1087" s="4">
        <v>41788</v>
      </c>
      <c r="I1087" s="3">
        <v>88</v>
      </c>
      <c r="J1087" s="3">
        <v>274</v>
      </c>
      <c r="K1087" s="3">
        <v>0</v>
      </c>
      <c r="L1087" s="3">
        <v>21</v>
      </c>
      <c r="M1087" s="3">
        <v>4</v>
      </c>
      <c r="N1087" s="3">
        <v>6</v>
      </c>
      <c r="O1087" s="3">
        <v>15</v>
      </c>
      <c r="P1087" s="3">
        <v>1</v>
      </c>
      <c r="Q1087" s="3">
        <v>5</v>
      </c>
      <c r="R1087" s="3">
        <v>1</v>
      </c>
      <c r="S1087" s="3">
        <v>6</v>
      </c>
      <c r="T1087" s="3">
        <v>6</v>
      </c>
      <c r="U1087" s="3">
        <v>0</v>
      </c>
      <c r="V1087" s="3">
        <v>1</v>
      </c>
      <c r="W1087" s="3">
        <v>0</v>
      </c>
      <c r="X1087" s="3">
        <v>0</v>
      </c>
      <c r="Y1087" s="3">
        <v>0</v>
      </c>
      <c r="Z1087" s="3">
        <v>0</v>
      </c>
      <c r="AA1087" s="3">
        <v>3</v>
      </c>
      <c r="AB1087" s="3">
        <v>11</v>
      </c>
      <c r="AC1087" s="3">
        <v>0</v>
      </c>
      <c r="AD1087" s="3">
        <f t="shared" ca="1" si="116"/>
        <v>63</v>
      </c>
      <c r="AE1087" s="3">
        <f t="shared" si="117"/>
        <v>1</v>
      </c>
      <c r="AF1087" s="3">
        <f t="shared" ca="1" si="118"/>
        <v>3980</v>
      </c>
      <c r="AG1087" s="3">
        <f t="shared" si="119"/>
        <v>320</v>
      </c>
      <c r="AH1087" s="3">
        <f t="shared" si="120"/>
        <v>1</v>
      </c>
      <c r="AI1087" s="3" t="str" cm="1">
        <f t="array" ref="AI1087">_xlfn.IFS(E1087&lt;30000,"Low",E1087&lt;60000,"Mid-Low",E1087&lt;90000,"Mid",E1087&lt;120000,"Mid-High",E1087&gt;120000,"High")</f>
        <v>Mid-Low</v>
      </c>
    </row>
    <row r="1088" spans="1:35" x14ac:dyDescent="0.2">
      <c r="A1088" s="3">
        <v>3037</v>
      </c>
      <c r="B1088" s="3">
        <v>1983</v>
      </c>
      <c r="C1088" s="3" t="s">
        <v>25</v>
      </c>
      <c r="D1088" s="3" t="s">
        <v>26</v>
      </c>
      <c r="E1088" s="6">
        <v>50150</v>
      </c>
      <c r="F1088" s="3">
        <v>0</v>
      </c>
      <c r="G1088" s="3">
        <v>0</v>
      </c>
      <c r="H1088" s="4">
        <v>41445</v>
      </c>
      <c r="I1088" s="3">
        <v>32</v>
      </c>
      <c r="J1088" s="3">
        <v>135</v>
      </c>
      <c r="K1088" s="3">
        <v>46</v>
      </c>
      <c r="L1088" s="3">
        <v>92</v>
      </c>
      <c r="M1088" s="3">
        <v>65</v>
      </c>
      <c r="N1088" s="3">
        <v>61</v>
      </c>
      <c r="O1088" s="3">
        <v>11</v>
      </c>
      <c r="P1088" s="3">
        <v>2</v>
      </c>
      <c r="Q1088" s="3">
        <v>5</v>
      </c>
      <c r="R1088" s="3">
        <v>2</v>
      </c>
      <c r="S1088" s="3">
        <v>7</v>
      </c>
      <c r="T1088" s="3">
        <v>5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3</v>
      </c>
      <c r="AB1088" s="3">
        <v>11</v>
      </c>
      <c r="AC1088" s="3">
        <v>0</v>
      </c>
      <c r="AD1088" s="3">
        <f t="shared" ca="1" si="116"/>
        <v>42</v>
      </c>
      <c r="AE1088" s="3">
        <f t="shared" si="117"/>
        <v>0</v>
      </c>
      <c r="AF1088" s="3">
        <f t="shared" ca="1" si="118"/>
        <v>4323</v>
      </c>
      <c r="AG1088" s="3">
        <f t="shared" si="119"/>
        <v>410</v>
      </c>
      <c r="AH1088" s="3">
        <f t="shared" si="120"/>
        <v>0</v>
      </c>
      <c r="AI1088" s="3" t="str" cm="1">
        <f t="array" ref="AI1088">_xlfn.IFS(E1088&lt;30000,"Low",E1088&lt;60000,"Mid-Low",E1088&lt;90000,"Mid",E1088&lt;120000,"Mid-High",E1088&gt;120000,"High")</f>
        <v>Mid-Low</v>
      </c>
    </row>
    <row r="1089" spans="1:35" x14ac:dyDescent="0.2">
      <c r="A1089" s="3">
        <v>4698</v>
      </c>
      <c r="B1089" s="3">
        <v>1983</v>
      </c>
      <c r="C1089" s="3" t="s">
        <v>25</v>
      </c>
      <c r="D1089" s="3" t="s">
        <v>26</v>
      </c>
      <c r="E1089" s="6">
        <v>50150</v>
      </c>
      <c r="F1089" s="3">
        <v>0</v>
      </c>
      <c r="G1089" s="3">
        <v>0</v>
      </c>
      <c r="H1089" s="4">
        <v>41445</v>
      </c>
      <c r="I1089" s="3">
        <v>32</v>
      </c>
      <c r="J1089" s="3">
        <v>135</v>
      </c>
      <c r="K1089" s="3">
        <v>46</v>
      </c>
      <c r="L1089" s="3">
        <v>92</v>
      </c>
      <c r="M1089" s="3">
        <v>65</v>
      </c>
      <c r="N1089" s="3">
        <v>61</v>
      </c>
      <c r="O1089" s="3">
        <v>11</v>
      </c>
      <c r="P1089" s="3">
        <v>2</v>
      </c>
      <c r="Q1089" s="3">
        <v>5</v>
      </c>
      <c r="R1089" s="3">
        <v>2</v>
      </c>
      <c r="S1089" s="3">
        <v>7</v>
      </c>
      <c r="T1089" s="3">
        <v>5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3</v>
      </c>
      <c r="AB1089" s="3">
        <v>11</v>
      </c>
      <c r="AC1089" s="3">
        <v>0</v>
      </c>
      <c r="AD1089" s="3">
        <f t="shared" ca="1" si="116"/>
        <v>42</v>
      </c>
      <c r="AE1089" s="3">
        <f t="shared" si="117"/>
        <v>0</v>
      </c>
      <c r="AF1089" s="3">
        <f t="shared" ca="1" si="118"/>
        <v>4323</v>
      </c>
      <c r="AG1089" s="3">
        <f t="shared" si="119"/>
        <v>410</v>
      </c>
      <c r="AH1089" s="3">
        <f t="shared" si="120"/>
        <v>0</v>
      </c>
      <c r="AI1089" s="3" t="str" cm="1">
        <f t="array" ref="AI1089">_xlfn.IFS(E1089&lt;30000,"Low",E1089&lt;60000,"Mid-Low",E1089&lt;90000,"Mid",E1089&lt;120000,"Mid-High",E1089&gt;120000,"High")</f>
        <v>Mid-Low</v>
      </c>
    </row>
    <row r="1090" spans="1:35" x14ac:dyDescent="0.2">
      <c r="A1090" s="3">
        <v>5633</v>
      </c>
      <c r="B1090" s="3">
        <v>1980</v>
      </c>
      <c r="C1090" s="3" t="s">
        <v>22</v>
      </c>
      <c r="D1090" s="3" t="s">
        <v>26</v>
      </c>
      <c r="E1090" s="6">
        <v>50183</v>
      </c>
      <c r="F1090" s="3">
        <v>1</v>
      </c>
      <c r="G1090" s="3">
        <v>1</v>
      </c>
      <c r="H1090" s="4">
        <v>41815</v>
      </c>
      <c r="I1090" s="3">
        <v>47</v>
      </c>
      <c r="J1090" s="3">
        <v>97</v>
      </c>
      <c r="K1090" s="3">
        <v>12</v>
      </c>
      <c r="L1090" s="3">
        <v>84</v>
      </c>
      <c r="M1090" s="3">
        <v>13</v>
      </c>
      <c r="N1090" s="3">
        <v>10</v>
      </c>
      <c r="O1090" s="3">
        <v>15</v>
      </c>
      <c r="P1090" s="3">
        <v>7</v>
      </c>
      <c r="Q1090" s="3">
        <v>3</v>
      </c>
      <c r="R1090" s="3">
        <v>1</v>
      </c>
      <c r="S1090" s="3">
        <v>6</v>
      </c>
      <c r="T1090" s="3">
        <v>5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3</v>
      </c>
      <c r="AB1090" s="3">
        <v>11</v>
      </c>
      <c r="AC1090" s="3">
        <v>0</v>
      </c>
      <c r="AD1090" s="3">
        <f t="shared" ref="AD1090:AD1153" ca="1" si="121">YEAR(TODAY()) - B1090</f>
        <v>45</v>
      </c>
      <c r="AE1090" s="3">
        <f t="shared" si="117"/>
        <v>2</v>
      </c>
      <c r="AF1090" s="3">
        <f t="shared" ca="1" si="118"/>
        <v>3953</v>
      </c>
      <c r="AG1090" s="3">
        <f t="shared" si="119"/>
        <v>231</v>
      </c>
      <c r="AH1090" s="3">
        <f t="shared" si="120"/>
        <v>0</v>
      </c>
      <c r="AI1090" s="3" t="str" cm="1">
        <f t="array" ref="AI1090">_xlfn.IFS(E1090&lt;30000,"Low",E1090&lt;60000,"Mid-Low",E1090&lt;90000,"Mid",E1090&lt;120000,"Mid-High",E1090&gt;120000,"High")</f>
        <v>Mid-Low</v>
      </c>
    </row>
    <row r="1091" spans="1:35" x14ac:dyDescent="0.2">
      <c r="A1091" s="3">
        <v>3972</v>
      </c>
      <c r="B1091" s="3">
        <v>1976</v>
      </c>
      <c r="C1091" s="3" t="s">
        <v>22</v>
      </c>
      <c r="D1091" s="3" t="s">
        <v>24</v>
      </c>
      <c r="E1091" s="6">
        <v>50200</v>
      </c>
      <c r="F1091" s="3">
        <v>1</v>
      </c>
      <c r="G1091" s="3">
        <v>1</v>
      </c>
      <c r="H1091" s="4">
        <v>41367</v>
      </c>
      <c r="I1091" s="3">
        <v>70</v>
      </c>
      <c r="J1091" s="3">
        <v>266</v>
      </c>
      <c r="K1091" s="3">
        <v>6</v>
      </c>
      <c r="L1091" s="3">
        <v>51</v>
      </c>
      <c r="M1091" s="3">
        <v>8</v>
      </c>
      <c r="N1091" s="3">
        <v>6</v>
      </c>
      <c r="O1091" s="3">
        <v>64</v>
      </c>
      <c r="P1091" s="3">
        <v>6</v>
      </c>
      <c r="Q1091" s="3">
        <v>7</v>
      </c>
      <c r="R1091" s="3">
        <v>1</v>
      </c>
      <c r="S1091" s="3">
        <v>5</v>
      </c>
      <c r="T1091" s="3">
        <v>8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3</v>
      </c>
      <c r="AB1091" s="3">
        <v>11</v>
      </c>
      <c r="AC1091" s="3">
        <v>0</v>
      </c>
      <c r="AD1091" s="3">
        <f t="shared" ca="1" si="121"/>
        <v>49</v>
      </c>
      <c r="AE1091" s="3">
        <f t="shared" si="117"/>
        <v>2</v>
      </c>
      <c r="AF1091" s="3">
        <f t="shared" ca="1" si="118"/>
        <v>4401</v>
      </c>
      <c r="AG1091" s="3">
        <f t="shared" si="119"/>
        <v>401</v>
      </c>
      <c r="AH1091" s="3">
        <f t="shared" si="120"/>
        <v>0</v>
      </c>
      <c r="AI1091" s="3" t="str" cm="1">
        <f t="array" ref="AI1091">_xlfn.IFS(E1091&lt;30000,"Low",E1091&lt;60000,"Mid-Low",E1091&lt;90000,"Mid",E1091&lt;120000,"Mid-High",E1091&gt;120000,"High")</f>
        <v>Mid-Low</v>
      </c>
    </row>
    <row r="1092" spans="1:35" x14ac:dyDescent="0.2">
      <c r="A1092" s="3">
        <v>6969</v>
      </c>
      <c r="B1092" s="3">
        <v>1982</v>
      </c>
      <c r="C1092" s="3" t="s">
        <v>22</v>
      </c>
      <c r="D1092" s="3" t="s">
        <v>24</v>
      </c>
      <c r="E1092" s="6">
        <v>50272</v>
      </c>
      <c r="F1092" s="3">
        <v>1</v>
      </c>
      <c r="G1092" s="3">
        <v>0</v>
      </c>
      <c r="H1092" s="4">
        <v>41493</v>
      </c>
      <c r="I1092" s="3">
        <v>75</v>
      </c>
      <c r="J1092" s="3">
        <v>99</v>
      </c>
      <c r="K1092" s="3">
        <v>13</v>
      </c>
      <c r="L1092" s="3">
        <v>66</v>
      </c>
      <c r="M1092" s="3">
        <v>43</v>
      </c>
      <c r="N1092" s="3">
        <v>8</v>
      </c>
      <c r="O1092" s="3">
        <v>4</v>
      </c>
      <c r="P1092" s="3">
        <v>3</v>
      </c>
      <c r="Q1092" s="3">
        <v>4</v>
      </c>
      <c r="R1092" s="3">
        <v>1</v>
      </c>
      <c r="S1092" s="3">
        <v>5</v>
      </c>
      <c r="T1092" s="3">
        <v>7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3</v>
      </c>
      <c r="AB1092" s="3">
        <v>11</v>
      </c>
      <c r="AC1092" s="3">
        <v>0</v>
      </c>
      <c r="AD1092" s="3">
        <f t="shared" ca="1" si="121"/>
        <v>43</v>
      </c>
      <c r="AE1092" s="3">
        <f t="shared" si="117"/>
        <v>1</v>
      </c>
      <c r="AF1092" s="3">
        <f t="shared" ca="1" si="118"/>
        <v>4275</v>
      </c>
      <c r="AG1092" s="3">
        <f t="shared" si="119"/>
        <v>233</v>
      </c>
      <c r="AH1092" s="3">
        <f t="shared" si="120"/>
        <v>0</v>
      </c>
      <c r="AI1092" s="3" t="str" cm="1">
        <f t="array" ref="AI1092">_xlfn.IFS(E1092&lt;30000,"Low",E1092&lt;60000,"Mid-Low",E1092&lt;90000,"Mid",E1092&lt;120000,"Mid-High",E1092&gt;120000,"High")</f>
        <v>Mid-Low</v>
      </c>
    </row>
    <row r="1093" spans="1:35" x14ac:dyDescent="0.2">
      <c r="A1093" s="3">
        <v>7540</v>
      </c>
      <c r="B1093" s="3">
        <v>1952</v>
      </c>
      <c r="C1093" s="3" t="s">
        <v>22</v>
      </c>
      <c r="D1093" s="3" t="s">
        <v>26</v>
      </c>
      <c r="E1093" s="6">
        <v>50300</v>
      </c>
      <c r="F1093" s="3">
        <v>0</v>
      </c>
      <c r="G1093" s="3">
        <v>1</v>
      </c>
      <c r="H1093" s="4">
        <v>41784</v>
      </c>
      <c r="I1093" s="3">
        <v>52</v>
      </c>
      <c r="J1093" s="3">
        <v>143</v>
      </c>
      <c r="K1093" s="3">
        <v>15</v>
      </c>
      <c r="L1093" s="3">
        <v>60</v>
      </c>
      <c r="M1093" s="3">
        <v>24</v>
      </c>
      <c r="N1093" s="3">
        <v>23</v>
      </c>
      <c r="O1093" s="3">
        <v>5</v>
      </c>
      <c r="P1093" s="3">
        <v>2</v>
      </c>
      <c r="Q1093" s="3">
        <v>2</v>
      </c>
      <c r="R1093" s="3">
        <v>1</v>
      </c>
      <c r="S1093" s="3">
        <v>8</v>
      </c>
      <c r="T1093" s="3">
        <v>2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3</v>
      </c>
      <c r="AB1093" s="3">
        <v>11</v>
      </c>
      <c r="AC1093" s="3">
        <v>0</v>
      </c>
      <c r="AD1093" s="3">
        <f t="shared" ca="1" si="121"/>
        <v>73</v>
      </c>
      <c r="AE1093" s="3">
        <f t="shared" si="117"/>
        <v>1</v>
      </c>
      <c r="AF1093" s="3">
        <f t="shared" ca="1" si="118"/>
        <v>3984</v>
      </c>
      <c r="AG1093" s="3">
        <f t="shared" si="119"/>
        <v>270</v>
      </c>
      <c r="AH1093" s="3">
        <f t="shared" si="120"/>
        <v>0</v>
      </c>
      <c r="AI1093" s="3" t="str" cm="1">
        <f t="array" ref="AI1093">_xlfn.IFS(E1093&lt;30000,"Low",E1093&lt;60000,"Mid-Low",E1093&lt;90000,"Mid",E1093&lt;120000,"Mid-High",E1093&gt;120000,"High")</f>
        <v>Mid-Low</v>
      </c>
    </row>
    <row r="1094" spans="1:35" x14ac:dyDescent="0.2">
      <c r="A1094" s="3">
        <v>1378</v>
      </c>
      <c r="B1094" s="3">
        <v>1972</v>
      </c>
      <c r="C1094" s="3" t="s">
        <v>30</v>
      </c>
      <c r="D1094" s="3" t="s">
        <v>24</v>
      </c>
      <c r="E1094" s="6">
        <v>50334</v>
      </c>
      <c r="F1094" s="3">
        <v>0</v>
      </c>
      <c r="G1094" s="3">
        <v>1</v>
      </c>
      <c r="H1094" s="4">
        <v>41479</v>
      </c>
      <c r="I1094" s="3">
        <v>24</v>
      </c>
      <c r="J1094" s="3">
        <v>284</v>
      </c>
      <c r="K1094" s="3">
        <v>16</v>
      </c>
      <c r="L1094" s="3">
        <v>160</v>
      </c>
      <c r="M1094" s="3">
        <v>84</v>
      </c>
      <c r="N1094" s="3">
        <v>16</v>
      </c>
      <c r="O1094" s="3">
        <v>134</v>
      </c>
      <c r="P1094" s="3">
        <v>6</v>
      </c>
      <c r="Q1094" s="3">
        <v>7</v>
      </c>
      <c r="R1094" s="3">
        <v>4</v>
      </c>
      <c r="S1094" s="3">
        <v>6</v>
      </c>
      <c r="T1094" s="3">
        <v>6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3</v>
      </c>
      <c r="AB1094" s="3">
        <v>11</v>
      </c>
      <c r="AC1094" s="3">
        <v>0</v>
      </c>
      <c r="AD1094" s="3">
        <f t="shared" ca="1" si="121"/>
        <v>53</v>
      </c>
      <c r="AE1094" s="3">
        <f t="shared" si="117"/>
        <v>1</v>
      </c>
      <c r="AF1094" s="3">
        <f t="shared" ca="1" si="118"/>
        <v>4289</v>
      </c>
      <c r="AG1094" s="3">
        <f t="shared" si="119"/>
        <v>694</v>
      </c>
      <c r="AH1094" s="3">
        <f t="shared" si="120"/>
        <v>0</v>
      </c>
      <c r="AI1094" s="3" t="str" cm="1">
        <f t="array" ref="AI1094">_xlfn.IFS(E1094&lt;30000,"Low",E1094&lt;60000,"Mid-Low",E1094&lt;90000,"Mid",E1094&lt;120000,"Mid-High",E1094&gt;120000,"High")</f>
        <v>Mid-Low</v>
      </c>
    </row>
    <row r="1095" spans="1:35" x14ac:dyDescent="0.2">
      <c r="A1095" s="3">
        <v>713</v>
      </c>
      <c r="B1095" s="3">
        <v>1977</v>
      </c>
      <c r="C1095" s="3" t="s">
        <v>27</v>
      </c>
      <c r="D1095" s="3" t="s">
        <v>26</v>
      </c>
      <c r="E1095" s="6">
        <v>50353</v>
      </c>
      <c r="F1095" s="3">
        <v>0</v>
      </c>
      <c r="G1095" s="3">
        <v>0</v>
      </c>
      <c r="H1095" s="4">
        <v>41798</v>
      </c>
      <c r="I1095" s="3">
        <v>72</v>
      </c>
      <c r="J1095" s="3">
        <v>141</v>
      </c>
      <c r="K1095" s="3">
        <v>15</v>
      </c>
      <c r="L1095" s="3">
        <v>153</v>
      </c>
      <c r="M1095" s="3">
        <v>67</v>
      </c>
      <c r="N1095" s="3">
        <v>31</v>
      </c>
      <c r="O1095" s="3">
        <v>35</v>
      </c>
      <c r="P1095" s="3">
        <v>1</v>
      </c>
      <c r="Q1095" s="3">
        <v>4</v>
      </c>
      <c r="R1095" s="3">
        <v>4</v>
      </c>
      <c r="S1095" s="3">
        <v>6</v>
      </c>
      <c r="T1095" s="3">
        <v>3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3</v>
      </c>
      <c r="AB1095" s="3">
        <v>11</v>
      </c>
      <c r="AC1095" s="3">
        <v>0</v>
      </c>
      <c r="AD1095" s="3">
        <f t="shared" ca="1" si="121"/>
        <v>48</v>
      </c>
      <c r="AE1095" s="3">
        <f t="shared" si="117"/>
        <v>0</v>
      </c>
      <c r="AF1095" s="3">
        <f t="shared" ca="1" si="118"/>
        <v>3970</v>
      </c>
      <c r="AG1095" s="3">
        <f t="shared" si="119"/>
        <v>442</v>
      </c>
      <c r="AH1095" s="3">
        <f t="shared" si="120"/>
        <v>0</v>
      </c>
      <c r="AI1095" s="3" t="str" cm="1">
        <f t="array" ref="AI1095">_xlfn.IFS(E1095&lt;30000,"Low",E1095&lt;60000,"Mid-Low",E1095&lt;90000,"Mid",E1095&lt;120000,"Mid-High",E1095&gt;120000,"High")</f>
        <v>Mid-Low</v>
      </c>
    </row>
    <row r="1096" spans="1:35" x14ac:dyDescent="0.2">
      <c r="A1096" s="3">
        <v>10307</v>
      </c>
      <c r="B1096" s="3">
        <v>1956</v>
      </c>
      <c r="C1096" s="3" t="s">
        <v>22</v>
      </c>
      <c r="D1096" s="3" t="s">
        <v>26</v>
      </c>
      <c r="E1096" s="6">
        <v>50387</v>
      </c>
      <c r="F1096" s="3">
        <v>0</v>
      </c>
      <c r="G1096" s="3">
        <v>2</v>
      </c>
      <c r="H1096" s="4">
        <v>41517</v>
      </c>
      <c r="I1096" s="3">
        <v>91</v>
      </c>
      <c r="J1096" s="3">
        <v>369</v>
      </c>
      <c r="K1096" s="3">
        <v>9</v>
      </c>
      <c r="L1096" s="3">
        <v>87</v>
      </c>
      <c r="M1096" s="3">
        <v>12</v>
      </c>
      <c r="N1096" s="3">
        <v>14</v>
      </c>
      <c r="O1096" s="3">
        <v>34</v>
      </c>
      <c r="P1096" s="3">
        <v>3</v>
      </c>
      <c r="Q1096" s="3">
        <v>6</v>
      </c>
      <c r="R1096" s="3">
        <v>2</v>
      </c>
      <c r="S1096" s="3">
        <v>8</v>
      </c>
      <c r="T1096" s="3">
        <v>5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3</v>
      </c>
      <c r="AB1096" s="3">
        <v>11</v>
      </c>
      <c r="AC1096" s="3">
        <v>0</v>
      </c>
      <c r="AD1096" s="3">
        <f t="shared" ca="1" si="121"/>
        <v>69</v>
      </c>
      <c r="AE1096" s="3">
        <f t="shared" si="117"/>
        <v>2</v>
      </c>
      <c r="AF1096" s="3">
        <f t="shared" ca="1" si="118"/>
        <v>4251</v>
      </c>
      <c r="AG1096" s="3">
        <f t="shared" si="119"/>
        <v>525</v>
      </c>
      <c r="AH1096" s="3">
        <f t="shared" si="120"/>
        <v>0</v>
      </c>
      <c r="AI1096" s="3" t="str" cm="1">
        <f t="array" ref="AI1096">_xlfn.IFS(E1096&lt;30000,"Low",E1096&lt;60000,"Mid-Low",E1096&lt;90000,"Mid",E1096&lt;120000,"Mid-High",E1096&gt;120000,"High")</f>
        <v>Mid-Low</v>
      </c>
    </row>
    <row r="1097" spans="1:35" x14ac:dyDescent="0.2">
      <c r="A1097" s="3">
        <v>4452</v>
      </c>
      <c r="B1097" s="3">
        <v>1957</v>
      </c>
      <c r="C1097" s="3" t="s">
        <v>22</v>
      </c>
      <c r="D1097" s="3" t="s">
        <v>23</v>
      </c>
      <c r="E1097" s="6">
        <v>50388</v>
      </c>
      <c r="F1097" s="3">
        <v>0</v>
      </c>
      <c r="G1097" s="3">
        <v>1</v>
      </c>
      <c r="H1097" s="4">
        <v>41787</v>
      </c>
      <c r="I1097" s="3">
        <v>3</v>
      </c>
      <c r="J1097" s="3">
        <v>292</v>
      </c>
      <c r="K1097" s="3">
        <v>6</v>
      </c>
      <c r="L1097" s="3">
        <v>37</v>
      </c>
      <c r="M1097" s="3">
        <v>0</v>
      </c>
      <c r="N1097" s="3">
        <v>3</v>
      </c>
      <c r="O1097" s="3">
        <v>34</v>
      </c>
      <c r="P1097" s="3">
        <v>4</v>
      </c>
      <c r="Q1097" s="3">
        <v>6</v>
      </c>
      <c r="R1097" s="3">
        <v>1</v>
      </c>
      <c r="S1097" s="3">
        <v>6</v>
      </c>
      <c r="T1097" s="3">
        <v>7</v>
      </c>
      <c r="U1097" s="3">
        <v>0</v>
      </c>
      <c r="V1097" s="3">
        <v>1</v>
      </c>
      <c r="W1097" s="3">
        <v>0</v>
      </c>
      <c r="X1097" s="3">
        <v>1</v>
      </c>
      <c r="Y1097" s="3">
        <v>0</v>
      </c>
      <c r="Z1097" s="3">
        <v>0</v>
      </c>
      <c r="AA1097" s="3">
        <v>3</v>
      </c>
      <c r="AB1097" s="3">
        <v>11</v>
      </c>
      <c r="AC1097" s="3">
        <v>1</v>
      </c>
      <c r="AD1097" s="3">
        <f t="shared" ca="1" si="121"/>
        <v>68</v>
      </c>
      <c r="AE1097" s="3">
        <f t="shared" si="117"/>
        <v>1</v>
      </c>
      <c r="AF1097" s="3">
        <f t="shared" ca="1" si="118"/>
        <v>3981</v>
      </c>
      <c r="AG1097" s="3">
        <f t="shared" si="119"/>
        <v>372</v>
      </c>
      <c r="AH1097" s="3">
        <f t="shared" si="120"/>
        <v>2</v>
      </c>
      <c r="AI1097" s="3" t="str" cm="1">
        <f t="array" ref="AI1097">_xlfn.IFS(E1097&lt;30000,"Low",E1097&lt;60000,"Mid-Low",E1097&lt;90000,"Mid",E1097&lt;120000,"Mid-High",E1097&gt;120000,"High")</f>
        <v>Mid-Low</v>
      </c>
    </row>
    <row r="1098" spans="1:35" x14ac:dyDescent="0.2">
      <c r="A1098" s="3">
        <v>9973</v>
      </c>
      <c r="B1098" s="3">
        <v>1963</v>
      </c>
      <c r="C1098" s="3" t="s">
        <v>22</v>
      </c>
      <c r="D1098" s="3" t="s">
        <v>26</v>
      </c>
      <c r="E1098" s="6">
        <v>50437</v>
      </c>
      <c r="F1098" s="3">
        <v>0</v>
      </c>
      <c r="G1098" s="3">
        <v>2</v>
      </c>
      <c r="H1098" s="4">
        <v>41199</v>
      </c>
      <c r="I1098" s="3">
        <v>28</v>
      </c>
      <c r="J1098" s="3">
        <v>370</v>
      </c>
      <c r="K1098" s="3">
        <v>9</v>
      </c>
      <c r="L1098" s="3">
        <v>92</v>
      </c>
      <c r="M1098" s="3">
        <v>6</v>
      </c>
      <c r="N1098" s="3">
        <v>9</v>
      </c>
      <c r="O1098" s="3">
        <v>4</v>
      </c>
      <c r="P1098" s="3">
        <v>3</v>
      </c>
      <c r="Q1098" s="3">
        <v>7</v>
      </c>
      <c r="R1098" s="3">
        <v>1</v>
      </c>
      <c r="S1098" s="3">
        <v>8</v>
      </c>
      <c r="T1098" s="3">
        <v>7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3</v>
      </c>
      <c r="AB1098" s="3">
        <v>11</v>
      </c>
      <c r="AC1098" s="3">
        <v>0</v>
      </c>
      <c r="AD1098" s="3">
        <f t="shared" ca="1" si="121"/>
        <v>62</v>
      </c>
      <c r="AE1098" s="3">
        <f t="shared" si="117"/>
        <v>2</v>
      </c>
      <c r="AF1098" s="3">
        <f t="shared" ca="1" si="118"/>
        <v>4569</v>
      </c>
      <c r="AG1098" s="3">
        <f t="shared" si="119"/>
        <v>490</v>
      </c>
      <c r="AH1098" s="3">
        <f t="shared" si="120"/>
        <v>0</v>
      </c>
      <c r="AI1098" s="3" t="str" cm="1">
        <f t="array" ref="AI1098">_xlfn.IFS(E1098&lt;30000,"Low",E1098&lt;60000,"Mid-Low",E1098&lt;90000,"Mid",E1098&lt;120000,"Mid-High",E1098&gt;120000,"High")</f>
        <v>Mid-Low</v>
      </c>
    </row>
    <row r="1099" spans="1:35" x14ac:dyDescent="0.2">
      <c r="A1099" s="3">
        <v>1349</v>
      </c>
      <c r="B1099" s="3">
        <v>1970</v>
      </c>
      <c r="C1099" s="3" t="s">
        <v>22</v>
      </c>
      <c r="D1099" s="3" t="s">
        <v>26</v>
      </c>
      <c r="E1099" s="6">
        <v>50447</v>
      </c>
      <c r="F1099" s="3">
        <v>2</v>
      </c>
      <c r="G1099" s="3">
        <v>0</v>
      </c>
      <c r="H1099" s="4">
        <v>41750</v>
      </c>
      <c r="I1099" s="3">
        <v>4</v>
      </c>
      <c r="J1099" s="3">
        <v>85</v>
      </c>
      <c r="K1099" s="3">
        <v>7</v>
      </c>
      <c r="L1099" s="3">
        <v>24</v>
      </c>
      <c r="M1099" s="3">
        <v>2</v>
      </c>
      <c r="N1099" s="3">
        <v>3</v>
      </c>
      <c r="O1099" s="3">
        <v>27</v>
      </c>
      <c r="P1099" s="3">
        <v>1</v>
      </c>
      <c r="Q1099" s="3">
        <v>3</v>
      </c>
      <c r="R1099" s="3">
        <v>1</v>
      </c>
      <c r="S1099" s="3">
        <v>3</v>
      </c>
      <c r="T1099" s="3">
        <v>6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3</v>
      </c>
      <c r="AB1099" s="3">
        <v>11</v>
      </c>
      <c r="AC1099" s="3">
        <v>0</v>
      </c>
      <c r="AD1099" s="3">
        <f t="shared" ca="1" si="121"/>
        <v>55</v>
      </c>
      <c r="AE1099" s="3">
        <f t="shared" si="117"/>
        <v>2</v>
      </c>
      <c r="AF1099" s="3">
        <f t="shared" ca="1" si="118"/>
        <v>4018</v>
      </c>
      <c r="AG1099" s="3">
        <f t="shared" si="119"/>
        <v>148</v>
      </c>
      <c r="AH1099" s="3">
        <f t="shared" si="120"/>
        <v>0</v>
      </c>
      <c r="AI1099" s="3" t="str" cm="1">
        <f t="array" ref="AI1099">_xlfn.IFS(E1099&lt;30000,"Low",E1099&lt;60000,"Mid-Low",E1099&lt;90000,"Mid",E1099&lt;120000,"Mid-High",E1099&gt;120000,"High")</f>
        <v>Mid-Low</v>
      </c>
    </row>
    <row r="1100" spans="1:35" x14ac:dyDescent="0.2">
      <c r="A1100" s="3">
        <v>2632</v>
      </c>
      <c r="B1100" s="3">
        <v>1954</v>
      </c>
      <c r="C1100" s="3" t="s">
        <v>22</v>
      </c>
      <c r="D1100" s="3" t="s">
        <v>26</v>
      </c>
      <c r="E1100" s="6">
        <v>50501</v>
      </c>
      <c r="F1100" s="3">
        <v>1</v>
      </c>
      <c r="G1100" s="3">
        <v>1</v>
      </c>
      <c r="H1100" s="4">
        <v>41443</v>
      </c>
      <c r="I1100" s="3">
        <v>10</v>
      </c>
      <c r="J1100" s="3">
        <v>297</v>
      </c>
      <c r="K1100" s="3">
        <v>0</v>
      </c>
      <c r="L1100" s="3">
        <v>38</v>
      </c>
      <c r="M1100" s="3">
        <v>13</v>
      </c>
      <c r="N1100" s="3">
        <v>0</v>
      </c>
      <c r="O1100" s="3">
        <v>152</v>
      </c>
      <c r="P1100" s="3">
        <v>7</v>
      </c>
      <c r="Q1100" s="3">
        <v>5</v>
      </c>
      <c r="R1100" s="3">
        <v>4</v>
      </c>
      <c r="S1100" s="3">
        <v>4</v>
      </c>
      <c r="T1100" s="3">
        <v>6</v>
      </c>
      <c r="U1100" s="3">
        <v>1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3</v>
      </c>
      <c r="AB1100" s="3">
        <v>11</v>
      </c>
      <c r="AC1100" s="3">
        <v>1</v>
      </c>
      <c r="AD1100" s="3">
        <f t="shared" ca="1" si="121"/>
        <v>71</v>
      </c>
      <c r="AE1100" s="3">
        <f t="shared" si="117"/>
        <v>2</v>
      </c>
      <c r="AF1100" s="3">
        <f t="shared" ca="1" si="118"/>
        <v>4325</v>
      </c>
      <c r="AG1100" s="3">
        <f t="shared" si="119"/>
        <v>500</v>
      </c>
      <c r="AH1100" s="3">
        <f t="shared" si="120"/>
        <v>1</v>
      </c>
      <c r="AI1100" s="3" t="str" cm="1">
        <f t="array" ref="AI1100">_xlfn.IFS(E1100&lt;30000,"Low",E1100&lt;60000,"Mid-Low",E1100&lt;90000,"Mid",E1100&lt;120000,"Mid-High",E1100&gt;120000,"High")</f>
        <v>Mid-Low</v>
      </c>
    </row>
    <row r="1101" spans="1:35" x14ac:dyDescent="0.2">
      <c r="A1101" s="3">
        <v>8594</v>
      </c>
      <c r="B1101" s="3">
        <v>1958</v>
      </c>
      <c r="C1101" s="3" t="s">
        <v>25</v>
      </c>
      <c r="D1101" s="3" t="s">
        <v>31</v>
      </c>
      <c r="E1101" s="6">
        <v>50520</v>
      </c>
      <c r="F1101" s="3">
        <v>0</v>
      </c>
      <c r="G1101" s="3">
        <v>1</v>
      </c>
      <c r="H1101" s="4">
        <v>41667</v>
      </c>
      <c r="I1101" s="3">
        <v>25</v>
      </c>
      <c r="J1101" s="3">
        <v>112</v>
      </c>
      <c r="K1101" s="3">
        <v>0</v>
      </c>
      <c r="L1101" s="3">
        <v>6</v>
      </c>
      <c r="M1101" s="3">
        <v>2</v>
      </c>
      <c r="N1101" s="3">
        <v>1</v>
      </c>
      <c r="O1101" s="3">
        <v>14</v>
      </c>
      <c r="P1101" s="3">
        <v>2</v>
      </c>
      <c r="Q1101" s="3">
        <v>3</v>
      </c>
      <c r="R1101" s="3">
        <v>1</v>
      </c>
      <c r="S1101" s="3">
        <v>3</v>
      </c>
      <c r="T1101" s="3">
        <v>6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3</v>
      </c>
      <c r="AB1101" s="3">
        <v>11</v>
      </c>
      <c r="AC1101" s="3">
        <v>0</v>
      </c>
      <c r="AD1101" s="3">
        <f t="shared" ca="1" si="121"/>
        <v>67</v>
      </c>
      <c r="AE1101" s="3">
        <f t="shared" si="117"/>
        <v>1</v>
      </c>
      <c r="AF1101" s="3">
        <f t="shared" ca="1" si="118"/>
        <v>4101</v>
      </c>
      <c r="AG1101" s="3">
        <f t="shared" si="119"/>
        <v>135</v>
      </c>
      <c r="AH1101" s="3">
        <f t="shared" si="120"/>
        <v>0</v>
      </c>
      <c r="AI1101" s="3" t="str" cm="1">
        <f t="array" ref="AI1101">_xlfn.IFS(E1101&lt;30000,"Low",E1101&lt;60000,"Mid-Low",E1101&lt;90000,"Mid",E1101&lt;120000,"Mid-High",E1101&gt;120000,"High")</f>
        <v>Mid-Low</v>
      </c>
    </row>
    <row r="1102" spans="1:35" x14ac:dyDescent="0.2">
      <c r="A1102" s="3">
        <v>9140</v>
      </c>
      <c r="B1102" s="3">
        <v>1960</v>
      </c>
      <c r="C1102" s="3" t="s">
        <v>30</v>
      </c>
      <c r="D1102" s="3" t="s">
        <v>24</v>
      </c>
      <c r="E1102" s="6">
        <v>50523</v>
      </c>
      <c r="F1102" s="3">
        <v>1</v>
      </c>
      <c r="G1102" s="3">
        <v>1</v>
      </c>
      <c r="H1102" s="4">
        <v>41633</v>
      </c>
      <c r="I1102" s="3">
        <v>89</v>
      </c>
      <c r="J1102" s="3">
        <v>51</v>
      </c>
      <c r="K1102" s="3">
        <v>4</v>
      </c>
      <c r="L1102" s="3">
        <v>24</v>
      </c>
      <c r="M1102" s="3">
        <v>4</v>
      </c>
      <c r="N1102" s="3">
        <v>7</v>
      </c>
      <c r="O1102" s="3">
        <v>1</v>
      </c>
      <c r="P1102" s="3">
        <v>2</v>
      </c>
      <c r="Q1102" s="3">
        <v>2</v>
      </c>
      <c r="R1102" s="3">
        <v>0</v>
      </c>
      <c r="S1102" s="3">
        <v>4</v>
      </c>
      <c r="T1102" s="3">
        <v>6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3</v>
      </c>
      <c r="AB1102" s="3">
        <v>11</v>
      </c>
      <c r="AC1102" s="3">
        <v>0</v>
      </c>
      <c r="AD1102" s="3">
        <f t="shared" ca="1" si="121"/>
        <v>65</v>
      </c>
      <c r="AE1102" s="3">
        <f t="shared" si="117"/>
        <v>2</v>
      </c>
      <c r="AF1102" s="3">
        <f t="shared" ca="1" si="118"/>
        <v>4135</v>
      </c>
      <c r="AG1102" s="3">
        <f t="shared" si="119"/>
        <v>91</v>
      </c>
      <c r="AH1102" s="3">
        <f t="shared" si="120"/>
        <v>0</v>
      </c>
      <c r="AI1102" s="3" t="str" cm="1">
        <f t="array" ref="AI1102">_xlfn.IFS(E1102&lt;30000,"Low",E1102&lt;60000,"Mid-Low",E1102&lt;90000,"Mid",E1102&lt;120000,"Mid-High",E1102&gt;120000,"High")</f>
        <v>Mid-Low</v>
      </c>
    </row>
    <row r="1103" spans="1:35" x14ac:dyDescent="0.2">
      <c r="A1103" s="3">
        <v>7230</v>
      </c>
      <c r="B1103" s="3">
        <v>1960</v>
      </c>
      <c r="C1103" s="3" t="s">
        <v>25</v>
      </c>
      <c r="D1103" s="3" t="s">
        <v>28</v>
      </c>
      <c r="E1103" s="6">
        <v>50611</v>
      </c>
      <c r="F1103" s="3">
        <v>0</v>
      </c>
      <c r="G1103" s="3">
        <v>1</v>
      </c>
      <c r="H1103" s="4">
        <v>41186</v>
      </c>
      <c r="I1103" s="3">
        <v>98</v>
      </c>
      <c r="J1103" s="3">
        <v>459</v>
      </c>
      <c r="K1103" s="3">
        <v>0</v>
      </c>
      <c r="L1103" s="3">
        <v>24</v>
      </c>
      <c r="M1103" s="3">
        <v>6</v>
      </c>
      <c r="N1103" s="3">
        <v>0</v>
      </c>
      <c r="O1103" s="3">
        <v>4</v>
      </c>
      <c r="P1103" s="3">
        <v>6</v>
      </c>
      <c r="Q1103" s="3">
        <v>4</v>
      </c>
      <c r="R1103" s="3">
        <v>5</v>
      </c>
      <c r="S1103" s="3">
        <v>7</v>
      </c>
      <c r="T1103" s="3">
        <v>6</v>
      </c>
      <c r="U1103" s="3">
        <v>0</v>
      </c>
      <c r="V1103" s="3">
        <v>1</v>
      </c>
      <c r="W1103" s="3">
        <v>0</v>
      </c>
      <c r="X1103" s="3">
        <v>0</v>
      </c>
      <c r="Y1103" s="3">
        <v>0</v>
      </c>
      <c r="Z1103" s="3">
        <v>0</v>
      </c>
      <c r="AA1103" s="3">
        <v>3</v>
      </c>
      <c r="AB1103" s="3">
        <v>11</v>
      </c>
      <c r="AC1103" s="3">
        <v>1</v>
      </c>
      <c r="AD1103" s="3">
        <f t="shared" ca="1" si="121"/>
        <v>65</v>
      </c>
      <c r="AE1103" s="3">
        <f t="shared" si="117"/>
        <v>1</v>
      </c>
      <c r="AF1103" s="3">
        <f t="shared" ca="1" si="118"/>
        <v>4582</v>
      </c>
      <c r="AG1103" s="3">
        <f t="shared" si="119"/>
        <v>493</v>
      </c>
      <c r="AH1103" s="3">
        <f t="shared" si="120"/>
        <v>1</v>
      </c>
      <c r="AI1103" s="3" t="str" cm="1">
        <f t="array" ref="AI1103">_xlfn.IFS(E1103&lt;30000,"Low",E1103&lt;60000,"Mid-Low",E1103&lt;90000,"Mid",E1103&lt;120000,"Mid-High",E1103&gt;120000,"High")</f>
        <v>Mid-Low</v>
      </c>
    </row>
    <row r="1104" spans="1:35" x14ac:dyDescent="0.2">
      <c r="A1104" s="3">
        <v>5675</v>
      </c>
      <c r="B1104" s="3">
        <v>1960</v>
      </c>
      <c r="C1104" s="3" t="s">
        <v>25</v>
      </c>
      <c r="D1104" s="3" t="s">
        <v>28</v>
      </c>
      <c r="E1104" s="6">
        <v>50611</v>
      </c>
      <c r="F1104" s="3">
        <v>0</v>
      </c>
      <c r="G1104" s="3">
        <v>1</v>
      </c>
      <c r="H1104" s="4">
        <v>41186</v>
      </c>
      <c r="I1104" s="3">
        <v>98</v>
      </c>
      <c r="J1104" s="3">
        <v>459</v>
      </c>
      <c r="K1104" s="3">
        <v>0</v>
      </c>
      <c r="L1104" s="3">
        <v>24</v>
      </c>
      <c r="M1104" s="3">
        <v>6</v>
      </c>
      <c r="N1104" s="3">
        <v>0</v>
      </c>
      <c r="O1104" s="3">
        <v>4</v>
      </c>
      <c r="P1104" s="3">
        <v>6</v>
      </c>
      <c r="Q1104" s="3">
        <v>4</v>
      </c>
      <c r="R1104" s="3">
        <v>5</v>
      </c>
      <c r="S1104" s="3">
        <v>7</v>
      </c>
      <c r="T1104" s="3">
        <v>6</v>
      </c>
      <c r="U1104" s="3">
        <v>0</v>
      </c>
      <c r="V1104" s="3">
        <v>1</v>
      </c>
      <c r="W1104" s="3">
        <v>0</v>
      </c>
      <c r="X1104" s="3">
        <v>0</v>
      </c>
      <c r="Y1104" s="3">
        <v>0</v>
      </c>
      <c r="Z1104" s="3">
        <v>0</v>
      </c>
      <c r="AA1104" s="3">
        <v>3</v>
      </c>
      <c r="AB1104" s="3">
        <v>11</v>
      </c>
      <c r="AC1104" s="3">
        <v>0</v>
      </c>
      <c r="AD1104" s="3">
        <f t="shared" ca="1" si="121"/>
        <v>65</v>
      </c>
      <c r="AE1104" s="3">
        <f t="shared" si="117"/>
        <v>1</v>
      </c>
      <c r="AF1104" s="3">
        <f t="shared" ca="1" si="118"/>
        <v>4582</v>
      </c>
      <c r="AG1104" s="3">
        <f t="shared" si="119"/>
        <v>493</v>
      </c>
      <c r="AH1104" s="3">
        <f t="shared" si="120"/>
        <v>1</v>
      </c>
      <c r="AI1104" s="3" t="str" cm="1">
        <f t="array" ref="AI1104">_xlfn.IFS(E1104&lt;30000,"Low",E1104&lt;60000,"Mid-Low",E1104&lt;90000,"Mid",E1104&lt;120000,"Mid-High",E1104&gt;120000,"High")</f>
        <v>Mid-Low</v>
      </c>
    </row>
    <row r="1105" spans="1:35" x14ac:dyDescent="0.2">
      <c r="A1105" s="3">
        <v>4725</v>
      </c>
      <c r="B1105" s="3">
        <v>1950</v>
      </c>
      <c r="C1105" s="3" t="s">
        <v>25</v>
      </c>
      <c r="D1105" s="3" t="s">
        <v>24</v>
      </c>
      <c r="E1105" s="6">
        <v>50616</v>
      </c>
      <c r="F1105" s="3">
        <v>0</v>
      </c>
      <c r="G1105" s="3">
        <v>1</v>
      </c>
      <c r="H1105" s="4">
        <v>41742</v>
      </c>
      <c r="I1105" s="3">
        <v>71</v>
      </c>
      <c r="J1105" s="3">
        <v>30</v>
      </c>
      <c r="K1105" s="3">
        <v>2</v>
      </c>
      <c r="L1105" s="3">
        <v>25</v>
      </c>
      <c r="M1105" s="3">
        <v>0</v>
      </c>
      <c r="N1105" s="3">
        <v>1</v>
      </c>
      <c r="O1105" s="3">
        <v>9</v>
      </c>
      <c r="P1105" s="3">
        <v>1</v>
      </c>
      <c r="Q1105" s="3">
        <v>1</v>
      </c>
      <c r="R1105" s="3">
        <v>1</v>
      </c>
      <c r="S1105" s="3">
        <v>4</v>
      </c>
      <c r="T1105" s="3">
        <v>2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3</v>
      </c>
      <c r="AB1105" s="3">
        <v>11</v>
      </c>
      <c r="AC1105" s="3">
        <v>0</v>
      </c>
      <c r="AD1105" s="3">
        <f t="shared" ca="1" si="121"/>
        <v>75</v>
      </c>
      <c r="AE1105" s="3">
        <f t="shared" si="117"/>
        <v>1</v>
      </c>
      <c r="AF1105" s="3">
        <f t="shared" ca="1" si="118"/>
        <v>4026</v>
      </c>
      <c r="AG1105" s="3">
        <f t="shared" si="119"/>
        <v>67</v>
      </c>
      <c r="AH1105" s="3">
        <f t="shared" si="120"/>
        <v>0</v>
      </c>
      <c r="AI1105" s="3" t="str" cm="1">
        <f t="array" ref="AI1105">_xlfn.IFS(E1105&lt;30000,"Low",E1105&lt;60000,"Mid-Low",E1105&lt;90000,"Mid",E1105&lt;120000,"Mid-High",E1105&gt;120000,"High")</f>
        <v>Mid-Low</v>
      </c>
    </row>
    <row r="1106" spans="1:35" x14ac:dyDescent="0.2">
      <c r="A1106" s="3">
        <v>5180</v>
      </c>
      <c r="B1106" s="3">
        <v>1968</v>
      </c>
      <c r="C1106" s="3" t="s">
        <v>25</v>
      </c>
      <c r="D1106" s="3" t="s">
        <v>28</v>
      </c>
      <c r="E1106" s="6">
        <v>50616</v>
      </c>
      <c r="F1106" s="3">
        <v>0</v>
      </c>
      <c r="G1106" s="3">
        <v>1</v>
      </c>
      <c r="H1106" s="4">
        <v>41747</v>
      </c>
      <c r="I1106" s="3">
        <v>56</v>
      </c>
      <c r="J1106" s="3">
        <v>128</v>
      </c>
      <c r="K1106" s="3">
        <v>0</v>
      </c>
      <c r="L1106" s="3">
        <v>16</v>
      </c>
      <c r="M1106" s="3">
        <v>0</v>
      </c>
      <c r="N1106" s="3">
        <v>1</v>
      </c>
      <c r="O1106" s="3">
        <v>4</v>
      </c>
      <c r="P1106" s="3">
        <v>2</v>
      </c>
      <c r="Q1106" s="3">
        <v>4</v>
      </c>
      <c r="R1106" s="3">
        <v>0</v>
      </c>
      <c r="S1106" s="3">
        <v>4</v>
      </c>
      <c r="T1106" s="3">
        <v>7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3</v>
      </c>
      <c r="AB1106" s="3">
        <v>11</v>
      </c>
      <c r="AC1106" s="3">
        <v>0</v>
      </c>
      <c r="AD1106" s="3">
        <f t="shared" ca="1" si="121"/>
        <v>57</v>
      </c>
      <c r="AE1106" s="3">
        <f t="shared" si="117"/>
        <v>1</v>
      </c>
      <c r="AF1106" s="3">
        <f t="shared" ca="1" si="118"/>
        <v>4021</v>
      </c>
      <c r="AG1106" s="3">
        <f t="shared" si="119"/>
        <v>149</v>
      </c>
      <c r="AH1106" s="3">
        <f t="shared" si="120"/>
        <v>0</v>
      </c>
      <c r="AI1106" s="3" t="str" cm="1">
        <f t="array" ref="AI1106">_xlfn.IFS(E1106&lt;30000,"Low",E1106&lt;60000,"Mid-Low",E1106&lt;90000,"Mid",E1106&lt;120000,"Mid-High",E1106&gt;120000,"High")</f>
        <v>Mid-Low</v>
      </c>
    </row>
    <row r="1107" spans="1:35" x14ac:dyDescent="0.2">
      <c r="A1107" s="3">
        <v>6097</v>
      </c>
      <c r="B1107" s="3">
        <v>1959</v>
      </c>
      <c r="C1107" s="3" t="s">
        <v>22</v>
      </c>
      <c r="D1107" s="3" t="s">
        <v>23</v>
      </c>
      <c r="E1107" s="6">
        <v>50664</v>
      </c>
      <c r="F1107" s="3">
        <v>1</v>
      </c>
      <c r="G1107" s="3">
        <v>1</v>
      </c>
      <c r="H1107" s="4">
        <v>41290</v>
      </c>
      <c r="I1107" s="3">
        <v>64</v>
      </c>
      <c r="J1107" s="3">
        <v>313</v>
      </c>
      <c r="K1107" s="3">
        <v>8</v>
      </c>
      <c r="L1107" s="3">
        <v>104</v>
      </c>
      <c r="M1107" s="3">
        <v>6</v>
      </c>
      <c r="N1107" s="3">
        <v>4</v>
      </c>
      <c r="O1107" s="3">
        <v>126</v>
      </c>
      <c r="P1107" s="3">
        <v>9</v>
      </c>
      <c r="Q1107" s="3">
        <v>8</v>
      </c>
      <c r="R1107" s="3">
        <v>1</v>
      </c>
      <c r="S1107" s="3">
        <v>6</v>
      </c>
      <c r="T1107" s="3">
        <v>9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3</v>
      </c>
      <c r="AB1107" s="3">
        <v>11</v>
      </c>
      <c r="AC1107" s="3">
        <v>0</v>
      </c>
      <c r="AD1107" s="3">
        <f t="shared" ca="1" si="121"/>
        <v>66</v>
      </c>
      <c r="AE1107" s="3">
        <f t="shared" si="117"/>
        <v>2</v>
      </c>
      <c r="AF1107" s="3">
        <f t="shared" ca="1" si="118"/>
        <v>4478</v>
      </c>
      <c r="AG1107" s="3">
        <f t="shared" si="119"/>
        <v>561</v>
      </c>
      <c r="AH1107" s="3">
        <f t="shared" si="120"/>
        <v>0</v>
      </c>
      <c r="AI1107" s="3" t="str" cm="1">
        <f t="array" ref="AI1107">_xlfn.IFS(E1107&lt;30000,"Low",E1107&lt;60000,"Mid-Low",E1107&lt;90000,"Mid",E1107&lt;120000,"Mid-High",E1107&gt;120000,"High")</f>
        <v>Mid-Low</v>
      </c>
    </row>
    <row r="1108" spans="1:35" x14ac:dyDescent="0.2">
      <c r="A1108" s="3">
        <v>4690</v>
      </c>
      <c r="B1108" s="3">
        <v>1953</v>
      </c>
      <c r="C1108" s="3" t="s">
        <v>22</v>
      </c>
      <c r="D1108" s="3" t="s">
        <v>26</v>
      </c>
      <c r="E1108" s="6">
        <v>50725</v>
      </c>
      <c r="F1108" s="3">
        <v>0</v>
      </c>
      <c r="G1108" s="3">
        <v>1</v>
      </c>
      <c r="H1108" s="4">
        <v>41318</v>
      </c>
      <c r="I1108" s="3">
        <v>45</v>
      </c>
      <c r="J1108" s="3">
        <v>443</v>
      </c>
      <c r="K1108" s="3">
        <v>10</v>
      </c>
      <c r="L1108" s="3">
        <v>75</v>
      </c>
      <c r="M1108" s="3">
        <v>0</v>
      </c>
      <c r="N1108" s="3">
        <v>10</v>
      </c>
      <c r="O1108" s="3">
        <v>48</v>
      </c>
      <c r="P1108" s="3">
        <v>4</v>
      </c>
      <c r="Q1108" s="3">
        <v>8</v>
      </c>
      <c r="R1108" s="3">
        <v>1</v>
      </c>
      <c r="S1108" s="3">
        <v>8</v>
      </c>
      <c r="T1108" s="3">
        <v>8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3</v>
      </c>
      <c r="AB1108" s="3">
        <v>11</v>
      </c>
      <c r="AC1108" s="3">
        <v>0</v>
      </c>
      <c r="AD1108" s="3">
        <f t="shared" ca="1" si="121"/>
        <v>72</v>
      </c>
      <c r="AE1108" s="3">
        <f t="shared" si="117"/>
        <v>1</v>
      </c>
      <c r="AF1108" s="3">
        <f t="shared" ca="1" si="118"/>
        <v>4450</v>
      </c>
      <c r="AG1108" s="3">
        <f t="shared" si="119"/>
        <v>586</v>
      </c>
      <c r="AH1108" s="3">
        <f t="shared" si="120"/>
        <v>0</v>
      </c>
      <c r="AI1108" s="3" t="str" cm="1">
        <f t="array" ref="AI1108">_xlfn.IFS(E1108&lt;30000,"Low",E1108&lt;60000,"Mid-Low",E1108&lt;90000,"Mid",E1108&lt;120000,"Mid-High",E1108&gt;120000,"High")</f>
        <v>Mid-Low</v>
      </c>
    </row>
    <row r="1109" spans="1:35" x14ac:dyDescent="0.2">
      <c r="A1109" s="3">
        <v>1165</v>
      </c>
      <c r="B1109" s="3">
        <v>1958</v>
      </c>
      <c r="C1109" s="3" t="s">
        <v>25</v>
      </c>
      <c r="D1109" s="3" t="s">
        <v>23</v>
      </c>
      <c r="E1109" s="6">
        <v>50729</v>
      </c>
      <c r="F1109" s="3">
        <v>1</v>
      </c>
      <c r="G1109" s="3">
        <v>1</v>
      </c>
      <c r="H1109" s="4">
        <v>41396</v>
      </c>
      <c r="I1109" s="3">
        <v>62</v>
      </c>
      <c r="J1109" s="3">
        <v>239</v>
      </c>
      <c r="K1109" s="3">
        <v>13</v>
      </c>
      <c r="L1109" s="3">
        <v>143</v>
      </c>
      <c r="M1109" s="3">
        <v>45</v>
      </c>
      <c r="N1109" s="3">
        <v>4</v>
      </c>
      <c r="O1109" s="3">
        <v>52</v>
      </c>
      <c r="P1109" s="3">
        <v>9</v>
      </c>
      <c r="Q1109" s="3">
        <v>6</v>
      </c>
      <c r="R1109" s="3">
        <v>2</v>
      </c>
      <c r="S1109" s="3">
        <v>7</v>
      </c>
      <c r="T1109" s="3">
        <v>6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3</v>
      </c>
      <c r="AB1109" s="3">
        <v>11</v>
      </c>
      <c r="AC1109" s="3">
        <v>0</v>
      </c>
      <c r="AD1109" s="3">
        <f t="shared" ca="1" si="121"/>
        <v>67</v>
      </c>
      <c r="AE1109" s="3">
        <f t="shared" si="117"/>
        <v>2</v>
      </c>
      <c r="AF1109" s="3">
        <f t="shared" ca="1" si="118"/>
        <v>4372</v>
      </c>
      <c r="AG1109" s="3">
        <f t="shared" si="119"/>
        <v>496</v>
      </c>
      <c r="AH1109" s="3">
        <f t="shared" si="120"/>
        <v>0</v>
      </c>
      <c r="AI1109" s="3" t="str" cm="1">
        <f t="array" ref="AI1109">_xlfn.IFS(E1109&lt;30000,"Low",E1109&lt;60000,"Mid-Low",E1109&lt;90000,"Mid",E1109&lt;120000,"Mid-High",E1109&gt;120000,"High")</f>
        <v>Mid-Low</v>
      </c>
    </row>
    <row r="1110" spans="1:35" x14ac:dyDescent="0.2">
      <c r="A1110" s="3">
        <v>2061</v>
      </c>
      <c r="B1110" s="3">
        <v>1955</v>
      </c>
      <c r="C1110" s="3" t="s">
        <v>22</v>
      </c>
      <c r="D1110" s="3" t="s">
        <v>26</v>
      </c>
      <c r="E1110" s="6">
        <v>50737</v>
      </c>
      <c r="F1110" s="3">
        <v>0</v>
      </c>
      <c r="G1110" s="3">
        <v>1</v>
      </c>
      <c r="H1110" s="4">
        <v>41405</v>
      </c>
      <c r="I1110" s="3">
        <v>61</v>
      </c>
      <c r="J1110" s="3">
        <v>78</v>
      </c>
      <c r="K1110" s="3">
        <v>0</v>
      </c>
      <c r="L1110" s="3">
        <v>11</v>
      </c>
      <c r="M1110" s="3">
        <v>0</v>
      </c>
      <c r="N1110" s="3">
        <v>0</v>
      </c>
      <c r="O1110" s="3">
        <v>10</v>
      </c>
      <c r="P1110" s="3">
        <v>1</v>
      </c>
      <c r="Q1110" s="3">
        <v>2</v>
      </c>
      <c r="R1110" s="3">
        <v>0</v>
      </c>
      <c r="S1110" s="3">
        <v>4</v>
      </c>
      <c r="T1110" s="3">
        <v>6</v>
      </c>
      <c r="U1110" s="3">
        <v>0</v>
      </c>
      <c r="V1110" s="3">
        <v>1</v>
      </c>
      <c r="W1110" s="3">
        <v>0</v>
      </c>
      <c r="X1110" s="3">
        <v>0</v>
      </c>
      <c r="Y1110" s="3">
        <v>0</v>
      </c>
      <c r="Z1110" s="3">
        <v>0</v>
      </c>
      <c r="AA1110" s="3">
        <v>3</v>
      </c>
      <c r="AB1110" s="3">
        <v>11</v>
      </c>
      <c r="AC1110" s="3">
        <v>0</v>
      </c>
      <c r="AD1110" s="3">
        <f t="shared" ca="1" si="121"/>
        <v>70</v>
      </c>
      <c r="AE1110" s="3">
        <f t="shared" ref="AE1110:AE1173" si="122">F1110+G1110</f>
        <v>1</v>
      </c>
      <c r="AF1110" s="3">
        <f t="shared" ref="AF1110:AF1173" ca="1" si="123">TODAY() - H1110</f>
        <v>4363</v>
      </c>
      <c r="AG1110" s="3">
        <f t="shared" ref="AG1110:AG1173" si="124">SUM(J1110:O1110)</f>
        <v>99</v>
      </c>
      <c r="AH1110" s="3">
        <f t="shared" si="120"/>
        <v>1</v>
      </c>
      <c r="AI1110" s="3" t="str" cm="1">
        <f t="array" ref="AI1110">_xlfn.IFS(E1110&lt;30000,"Low",E1110&lt;60000,"Mid-Low",E1110&lt;90000,"Mid",E1110&lt;120000,"Mid-High",E1110&gt;120000,"High")</f>
        <v>Mid-Low</v>
      </c>
    </row>
    <row r="1111" spans="1:35" x14ac:dyDescent="0.2">
      <c r="A1111" s="3">
        <v>2286</v>
      </c>
      <c r="B1111" s="3">
        <v>1962</v>
      </c>
      <c r="C1111" s="3" t="s">
        <v>22</v>
      </c>
      <c r="D1111" s="3" t="s">
        <v>23</v>
      </c>
      <c r="E1111" s="6">
        <v>50785</v>
      </c>
      <c r="F1111" s="3">
        <v>1</v>
      </c>
      <c r="G1111" s="3">
        <v>1</v>
      </c>
      <c r="H1111" s="4">
        <v>41527</v>
      </c>
      <c r="I1111" s="3">
        <v>27</v>
      </c>
      <c r="J1111" s="3">
        <v>64</v>
      </c>
      <c r="K1111" s="3">
        <v>1</v>
      </c>
      <c r="L1111" s="3">
        <v>21</v>
      </c>
      <c r="M1111" s="3">
        <v>0</v>
      </c>
      <c r="N1111" s="3">
        <v>1</v>
      </c>
      <c r="O1111" s="3">
        <v>27</v>
      </c>
      <c r="P1111" s="3">
        <v>2</v>
      </c>
      <c r="Q1111" s="3">
        <v>2</v>
      </c>
      <c r="R1111" s="3">
        <v>1</v>
      </c>
      <c r="S1111" s="3">
        <v>3</v>
      </c>
      <c r="T1111" s="3">
        <v>6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3</v>
      </c>
      <c r="AB1111" s="3">
        <v>11</v>
      </c>
      <c r="AC1111" s="3">
        <v>0</v>
      </c>
      <c r="AD1111" s="3">
        <f t="shared" ca="1" si="121"/>
        <v>63</v>
      </c>
      <c r="AE1111" s="3">
        <f t="shared" si="122"/>
        <v>2</v>
      </c>
      <c r="AF1111" s="3">
        <f t="shared" ca="1" si="123"/>
        <v>4241</v>
      </c>
      <c r="AG1111" s="3">
        <f t="shared" si="124"/>
        <v>114</v>
      </c>
      <c r="AH1111" s="3">
        <f t="shared" si="120"/>
        <v>0</v>
      </c>
      <c r="AI1111" s="3" t="str" cm="1">
        <f t="array" ref="AI1111">_xlfn.IFS(E1111&lt;30000,"Low",E1111&lt;60000,"Mid-Low",E1111&lt;90000,"Mid",E1111&lt;120000,"Mid-High",E1111&gt;120000,"High")</f>
        <v>Mid-Low</v>
      </c>
    </row>
    <row r="1112" spans="1:35" x14ac:dyDescent="0.2">
      <c r="A1112" s="3">
        <v>6271</v>
      </c>
      <c r="B1112" s="3">
        <v>1952</v>
      </c>
      <c r="C1112" s="3" t="s">
        <v>25</v>
      </c>
      <c r="D1112" s="3" t="s">
        <v>26</v>
      </c>
      <c r="E1112" s="6">
        <v>50870</v>
      </c>
      <c r="F1112" s="3">
        <v>0</v>
      </c>
      <c r="G1112" s="3">
        <v>1</v>
      </c>
      <c r="H1112" s="4">
        <v>41809</v>
      </c>
      <c r="I1112" s="3">
        <v>13</v>
      </c>
      <c r="J1112" s="3">
        <v>53</v>
      </c>
      <c r="K1112" s="3">
        <v>0</v>
      </c>
      <c r="L1112" s="3">
        <v>8</v>
      </c>
      <c r="M1112" s="3">
        <v>0</v>
      </c>
      <c r="N1112" s="3">
        <v>0</v>
      </c>
      <c r="O1112" s="3">
        <v>2</v>
      </c>
      <c r="P1112" s="3">
        <v>1</v>
      </c>
      <c r="Q1112" s="3">
        <v>2</v>
      </c>
      <c r="R1112" s="3">
        <v>0</v>
      </c>
      <c r="S1112" s="3">
        <v>3</v>
      </c>
      <c r="T1112" s="3">
        <v>5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3</v>
      </c>
      <c r="AB1112" s="3">
        <v>11</v>
      </c>
      <c r="AC1112" s="3">
        <v>0</v>
      </c>
      <c r="AD1112" s="3">
        <f t="shared" ca="1" si="121"/>
        <v>73</v>
      </c>
      <c r="AE1112" s="3">
        <f t="shared" si="122"/>
        <v>1</v>
      </c>
      <c r="AF1112" s="3">
        <f t="shared" ca="1" si="123"/>
        <v>3959</v>
      </c>
      <c r="AG1112" s="3">
        <f t="shared" si="124"/>
        <v>63</v>
      </c>
      <c r="AH1112" s="3">
        <f t="shared" si="120"/>
        <v>0</v>
      </c>
      <c r="AI1112" s="3" t="str" cm="1">
        <f t="array" ref="AI1112">_xlfn.IFS(E1112&lt;30000,"Low",E1112&lt;60000,"Mid-Low",E1112&lt;90000,"Mid",E1112&lt;120000,"Mid-High",E1112&gt;120000,"High")</f>
        <v>Mid-Low</v>
      </c>
    </row>
    <row r="1113" spans="1:35" x14ac:dyDescent="0.2">
      <c r="A1113" s="3">
        <v>8148</v>
      </c>
      <c r="B1113" s="3">
        <v>1956</v>
      </c>
      <c r="C1113" s="3" t="s">
        <v>27</v>
      </c>
      <c r="D1113" s="3" t="s">
        <v>24</v>
      </c>
      <c r="E1113" s="6">
        <v>50898</v>
      </c>
      <c r="F1113" s="3">
        <v>1</v>
      </c>
      <c r="G1113" s="3">
        <v>1</v>
      </c>
      <c r="H1113" s="4">
        <v>41282</v>
      </c>
      <c r="I1113" s="3">
        <v>88</v>
      </c>
      <c r="J1113" s="3">
        <v>285</v>
      </c>
      <c r="K1113" s="3">
        <v>28</v>
      </c>
      <c r="L1113" s="3">
        <v>242</v>
      </c>
      <c r="M1113" s="3">
        <v>55</v>
      </c>
      <c r="N1113" s="3">
        <v>114</v>
      </c>
      <c r="O1113" s="3">
        <v>135</v>
      </c>
      <c r="P1113" s="3">
        <v>13</v>
      </c>
      <c r="Q1113" s="3">
        <v>6</v>
      </c>
      <c r="R1113" s="3">
        <v>2</v>
      </c>
      <c r="S1113" s="3">
        <v>12</v>
      </c>
      <c r="T1113" s="3">
        <v>5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3</v>
      </c>
      <c r="AB1113" s="3">
        <v>11</v>
      </c>
      <c r="AC1113" s="3">
        <v>0</v>
      </c>
      <c r="AD1113" s="3">
        <f t="shared" ca="1" si="121"/>
        <v>69</v>
      </c>
      <c r="AE1113" s="3">
        <f t="shared" si="122"/>
        <v>2</v>
      </c>
      <c r="AF1113" s="3">
        <f t="shared" ca="1" si="123"/>
        <v>4486</v>
      </c>
      <c r="AG1113" s="3">
        <f t="shared" si="124"/>
        <v>859</v>
      </c>
      <c r="AH1113" s="3">
        <f t="shared" si="120"/>
        <v>0</v>
      </c>
      <c r="AI1113" s="3" t="str" cm="1">
        <f t="array" ref="AI1113">_xlfn.IFS(E1113&lt;30000,"Low",E1113&lt;60000,"Mid-Low",E1113&lt;90000,"Mid",E1113&lt;120000,"Mid-High",E1113&gt;120000,"High")</f>
        <v>Mid-Low</v>
      </c>
    </row>
    <row r="1114" spans="1:35" x14ac:dyDescent="0.2">
      <c r="A1114" s="3">
        <v>9347</v>
      </c>
      <c r="B1114" s="3">
        <v>1956</v>
      </c>
      <c r="C1114" s="3" t="s">
        <v>27</v>
      </c>
      <c r="D1114" s="3" t="s">
        <v>24</v>
      </c>
      <c r="E1114" s="6">
        <v>50943</v>
      </c>
      <c r="F1114" s="3">
        <v>0</v>
      </c>
      <c r="G1114" s="3">
        <v>1</v>
      </c>
      <c r="H1114" s="4">
        <v>41446</v>
      </c>
      <c r="I1114" s="3">
        <v>49</v>
      </c>
      <c r="J1114" s="3">
        <v>31</v>
      </c>
      <c r="K1114" s="3">
        <v>0</v>
      </c>
      <c r="L1114" s="3">
        <v>7</v>
      </c>
      <c r="M1114" s="3">
        <v>2</v>
      </c>
      <c r="N1114" s="3">
        <v>0</v>
      </c>
      <c r="O1114" s="3">
        <v>6</v>
      </c>
      <c r="P1114" s="3">
        <v>1</v>
      </c>
      <c r="Q1114" s="3">
        <v>1</v>
      </c>
      <c r="R1114" s="3">
        <v>0</v>
      </c>
      <c r="S1114" s="3">
        <v>3</v>
      </c>
      <c r="T1114" s="3">
        <v>5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3</v>
      </c>
      <c r="AB1114" s="3">
        <v>11</v>
      </c>
      <c r="AC1114" s="3">
        <v>0</v>
      </c>
      <c r="AD1114" s="3">
        <f t="shared" ca="1" si="121"/>
        <v>69</v>
      </c>
      <c r="AE1114" s="3">
        <f t="shared" si="122"/>
        <v>1</v>
      </c>
      <c r="AF1114" s="3">
        <f t="shared" ca="1" si="123"/>
        <v>4322</v>
      </c>
      <c r="AG1114" s="3">
        <f t="shared" si="124"/>
        <v>46</v>
      </c>
      <c r="AH1114" s="3">
        <f t="shared" si="120"/>
        <v>0</v>
      </c>
      <c r="AI1114" s="3" t="str" cm="1">
        <f t="array" ref="AI1114">_xlfn.IFS(E1114&lt;30000,"Low",E1114&lt;60000,"Mid-Low",E1114&lt;90000,"Mid",E1114&lt;120000,"Mid-High",E1114&gt;120000,"High")</f>
        <v>Mid-Low</v>
      </c>
    </row>
    <row r="1115" spans="1:35" x14ac:dyDescent="0.2">
      <c r="A1115" s="3">
        <v>10160</v>
      </c>
      <c r="B1115" s="3">
        <v>1956</v>
      </c>
      <c r="C1115" s="3" t="s">
        <v>27</v>
      </c>
      <c r="D1115" s="3" t="s">
        <v>24</v>
      </c>
      <c r="E1115" s="6">
        <v>50943</v>
      </c>
      <c r="F1115" s="3">
        <v>0</v>
      </c>
      <c r="G1115" s="3">
        <v>1</v>
      </c>
      <c r="H1115" s="4">
        <v>41446</v>
      </c>
      <c r="I1115" s="3">
        <v>49</v>
      </c>
      <c r="J1115" s="3">
        <v>31</v>
      </c>
      <c r="K1115" s="3">
        <v>0</v>
      </c>
      <c r="L1115" s="3">
        <v>7</v>
      </c>
      <c r="M1115" s="3">
        <v>2</v>
      </c>
      <c r="N1115" s="3">
        <v>0</v>
      </c>
      <c r="O1115" s="3">
        <v>6</v>
      </c>
      <c r="P1115" s="3">
        <v>1</v>
      </c>
      <c r="Q1115" s="3">
        <v>1</v>
      </c>
      <c r="R1115" s="3">
        <v>0</v>
      </c>
      <c r="S1115" s="3">
        <v>3</v>
      </c>
      <c r="T1115" s="3">
        <v>5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3</v>
      </c>
      <c r="AB1115" s="3">
        <v>11</v>
      </c>
      <c r="AC1115" s="3">
        <v>0</v>
      </c>
      <c r="AD1115" s="3">
        <f t="shared" ca="1" si="121"/>
        <v>69</v>
      </c>
      <c r="AE1115" s="3">
        <f t="shared" si="122"/>
        <v>1</v>
      </c>
      <c r="AF1115" s="3">
        <f t="shared" ca="1" si="123"/>
        <v>4322</v>
      </c>
      <c r="AG1115" s="3">
        <f t="shared" si="124"/>
        <v>46</v>
      </c>
      <c r="AH1115" s="3">
        <f t="shared" si="120"/>
        <v>0</v>
      </c>
      <c r="AI1115" s="3" t="str" cm="1">
        <f t="array" ref="AI1115">_xlfn.IFS(E1115&lt;30000,"Low",E1115&lt;60000,"Mid-Low",E1115&lt;90000,"Mid",E1115&lt;120000,"Mid-High",E1115&gt;120000,"High")</f>
        <v>Mid-Low</v>
      </c>
    </row>
    <row r="1116" spans="1:35" x14ac:dyDescent="0.2">
      <c r="A1116" s="3">
        <v>1118</v>
      </c>
      <c r="B1116" s="3">
        <v>1956</v>
      </c>
      <c r="C1116" s="3" t="s">
        <v>27</v>
      </c>
      <c r="D1116" s="3" t="s">
        <v>26</v>
      </c>
      <c r="E1116" s="6">
        <v>50965</v>
      </c>
      <c r="F1116" s="3">
        <v>0</v>
      </c>
      <c r="G1116" s="3">
        <v>1</v>
      </c>
      <c r="H1116" s="4">
        <v>41325</v>
      </c>
      <c r="I1116" s="3">
        <v>87</v>
      </c>
      <c r="J1116" s="3">
        <v>544</v>
      </c>
      <c r="K1116" s="3">
        <v>13</v>
      </c>
      <c r="L1116" s="3">
        <v>85</v>
      </c>
      <c r="M1116" s="3">
        <v>8</v>
      </c>
      <c r="N1116" s="3">
        <v>6</v>
      </c>
      <c r="O1116" s="3">
        <v>29</v>
      </c>
      <c r="P1116" s="3">
        <v>3</v>
      </c>
      <c r="Q1116" s="3">
        <v>10</v>
      </c>
      <c r="R1116" s="3">
        <v>4</v>
      </c>
      <c r="S1116" s="3">
        <v>5</v>
      </c>
      <c r="T1116" s="3">
        <v>8</v>
      </c>
      <c r="U1116" s="3">
        <v>1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3</v>
      </c>
      <c r="AB1116" s="3">
        <v>11</v>
      </c>
      <c r="AC1116" s="3">
        <v>0</v>
      </c>
      <c r="AD1116" s="3">
        <f t="shared" ca="1" si="121"/>
        <v>69</v>
      </c>
      <c r="AE1116" s="3">
        <f t="shared" si="122"/>
        <v>1</v>
      </c>
      <c r="AF1116" s="3">
        <f t="shared" ca="1" si="123"/>
        <v>4443</v>
      </c>
      <c r="AG1116" s="3">
        <f t="shared" si="124"/>
        <v>685</v>
      </c>
      <c r="AH1116" s="3">
        <f t="shared" si="120"/>
        <v>1</v>
      </c>
      <c r="AI1116" s="3" t="str" cm="1">
        <f t="array" ref="AI1116">_xlfn.IFS(E1116&lt;30000,"Low",E1116&lt;60000,"Mid-Low",E1116&lt;90000,"Mid",E1116&lt;120000,"Mid-High",E1116&gt;120000,"High")</f>
        <v>Mid-Low</v>
      </c>
    </row>
    <row r="1117" spans="1:35" x14ac:dyDescent="0.2">
      <c r="A1117" s="3">
        <v>455</v>
      </c>
      <c r="B1117" s="3">
        <v>1946</v>
      </c>
      <c r="C1117" s="3" t="s">
        <v>25</v>
      </c>
      <c r="D1117" s="3" t="s">
        <v>26</v>
      </c>
      <c r="E1117" s="6">
        <v>51012</v>
      </c>
      <c r="F1117" s="3">
        <v>0</v>
      </c>
      <c r="G1117" s="3">
        <v>0</v>
      </c>
      <c r="H1117" s="4">
        <v>41382</v>
      </c>
      <c r="I1117" s="3">
        <v>86</v>
      </c>
      <c r="J1117" s="3">
        <v>102</v>
      </c>
      <c r="K1117" s="3">
        <v>9</v>
      </c>
      <c r="L1117" s="3">
        <v>63</v>
      </c>
      <c r="M1117" s="3">
        <v>2</v>
      </c>
      <c r="N1117" s="3">
        <v>9</v>
      </c>
      <c r="O1117" s="3">
        <v>24</v>
      </c>
      <c r="P1117" s="3">
        <v>1</v>
      </c>
      <c r="Q1117" s="3">
        <v>4</v>
      </c>
      <c r="R1117" s="3">
        <v>1</v>
      </c>
      <c r="S1117" s="3">
        <v>4</v>
      </c>
      <c r="T1117" s="3">
        <v>6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3</v>
      </c>
      <c r="AB1117" s="3">
        <v>11</v>
      </c>
      <c r="AC1117" s="3">
        <v>0</v>
      </c>
      <c r="AD1117" s="3">
        <f t="shared" ca="1" si="121"/>
        <v>79</v>
      </c>
      <c r="AE1117" s="3">
        <f t="shared" si="122"/>
        <v>0</v>
      </c>
      <c r="AF1117" s="3">
        <f t="shared" ca="1" si="123"/>
        <v>4386</v>
      </c>
      <c r="AG1117" s="3">
        <f t="shared" si="124"/>
        <v>209</v>
      </c>
      <c r="AH1117" s="3">
        <f t="shared" si="120"/>
        <v>0</v>
      </c>
      <c r="AI1117" s="3" t="str" cm="1">
        <f t="array" ref="AI1117">_xlfn.IFS(E1117&lt;30000,"Low",E1117&lt;60000,"Mid-Low",E1117&lt;90000,"Mid",E1117&lt;120000,"Mid-High",E1117&gt;120000,"High")</f>
        <v>Mid-Low</v>
      </c>
    </row>
    <row r="1118" spans="1:35" x14ac:dyDescent="0.2">
      <c r="A1118" s="3">
        <v>7592</v>
      </c>
      <c r="B1118" s="3">
        <v>1946</v>
      </c>
      <c r="C1118" s="3" t="s">
        <v>25</v>
      </c>
      <c r="D1118" s="3" t="s">
        <v>26</v>
      </c>
      <c r="E1118" s="6">
        <v>51012</v>
      </c>
      <c r="F1118" s="3">
        <v>0</v>
      </c>
      <c r="G1118" s="3">
        <v>0</v>
      </c>
      <c r="H1118" s="4">
        <v>41382</v>
      </c>
      <c r="I1118" s="3">
        <v>86</v>
      </c>
      <c r="J1118" s="3">
        <v>102</v>
      </c>
      <c r="K1118" s="3">
        <v>9</v>
      </c>
      <c r="L1118" s="3">
        <v>63</v>
      </c>
      <c r="M1118" s="3">
        <v>2</v>
      </c>
      <c r="N1118" s="3">
        <v>9</v>
      </c>
      <c r="O1118" s="3">
        <v>24</v>
      </c>
      <c r="P1118" s="3">
        <v>1</v>
      </c>
      <c r="Q1118" s="3">
        <v>4</v>
      </c>
      <c r="R1118" s="3">
        <v>1</v>
      </c>
      <c r="S1118" s="3">
        <v>4</v>
      </c>
      <c r="T1118" s="3">
        <v>6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3</v>
      </c>
      <c r="AB1118" s="3">
        <v>11</v>
      </c>
      <c r="AC1118" s="3">
        <v>0</v>
      </c>
      <c r="AD1118" s="3">
        <f t="shared" ca="1" si="121"/>
        <v>79</v>
      </c>
      <c r="AE1118" s="3">
        <f t="shared" si="122"/>
        <v>0</v>
      </c>
      <c r="AF1118" s="3">
        <f t="shared" ca="1" si="123"/>
        <v>4386</v>
      </c>
      <c r="AG1118" s="3">
        <f t="shared" si="124"/>
        <v>209</v>
      </c>
      <c r="AH1118" s="3">
        <f t="shared" si="120"/>
        <v>0</v>
      </c>
      <c r="AI1118" s="3" t="str" cm="1">
        <f t="array" ref="AI1118">_xlfn.IFS(E1118&lt;30000,"Low",E1118&lt;60000,"Mid-Low",E1118&lt;90000,"Mid",E1118&lt;120000,"Mid-High",E1118&gt;120000,"High")</f>
        <v>Mid-Low</v>
      </c>
    </row>
    <row r="1119" spans="1:35" x14ac:dyDescent="0.2">
      <c r="A1119" s="3">
        <v>10490</v>
      </c>
      <c r="B1119" s="3">
        <v>1969</v>
      </c>
      <c r="C1119" s="3" t="s">
        <v>25</v>
      </c>
      <c r="D1119" s="3" t="s">
        <v>26</v>
      </c>
      <c r="E1119" s="6">
        <v>51039</v>
      </c>
      <c r="F1119" s="3">
        <v>1</v>
      </c>
      <c r="G1119" s="3">
        <v>1</v>
      </c>
      <c r="H1119" s="4">
        <v>41253</v>
      </c>
      <c r="I1119" s="3">
        <v>11</v>
      </c>
      <c r="J1119" s="3">
        <v>100</v>
      </c>
      <c r="K1119" s="3">
        <v>64</v>
      </c>
      <c r="L1119" s="3">
        <v>79</v>
      </c>
      <c r="M1119" s="3">
        <v>65</v>
      </c>
      <c r="N1119" s="3">
        <v>0</v>
      </c>
      <c r="O1119" s="3">
        <v>109</v>
      </c>
      <c r="P1119" s="3">
        <v>2</v>
      </c>
      <c r="Q1119" s="3">
        <v>6</v>
      </c>
      <c r="R1119" s="3">
        <v>2</v>
      </c>
      <c r="S1119" s="3">
        <v>4</v>
      </c>
      <c r="T1119" s="3">
        <v>7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3</v>
      </c>
      <c r="AB1119" s="3">
        <v>11</v>
      </c>
      <c r="AC1119" s="3">
        <v>0</v>
      </c>
      <c r="AD1119" s="3">
        <f t="shared" ca="1" si="121"/>
        <v>56</v>
      </c>
      <c r="AE1119" s="3">
        <f t="shared" si="122"/>
        <v>2</v>
      </c>
      <c r="AF1119" s="3">
        <f t="shared" ca="1" si="123"/>
        <v>4515</v>
      </c>
      <c r="AG1119" s="3">
        <f t="shared" si="124"/>
        <v>417</v>
      </c>
      <c r="AH1119" s="3">
        <f t="shared" si="120"/>
        <v>0</v>
      </c>
      <c r="AI1119" s="3" t="str" cm="1">
        <f t="array" ref="AI1119">_xlfn.IFS(E1119&lt;30000,"Low",E1119&lt;60000,"Mid-Low",E1119&lt;90000,"Mid",E1119&lt;120000,"Mid-High",E1119&gt;120000,"High")</f>
        <v>Mid-Low</v>
      </c>
    </row>
    <row r="1120" spans="1:35" x14ac:dyDescent="0.2">
      <c r="A1120" s="3">
        <v>8017</v>
      </c>
      <c r="B1120" s="3">
        <v>1981</v>
      </c>
      <c r="C1120" s="3" t="s">
        <v>30</v>
      </c>
      <c r="D1120" s="3" t="s">
        <v>26</v>
      </c>
      <c r="E1120" s="6">
        <v>51111</v>
      </c>
      <c r="F1120" s="3">
        <v>1</v>
      </c>
      <c r="G1120" s="3">
        <v>1</v>
      </c>
      <c r="H1120" s="4">
        <v>41809</v>
      </c>
      <c r="I1120" s="3">
        <v>83</v>
      </c>
      <c r="J1120" s="3">
        <v>22</v>
      </c>
      <c r="K1120" s="3">
        <v>0</v>
      </c>
      <c r="L1120" s="3">
        <v>19</v>
      </c>
      <c r="M1120" s="3">
        <v>6</v>
      </c>
      <c r="N1120" s="3">
        <v>5</v>
      </c>
      <c r="O1120" s="3">
        <v>3</v>
      </c>
      <c r="P1120" s="3">
        <v>2</v>
      </c>
      <c r="Q1120" s="3">
        <v>2</v>
      </c>
      <c r="R1120" s="3">
        <v>0</v>
      </c>
      <c r="S1120" s="3">
        <v>3</v>
      </c>
      <c r="T1120" s="3">
        <v>6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3</v>
      </c>
      <c r="AB1120" s="3">
        <v>11</v>
      </c>
      <c r="AC1120" s="3">
        <v>0</v>
      </c>
      <c r="AD1120" s="3">
        <f t="shared" ca="1" si="121"/>
        <v>44</v>
      </c>
      <c r="AE1120" s="3">
        <f t="shared" si="122"/>
        <v>2</v>
      </c>
      <c r="AF1120" s="3">
        <f t="shared" ca="1" si="123"/>
        <v>3959</v>
      </c>
      <c r="AG1120" s="3">
        <f t="shared" si="124"/>
        <v>55</v>
      </c>
      <c r="AH1120" s="3">
        <f t="shared" si="120"/>
        <v>0</v>
      </c>
      <c r="AI1120" s="3" t="str" cm="1">
        <f t="array" ref="AI1120">_xlfn.IFS(E1120&lt;30000,"Low",E1120&lt;60000,"Mid-Low",E1120&lt;90000,"Mid",E1120&lt;120000,"Mid-High",E1120&gt;120000,"High")</f>
        <v>Mid-Low</v>
      </c>
    </row>
    <row r="1121" spans="1:35" x14ac:dyDescent="0.2">
      <c r="A1121" s="3">
        <v>2461</v>
      </c>
      <c r="B1121" s="3">
        <v>1955</v>
      </c>
      <c r="C1121" s="3" t="s">
        <v>27</v>
      </c>
      <c r="D1121" s="3" t="s">
        <v>23</v>
      </c>
      <c r="E1121" s="6">
        <v>51124</v>
      </c>
      <c r="F1121" s="3">
        <v>1</v>
      </c>
      <c r="G1121" s="3">
        <v>1</v>
      </c>
      <c r="H1121" s="4">
        <v>41626</v>
      </c>
      <c r="I1121" s="3">
        <v>79</v>
      </c>
      <c r="J1121" s="3">
        <v>26</v>
      </c>
      <c r="K1121" s="3">
        <v>1</v>
      </c>
      <c r="L1121" s="3">
        <v>11</v>
      </c>
      <c r="M1121" s="3">
        <v>0</v>
      </c>
      <c r="N1121" s="3">
        <v>1</v>
      </c>
      <c r="O1121" s="3">
        <v>4</v>
      </c>
      <c r="P1121" s="3">
        <v>2</v>
      </c>
      <c r="Q1121" s="3">
        <v>1</v>
      </c>
      <c r="R1121" s="3">
        <v>0</v>
      </c>
      <c r="S1121" s="3">
        <v>3</v>
      </c>
      <c r="T1121" s="3">
        <v>3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3</v>
      </c>
      <c r="AB1121" s="3">
        <v>11</v>
      </c>
      <c r="AC1121" s="3">
        <v>0</v>
      </c>
      <c r="AD1121" s="3">
        <f t="shared" ca="1" si="121"/>
        <v>70</v>
      </c>
      <c r="AE1121" s="3">
        <f t="shared" si="122"/>
        <v>2</v>
      </c>
      <c r="AF1121" s="3">
        <f t="shared" ca="1" si="123"/>
        <v>4142</v>
      </c>
      <c r="AG1121" s="3">
        <f t="shared" si="124"/>
        <v>43</v>
      </c>
      <c r="AH1121" s="3">
        <f t="shared" si="120"/>
        <v>0</v>
      </c>
      <c r="AI1121" s="3" t="str" cm="1">
        <f t="array" ref="AI1121">_xlfn.IFS(E1121&lt;30000,"Low",E1121&lt;60000,"Mid-Low",E1121&lt;90000,"Mid",E1121&lt;120000,"Mid-High",E1121&gt;120000,"High")</f>
        <v>Mid-Low</v>
      </c>
    </row>
    <row r="1122" spans="1:35" x14ac:dyDescent="0.2">
      <c r="A1122" s="3">
        <v>6663</v>
      </c>
      <c r="B1122" s="3">
        <v>1940</v>
      </c>
      <c r="C1122" s="3" t="s">
        <v>25</v>
      </c>
      <c r="D1122" s="3" t="s">
        <v>23</v>
      </c>
      <c r="E1122" s="6">
        <v>51141</v>
      </c>
      <c r="F1122" s="3">
        <v>0</v>
      </c>
      <c r="G1122" s="3">
        <v>0</v>
      </c>
      <c r="H1122" s="4">
        <v>41463</v>
      </c>
      <c r="I1122" s="3">
        <v>96</v>
      </c>
      <c r="J1122" s="3">
        <v>144</v>
      </c>
      <c r="K1122" s="3">
        <v>0</v>
      </c>
      <c r="L1122" s="3">
        <v>7</v>
      </c>
      <c r="M1122" s="3">
        <v>0</v>
      </c>
      <c r="N1122" s="3">
        <v>0</v>
      </c>
      <c r="O1122" s="3">
        <v>6</v>
      </c>
      <c r="P1122" s="3">
        <v>1</v>
      </c>
      <c r="Q1122" s="3">
        <v>3</v>
      </c>
      <c r="R1122" s="3">
        <v>1</v>
      </c>
      <c r="S1122" s="3">
        <v>4</v>
      </c>
      <c r="T1122" s="3">
        <v>5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3</v>
      </c>
      <c r="AB1122" s="3">
        <v>11</v>
      </c>
      <c r="AC1122" s="3">
        <v>0</v>
      </c>
      <c r="AD1122" s="3">
        <f t="shared" ca="1" si="121"/>
        <v>85</v>
      </c>
      <c r="AE1122" s="3">
        <f t="shared" si="122"/>
        <v>0</v>
      </c>
      <c r="AF1122" s="3">
        <f t="shared" ca="1" si="123"/>
        <v>4305</v>
      </c>
      <c r="AG1122" s="3">
        <f t="shared" si="124"/>
        <v>157</v>
      </c>
      <c r="AH1122" s="3">
        <f t="shared" si="120"/>
        <v>0</v>
      </c>
      <c r="AI1122" s="3" t="str" cm="1">
        <f t="array" ref="AI1122">_xlfn.IFS(E1122&lt;30000,"Low",E1122&lt;60000,"Mid-Low",E1122&lt;90000,"Mid",E1122&lt;120000,"Mid-High",E1122&gt;120000,"High")</f>
        <v>Mid-Low</v>
      </c>
    </row>
    <row r="1123" spans="1:35" x14ac:dyDescent="0.2">
      <c r="A1123" s="3">
        <v>326</v>
      </c>
      <c r="B1123" s="3">
        <v>1973</v>
      </c>
      <c r="C1123" s="3" t="s">
        <v>22</v>
      </c>
      <c r="D1123" s="3" t="s">
        <v>26</v>
      </c>
      <c r="E1123" s="6">
        <v>51148</v>
      </c>
      <c r="F1123" s="3">
        <v>1</v>
      </c>
      <c r="G1123" s="3">
        <v>1</v>
      </c>
      <c r="H1123" s="4">
        <v>41323</v>
      </c>
      <c r="I1123" s="3">
        <v>38</v>
      </c>
      <c r="J1123" s="3">
        <v>235</v>
      </c>
      <c r="K1123" s="3">
        <v>6</v>
      </c>
      <c r="L1123" s="3">
        <v>45</v>
      </c>
      <c r="M1123" s="3">
        <v>8</v>
      </c>
      <c r="N1123" s="3">
        <v>9</v>
      </c>
      <c r="O1123" s="3">
        <v>12</v>
      </c>
      <c r="P1123" s="3">
        <v>4</v>
      </c>
      <c r="Q1123" s="3">
        <v>5</v>
      </c>
      <c r="R1123" s="3">
        <v>1</v>
      </c>
      <c r="S1123" s="3">
        <v>6</v>
      </c>
      <c r="T1123" s="3">
        <v>6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3</v>
      </c>
      <c r="AB1123" s="3">
        <v>11</v>
      </c>
      <c r="AC1123" s="3">
        <v>0</v>
      </c>
      <c r="AD1123" s="3">
        <f t="shared" ca="1" si="121"/>
        <v>52</v>
      </c>
      <c r="AE1123" s="3">
        <f t="shared" si="122"/>
        <v>2</v>
      </c>
      <c r="AF1123" s="3">
        <f t="shared" ca="1" si="123"/>
        <v>4445</v>
      </c>
      <c r="AG1123" s="3">
        <f t="shared" si="124"/>
        <v>315</v>
      </c>
      <c r="AH1123" s="3">
        <f t="shared" si="120"/>
        <v>0</v>
      </c>
      <c r="AI1123" s="3" t="str" cm="1">
        <f t="array" ref="AI1123">_xlfn.IFS(E1123&lt;30000,"Low",E1123&lt;60000,"Mid-Low",E1123&lt;90000,"Mid",E1123&lt;120000,"Mid-High",E1123&gt;120000,"High")</f>
        <v>Mid-Low</v>
      </c>
    </row>
    <row r="1124" spans="1:35" x14ac:dyDescent="0.2">
      <c r="A1124" s="3">
        <v>8825</v>
      </c>
      <c r="B1124" s="3">
        <v>1962</v>
      </c>
      <c r="C1124" s="3" t="s">
        <v>22</v>
      </c>
      <c r="D1124" s="3" t="s">
        <v>24</v>
      </c>
      <c r="E1124" s="6">
        <v>51195</v>
      </c>
      <c r="F1124" s="3">
        <v>1</v>
      </c>
      <c r="G1124" s="3">
        <v>1</v>
      </c>
      <c r="H1124" s="4">
        <v>41365</v>
      </c>
      <c r="I1124" s="3">
        <v>46</v>
      </c>
      <c r="J1124" s="3">
        <v>230</v>
      </c>
      <c r="K1124" s="3">
        <v>14</v>
      </c>
      <c r="L1124" s="3">
        <v>156</v>
      </c>
      <c r="M1124" s="3">
        <v>82</v>
      </c>
      <c r="N1124" s="3">
        <v>24</v>
      </c>
      <c r="O1124" s="3">
        <v>58</v>
      </c>
      <c r="P1124" s="3">
        <v>8</v>
      </c>
      <c r="Q1124" s="3">
        <v>9</v>
      </c>
      <c r="R1124" s="3">
        <v>2</v>
      </c>
      <c r="S1124" s="3">
        <v>5</v>
      </c>
      <c r="T1124" s="3">
        <v>8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3</v>
      </c>
      <c r="AB1124" s="3">
        <v>11</v>
      </c>
      <c r="AC1124" s="3">
        <v>0</v>
      </c>
      <c r="AD1124" s="3">
        <f t="shared" ca="1" si="121"/>
        <v>63</v>
      </c>
      <c r="AE1124" s="3">
        <f t="shared" si="122"/>
        <v>2</v>
      </c>
      <c r="AF1124" s="3">
        <f t="shared" ca="1" si="123"/>
        <v>4403</v>
      </c>
      <c r="AG1124" s="3">
        <f t="shared" si="124"/>
        <v>564</v>
      </c>
      <c r="AH1124" s="3">
        <f t="shared" si="120"/>
        <v>0</v>
      </c>
      <c r="AI1124" s="3" t="str" cm="1">
        <f t="array" ref="AI1124">_xlfn.IFS(E1124&lt;30000,"Low",E1124&lt;60000,"Mid-Low",E1124&lt;90000,"Mid",E1124&lt;120000,"Mid-High",E1124&gt;120000,"High")</f>
        <v>Mid-Low</v>
      </c>
    </row>
    <row r="1125" spans="1:35" x14ac:dyDescent="0.2">
      <c r="A1125" s="3">
        <v>4656</v>
      </c>
      <c r="B1125" s="3">
        <v>1990</v>
      </c>
      <c r="C1125" s="3" t="s">
        <v>30</v>
      </c>
      <c r="D1125" s="3" t="s">
        <v>23</v>
      </c>
      <c r="E1125" s="6">
        <v>51250</v>
      </c>
      <c r="F1125" s="3">
        <v>1</v>
      </c>
      <c r="G1125" s="3">
        <v>0</v>
      </c>
      <c r="H1125" s="4">
        <v>41363</v>
      </c>
      <c r="I1125" s="3">
        <v>28</v>
      </c>
      <c r="J1125" s="3">
        <v>342</v>
      </c>
      <c r="K1125" s="3">
        <v>32</v>
      </c>
      <c r="L1125" s="3">
        <v>230</v>
      </c>
      <c r="M1125" s="3">
        <v>34</v>
      </c>
      <c r="N1125" s="3">
        <v>32</v>
      </c>
      <c r="O1125" s="3">
        <v>40</v>
      </c>
      <c r="P1125" s="3">
        <v>5</v>
      </c>
      <c r="Q1125" s="3">
        <v>10</v>
      </c>
      <c r="R1125" s="3">
        <v>5</v>
      </c>
      <c r="S1125" s="3">
        <v>4</v>
      </c>
      <c r="T1125" s="3">
        <v>9</v>
      </c>
      <c r="U1125" s="3">
        <v>1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3</v>
      </c>
      <c r="AB1125" s="3">
        <v>11</v>
      </c>
      <c r="AC1125" s="3">
        <v>0</v>
      </c>
      <c r="AD1125" s="3">
        <f t="shared" ca="1" si="121"/>
        <v>35</v>
      </c>
      <c r="AE1125" s="3">
        <f t="shared" si="122"/>
        <v>1</v>
      </c>
      <c r="AF1125" s="3">
        <f t="shared" ca="1" si="123"/>
        <v>4405</v>
      </c>
      <c r="AG1125" s="3">
        <f t="shared" si="124"/>
        <v>710</v>
      </c>
      <c r="AH1125" s="3">
        <f t="shared" si="120"/>
        <v>1</v>
      </c>
      <c r="AI1125" s="3" t="str" cm="1">
        <f t="array" ref="AI1125">_xlfn.IFS(E1125&lt;30000,"Low",E1125&lt;60000,"Mid-Low",E1125&lt;90000,"Mid",E1125&lt;120000,"Mid-High",E1125&gt;120000,"High")</f>
        <v>Mid-Low</v>
      </c>
    </row>
    <row r="1126" spans="1:35" x14ac:dyDescent="0.2">
      <c r="A1126" s="3">
        <v>11075</v>
      </c>
      <c r="B1126" s="3">
        <v>1978</v>
      </c>
      <c r="C1126" s="3" t="s">
        <v>22</v>
      </c>
      <c r="D1126" s="3" t="s">
        <v>26</v>
      </c>
      <c r="E1126" s="6">
        <v>51267</v>
      </c>
      <c r="F1126" s="3">
        <v>1</v>
      </c>
      <c r="G1126" s="3">
        <v>1</v>
      </c>
      <c r="H1126" s="4">
        <v>41576</v>
      </c>
      <c r="I1126" s="3">
        <v>37</v>
      </c>
      <c r="J1126" s="3">
        <v>183</v>
      </c>
      <c r="K1126" s="3">
        <v>2</v>
      </c>
      <c r="L1126" s="3">
        <v>64</v>
      </c>
      <c r="M1126" s="3">
        <v>7</v>
      </c>
      <c r="N1126" s="3">
        <v>2</v>
      </c>
      <c r="O1126" s="3">
        <v>12</v>
      </c>
      <c r="P1126" s="3">
        <v>4</v>
      </c>
      <c r="Q1126" s="3">
        <v>3</v>
      </c>
      <c r="R1126" s="3">
        <v>3</v>
      </c>
      <c r="S1126" s="3">
        <v>5</v>
      </c>
      <c r="T1126" s="3">
        <v>4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3</v>
      </c>
      <c r="AB1126" s="3">
        <v>11</v>
      </c>
      <c r="AC1126" s="3">
        <v>0</v>
      </c>
      <c r="AD1126" s="3">
        <f t="shared" ca="1" si="121"/>
        <v>47</v>
      </c>
      <c r="AE1126" s="3">
        <f t="shared" si="122"/>
        <v>2</v>
      </c>
      <c r="AF1126" s="3">
        <f t="shared" ca="1" si="123"/>
        <v>4192</v>
      </c>
      <c r="AG1126" s="3">
        <f t="shared" si="124"/>
        <v>270</v>
      </c>
      <c r="AH1126" s="3">
        <f t="shared" si="120"/>
        <v>0</v>
      </c>
      <c r="AI1126" s="3" t="str" cm="1">
        <f t="array" ref="AI1126">_xlfn.IFS(E1126&lt;30000,"Low",E1126&lt;60000,"Mid-Low",E1126&lt;90000,"Mid",E1126&lt;120000,"Mid-High",E1126&gt;120000,"High")</f>
        <v>Mid-Low</v>
      </c>
    </row>
    <row r="1127" spans="1:35" x14ac:dyDescent="0.2">
      <c r="A1127" s="3">
        <v>8159</v>
      </c>
      <c r="B1127" s="3">
        <v>1968</v>
      </c>
      <c r="C1127" s="3" t="s">
        <v>22</v>
      </c>
      <c r="D1127" s="3" t="s">
        <v>26</v>
      </c>
      <c r="E1127" s="6">
        <v>51287</v>
      </c>
      <c r="F1127" s="3">
        <v>1</v>
      </c>
      <c r="G1127" s="3">
        <v>1</v>
      </c>
      <c r="H1127" s="4">
        <v>41730</v>
      </c>
      <c r="I1127" s="3">
        <v>10</v>
      </c>
      <c r="J1127" s="3">
        <v>117</v>
      </c>
      <c r="K1127" s="3">
        <v>0</v>
      </c>
      <c r="L1127" s="3">
        <v>22</v>
      </c>
      <c r="M1127" s="3">
        <v>13</v>
      </c>
      <c r="N1127" s="3">
        <v>0</v>
      </c>
      <c r="O1127" s="3">
        <v>30</v>
      </c>
      <c r="P1127" s="3">
        <v>3</v>
      </c>
      <c r="Q1127" s="3">
        <v>4</v>
      </c>
      <c r="R1127" s="3">
        <v>1</v>
      </c>
      <c r="S1127" s="3">
        <v>3</v>
      </c>
      <c r="T1127" s="3">
        <v>7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3</v>
      </c>
      <c r="AB1127" s="3">
        <v>11</v>
      </c>
      <c r="AC1127" s="3">
        <v>0</v>
      </c>
      <c r="AD1127" s="3">
        <f t="shared" ca="1" si="121"/>
        <v>57</v>
      </c>
      <c r="AE1127" s="3">
        <f t="shared" si="122"/>
        <v>2</v>
      </c>
      <c r="AF1127" s="3">
        <f t="shared" ca="1" si="123"/>
        <v>4038</v>
      </c>
      <c r="AG1127" s="3">
        <f t="shared" si="124"/>
        <v>182</v>
      </c>
      <c r="AH1127" s="3">
        <f t="shared" si="120"/>
        <v>0</v>
      </c>
      <c r="AI1127" s="3" t="str" cm="1">
        <f t="array" ref="AI1127">_xlfn.IFS(E1127&lt;30000,"Low",E1127&lt;60000,"Mid-Low",E1127&lt;90000,"Mid",E1127&lt;120000,"Mid-High",E1127&gt;120000,"High")</f>
        <v>Mid-Low</v>
      </c>
    </row>
    <row r="1128" spans="1:35" x14ac:dyDescent="0.2">
      <c r="A1128" s="3">
        <v>10341</v>
      </c>
      <c r="B1128" s="3">
        <v>1948</v>
      </c>
      <c r="C1128" s="3" t="s">
        <v>22</v>
      </c>
      <c r="D1128" s="3" t="s">
        <v>24</v>
      </c>
      <c r="E1128" s="6">
        <v>51315</v>
      </c>
      <c r="F1128" s="3">
        <v>0</v>
      </c>
      <c r="G1128" s="3">
        <v>0</v>
      </c>
      <c r="H1128" s="4">
        <v>41693</v>
      </c>
      <c r="I1128" s="3">
        <v>45</v>
      </c>
      <c r="J1128" s="3">
        <v>68</v>
      </c>
      <c r="K1128" s="3">
        <v>28</v>
      </c>
      <c r="L1128" s="3">
        <v>39</v>
      </c>
      <c r="M1128" s="3">
        <v>16</v>
      </c>
      <c r="N1128" s="3">
        <v>30</v>
      </c>
      <c r="O1128" s="3">
        <v>41</v>
      </c>
      <c r="P1128" s="3">
        <v>1</v>
      </c>
      <c r="Q1128" s="3">
        <v>2</v>
      </c>
      <c r="R1128" s="3">
        <v>2</v>
      </c>
      <c r="S1128" s="3">
        <v>5</v>
      </c>
      <c r="T1128" s="3">
        <v>2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3</v>
      </c>
      <c r="AB1128" s="3">
        <v>11</v>
      </c>
      <c r="AC1128" s="3">
        <v>0</v>
      </c>
      <c r="AD1128" s="3">
        <f t="shared" ca="1" si="121"/>
        <v>77</v>
      </c>
      <c r="AE1128" s="3">
        <f t="shared" si="122"/>
        <v>0</v>
      </c>
      <c r="AF1128" s="3">
        <f t="shared" ca="1" si="123"/>
        <v>4075</v>
      </c>
      <c r="AG1128" s="3">
        <f t="shared" si="124"/>
        <v>222</v>
      </c>
      <c r="AH1128" s="3">
        <f t="shared" si="120"/>
        <v>0</v>
      </c>
      <c r="AI1128" s="3" t="str" cm="1">
        <f t="array" ref="AI1128">_xlfn.IFS(E1128&lt;30000,"Low",E1128&lt;60000,"Mid-Low",E1128&lt;90000,"Mid",E1128&lt;120000,"Mid-High",E1128&gt;120000,"High")</f>
        <v>Mid-Low</v>
      </c>
    </row>
    <row r="1129" spans="1:35" x14ac:dyDescent="0.2">
      <c r="A1129" s="3">
        <v>7375</v>
      </c>
      <c r="B1129" s="3">
        <v>1976</v>
      </c>
      <c r="C1129" s="3" t="s">
        <v>22</v>
      </c>
      <c r="D1129" s="3" t="s">
        <v>24</v>
      </c>
      <c r="E1129" s="6">
        <v>51369</v>
      </c>
      <c r="F1129" s="3">
        <v>0</v>
      </c>
      <c r="G1129" s="3">
        <v>1</v>
      </c>
      <c r="H1129" s="4">
        <v>41207</v>
      </c>
      <c r="I1129" s="3">
        <v>84</v>
      </c>
      <c r="J1129" s="3">
        <v>297</v>
      </c>
      <c r="K1129" s="3">
        <v>7</v>
      </c>
      <c r="L1129" s="3">
        <v>79</v>
      </c>
      <c r="M1129" s="3">
        <v>0</v>
      </c>
      <c r="N1129" s="3">
        <v>11</v>
      </c>
      <c r="O1129" s="3">
        <v>182</v>
      </c>
      <c r="P1129" s="3">
        <v>2</v>
      </c>
      <c r="Q1129" s="3">
        <v>8</v>
      </c>
      <c r="R1129" s="3">
        <v>2</v>
      </c>
      <c r="S1129" s="3">
        <v>4</v>
      </c>
      <c r="T1129" s="3">
        <v>8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3</v>
      </c>
      <c r="AB1129" s="3">
        <v>11</v>
      </c>
      <c r="AC1129" s="3">
        <v>0</v>
      </c>
      <c r="AD1129" s="3">
        <f t="shared" ca="1" si="121"/>
        <v>49</v>
      </c>
      <c r="AE1129" s="3">
        <f t="shared" si="122"/>
        <v>1</v>
      </c>
      <c r="AF1129" s="3">
        <f t="shared" ca="1" si="123"/>
        <v>4561</v>
      </c>
      <c r="AG1129" s="3">
        <f t="shared" si="124"/>
        <v>576</v>
      </c>
      <c r="AH1129" s="3">
        <f t="shared" si="120"/>
        <v>0</v>
      </c>
      <c r="AI1129" s="3" t="str" cm="1">
        <f t="array" ref="AI1129">_xlfn.IFS(E1129&lt;30000,"Low",E1129&lt;60000,"Mid-Low",E1129&lt;90000,"Mid",E1129&lt;120000,"Mid-High",E1129&gt;120000,"High")</f>
        <v>Mid-Low</v>
      </c>
    </row>
    <row r="1130" spans="1:35" x14ac:dyDescent="0.2">
      <c r="A1130" s="3">
        <v>10144</v>
      </c>
      <c r="B1130" s="3">
        <v>1976</v>
      </c>
      <c r="C1130" s="3" t="s">
        <v>22</v>
      </c>
      <c r="D1130" s="3" t="s">
        <v>24</v>
      </c>
      <c r="E1130" s="6">
        <v>51369</v>
      </c>
      <c r="F1130" s="3">
        <v>0</v>
      </c>
      <c r="G1130" s="3">
        <v>1</v>
      </c>
      <c r="H1130" s="4">
        <v>41207</v>
      </c>
      <c r="I1130" s="3">
        <v>84</v>
      </c>
      <c r="J1130" s="3">
        <v>297</v>
      </c>
      <c r="K1130" s="3">
        <v>7</v>
      </c>
      <c r="L1130" s="3">
        <v>79</v>
      </c>
      <c r="M1130" s="3">
        <v>0</v>
      </c>
      <c r="N1130" s="3">
        <v>11</v>
      </c>
      <c r="O1130" s="3">
        <v>182</v>
      </c>
      <c r="P1130" s="3">
        <v>2</v>
      </c>
      <c r="Q1130" s="3">
        <v>8</v>
      </c>
      <c r="R1130" s="3">
        <v>2</v>
      </c>
      <c r="S1130" s="3">
        <v>4</v>
      </c>
      <c r="T1130" s="3">
        <v>8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3</v>
      </c>
      <c r="AB1130" s="3">
        <v>11</v>
      </c>
      <c r="AC1130" s="3">
        <v>0</v>
      </c>
      <c r="AD1130" s="3">
        <f t="shared" ca="1" si="121"/>
        <v>49</v>
      </c>
      <c r="AE1130" s="3">
        <f t="shared" si="122"/>
        <v>1</v>
      </c>
      <c r="AF1130" s="3">
        <f t="shared" ca="1" si="123"/>
        <v>4561</v>
      </c>
      <c r="AG1130" s="3">
        <f t="shared" si="124"/>
        <v>576</v>
      </c>
      <c r="AH1130" s="3">
        <f t="shared" si="120"/>
        <v>0</v>
      </c>
      <c r="AI1130" s="3" t="str" cm="1">
        <f t="array" ref="AI1130">_xlfn.IFS(E1130&lt;30000,"Low",E1130&lt;60000,"Mid-Low",E1130&lt;90000,"Mid",E1130&lt;120000,"Mid-High",E1130&gt;120000,"High")</f>
        <v>Mid-Low</v>
      </c>
    </row>
    <row r="1131" spans="1:35" x14ac:dyDescent="0.2">
      <c r="A1131" s="3">
        <v>4552</v>
      </c>
      <c r="B1131" s="3">
        <v>1991</v>
      </c>
      <c r="C1131" s="3" t="s">
        <v>22</v>
      </c>
      <c r="D1131" s="3" t="s">
        <v>26</v>
      </c>
      <c r="E1131" s="6">
        <v>51373</v>
      </c>
      <c r="F1131" s="3">
        <v>0</v>
      </c>
      <c r="G1131" s="3">
        <v>0</v>
      </c>
      <c r="H1131" s="4">
        <v>41447</v>
      </c>
      <c r="I1131" s="3">
        <v>37</v>
      </c>
      <c r="J1131" s="3">
        <v>83</v>
      </c>
      <c r="K1131" s="3">
        <v>2</v>
      </c>
      <c r="L1131" s="3">
        <v>101</v>
      </c>
      <c r="M1131" s="3">
        <v>64</v>
      </c>
      <c r="N1131" s="3">
        <v>26</v>
      </c>
      <c r="O1131" s="3">
        <v>117</v>
      </c>
      <c r="P1131" s="3">
        <v>1</v>
      </c>
      <c r="Q1131" s="3">
        <v>3</v>
      </c>
      <c r="R1131" s="3">
        <v>5</v>
      </c>
      <c r="S1131" s="3">
        <v>3</v>
      </c>
      <c r="T1131" s="3">
        <v>4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3</v>
      </c>
      <c r="AB1131" s="3">
        <v>11</v>
      </c>
      <c r="AC1131" s="3">
        <v>0</v>
      </c>
      <c r="AD1131" s="3">
        <f t="shared" ca="1" si="121"/>
        <v>34</v>
      </c>
      <c r="AE1131" s="3">
        <f t="shared" si="122"/>
        <v>0</v>
      </c>
      <c r="AF1131" s="3">
        <f t="shared" ca="1" si="123"/>
        <v>4321</v>
      </c>
      <c r="AG1131" s="3">
        <f t="shared" si="124"/>
        <v>393</v>
      </c>
      <c r="AH1131" s="3">
        <f t="shared" si="120"/>
        <v>0</v>
      </c>
      <c r="AI1131" s="3" t="str" cm="1">
        <f t="array" ref="AI1131">_xlfn.IFS(E1131&lt;30000,"Low",E1131&lt;60000,"Mid-Low",E1131&lt;90000,"Mid",E1131&lt;120000,"Mid-High",E1131&gt;120000,"High")</f>
        <v>Mid-Low</v>
      </c>
    </row>
    <row r="1132" spans="1:35" x14ac:dyDescent="0.2">
      <c r="A1132" s="3">
        <v>7108</v>
      </c>
      <c r="B1132" s="3">
        <v>1965</v>
      </c>
      <c r="C1132" s="3" t="s">
        <v>27</v>
      </c>
      <c r="D1132" s="3" t="s">
        <v>31</v>
      </c>
      <c r="E1132" s="6">
        <v>51390</v>
      </c>
      <c r="F1132" s="3">
        <v>1</v>
      </c>
      <c r="G1132" s="3">
        <v>1</v>
      </c>
      <c r="H1132" s="4">
        <v>41160</v>
      </c>
      <c r="I1132" s="3">
        <v>54</v>
      </c>
      <c r="J1132" s="3">
        <v>205</v>
      </c>
      <c r="K1132" s="3">
        <v>20</v>
      </c>
      <c r="L1132" s="3">
        <v>47</v>
      </c>
      <c r="M1132" s="3">
        <v>23</v>
      </c>
      <c r="N1132" s="3">
        <v>2</v>
      </c>
      <c r="O1132" s="3">
        <v>56</v>
      </c>
      <c r="P1132" s="3">
        <v>6</v>
      </c>
      <c r="Q1132" s="3">
        <v>5</v>
      </c>
      <c r="R1132" s="3">
        <v>2</v>
      </c>
      <c r="S1132" s="3">
        <v>5</v>
      </c>
      <c r="T1132" s="3">
        <v>5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3</v>
      </c>
      <c r="AB1132" s="3">
        <v>11</v>
      </c>
      <c r="AC1132" s="3">
        <v>0</v>
      </c>
      <c r="AD1132" s="3">
        <f t="shared" ca="1" si="121"/>
        <v>60</v>
      </c>
      <c r="AE1132" s="3">
        <f t="shared" si="122"/>
        <v>2</v>
      </c>
      <c r="AF1132" s="3">
        <f t="shared" ca="1" si="123"/>
        <v>4608</v>
      </c>
      <c r="AG1132" s="3">
        <f t="shared" si="124"/>
        <v>353</v>
      </c>
      <c r="AH1132" s="3">
        <f t="shared" si="120"/>
        <v>0</v>
      </c>
      <c r="AI1132" s="3" t="str" cm="1">
        <f t="array" ref="AI1132">_xlfn.IFS(E1132&lt;30000,"Low",E1132&lt;60000,"Mid-Low",E1132&lt;90000,"Mid",E1132&lt;120000,"Mid-High",E1132&gt;120000,"High")</f>
        <v>Mid-Low</v>
      </c>
    </row>
    <row r="1133" spans="1:35" x14ac:dyDescent="0.2">
      <c r="A1133" s="3">
        <v>73</v>
      </c>
      <c r="B1133" s="3">
        <v>1953</v>
      </c>
      <c r="C1133" s="3" t="s">
        <v>25</v>
      </c>
      <c r="D1133" s="3" t="s">
        <v>23</v>
      </c>
      <c r="E1133" s="6">
        <v>51411</v>
      </c>
      <c r="F1133" s="3">
        <v>1</v>
      </c>
      <c r="G1133" s="3">
        <v>2</v>
      </c>
      <c r="H1133" s="4">
        <v>41420</v>
      </c>
      <c r="I1133" s="3">
        <v>81</v>
      </c>
      <c r="J1133" s="3">
        <v>14</v>
      </c>
      <c r="K1133" s="3">
        <v>0</v>
      </c>
      <c r="L1133" s="3">
        <v>3</v>
      </c>
      <c r="M1133" s="3">
        <v>0</v>
      </c>
      <c r="N1133" s="3">
        <v>0</v>
      </c>
      <c r="O1133" s="3">
        <v>1</v>
      </c>
      <c r="P1133" s="3">
        <v>1</v>
      </c>
      <c r="Q1133" s="3">
        <v>0</v>
      </c>
      <c r="R1133" s="3">
        <v>0</v>
      </c>
      <c r="S1133" s="3">
        <v>3</v>
      </c>
      <c r="T1133" s="3">
        <v>5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3</v>
      </c>
      <c r="AB1133" s="3">
        <v>11</v>
      </c>
      <c r="AC1133" s="3">
        <v>0</v>
      </c>
      <c r="AD1133" s="3">
        <f t="shared" ca="1" si="121"/>
        <v>72</v>
      </c>
      <c r="AE1133" s="3">
        <f t="shared" si="122"/>
        <v>3</v>
      </c>
      <c r="AF1133" s="3">
        <f t="shared" ca="1" si="123"/>
        <v>4348</v>
      </c>
      <c r="AG1133" s="3">
        <f t="shared" si="124"/>
        <v>18</v>
      </c>
      <c r="AH1133" s="3">
        <f t="shared" si="120"/>
        <v>0</v>
      </c>
      <c r="AI1133" s="3" t="str" cm="1">
        <f t="array" ref="AI1133">_xlfn.IFS(E1133&lt;30000,"Low",E1133&lt;60000,"Mid-Low",E1133&lt;90000,"Mid",E1133&lt;120000,"Mid-High",E1133&gt;120000,"High")</f>
        <v>Mid-Low</v>
      </c>
    </row>
    <row r="1134" spans="1:35" x14ac:dyDescent="0.2">
      <c r="A1134" s="3">
        <v>3602</v>
      </c>
      <c r="B1134" s="3">
        <v>1958</v>
      </c>
      <c r="C1134" s="3" t="s">
        <v>27</v>
      </c>
      <c r="D1134" s="3" t="s">
        <v>26</v>
      </c>
      <c r="E1134" s="6">
        <v>51412</v>
      </c>
      <c r="F1134" s="3">
        <v>0</v>
      </c>
      <c r="G1134" s="3">
        <v>1</v>
      </c>
      <c r="H1134" s="4">
        <v>41639</v>
      </c>
      <c r="I1134" s="3">
        <v>42</v>
      </c>
      <c r="J1134" s="3">
        <v>140</v>
      </c>
      <c r="K1134" s="3">
        <v>3</v>
      </c>
      <c r="L1134" s="3">
        <v>29</v>
      </c>
      <c r="M1134" s="3">
        <v>4</v>
      </c>
      <c r="N1134" s="3">
        <v>5</v>
      </c>
      <c r="O1134" s="3">
        <v>14</v>
      </c>
      <c r="P1134" s="3">
        <v>2</v>
      </c>
      <c r="Q1134" s="3">
        <v>3</v>
      </c>
      <c r="R1134" s="3">
        <v>2</v>
      </c>
      <c r="S1134" s="3">
        <v>4</v>
      </c>
      <c r="T1134" s="3">
        <v>4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3</v>
      </c>
      <c r="AB1134" s="3">
        <v>11</v>
      </c>
      <c r="AC1134" s="3">
        <v>0</v>
      </c>
      <c r="AD1134" s="3">
        <f t="shared" ca="1" si="121"/>
        <v>67</v>
      </c>
      <c r="AE1134" s="3">
        <f t="shared" si="122"/>
        <v>1</v>
      </c>
      <c r="AF1134" s="3">
        <f t="shared" ca="1" si="123"/>
        <v>4129</v>
      </c>
      <c r="AG1134" s="3">
        <f t="shared" si="124"/>
        <v>195</v>
      </c>
      <c r="AH1134" s="3">
        <f t="shared" si="120"/>
        <v>0</v>
      </c>
      <c r="AI1134" s="3" t="str" cm="1">
        <f t="array" ref="AI1134">_xlfn.IFS(E1134&lt;30000,"Low",E1134&lt;60000,"Mid-Low",E1134&lt;90000,"Mid",E1134&lt;120000,"Mid-High",E1134&gt;120000,"High")</f>
        <v>Mid-Low</v>
      </c>
    </row>
    <row r="1135" spans="1:35" x14ac:dyDescent="0.2">
      <c r="A1135" s="3">
        <v>5837</v>
      </c>
      <c r="B1135" s="3">
        <v>1967</v>
      </c>
      <c r="C1135" s="3" t="s">
        <v>22</v>
      </c>
      <c r="D1135" s="3" t="s">
        <v>26</v>
      </c>
      <c r="E1135" s="6">
        <v>51479</v>
      </c>
      <c r="F1135" s="3">
        <v>1</v>
      </c>
      <c r="G1135" s="3">
        <v>1</v>
      </c>
      <c r="H1135" s="4">
        <v>41271</v>
      </c>
      <c r="I1135" s="3">
        <v>67</v>
      </c>
      <c r="J1135" s="3">
        <v>247</v>
      </c>
      <c r="K1135" s="3">
        <v>8</v>
      </c>
      <c r="L1135" s="3">
        <v>160</v>
      </c>
      <c r="M1135" s="3">
        <v>6</v>
      </c>
      <c r="N1135" s="3">
        <v>8</v>
      </c>
      <c r="O1135" s="3">
        <v>65</v>
      </c>
      <c r="P1135" s="3">
        <v>7</v>
      </c>
      <c r="Q1135" s="3">
        <v>6</v>
      </c>
      <c r="R1135" s="3">
        <v>3</v>
      </c>
      <c r="S1135" s="3">
        <v>6</v>
      </c>
      <c r="T1135" s="3">
        <v>7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3</v>
      </c>
      <c r="AB1135" s="3">
        <v>11</v>
      </c>
      <c r="AC1135" s="3">
        <v>0</v>
      </c>
      <c r="AD1135" s="3">
        <f t="shared" ca="1" si="121"/>
        <v>58</v>
      </c>
      <c r="AE1135" s="3">
        <f t="shared" si="122"/>
        <v>2</v>
      </c>
      <c r="AF1135" s="3">
        <f t="shared" ca="1" si="123"/>
        <v>4497</v>
      </c>
      <c r="AG1135" s="3">
        <f t="shared" si="124"/>
        <v>494</v>
      </c>
      <c r="AH1135" s="3">
        <f t="shared" si="120"/>
        <v>0</v>
      </c>
      <c r="AI1135" s="3" t="str" cm="1">
        <f t="array" ref="AI1135">_xlfn.IFS(E1135&lt;30000,"Low",E1135&lt;60000,"Mid-Low",E1135&lt;90000,"Mid",E1135&lt;120000,"Mid-High",E1135&gt;120000,"High")</f>
        <v>Mid-Low</v>
      </c>
    </row>
    <row r="1136" spans="1:35" x14ac:dyDescent="0.2">
      <c r="A1136" s="3">
        <v>7938</v>
      </c>
      <c r="B1136" s="3">
        <v>1958</v>
      </c>
      <c r="C1136" s="3" t="s">
        <v>25</v>
      </c>
      <c r="D1136" s="3" t="s">
        <v>24</v>
      </c>
      <c r="E1136" s="6">
        <v>51518</v>
      </c>
      <c r="F1136" s="3">
        <v>0</v>
      </c>
      <c r="G1136" s="3">
        <v>1</v>
      </c>
      <c r="H1136" s="4">
        <v>41550</v>
      </c>
      <c r="I1136" s="3">
        <v>92</v>
      </c>
      <c r="J1136" s="3">
        <v>350</v>
      </c>
      <c r="K1136" s="3">
        <v>8</v>
      </c>
      <c r="L1136" s="3">
        <v>66</v>
      </c>
      <c r="M1136" s="3">
        <v>17</v>
      </c>
      <c r="N1136" s="3">
        <v>4</v>
      </c>
      <c r="O1136" s="3">
        <v>4</v>
      </c>
      <c r="P1136" s="3">
        <v>2</v>
      </c>
      <c r="Q1136" s="3">
        <v>3</v>
      </c>
      <c r="R1136" s="3">
        <v>2</v>
      </c>
      <c r="S1136" s="3">
        <v>10</v>
      </c>
      <c r="T1136" s="3">
        <v>3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3</v>
      </c>
      <c r="AB1136" s="3">
        <v>11</v>
      </c>
      <c r="AC1136" s="3">
        <v>0</v>
      </c>
      <c r="AD1136" s="3">
        <f t="shared" ca="1" si="121"/>
        <v>67</v>
      </c>
      <c r="AE1136" s="3">
        <f t="shared" si="122"/>
        <v>1</v>
      </c>
      <c r="AF1136" s="3">
        <f t="shared" ca="1" si="123"/>
        <v>4218</v>
      </c>
      <c r="AG1136" s="3">
        <f t="shared" si="124"/>
        <v>449</v>
      </c>
      <c r="AH1136" s="3">
        <f t="shared" si="120"/>
        <v>0</v>
      </c>
      <c r="AI1136" s="3" t="str" cm="1">
        <f t="array" ref="AI1136">_xlfn.IFS(E1136&lt;30000,"Low",E1136&lt;60000,"Mid-Low",E1136&lt;90000,"Mid",E1136&lt;120000,"Mid-High",E1136&gt;120000,"High")</f>
        <v>Mid-Low</v>
      </c>
    </row>
    <row r="1137" spans="1:35" x14ac:dyDescent="0.2">
      <c r="A1137" s="3">
        <v>10664</v>
      </c>
      <c r="B1137" s="3">
        <v>1949</v>
      </c>
      <c r="C1137" s="3" t="s">
        <v>27</v>
      </c>
      <c r="D1137" s="3" t="s">
        <v>31</v>
      </c>
      <c r="E1137" s="6">
        <v>51529</v>
      </c>
      <c r="F1137" s="3">
        <v>0</v>
      </c>
      <c r="G1137" s="3">
        <v>1</v>
      </c>
      <c r="H1137" s="4">
        <v>41524</v>
      </c>
      <c r="I1137" s="3">
        <v>14</v>
      </c>
      <c r="J1137" s="3">
        <v>400</v>
      </c>
      <c r="K1137" s="3">
        <v>4</v>
      </c>
      <c r="L1137" s="3">
        <v>35</v>
      </c>
      <c r="M1137" s="3">
        <v>6</v>
      </c>
      <c r="N1137" s="3">
        <v>0</v>
      </c>
      <c r="O1137" s="3">
        <v>22</v>
      </c>
      <c r="P1137" s="3">
        <v>2</v>
      </c>
      <c r="Q1137" s="3">
        <v>9</v>
      </c>
      <c r="R1137" s="3">
        <v>1</v>
      </c>
      <c r="S1137" s="3">
        <v>5</v>
      </c>
      <c r="T1137" s="3">
        <v>8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3</v>
      </c>
      <c r="AB1137" s="3">
        <v>11</v>
      </c>
      <c r="AC1137" s="3">
        <v>0</v>
      </c>
      <c r="AD1137" s="3">
        <f t="shared" ca="1" si="121"/>
        <v>76</v>
      </c>
      <c r="AE1137" s="3">
        <f t="shared" si="122"/>
        <v>1</v>
      </c>
      <c r="AF1137" s="3">
        <f t="shared" ca="1" si="123"/>
        <v>4244</v>
      </c>
      <c r="AG1137" s="3">
        <f t="shared" si="124"/>
        <v>467</v>
      </c>
      <c r="AH1137" s="3">
        <f t="shared" si="120"/>
        <v>0</v>
      </c>
      <c r="AI1137" s="3" t="str" cm="1">
        <f t="array" ref="AI1137">_xlfn.IFS(E1137&lt;30000,"Low",E1137&lt;60000,"Mid-Low",E1137&lt;90000,"Mid",E1137&lt;120000,"Mid-High",E1137&gt;120000,"High")</f>
        <v>Mid-Low</v>
      </c>
    </row>
    <row r="1138" spans="1:35" x14ac:dyDescent="0.2">
      <c r="A1138" s="3">
        <v>709</v>
      </c>
      <c r="B1138" s="3">
        <v>1952</v>
      </c>
      <c r="C1138" s="3" t="s">
        <v>22</v>
      </c>
      <c r="D1138" s="3" t="s">
        <v>28</v>
      </c>
      <c r="E1138" s="6">
        <v>51537</v>
      </c>
      <c r="F1138" s="3">
        <v>0</v>
      </c>
      <c r="G1138" s="3">
        <v>1</v>
      </c>
      <c r="H1138" s="4">
        <v>41252</v>
      </c>
      <c r="I1138" s="3">
        <v>27</v>
      </c>
      <c r="J1138" s="3">
        <v>787</v>
      </c>
      <c r="K1138" s="3">
        <v>20</v>
      </c>
      <c r="L1138" s="3">
        <v>204</v>
      </c>
      <c r="M1138" s="3">
        <v>0</v>
      </c>
      <c r="N1138" s="3">
        <v>0</v>
      </c>
      <c r="O1138" s="3">
        <v>92</v>
      </c>
      <c r="P1138" s="3">
        <v>3</v>
      </c>
      <c r="Q1138" s="3">
        <v>2</v>
      </c>
      <c r="R1138" s="3">
        <v>2</v>
      </c>
      <c r="S1138" s="3">
        <v>11</v>
      </c>
      <c r="T1138" s="3">
        <v>8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3</v>
      </c>
      <c r="AB1138" s="3">
        <v>11</v>
      </c>
      <c r="AC1138" s="3">
        <v>0</v>
      </c>
      <c r="AD1138" s="3">
        <f t="shared" ca="1" si="121"/>
        <v>73</v>
      </c>
      <c r="AE1138" s="3">
        <f t="shared" si="122"/>
        <v>1</v>
      </c>
      <c r="AF1138" s="3">
        <f t="shared" ca="1" si="123"/>
        <v>4516</v>
      </c>
      <c r="AG1138" s="3">
        <f t="shared" si="124"/>
        <v>1103</v>
      </c>
      <c r="AH1138" s="3">
        <f t="shared" ref="AH1138:AH1201" si="125">SUM(U1138:Y1138)</f>
        <v>0</v>
      </c>
      <c r="AI1138" s="3" t="str" cm="1">
        <f t="array" ref="AI1138">_xlfn.IFS(E1138&lt;30000,"Low",E1138&lt;60000,"Mid-Low",E1138&lt;90000,"Mid",E1138&lt;120000,"Mid-High",E1138&gt;120000,"High")</f>
        <v>Mid-Low</v>
      </c>
    </row>
    <row r="1139" spans="1:35" x14ac:dyDescent="0.2">
      <c r="A1139" s="3">
        <v>3202</v>
      </c>
      <c r="B1139" s="3">
        <v>1987</v>
      </c>
      <c r="C1139" s="3" t="s">
        <v>25</v>
      </c>
      <c r="D1139" s="3" t="s">
        <v>26</v>
      </c>
      <c r="E1139" s="6">
        <v>51563</v>
      </c>
      <c r="F1139" s="3">
        <v>0</v>
      </c>
      <c r="G1139" s="3">
        <v>0</v>
      </c>
      <c r="H1139" s="4">
        <v>41183</v>
      </c>
      <c r="I1139" s="3">
        <v>60</v>
      </c>
      <c r="J1139" s="3">
        <v>1166</v>
      </c>
      <c r="K1139" s="3">
        <v>0</v>
      </c>
      <c r="L1139" s="3">
        <v>48</v>
      </c>
      <c r="M1139" s="3">
        <v>0</v>
      </c>
      <c r="N1139" s="3">
        <v>0</v>
      </c>
      <c r="O1139" s="3">
        <v>36</v>
      </c>
      <c r="P1139" s="3">
        <v>1</v>
      </c>
      <c r="Q1139" s="3">
        <v>4</v>
      </c>
      <c r="R1139" s="3">
        <v>4</v>
      </c>
      <c r="S1139" s="3">
        <v>10</v>
      </c>
      <c r="T1139" s="3">
        <v>8</v>
      </c>
      <c r="U1139" s="3">
        <v>0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3</v>
      </c>
      <c r="AB1139" s="3">
        <v>11</v>
      </c>
      <c r="AC1139" s="3">
        <v>0</v>
      </c>
      <c r="AD1139" s="3">
        <f t="shared" ca="1" si="121"/>
        <v>38</v>
      </c>
      <c r="AE1139" s="3">
        <f t="shared" si="122"/>
        <v>0</v>
      </c>
      <c r="AF1139" s="3">
        <f t="shared" ca="1" si="123"/>
        <v>4585</v>
      </c>
      <c r="AG1139" s="3">
        <f t="shared" si="124"/>
        <v>1250</v>
      </c>
      <c r="AH1139" s="3">
        <f t="shared" si="125"/>
        <v>2</v>
      </c>
      <c r="AI1139" s="3" t="str" cm="1">
        <f t="array" ref="AI1139">_xlfn.IFS(E1139&lt;30000,"Low",E1139&lt;60000,"Mid-Low",E1139&lt;90000,"Mid",E1139&lt;120000,"Mid-High",E1139&gt;120000,"High")</f>
        <v>Mid-Low</v>
      </c>
    </row>
    <row r="1140" spans="1:35" x14ac:dyDescent="0.2">
      <c r="A1140" s="3">
        <v>5092</v>
      </c>
      <c r="B1140" s="3">
        <v>1949</v>
      </c>
      <c r="C1140" s="3" t="s">
        <v>25</v>
      </c>
      <c r="D1140" s="3" t="s">
        <v>31</v>
      </c>
      <c r="E1140" s="6">
        <v>51569</v>
      </c>
      <c r="F1140" s="3">
        <v>0</v>
      </c>
      <c r="G1140" s="3">
        <v>1</v>
      </c>
      <c r="H1140" s="4">
        <v>41317</v>
      </c>
      <c r="I1140" s="3">
        <v>39</v>
      </c>
      <c r="J1140" s="3">
        <v>380</v>
      </c>
      <c r="K1140" s="3">
        <v>0</v>
      </c>
      <c r="L1140" s="3">
        <v>47</v>
      </c>
      <c r="M1140" s="3">
        <v>6</v>
      </c>
      <c r="N1140" s="3">
        <v>0</v>
      </c>
      <c r="O1140" s="3">
        <v>34</v>
      </c>
      <c r="P1140" s="3">
        <v>4</v>
      </c>
      <c r="Q1140" s="3">
        <v>7</v>
      </c>
      <c r="R1140" s="3">
        <v>1</v>
      </c>
      <c r="S1140" s="3">
        <v>7</v>
      </c>
      <c r="T1140" s="3">
        <v>8</v>
      </c>
      <c r="U1140" s="3">
        <v>0</v>
      </c>
      <c r="V1140" s="3">
        <v>1</v>
      </c>
      <c r="W1140" s="3">
        <v>0</v>
      </c>
      <c r="X1140" s="3">
        <v>0</v>
      </c>
      <c r="Y1140" s="3">
        <v>0</v>
      </c>
      <c r="Z1140" s="3">
        <v>0</v>
      </c>
      <c r="AA1140" s="3">
        <v>3</v>
      </c>
      <c r="AB1140" s="3">
        <v>11</v>
      </c>
      <c r="AC1140" s="3">
        <v>1</v>
      </c>
      <c r="AD1140" s="3">
        <f t="shared" ca="1" si="121"/>
        <v>76</v>
      </c>
      <c r="AE1140" s="3">
        <f t="shared" si="122"/>
        <v>1</v>
      </c>
      <c r="AF1140" s="3">
        <f t="shared" ca="1" si="123"/>
        <v>4451</v>
      </c>
      <c r="AG1140" s="3">
        <f t="shared" si="124"/>
        <v>467</v>
      </c>
      <c r="AH1140" s="3">
        <f t="shared" si="125"/>
        <v>1</v>
      </c>
      <c r="AI1140" s="3" t="str" cm="1">
        <f t="array" ref="AI1140">_xlfn.IFS(E1140&lt;30000,"Low",E1140&lt;60000,"Mid-Low",E1140&lt;90000,"Mid",E1140&lt;120000,"Mid-High",E1140&gt;120000,"High")</f>
        <v>Mid-Low</v>
      </c>
    </row>
    <row r="1141" spans="1:35" x14ac:dyDescent="0.2">
      <c r="A1141" s="3">
        <v>7698</v>
      </c>
      <c r="B1141" s="3">
        <v>1976</v>
      </c>
      <c r="C1141" s="3" t="s">
        <v>25</v>
      </c>
      <c r="D1141" s="3" t="s">
        <v>26</v>
      </c>
      <c r="E1141" s="6">
        <v>51650</v>
      </c>
      <c r="F1141" s="3">
        <v>0</v>
      </c>
      <c r="G1141" s="3">
        <v>1</v>
      </c>
      <c r="H1141" s="4">
        <v>41770</v>
      </c>
      <c r="I1141" s="3">
        <v>81</v>
      </c>
      <c r="J1141" s="3">
        <v>152</v>
      </c>
      <c r="K1141" s="3">
        <v>3</v>
      </c>
      <c r="L1141" s="3">
        <v>22</v>
      </c>
      <c r="M1141" s="3">
        <v>2</v>
      </c>
      <c r="N1141" s="3">
        <v>5</v>
      </c>
      <c r="O1141" s="3">
        <v>7</v>
      </c>
      <c r="P1141" s="3">
        <v>1</v>
      </c>
      <c r="Q1141" s="3">
        <v>4</v>
      </c>
      <c r="R1141" s="3">
        <v>1</v>
      </c>
      <c r="S1141" s="3">
        <v>4</v>
      </c>
      <c r="T1141" s="3">
        <v>5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3</v>
      </c>
      <c r="AB1141" s="3">
        <v>11</v>
      </c>
      <c r="AC1141" s="3">
        <v>0</v>
      </c>
      <c r="AD1141" s="3">
        <f t="shared" ca="1" si="121"/>
        <v>49</v>
      </c>
      <c r="AE1141" s="3">
        <f t="shared" si="122"/>
        <v>1</v>
      </c>
      <c r="AF1141" s="3">
        <f t="shared" ca="1" si="123"/>
        <v>3998</v>
      </c>
      <c r="AG1141" s="3">
        <f t="shared" si="124"/>
        <v>191</v>
      </c>
      <c r="AH1141" s="3">
        <f t="shared" si="125"/>
        <v>0</v>
      </c>
      <c r="AI1141" s="3" t="str" cm="1">
        <f t="array" ref="AI1141">_xlfn.IFS(E1141&lt;30000,"Low",E1141&lt;60000,"Mid-Low",E1141&lt;90000,"Mid",E1141&lt;120000,"Mid-High",E1141&gt;120000,"High")</f>
        <v>Mid-Low</v>
      </c>
    </row>
    <row r="1142" spans="1:35" x14ac:dyDescent="0.2">
      <c r="A1142" s="3">
        <v>6497</v>
      </c>
      <c r="B1142" s="3">
        <v>1960</v>
      </c>
      <c r="C1142" s="3" t="s">
        <v>22</v>
      </c>
      <c r="D1142" s="3" t="s">
        <v>26</v>
      </c>
      <c r="E1142" s="6">
        <v>51651</v>
      </c>
      <c r="F1142" s="3">
        <v>0</v>
      </c>
      <c r="G1142" s="3">
        <v>1</v>
      </c>
      <c r="H1142" s="4">
        <v>41220</v>
      </c>
      <c r="I1142" s="3">
        <v>32</v>
      </c>
      <c r="J1142" s="3">
        <v>293</v>
      </c>
      <c r="K1142" s="3">
        <v>6</v>
      </c>
      <c r="L1142" s="3">
        <v>23</v>
      </c>
      <c r="M1142" s="3">
        <v>13</v>
      </c>
      <c r="N1142" s="3">
        <v>6</v>
      </c>
      <c r="O1142" s="3">
        <v>92</v>
      </c>
      <c r="P1142" s="3">
        <v>4</v>
      </c>
      <c r="Q1142" s="3">
        <v>6</v>
      </c>
      <c r="R1142" s="3">
        <v>2</v>
      </c>
      <c r="S1142" s="3">
        <v>5</v>
      </c>
      <c r="T1142" s="3">
        <v>8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3</v>
      </c>
      <c r="AB1142" s="3">
        <v>11</v>
      </c>
      <c r="AC1142" s="3">
        <v>0</v>
      </c>
      <c r="AD1142" s="3">
        <f t="shared" ca="1" si="121"/>
        <v>65</v>
      </c>
      <c r="AE1142" s="3">
        <f t="shared" si="122"/>
        <v>1</v>
      </c>
      <c r="AF1142" s="3">
        <f t="shared" ca="1" si="123"/>
        <v>4548</v>
      </c>
      <c r="AG1142" s="3">
        <f t="shared" si="124"/>
        <v>433</v>
      </c>
      <c r="AH1142" s="3">
        <f t="shared" si="125"/>
        <v>0</v>
      </c>
      <c r="AI1142" s="3" t="str" cm="1">
        <f t="array" ref="AI1142">_xlfn.IFS(E1142&lt;30000,"Low",E1142&lt;60000,"Mid-Low",E1142&lt;90000,"Mid",E1142&lt;120000,"Mid-High",E1142&gt;120000,"High")</f>
        <v>Mid-Low</v>
      </c>
    </row>
    <row r="1143" spans="1:35" x14ac:dyDescent="0.2">
      <c r="A1143" s="3">
        <v>8286</v>
      </c>
      <c r="B1143" s="3">
        <v>1965</v>
      </c>
      <c r="C1143" s="3" t="s">
        <v>25</v>
      </c>
      <c r="D1143" s="3" t="s">
        <v>24</v>
      </c>
      <c r="E1143" s="6">
        <v>51717</v>
      </c>
      <c r="F1143" s="3">
        <v>0</v>
      </c>
      <c r="G1143" s="3">
        <v>1</v>
      </c>
      <c r="H1143" s="4">
        <v>41506</v>
      </c>
      <c r="I1143" s="3">
        <v>55</v>
      </c>
      <c r="J1143" s="3">
        <v>98</v>
      </c>
      <c r="K1143" s="3">
        <v>1</v>
      </c>
      <c r="L1143" s="3">
        <v>17</v>
      </c>
      <c r="M1143" s="3">
        <v>0</v>
      </c>
      <c r="N1143" s="3">
        <v>1</v>
      </c>
      <c r="O1143" s="3">
        <v>5</v>
      </c>
      <c r="P1143" s="3">
        <v>1</v>
      </c>
      <c r="Q1143" s="3">
        <v>3</v>
      </c>
      <c r="R1143" s="3">
        <v>0</v>
      </c>
      <c r="S1143" s="3">
        <v>4</v>
      </c>
      <c r="T1143" s="3">
        <v>7</v>
      </c>
      <c r="U1143" s="3">
        <v>0</v>
      </c>
      <c r="V1143" s="3">
        <v>1</v>
      </c>
      <c r="W1143" s="3">
        <v>0</v>
      </c>
      <c r="X1143" s="3">
        <v>0</v>
      </c>
      <c r="Y1143" s="3">
        <v>0</v>
      </c>
      <c r="Z1143" s="3">
        <v>0</v>
      </c>
      <c r="AA1143" s="3">
        <v>3</v>
      </c>
      <c r="AB1143" s="3">
        <v>11</v>
      </c>
      <c r="AC1143" s="3">
        <v>0</v>
      </c>
      <c r="AD1143" s="3">
        <f t="shared" ca="1" si="121"/>
        <v>60</v>
      </c>
      <c r="AE1143" s="3">
        <f t="shared" si="122"/>
        <v>1</v>
      </c>
      <c r="AF1143" s="3">
        <f t="shared" ca="1" si="123"/>
        <v>4262</v>
      </c>
      <c r="AG1143" s="3">
        <f t="shared" si="124"/>
        <v>122</v>
      </c>
      <c r="AH1143" s="3">
        <f t="shared" si="125"/>
        <v>1</v>
      </c>
      <c r="AI1143" s="3" t="str" cm="1">
        <f t="array" ref="AI1143">_xlfn.IFS(E1143&lt;30000,"Low",E1143&lt;60000,"Mid-Low",E1143&lt;90000,"Mid",E1143&lt;120000,"Mid-High",E1143&gt;120000,"High")</f>
        <v>Mid-Low</v>
      </c>
    </row>
    <row r="1144" spans="1:35" x14ac:dyDescent="0.2">
      <c r="A1144" s="3">
        <v>2853</v>
      </c>
      <c r="B1144" s="3">
        <v>1980</v>
      </c>
      <c r="C1144" s="3" t="s">
        <v>22</v>
      </c>
      <c r="D1144" s="3" t="s">
        <v>23</v>
      </c>
      <c r="E1144" s="6">
        <v>51766</v>
      </c>
      <c r="F1144" s="3">
        <v>1</v>
      </c>
      <c r="G1144" s="3">
        <v>0</v>
      </c>
      <c r="H1144" s="4">
        <v>41709</v>
      </c>
      <c r="I1144" s="3">
        <v>74</v>
      </c>
      <c r="J1144" s="3">
        <v>60</v>
      </c>
      <c r="K1144" s="3">
        <v>51</v>
      </c>
      <c r="L1144" s="3">
        <v>87</v>
      </c>
      <c r="M1144" s="3">
        <v>6</v>
      </c>
      <c r="N1144" s="3">
        <v>20</v>
      </c>
      <c r="O1144" s="3">
        <v>51</v>
      </c>
      <c r="P1144" s="3">
        <v>2</v>
      </c>
      <c r="Q1144" s="3">
        <v>4</v>
      </c>
      <c r="R1144" s="3">
        <v>2</v>
      </c>
      <c r="S1144" s="3">
        <v>4</v>
      </c>
      <c r="T1144" s="3">
        <v>5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3</v>
      </c>
      <c r="AB1144" s="3">
        <v>11</v>
      </c>
      <c r="AC1144" s="3">
        <v>0</v>
      </c>
      <c r="AD1144" s="3">
        <f t="shared" ca="1" si="121"/>
        <v>45</v>
      </c>
      <c r="AE1144" s="3">
        <f t="shared" si="122"/>
        <v>1</v>
      </c>
      <c r="AF1144" s="3">
        <f t="shared" ca="1" si="123"/>
        <v>4059</v>
      </c>
      <c r="AG1144" s="3">
        <f t="shared" si="124"/>
        <v>275</v>
      </c>
      <c r="AH1144" s="3">
        <f t="shared" si="125"/>
        <v>0</v>
      </c>
      <c r="AI1144" s="3" t="str" cm="1">
        <f t="array" ref="AI1144">_xlfn.IFS(E1144&lt;30000,"Low",E1144&lt;60000,"Mid-Low",E1144&lt;90000,"Mid",E1144&lt;120000,"Mid-High",E1144&gt;120000,"High")</f>
        <v>Mid-Low</v>
      </c>
    </row>
    <row r="1145" spans="1:35" x14ac:dyDescent="0.2">
      <c r="A1145" s="3">
        <v>11100</v>
      </c>
      <c r="B1145" s="3">
        <v>1972</v>
      </c>
      <c r="C1145" s="3" t="s">
        <v>22</v>
      </c>
      <c r="D1145" s="3" t="s">
        <v>28</v>
      </c>
      <c r="E1145" s="6">
        <v>51813</v>
      </c>
      <c r="F1145" s="3">
        <v>1</v>
      </c>
      <c r="G1145" s="3">
        <v>1</v>
      </c>
      <c r="H1145" s="4">
        <v>41375</v>
      </c>
      <c r="I1145" s="3">
        <v>37</v>
      </c>
      <c r="J1145" s="3">
        <v>51</v>
      </c>
      <c r="K1145" s="3">
        <v>2</v>
      </c>
      <c r="L1145" s="3">
        <v>7</v>
      </c>
      <c r="M1145" s="3">
        <v>0</v>
      </c>
      <c r="N1145" s="3">
        <v>1</v>
      </c>
      <c r="O1145" s="3">
        <v>2</v>
      </c>
      <c r="P1145" s="3">
        <v>2</v>
      </c>
      <c r="Q1145" s="3">
        <v>2</v>
      </c>
      <c r="R1145" s="3">
        <v>0</v>
      </c>
      <c r="S1145" s="3">
        <v>3</v>
      </c>
      <c r="T1145" s="3">
        <v>7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3</v>
      </c>
      <c r="AB1145" s="3">
        <v>11</v>
      </c>
      <c r="AC1145" s="3">
        <v>0</v>
      </c>
      <c r="AD1145" s="3">
        <f t="shared" ca="1" si="121"/>
        <v>53</v>
      </c>
      <c r="AE1145" s="3">
        <f t="shared" si="122"/>
        <v>2</v>
      </c>
      <c r="AF1145" s="3">
        <f t="shared" ca="1" si="123"/>
        <v>4393</v>
      </c>
      <c r="AG1145" s="3">
        <f t="shared" si="124"/>
        <v>63</v>
      </c>
      <c r="AH1145" s="3">
        <f t="shared" si="125"/>
        <v>0</v>
      </c>
      <c r="AI1145" s="3" t="str" cm="1">
        <f t="array" ref="AI1145">_xlfn.IFS(E1145&lt;30000,"Low",E1145&lt;60000,"Mid-Low",E1145&lt;90000,"Mid",E1145&lt;120000,"Mid-High",E1145&gt;120000,"High")</f>
        <v>Mid-Low</v>
      </c>
    </row>
    <row r="1146" spans="1:35" x14ac:dyDescent="0.2">
      <c r="A1146" s="3">
        <v>4682</v>
      </c>
      <c r="B1146" s="3">
        <v>1958</v>
      </c>
      <c r="C1146" s="3" t="s">
        <v>22</v>
      </c>
      <c r="D1146" s="3" t="s">
        <v>26</v>
      </c>
      <c r="E1146" s="6">
        <v>51876</v>
      </c>
      <c r="F1146" s="3">
        <v>0</v>
      </c>
      <c r="G1146" s="3">
        <v>0</v>
      </c>
      <c r="H1146" s="4">
        <v>41562</v>
      </c>
      <c r="I1146" s="3">
        <v>88</v>
      </c>
      <c r="J1146" s="3">
        <v>99</v>
      </c>
      <c r="K1146" s="3">
        <v>27</v>
      </c>
      <c r="L1146" s="3">
        <v>102</v>
      </c>
      <c r="M1146" s="3">
        <v>28</v>
      </c>
      <c r="N1146" s="3">
        <v>48</v>
      </c>
      <c r="O1146" s="3">
        <v>6</v>
      </c>
      <c r="P1146" s="3">
        <v>1</v>
      </c>
      <c r="Q1146" s="3">
        <v>2</v>
      </c>
      <c r="R1146" s="3">
        <v>2</v>
      </c>
      <c r="S1146" s="3">
        <v>8</v>
      </c>
      <c r="T1146" s="3">
        <v>1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3</v>
      </c>
      <c r="AB1146" s="3">
        <v>11</v>
      </c>
      <c r="AC1146" s="3">
        <v>0</v>
      </c>
      <c r="AD1146" s="3">
        <f t="shared" ca="1" si="121"/>
        <v>67</v>
      </c>
      <c r="AE1146" s="3">
        <f t="shared" si="122"/>
        <v>0</v>
      </c>
      <c r="AF1146" s="3">
        <f t="shared" ca="1" si="123"/>
        <v>4206</v>
      </c>
      <c r="AG1146" s="3">
        <f t="shared" si="124"/>
        <v>310</v>
      </c>
      <c r="AH1146" s="3">
        <f t="shared" si="125"/>
        <v>0</v>
      </c>
      <c r="AI1146" s="3" t="str" cm="1">
        <f t="array" ref="AI1146">_xlfn.IFS(E1146&lt;30000,"Low",E1146&lt;60000,"Mid-Low",E1146&lt;90000,"Mid",E1146&lt;120000,"Mid-High",E1146&gt;120000,"High")</f>
        <v>Mid-Low</v>
      </c>
    </row>
    <row r="1147" spans="1:35" x14ac:dyDescent="0.2">
      <c r="A1147" s="3">
        <v>11039</v>
      </c>
      <c r="B1147" s="3">
        <v>1975</v>
      </c>
      <c r="C1147" s="3" t="s">
        <v>22</v>
      </c>
      <c r="D1147" s="3" t="s">
        <v>26</v>
      </c>
      <c r="E1147" s="6">
        <v>51948</v>
      </c>
      <c r="F1147" s="3">
        <v>0</v>
      </c>
      <c r="G1147" s="3">
        <v>1</v>
      </c>
      <c r="H1147" s="4">
        <v>41534</v>
      </c>
      <c r="I1147" s="3">
        <v>51</v>
      </c>
      <c r="J1147" s="3">
        <v>82</v>
      </c>
      <c r="K1147" s="3">
        <v>33</v>
      </c>
      <c r="L1147" s="3">
        <v>54</v>
      </c>
      <c r="M1147" s="3">
        <v>71</v>
      </c>
      <c r="N1147" s="3">
        <v>30</v>
      </c>
      <c r="O1147" s="3">
        <v>41</v>
      </c>
      <c r="P1147" s="3">
        <v>2</v>
      </c>
      <c r="Q1147" s="3">
        <v>5</v>
      </c>
      <c r="R1147" s="3">
        <v>2</v>
      </c>
      <c r="S1147" s="3">
        <v>4</v>
      </c>
      <c r="T1147" s="3">
        <v>5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3</v>
      </c>
      <c r="AB1147" s="3">
        <v>11</v>
      </c>
      <c r="AC1147" s="3">
        <v>0</v>
      </c>
      <c r="AD1147" s="3">
        <f t="shared" ca="1" si="121"/>
        <v>50</v>
      </c>
      <c r="AE1147" s="3">
        <f t="shared" si="122"/>
        <v>1</v>
      </c>
      <c r="AF1147" s="3">
        <f t="shared" ca="1" si="123"/>
        <v>4234</v>
      </c>
      <c r="AG1147" s="3">
        <f t="shared" si="124"/>
        <v>311</v>
      </c>
      <c r="AH1147" s="3">
        <f t="shared" si="125"/>
        <v>0</v>
      </c>
      <c r="AI1147" s="3" t="str" cm="1">
        <f t="array" ref="AI1147">_xlfn.IFS(E1147&lt;30000,"Low",E1147&lt;60000,"Mid-Low",E1147&lt;90000,"Mid",E1147&lt;120000,"Mid-High",E1147&gt;120000,"High")</f>
        <v>Mid-Low</v>
      </c>
    </row>
    <row r="1148" spans="1:35" x14ac:dyDescent="0.2">
      <c r="A1148" s="3">
        <v>5589</v>
      </c>
      <c r="B1148" s="3">
        <v>1964</v>
      </c>
      <c r="C1148" s="3" t="s">
        <v>22</v>
      </c>
      <c r="D1148" s="3" t="s">
        <v>28</v>
      </c>
      <c r="E1148" s="6">
        <v>51983</v>
      </c>
      <c r="F1148" s="3">
        <v>0</v>
      </c>
      <c r="G1148" s="3">
        <v>1</v>
      </c>
      <c r="H1148" s="4">
        <v>41152</v>
      </c>
      <c r="I1148" s="3">
        <v>95</v>
      </c>
      <c r="J1148" s="3">
        <v>631</v>
      </c>
      <c r="K1148" s="3">
        <v>0</v>
      </c>
      <c r="L1148" s="3">
        <v>115</v>
      </c>
      <c r="M1148" s="3">
        <v>10</v>
      </c>
      <c r="N1148" s="3">
        <v>7</v>
      </c>
      <c r="O1148" s="3">
        <v>30</v>
      </c>
      <c r="P1148" s="3">
        <v>3</v>
      </c>
      <c r="Q1148" s="3">
        <v>9</v>
      </c>
      <c r="R1148" s="3">
        <v>2</v>
      </c>
      <c r="S1148" s="3">
        <v>10</v>
      </c>
      <c r="T1148" s="3">
        <v>7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3</v>
      </c>
      <c r="AB1148" s="3">
        <v>11</v>
      </c>
      <c r="AC1148" s="3">
        <v>0</v>
      </c>
      <c r="AD1148" s="3">
        <f t="shared" ca="1" si="121"/>
        <v>61</v>
      </c>
      <c r="AE1148" s="3">
        <f t="shared" si="122"/>
        <v>1</v>
      </c>
      <c r="AF1148" s="3">
        <f t="shared" ca="1" si="123"/>
        <v>4616</v>
      </c>
      <c r="AG1148" s="3">
        <f t="shared" si="124"/>
        <v>793</v>
      </c>
      <c r="AH1148" s="3">
        <f t="shared" si="125"/>
        <v>0</v>
      </c>
      <c r="AI1148" s="3" t="str" cm="1">
        <f t="array" ref="AI1148">_xlfn.IFS(E1148&lt;30000,"Low",E1148&lt;60000,"Mid-Low",E1148&lt;90000,"Mid",E1148&lt;120000,"Mid-High",E1148&gt;120000,"High")</f>
        <v>Mid-Low</v>
      </c>
    </row>
    <row r="1149" spans="1:35" x14ac:dyDescent="0.2">
      <c r="A1149" s="3">
        <v>675</v>
      </c>
      <c r="B1149" s="3">
        <v>1973</v>
      </c>
      <c r="C1149" s="3" t="s">
        <v>27</v>
      </c>
      <c r="D1149" s="3" t="s">
        <v>28</v>
      </c>
      <c r="E1149" s="6">
        <v>52034</v>
      </c>
      <c r="F1149" s="3">
        <v>1</v>
      </c>
      <c r="G1149" s="3">
        <v>1</v>
      </c>
      <c r="H1149" s="4">
        <v>41411</v>
      </c>
      <c r="I1149" s="3">
        <v>67</v>
      </c>
      <c r="J1149" s="3">
        <v>146</v>
      </c>
      <c r="K1149" s="3">
        <v>0</v>
      </c>
      <c r="L1149" s="3">
        <v>93</v>
      </c>
      <c r="M1149" s="3">
        <v>7</v>
      </c>
      <c r="N1149" s="3">
        <v>13</v>
      </c>
      <c r="O1149" s="3">
        <v>73</v>
      </c>
      <c r="P1149" s="3">
        <v>5</v>
      </c>
      <c r="Q1149" s="3">
        <v>4</v>
      </c>
      <c r="R1149" s="3">
        <v>2</v>
      </c>
      <c r="S1149" s="3">
        <v>5</v>
      </c>
      <c r="T1149" s="3">
        <v>7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3</v>
      </c>
      <c r="AB1149" s="3">
        <v>11</v>
      </c>
      <c r="AC1149" s="3">
        <v>0</v>
      </c>
      <c r="AD1149" s="3">
        <f t="shared" ca="1" si="121"/>
        <v>52</v>
      </c>
      <c r="AE1149" s="3">
        <f t="shared" si="122"/>
        <v>2</v>
      </c>
      <c r="AF1149" s="3">
        <f t="shared" ca="1" si="123"/>
        <v>4357</v>
      </c>
      <c r="AG1149" s="3">
        <f t="shared" si="124"/>
        <v>332</v>
      </c>
      <c r="AH1149" s="3">
        <f t="shared" si="125"/>
        <v>0</v>
      </c>
      <c r="AI1149" s="3" t="str" cm="1">
        <f t="array" ref="AI1149">_xlfn.IFS(E1149&lt;30000,"Low",E1149&lt;60000,"Mid-Low",E1149&lt;90000,"Mid",E1149&lt;120000,"Mid-High",E1149&gt;120000,"High")</f>
        <v>Mid-Low</v>
      </c>
    </row>
    <row r="1150" spans="1:35" x14ac:dyDescent="0.2">
      <c r="A1150" s="3">
        <v>641</v>
      </c>
      <c r="B1150" s="3">
        <v>1967</v>
      </c>
      <c r="C1150" s="3" t="s">
        <v>22</v>
      </c>
      <c r="D1150" s="3" t="s">
        <v>23</v>
      </c>
      <c r="E1150" s="6">
        <v>52074</v>
      </c>
      <c r="F1150" s="3">
        <v>0</v>
      </c>
      <c r="G1150" s="3">
        <v>1</v>
      </c>
      <c r="H1150" s="4">
        <v>41733</v>
      </c>
      <c r="I1150" s="3">
        <v>77</v>
      </c>
      <c r="J1150" s="3">
        <v>59</v>
      </c>
      <c r="K1150" s="3">
        <v>0</v>
      </c>
      <c r="L1150" s="3">
        <v>12</v>
      </c>
      <c r="M1150" s="3">
        <v>0</v>
      </c>
      <c r="N1150" s="3">
        <v>0</v>
      </c>
      <c r="O1150" s="3">
        <v>48</v>
      </c>
      <c r="P1150" s="3">
        <v>1</v>
      </c>
      <c r="Q1150" s="3">
        <v>2</v>
      </c>
      <c r="R1150" s="3">
        <v>2</v>
      </c>
      <c r="S1150" s="3">
        <v>2</v>
      </c>
      <c r="T1150" s="3">
        <v>4</v>
      </c>
      <c r="U1150" s="3">
        <v>1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3</v>
      </c>
      <c r="AB1150" s="3">
        <v>11</v>
      </c>
      <c r="AC1150" s="3">
        <v>0</v>
      </c>
      <c r="AD1150" s="3">
        <f t="shared" ca="1" si="121"/>
        <v>58</v>
      </c>
      <c r="AE1150" s="3">
        <f t="shared" si="122"/>
        <v>1</v>
      </c>
      <c r="AF1150" s="3">
        <f t="shared" ca="1" si="123"/>
        <v>4035</v>
      </c>
      <c r="AG1150" s="3">
        <f t="shared" si="124"/>
        <v>119</v>
      </c>
      <c r="AH1150" s="3">
        <f t="shared" si="125"/>
        <v>1</v>
      </c>
      <c r="AI1150" s="3" t="str" cm="1">
        <f t="array" ref="AI1150">_xlfn.IFS(E1150&lt;30000,"Low",E1150&lt;60000,"Mid-Low",E1150&lt;90000,"Mid",E1150&lt;120000,"Mid-High",E1150&gt;120000,"High")</f>
        <v>Mid-Low</v>
      </c>
    </row>
    <row r="1151" spans="1:35" x14ac:dyDescent="0.2">
      <c r="A1151" s="3">
        <v>1045</v>
      </c>
      <c r="B1151" s="3">
        <v>1965</v>
      </c>
      <c r="C1151" s="3" t="s">
        <v>22</v>
      </c>
      <c r="D1151" s="3" t="s">
        <v>24</v>
      </c>
      <c r="E1151" s="6">
        <v>52117</v>
      </c>
      <c r="F1151" s="3">
        <v>0</v>
      </c>
      <c r="G1151" s="3">
        <v>1</v>
      </c>
      <c r="H1151" s="4">
        <v>41137</v>
      </c>
      <c r="I1151" s="3">
        <v>55</v>
      </c>
      <c r="J1151" s="3">
        <v>112</v>
      </c>
      <c r="K1151" s="3">
        <v>10</v>
      </c>
      <c r="L1151" s="3">
        <v>107</v>
      </c>
      <c r="M1151" s="3">
        <v>30</v>
      </c>
      <c r="N1151" s="3">
        <v>0</v>
      </c>
      <c r="O1151" s="3">
        <v>20</v>
      </c>
      <c r="P1151" s="3">
        <v>2</v>
      </c>
      <c r="Q1151" s="3">
        <v>5</v>
      </c>
      <c r="R1151" s="3">
        <v>2</v>
      </c>
      <c r="S1151" s="3">
        <v>4</v>
      </c>
      <c r="T1151" s="3">
        <v>7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3</v>
      </c>
      <c r="AB1151" s="3">
        <v>11</v>
      </c>
      <c r="AC1151" s="3">
        <v>0</v>
      </c>
      <c r="AD1151" s="3">
        <f t="shared" ca="1" si="121"/>
        <v>60</v>
      </c>
      <c r="AE1151" s="3">
        <f t="shared" si="122"/>
        <v>1</v>
      </c>
      <c r="AF1151" s="3">
        <f t="shared" ca="1" si="123"/>
        <v>4631</v>
      </c>
      <c r="AG1151" s="3">
        <f t="shared" si="124"/>
        <v>279</v>
      </c>
      <c r="AH1151" s="3">
        <f t="shared" si="125"/>
        <v>0</v>
      </c>
      <c r="AI1151" s="3" t="str" cm="1">
        <f t="array" ref="AI1151">_xlfn.IFS(E1151&lt;30000,"Low",E1151&lt;60000,"Mid-Low",E1151&lt;90000,"Mid",E1151&lt;120000,"Mid-High",E1151&gt;120000,"High")</f>
        <v>Mid-Low</v>
      </c>
    </row>
    <row r="1152" spans="1:35" x14ac:dyDescent="0.2">
      <c r="A1152" s="3">
        <v>4184</v>
      </c>
      <c r="B1152" s="3">
        <v>1950</v>
      </c>
      <c r="C1152" s="3" t="s">
        <v>25</v>
      </c>
      <c r="D1152" s="3" t="s">
        <v>24</v>
      </c>
      <c r="E1152" s="6">
        <v>52157</v>
      </c>
      <c r="F1152" s="3">
        <v>0</v>
      </c>
      <c r="G1152" s="3">
        <v>1</v>
      </c>
      <c r="H1152" s="4">
        <v>41797</v>
      </c>
      <c r="I1152" s="3">
        <v>48</v>
      </c>
      <c r="J1152" s="3">
        <v>189</v>
      </c>
      <c r="K1152" s="3">
        <v>2</v>
      </c>
      <c r="L1152" s="3">
        <v>29</v>
      </c>
      <c r="M1152" s="3">
        <v>3</v>
      </c>
      <c r="N1152" s="3">
        <v>2</v>
      </c>
      <c r="O1152" s="3">
        <v>40</v>
      </c>
      <c r="P1152" s="3">
        <v>2</v>
      </c>
      <c r="Q1152" s="3">
        <v>3</v>
      </c>
      <c r="R1152" s="3">
        <v>2</v>
      </c>
      <c r="S1152" s="3">
        <v>5</v>
      </c>
      <c r="T1152" s="3">
        <v>4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3</v>
      </c>
      <c r="AB1152" s="3">
        <v>11</v>
      </c>
      <c r="AC1152" s="3">
        <v>0</v>
      </c>
      <c r="AD1152" s="3">
        <f t="shared" ca="1" si="121"/>
        <v>75</v>
      </c>
      <c r="AE1152" s="3">
        <f t="shared" si="122"/>
        <v>1</v>
      </c>
      <c r="AF1152" s="3">
        <f t="shared" ca="1" si="123"/>
        <v>3971</v>
      </c>
      <c r="AG1152" s="3">
        <f t="shared" si="124"/>
        <v>265</v>
      </c>
      <c r="AH1152" s="3">
        <f t="shared" si="125"/>
        <v>0</v>
      </c>
      <c r="AI1152" s="3" t="str" cm="1">
        <f t="array" ref="AI1152">_xlfn.IFS(E1152&lt;30000,"Low",E1152&lt;60000,"Mid-Low",E1152&lt;90000,"Mid",E1152&lt;120000,"Mid-High",E1152&gt;120000,"High")</f>
        <v>Mid-Low</v>
      </c>
    </row>
    <row r="1153" spans="1:35" x14ac:dyDescent="0.2">
      <c r="A1153" s="3">
        <v>6387</v>
      </c>
      <c r="B1153" s="3">
        <v>1976</v>
      </c>
      <c r="C1153" s="3" t="s">
        <v>25</v>
      </c>
      <c r="D1153" s="3" t="s">
        <v>24</v>
      </c>
      <c r="E1153" s="6">
        <v>52190</v>
      </c>
      <c r="F1153" s="3">
        <v>1</v>
      </c>
      <c r="G1153" s="3">
        <v>1</v>
      </c>
      <c r="H1153" s="4">
        <v>41767</v>
      </c>
      <c r="I1153" s="3">
        <v>39</v>
      </c>
      <c r="J1153" s="3">
        <v>42</v>
      </c>
      <c r="K1153" s="3">
        <v>0</v>
      </c>
      <c r="L1153" s="3">
        <v>17</v>
      </c>
      <c r="M1153" s="3">
        <v>0</v>
      </c>
      <c r="N1153" s="3">
        <v>0</v>
      </c>
      <c r="O1153" s="3">
        <v>18</v>
      </c>
      <c r="P1153" s="3">
        <v>3</v>
      </c>
      <c r="Q1153" s="3">
        <v>2</v>
      </c>
      <c r="R1153" s="3">
        <v>1</v>
      </c>
      <c r="S1153" s="3">
        <v>3</v>
      </c>
      <c r="T1153" s="3">
        <v>5</v>
      </c>
      <c r="U1153" s="3">
        <v>1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3</v>
      </c>
      <c r="AB1153" s="3">
        <v>11</v>
      </c>
      <c r="AC1153" s="3">
        <v>0</v>
      </c>
      <c r="AD1153" s="3">
        <f t="shared" ca="1" si="121"/>
        <v>49</v>
      </c>
      <c r="AE1153" s="3">
        <f t="shared" si="122"/>
        <v>2</v>
      </c>
      <c r="AF1153" s="3">
        <f t="shared" ca="1" si="123"/>
        <v>4001</v>
      </c>
      <c r="AG1153" s="3">
        <f t="shared" si="124"/>
        <v>77</v>
      </c>
      <c r="AH1153" s="3">
        <f t="shared" si="125"/>
        <v>1</v>
      </c>
      <c r="AI1153" s="3" t="str" cm="1">
        <f t="array" ref="AI1153">_xlfn.IFS(E1153&lt;30000,"Low",E1153&lt;60000,"Mid-Low",E1153&lt;90000,"Mid",E1153&lt;120000,"Mid-High",E1153&gt;120000,"High")</f>
        <v>Mid-Low</v>
      </c>
    </row>
    <row r="1154" spans="1:35" x14ac:dyDescent="0.2">
      <c r="A1154" s="3">
        <v>7264</v>
      </c>
      <c r="B1154" s="3">
        <v>1978</v>
      </c>
      <c r="C1154" s="3" t="s">
        <v>30</v>
      </c>
      <c r="D1154" s="3" t="s">
        <v>23</v>
      </c>
      <c r="E1154" s="6">
        <v>52195</v>
      </c>
      <c r="F1154" s="3">
        <v>2</v>
      </c>
      <c r="G1154" s="3">
        <v>1</v>
      </c>
      <c r="H1154" s="4">
        <v>41771</v>
      </c>
      <c r="I1154" s="3">
        <v>2</v>
      </c>
      <c r="J1154" s="3">
        <v>12</v>
      </c>
      <c r="K1154" s="3">
        <v>0</v>
      </c>
      <c r="L1154" s="3">
        <v>4</v>
      </c>
      <c r="M1154" s="3">
        <v>0</v>
      </c>
      <c r="N1154" s="3">
        <v>0</v>
      </c>
      <c r="O1154" s="3">
        <v>1</v>
      </c>
      <c r="P1154" s="3">
        <v>1</v>
      </c>
      <c r="Q1154" s="3">
        <v>1</v>
      </c>
      <c r="R1154" s="3">
        <v>0</v>
      </c>
      <c r="S1154" s="3">
        <v>2</v>
      </c>
      <c r="T1154" s="3">
        <v>8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3</v>
      </c>
      <c r="AB1154" s="3">
        <v>11</v>
      </c>
      <c r="AC1154" s="3">
        <v>0</v>
      </c>
      <c r="AD1154" s="3">
        <f t="shared" ref="AD1154:AD1217" ca="1" si="126">YEAR(TODAY()) - B1154</f>
        <v>47</v>
      </c>
      <c r="AE1154" s="3">
        <f t="shared" si="122"/>
        <v>3</v>
      </c>
      <c r="AF1154" s="3">
        <f t="shared" ca="1" si="123"/>
        <v>3997</v>
      </c>
      <c r="AG1154" s="3">
        <f t="shared" si="124"/>
        <v>17</v>
      </c>
      <c r="AH1154" s="3">
        <f t="shared" si="125"/>
        <v>0</v>
      </c>
      <c r="AI1154" s="3" t="str" cm="1">
        <f t="array" ref="AI1154">_xlfn.IFS(E1154&lt;30000,"Low",E1154&lt;60000,"Mid-Low",E1154&lt;90000,"Mid",E1154&lt;120000,"Mid-High",E1154&gt;120000,"High")</f>
        <v>Mid-Low</v>
      </c>
    </row>
    <row r="1155" spans="1:35" x14ac:dyDescent="0.2">
      <c r="A1155" s="3">
        <v>6181</v>
      </c>
      <c r="B1155" s="3">
        <v>1950</v>
      </c>
      <c r="C1155" s="3" t="s">
        <v>30</v>
      </c>
      <c r="D1155" s="3" t="s">
        <v>24</v>
      </c>
      <c r="E1155" s="6">
        <v>52203</v>
      </c>
      <c r="F1155" s="3">
        <v>0</v>
      </c>
      <c r="G1155" s="3">
        <v>0</v>
      </c>
      <c r="H1155" s="4">
        <v>41121</v>
      </c>
      <c r="I1155" s="3">
        <v>36</v>
      </c>
      <c r="J1155" s="3">
        <v>488</v>
      </c>
      <c r="K1155" s="3">
        <v>21</v>
      </c>
      <c r="L1155" s="3">
        <v>238</v>
      </c>
      <c r="M1155" s="3">
        <v>56</v>
      </c>
      <c r="N1155" s="3">
        <v>108</v>
      </c>
      <c r="O1155" s="3">
        <v>28</v>
      </c>
      <c r="P1155" s="3">
        <v>1</v>
      </c>
      <c r="Q1155" s="3">
        <v>8</v>
      </c>
      <c r="R1155" s="3">
        <v>7</v>
      </c>
      <c r="S1155" s="3">
        <v>11</v>
      </c>
      <c r="T1155" s="3">
        <v>6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3</v>
      </c>
      <c r="AB1155" s="3">
        <v>11</v>
      </c>
      <c r="AC1155" s="3">
        <v>0</v>
      </c>
      <c r="AD1155" s="3">
        <f t="shared" ca="1" si="126"/>
        <v>75</v>
      </c>
      <c r="AE1155" s="3">
        <f t="shared" si="122"/>
        <v>0</v>
      </c>
      <c r="AF1155" s="3">
        <f t="shared" ca="1" si="123"/>
        <v>4647</v>
      </c>
      <c r="AG1155" s="3">
        <f t="shared" si="124"/>
        <v>939</v>
      </c>
      <c r="AH1155" s="3">
        <f t="shared" si="125"/>
        <v>0</v>
      </c>
      <c r="AI1155" s="3" t="str" cm="1">
        <f t="array" ref="AI1155">_xlfn.IFS(E1155&lt;30000,"Low",E1155&lt;60000,"Mid-Low",E1155&lt;90000,"Mid",E1155&lt;120000,"Mid-High",E1155&gt;120000,"High")</f>
        <v>Mid-Low</v>
      </c>
    </row>
    <row r="1156" spans="1:35" x14ac:dyDescent="0.2">
      <c r="A1156" s="3">
        <v>9760</v>
      </c>
      <c r="B1156" s="3">
        <v>1963</v>
      </c>
      <c r="C1156" s="3" t="s">
        <v>25</v>
      </c>
      <c r="D1156" s="3" t="s">
        <v>31</v>
      </c>
      <c r="E1156" s="6">
        <v>52278</v>
      </c>
      <c r="F1156" s="3">
        <v>0</v>
      </c>
      <c r="G1156" s="3">
        <v>1</v>
      </c>
      <c r="H1156" s="4">
        <v>41299</v>
      </c>
      <c r="I1156" s="3">
        <v>24</v>
      </c>
      <c r="J1156" s="3">
        <v>953</v>
      </c>
      <c r="K1156" s="3">
        <v>0</v>
      </c>
      <c r="L1156" s="3">
        <v>71</v>
      </c>
      <c r="M1156" s="3">
        <v>0</v>
      </c>
      <c r="N1156" s="3">
        <v>0</v>
      </c>
      <c r="O1156" s="3">
        <v>174</v>
      </c>
      <c r="P1156" s="3">
        <v>6</v>
      </c>
      <c r="Q1156" s="3">
        <v>10</v>
      </c>
      <c r="R1156" s="3">
        <v>5</v>
      </c>
      <c r="S1156" s="3">
        <v>10</v>
      </c>
      <c r="T1156" s="3">
        <v>8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3</v>
      </c>
      <c r="AB1156" s="3">
        <v>11</v>
      </c>
      <c r="AC1156" s="3">
        <v>1</v>
      </c>
      <c r="AD1156" s="3">
        <f t="shared" ca="1" si="126"/>
        <v>62</v>
      </c>
      <c r="AE1156" s="3">
        <f t="shared" si="122"/>
        <v>1</v>
      </c>
      <c r="AF1156" s="3">
        <f t="shared" ca="1" si="123"/>
        <v>4469</v>
      </c>
      <c r="AG1156" s="3">
        <f t="shared" si="124"/>
        <v>1198</v>
      </c>
      <c r="AH1156" s="3">
        <f t="shared" si="125"/>
        <v>0</v>
      </c>
      <c r="AI1156" s="3" t="str" cm="1">
        <f t="array" ref="AI1156">_xlfn.IFS(E1156&lt;30000,"Low",E1156&lt;60000,"Mid-Low",E1156&lt;90000,"Mid",E1156&lt;120000,"Mid-High",E1156&gt;120000,"High")</f>
        <v>Mid-Low</v>
      </c>
    </row>
    <row r="1157" spans="1:35" x14ac:dyDescent="0.2">
      <c r="A1157" s="3">
        <v>7101</v>
      </c>
      <c r="B1157" s="3">
        <v>1963</v>
      </c>
      <c r="C1157" s="3" t="s">
        <v>25</v>
      </c>
      <c r="D1157" s="3" t="s">
        <v>31</v>
      </c>
      <c r="E1157" s="6">
        <v>52278</v>
      </c>
      <c r="F1157" s="3">
        <v>0</v>
      </c>
      <c r="G1157" s="3">
        <v>1</v>
      </c>
      <c r="H1157" s="4">
        <v>41299</v>
      </c>
      <c r="I1157" s="3">
        <v>24</v>
      </c>
      <c r="J1157" s="3">
        <v>953</v>
      </c>
      <c r="K1157" s="3">
        <v>0</v>
      </c>
      <c r="L1157" s="3">
        <v>71</v>
      </c>
      <c r="M1157" s="3">
        <v>0</v>
      </c>
      <c r="N1157" s="3">
        <v>0</v>
      </c>
      <c r="O1157" s="3">
        <v>174</v>
      </c>
      <c r="P1157" s="3">
        <v>6</v>
      </c>
      <c r="Q1157" s="3">
        <v>10</v>
      </c>
      <c r="R1157" s="3">
        <v>5</v>
      </c>
      <c r="S1157" s="3">
        <v>10</v>
      </c>
      <c r="T1157" s="3">
        <v>8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3</v>
      </c>
      <c r="AB1157" s="3">
        <v>11</v>
      </c>
      <c r="AC1157" s="3">
        <v>0</v>
      </c>
      <c r="AD1157" s="3">
        <f t="shared" ca="1" si="126"/>
        <v>62</v>
      </c>
      <c r="AE1157" s="3">
        <f t="shared" si="122"/>
        <v>1</v>
      </c>
      <c r="AF1157" s="3">
        <f t="shared" ca="1" si="123"/>
        <v>4469</v>
      </c>
      <c r="AG1157" s="3">
        <f t="shared" si="124"/>
        <v>1198</v>
      </c>
      <c r="AH1157" s="3">
        <f t="shared" si="125"/>
        <v>0</v>
      </c>
      <c r="AI1157" s="3" t="str" cm="1">
        <f t="array" ref="AI1157">_xlfn.IFS(E1157&lt;30000,"Low",E1157&lt;60000,"Mid-Low",E1157&lt;90000,"Mid",E1157&lt;120000,"Mid-High",E1157&gt;120000,"High")</f>
        <v>Mid-Low</v>
      </c>
    </row>
    <row r="1158" spans="1:35" x14ac:dyDescent="0.2">
      <c r="A1158" s="3">
        <v>3712</v>
      </c>
      <c r="B1158" s="3">
        <v>1959</v>
      </c>
      <c r="C1158" s="3" t="s">
        <v>22</v>
      </c>
      <c r="D1158" s="3" t="s">
        <v>28</v>
      </c>
      <c r="E1158" s="6">
        <v>52332</v>
      </c>
      <c r="F1158" s="3">
        <v>0</v>
      </c>
      <c r="G1158" s="3">
        <v>0</v>
      </c>
      <c r="H1158" s="4">
        <v>41514</v>
      </c>
      <c r="I1158" s="3">
        <v>63</v>
      </c>
      <c r="J1158" s="3">
        <v>212</v>
      </c>
      <c r="K1158" s="3">
        <v>5</v>
      </c>
      <c r="L1158" s="3">
        <v>33</v>
      </c>
      <c r="M1158" s="3">
        <v>7</v>
      </c>
      <c r="N1158" s="3">
        <v>0</v>
      </c>
      <c r="O1158" s="3">
        <v>2</v>
      </c>
      <c r="P1158" s="3">
        <v>1</v>
      </c>
      <c r="Q1158" s="3">
        <v>3</v>
      </c>
      <c r="R1158" s="3">
        <v>2</v>
      </c>
      <c r="S1158" s="3">
        <v>6</v>
      </c>
      <c r="T1158" s="3">
        <v>4</v>
      </c>
      <c r="U1158" s="3">
        <v>0</v>
      </c>
      <c r="V1158" s="3">
        <v>1</v>
      </c>
      <c r="W1158" s="3">
        <v>0</v>
      </c>
      <c r="X1158" s="3">
        <v>0</v>
      </c>
      <c r="Y1158" s="3">
        <v>0</v>
      </c>
      <c r="Z1158" s="3">
        <v>0</v>
      </c>
      <c r="AA1158" s="3">
        <v>3</v>
      </c>
      <c r="AB1158" s="3">
        <v>11</v>
      </c>
      <c r="AC1158" s="3">
        <v>0</v>
      </c>
      <c r="AD1158" s="3">
        <f t="shared" ca="1" si="126"/>
        <v>66</v>
      </c>
      <c r="AE1158" s="3">
        <f t="shared" si="122"/>
        <v>0</v>
      </c>
      <c r="AF1158" s="3">
        <f t="shared" ca="1" si="123"/>
        <v>4254</v>
      </c>
      <c r="AG1158" s="3">
        <f t="shared" si="124"/>
        <v>259</v>
      </c>
      <c r="AH1158" s="3">
        <f t="shared" si="125"/>
        <v>1</v>
      </c>
      <c r="AI1158" s="3" t="str" cm="1">
        <f t="array" ref="AI1158">_xlfn.IFS(E1158&lt;30000,"Low",E1158&lt;60000,"Mid-Low",E1158&lt;90000,"Mid",E1158&lt;120000,"Mid-High",E1158&gt;120000,"High")</f>
        <v>Mid-Low</v>
      </c>
    </row>
    <row r="1159" spans="1:35" x14ac:dyDescent="0.2">
      <c r="A1159" s="3">
        <v>2683</v>
      </c>
      <c r="B1159" s="3">
        <v>1969</v>
      </c>
      <c r="C1159" s="3" t="s">
        <v>22</v>
      </c>
      <c r="D1159" s="3" t="s">
        <v>26</v>
      </c>
      <c r="E1159" s="6">
        <v>52413</v>
      </c>
      <c r="F1159" s="3">
        <v>0</v>
      </c>
      <c r="G1159" s="3">
        <v>2</v>
      </c>
      <c r="H1159" s="4">
        <v>41307</v>
      </c>
      <c r="I1159" s="3">
        <v>56</v>
      </c>
      <c r="J1159" s="3">
        <v>295</v>
      </c>
      <c r="K1159" s="3">
        <v>106</v>
      </c>
      <c r="L1159" s="3">
        <v>271</v>
      </c>
      <c r="M1159" s="3">
        <v>75</v>
      </c>
      <c r="N1159" s="3">
        <v>98</v>
      </c>
      <c r="O1159" s="3">
        <v>65</v>
      </c>
      <c r="P1159" s="3">
        <v>4</v>
      </c>
      <c r="Q1159" s="3">
        <v>6</v>
      </c>
      <c r="R1159" s="3">
        <v>4</v>
      </c>
      <c r="S1159" s="3">
        <v>12</v>
      </c>
      <c r="T1159" s="3">
        <v>6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3</v>
      </c>
      <c r="AB1159" s="3">
        <v>11</v>
      </c>
      <c r="AC1159" s="3">
        <v>0</v>
      </c>
      <c r="AD1159" s="3">
        <f t="shared" ca="1" si="126"/>
        <v>56</v>
      </c>
      <c r="AE1159" s="3">
        <f t="shared" si="122"/>
        <v>2</v>
      </c>
      <c r="AF1159" s="3">
        <f t="shared" ca="1" si="123"/>
        <v>4461</v>
      </c>
      <c r="AG1159" s="3">
        <f t="shared" si="124"/>
        <v>910</v>
      </c>
      <c r="AH1159" s="3">
        <f t="shared" si="125"/>
        <v>0</v>
      </c>
      <c r="AI1159" s="3" t="str" cm="1">
        <f t="array" ref="AI1159">_xlfn.IFS(E1159&lt;30000,"Low",E1159&lt;60000,"Mid-Low",E1159&lt;90000,"Mid",E1159&lt;120000,"Mid-High",E1159&gt;120000,"High")</f>
        <v>Mid-Low</v>
      </c>
    </row>
    <row r="1160" spans="1:35" x14ac:dyDescent="0.2">
      <c r="A1160" s="3">
        <v>10702</v>
      </c>
      <c r="B1160" s="3">
        <v>1984</v>
      </c>
      <c r="C1160" s="3" t="s">
        <v>22</v>
      </c>
      <c r="D1160" s="3" t="s">
        <v>23</v>
      </c>
      <c r="E1160" s="6">
        <v>52413</v>
      </c>
      <c r="F1160" s="3">
        <v>1</v>
      </c>
      <c r="G1160" s="3">
        <v>0</v>
      </c>
      <c r="H1160" s="4">
        <v>41216</v>
      </c>
      <c r="I1160" s="3">
        <v>67</v>
      </c>
      <c r="J1160" s="3">
        <v>185</v>
      </c>
      <c r="K1160" s="3">
        <v>8</v>
      </c>
      <c r="L1160" s="3">
        <v>133</v>
      </c>
      <c r="M1160" s="3">
        <v>56</v>
      </c>
      <c r="N1160" s="3">
        <v>56</v>
      </c>
      <c r="O1160" s="3">
        <v>12</v>
      </c>
      <c r="P1160" s="3">
        <v>2</v>
      </c>
      <c r="Q1160" s="3">
        <v>7</v>
      </c>
      <c r="R1160" s="3">
        <v>1</v>
      </c>
      <c r="S1160" s="3">
        <v>7</v>
      </c>
      <c r="T1160" s="3">
        <v>7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3</v>
      </c>
      <c r="AB1160" s="3">
        <v>11</v>
      </c>
      <c r="AC1160" s="3">
        <v>0</v>
      </c>
      <c r="AD1160" s="3">
        <f t="shared" ca="1" si="126"/>
        <v>41</v>
      </c>
      <c r="AE1160" s="3">
        <f t="shared" si="122"/>
        <v>1</v>
      </c>
      <c r="AF1160" s="3">
        <f t="shared" ca="1" si="123"/>
        <v>4552</v>
      </c>
      <c r="AG1160" s="3">
        <f t="shared" si="124"/>
        <v>450</v>
      </c>
      <c r="AH1160" s="3">
        <f t="shared" si="125"/>
        <v>0</v>
      </c>
      <c r="AI1160" s="3" t="str" cm="1">
        <f t="array" ref="AI1160">_xlfn.IFS(E1160&lt;30000,"Low",E1160&lt;60000,"Mid-Low",E1160&lt;90000,"Mid",E1160&lt;120000,"Mid-High",E1160&gt;120000,"High")</f>
        <v>Mid-Low</v>
      </c>
    </row>
    <row r="1161" spans="1:35" x14ac:dyDescent="0.2">
      <c r="A1161" s="3">
        <v>1440</v>
      </c>
      <c r="B1161" s="3">
        <v>1978</v>
      </c>
      <c r="C1161" s="3" t="s">
        <v>30</v>
      </c>
      <c r="D1161" s="3" t="s">
        <v>24</v>
      </c>
      <c r="E1161" s="6">
        <v>52513</v>
      </c>
      <c r="F1161" s="3">
        <v>0</v>
      </c>
      <c r="G1161" s="3">
        <v>0</v>
      </c>
      <c r="H1161" s="4">
        <v>41156</v>
      </c>
      <c r="I1161" s="3">
        <v>84</v>
      </c>
      <c r="J1161" s="3">
        <v>367</v>
      </c>
      <c r="K1161" s="3">
        <v>17</v>
      </c>
      <c r="L1161" s="3">
        <v>241</v>
      </c>
      <c r="M1161" s="3">
        <v>104</v>
      </c>
      <c r="N1161" s="3">
        <v>188</v>
      </c>
      <c r="O1161" s="3">
        <v>232</v>
      </c>
      <c r="P1161" s="3">
        <v>2</v>
      </c>
      <c r="Q1161" s="3">
        <v>9</v>
      </c>
      <c r="R1161" s="3">
        <v>5</v>
      </c>
      <c r="S1161" s="3">
        <v>9</v>
      </c>
      <c r="T1161" s="3">
        <v>7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3</v>
      </c>
      <c r="AB1161" s="3">
        <v>11</v>
      </c>
      <c r="AC1161" s="3">
        <v>0</v>
      </c>
      <c r="AD1161" s="3">
        <f t="shared" ca="1" si="126"/>
        <v>47</v>
      </c>
      <c r="AE1161" s="3">
        <f t="shared" si="122"/>
        <v>0</v>
      </c>
      <c r="AF1161" s="3">
        <f t="shared" ca="1" si="123"/>
        <v>4612</v>
      </c>
      <c r="AG1161" s="3">
        <f t="shared" si="124"/>
        <v>1149</v>
      </c>
      <c r="AH1161" s="3">
        <f t="shared" si="125"/>
        <v>0</v>
      </c>
      <c r="AI1161" s="3" t="str" cm="1">
        <f t="array" ref="AI1161">_xlfn.IFS(E1161&lt;30000,"Low",E1161&lt;60000,"Mid-Low",E1161&lt;90000,"Mid",E1161&lt;120000,"Mid-High",E1161&gt;120000,"High")</f>
        <v>Mid-Low</v>
      </c>
    </row>
    <row r="1162" spans="1:35" x14ac:dyDescent="0.2">
      <c r="A1162" s="3">
        <v>378</v>
      </c>
      <c r="B1162" s="3">
        <v>1971</v>
      </c>
      <c r="C1162" s="3" t="s">
        <v>22</v>
      </c>
      <c r="D1162" s="3" t="s">
        <v>26</v>
      </c>
      <c r="E1162" s="6">
        <v>52531</v>
      </c>
      <c r="F1162" s="3">
        <v>0</v>
      </c>
      <c r="G1162" s="3">
        <v>0</v>
      </c>
      <c r="H1162" s="4">
        <v>41273</v>
      </c>
      <c r="I1162" s="3">
        <v>68</v>
      </c>
      <c r="J1162" s="3">
        <v>283</v>
      </c>
      <c r="K1162" s="3">
        <v>112</v>
      </c>
      <c r="L1162" s="3">
        <v>151</v>
      </c>
      <c r="M1162" s="3">
        <v>51</v>
      </c>
      <c r="N1162" s="3">
        <v>72</v>
      </c>
      <c r="O1162" s="3">
        <v>125</v>
      </c>
      <c r="P1162" s="3">
        <v>2</v>
      </c>
      <c r="Q1162" s="3">
        <v>7</v>
      </c>
      <c r="R1162" s="3">
        <v>2</v>
      </c>
      <c r="S1162" s="3">
        <v>10</v>
      </c>
      <c r="T1162" s="3">
        <v>6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3</v>
      </c>
      <c r="AB1162" s="3">
        <v>11</v>
      </c>
      <c r="AC1162" s="3">
        <v>0</v>
      </c>
      <c r="AD1162" s="3">
        <f t="shared" ca="1" si="126"/>
        <v>54</v>
      </c>
      <c r="AE1162" s="3">
        <f t="shared" si="122"/>
        <v>0</v>
      </c>
      <c r="AF1162" s="3">
        <f t="shared" ca="1" si="123"/>
        <v>4495</v>
      </c>
      <c r="AG1162" s="3">
        <f t="shared" si="124"/>
        <v>794</v>
      </c>
      <c r="AH1162" s="3">
        <f t="shared" si="125"/>
        <v>0</v>
      </c>
      <c r="AI1162" s="3" t="str" cm="1">
        <f t="array" ref="AI1162">_xlfn.IFS(E1162&lt;30000,"Low",E1162&lt;60000,"Mid-Low",E1162&lt;90000,"Mid",E1162&lt;120000,"Mid-High",E1162&gt;120000,"High")</f>
        <v>Mid-Low</v>
      </c>
    </row>
    <row r="1163" spans="1:35" x14ac:dyDescent="0.2">
      <c r="A1163" s="3">
        <v>1131</v>
      </c>
      <c r="B1163" s="3">
        <v>1967</v>
      </c>
      <c r="C1163" s="3" t="s">
        <v>25</v>
      </c>
      <c r="D1163" s="3" t="s">
        <v>23</v>
      </c>
      <c r="E1163" s="6">
        <v>52569</v>
      </c>
      <c r="F1163" s="3">
        <v>0</v>
      </c>
      <c r="G1163" s="3">
        <v>1</v>
      </c>
      <c r="H1163" s="4">
        <v>41734</v>
      </c>
      <c r="I1163" s="3">
        <v>54</v>
      </c>
      <c r="J1163" s="3">
        <v>85</v>
      </c>
      <c r="K1163" s="3">
        <v>0</v>
      </c>
      <c r="L1163" s="3">
        <v>3</v>
      </c>
      <c r="M1163" s="3">
        <v>0</v>
      </c>
      <c r="N1163" s="3">
        <v>0</v>
      </c>
      <c r="O1163" s="3">
        <v>7</v>
      </c>
      <c r="P1163" s="3">
        <v>1</v>
      </c>
      <c r="Q1163" s="3">
        <v>2</v>
      </c>
      <c r="R1163" s="3">
        <v>0</v>
      </c>
      <c r="S1163" s="3">
        <v>4</v>
      </c>
      <c r="T1163" s="3">
        <v>3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3</v>
      </c>
      <c r="AB1163" s="3">
        <v>11</v>
      </c>
      <c r="AC1163" s="3">
        <v>0</v>
      </c>
      <c r="AD1163" s="3">
        <f t="shared" ca="1" si="126"/>
        <v>58</v>
      </c>
      <c r="AE1163" s="3">
        <f t="shared" si="122"/>
        <v>1</v>
      </c>
      <c r="AF1163" s="3">
        <f t="shared" ca="1" si="123"/>
        <v>4034</v>
      </c>
      <c r="AG1163" s="3">
        <f t="shared" si="124"/>
        <v>95</v>
      </c>
      <c r="AH1163" s="3">
        <f t="shared" si="125"/>
        <v>0</v>
      </c>
      <c r="AI1163" s="3" t="str" cm="1">
        <f t="array" ref="AI1163">_xlfn.IFS(E1163&lt;30000,"Low",E1163&lt;60000,"Mid-Low",E1163&lt;90000,"Mid",E1163&lt;120000,"Mid-High",E1163&gt;120000,"High")</f>
        <v>Mid-Low</v>
      </c>
    </row>
    <row r="1164" spans="1:35" x14ac:dyDescent="0.2">
      <c r="A1164" s="3">
        <v>3635</v>
      </c>
      <c r="B1164" s="3">
        <v>1962</v>
      </c>
      <c r="C1164" s="3" t="s">
        <v>25</v>
      </c>
      <c r="D1164" s="3" t="s">
        <v>23</v>
      </c>
      <c r="E1164" s="6">
        <v>52597</v>
      </c>
      <c r="F1164" s="3">
        <v>0</v>
      </c>
      <c r="G1164" s="3">
        <v>1</v>
      </c>
      <c r="H1164" s="4">
        <v>41766</v>
      </c>
      <c r="I1164" s="3">
        <v>69</v>
      </c>
      <c r="J1164" s="3">
        <v>492</v>
      </c>
      <c r="K1164" s="3">
        <v>0</v>
      </c>
      <c r="L1164" s="3">
        <v>37</v>
      </c>
      <c r="M1164" s="3">
        <v>7</v>
      </c>
      <c r="N1164" s="3">
        <v>0</v>
      </c>
      <c r="O1164" s="3">
        <v>42</v>
      </c>
      <c r="P1164" s="3">
        <v>3</v>
      </c>
      <c r="Q1164" s="3">
        <v>6</v>
      </c>
      <c r="R1164" s="3">
        <v>3</v>
      </c>
      <c r="S1164" s="3">
        <v>8</v>
      </c>
      <c r="T1164" s="3">
        <v>5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3</v>
      </c>
      <c r="AB1164" s="3">
        <v>11</v>
      </c>
      <c r="AC1164" s="3">
        <v>0</v>
      </c>
      <c r="AD1164" s="3">
        <f t="shared" ca="1" si="126"/>
        <v>63</v>
      </c>
      <c r="AE1164" s="3">
        <f t="shared" si="122"/>
        <v>1</v>
      </c>
      <c r="AF1164" s="3">
        <f t="shared" ca="1" si="123"/>
        <v>4002</v>
      </c>
      <c r="AG1164" s="3">
        <f t="shared" si="124"/>
        <v>578</v>
      </c>
      <c r="AH1164" s="3">
        <f t="shared" si="125"/>
        <v>0</v>
      </c>
      <c r="AI1164" s="3" t="str" cm="1">
        <f t="array" ref="AI1164">_xlfn.IFS(E1164&lt;30000,"Low",E1164&lt;60000,"Mid-Low",E1164&lt;90000,"Mid",E1164&lt;120000,"Mid-High",E1164&gt;120000,"High")</f>
        <v>Mid-Low</v>
      </c>
    </row>
    <row r="1165" spans="1:35" x14ac:dyDescent="0.2">
      <c r="A1165" s="3">
        <v>2928</v>
      </c>
      <c r="B1165" s="3">
        <v>1975</v>
      </c>
      <c r="C1165" s="3" t="s">
        <v>25</v>
      </c>
      <c r="D1165" s="3" t="s">
        <v>23</v>
      </c>
      <c r="E1165" s="6">
        <v>52614</v>
      </c>
      <c r="F1165" s="3">
        <v>0</v>
      </c>
      <c r="G1165" s="3">
        <v>1</v>
      </c>
      <c r="H1165" s="4">
        <v>41244</v>
      </c>
      <c r="I1165" s="3">
        <v>63</v>
      </c>
      <c r="J1165" s="3">
        <v>789</v>
      </c>
      <c r="K1165" s="3">
        <v>0</v>
      </c>
      <c r="L1165" s="3">
        <v>142</v>
      </c>
      <c r="M1165" s="3">
        <v>12</v>
      </c>
      <c r="N1165" s="3">
        <v>9</v>
      </c>
      <c r="O1165" s="3">
        <v>38</v>
      </c>
      <c r="P1165" s="3">
        <v>2</v>
      </c>
      <c r="Q1165" s="3">
        <v>2</v>
      </c>
      <c r="R1165" s="3">
        <v>4</v>
      </c>
      <c r="S1165" s="3">
        <v>8</v>
      </c>
      <c r="T1165" s="3">
        <v>8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3</v>
      </c>
      <c r="AB1165" s="3">
        <v>11</v>
      </c>
      <c r="AC1165" s="3">
        <v>0</v>
      </c>
      <c r="AD1165" s="3">
        <f t="shared" ca="1" si="126"/>
        <v>50</v>
      </c>
      <c r="AE1165" s="3">
        <f t="shared" si="122"/>
        <v>1</v>
      </c>
      <c r="AF1165" s="3">
        <f t="shared" ca="1" si="123"/>
        <v>4524</v>
      </c>
      <c r="AG1165" s="3">
        <f t="shared" si="124"/>
        <v>990</v>
      </c>
      <c r="AH1165" s="3">
        <f t="shared" si="125"/>
        <v>0</v>
      </c>
      <c r="AI1165" s="3" t="str" cm="1">
        <f t="array" ref="AI1165">_xlfn.IFS(E1165&lt;30000,"Low",E1165&lt;60000,"Mid-Low",E1165&lt;90000,"Mid",E1165&lt;120000,"Mid-High",E1165&gt;120000,"High")</f>
        <v>Mid-Low</v>
      </c>
    </row>
    <row r="1166" spans="1:35" x14ac:dyDescent="0.2">
      <c r="A1166" s="3">
        <v>2920</v>
      </c>
      <c r="B1166" s="3">
        <v>1975</v>
      </c>
      <c r="C1166" s="3" t="s">
        <v>25</v>
      </c>
      <c r="D1166" s="3" t="s">
        <v>23</v>
      </c>
      <c r="E1166" s="6">
        <v>52614</v>
      </c>
      <c r="F1166" s="3">
        <v>0</v>
      </c>
      <c r="G1166" s="3">
        <v>1</v>
      </c>
      <c r="H1166" s="4">
        <v>41244</v>
      </c>
      <c r="I1166" s="3">
        <v>63</v>
      </c>
      <c r="J1166" s="3">
        <v>789</v>
      </c>
      <c r="K1166" s="3">
        <v>0</v>
      </c>
      <c r="L1166" s="3">
        <v>142</v>
      </c>
      <c r="M1166" s="3">
        <v>12</v>
      </c>
      <c r="N1166" s="3">
        <v>9</v>
      </c>
      <c r="O1166" s="3">
        <v>38</v>
      </c>
      <c r="P1166" s="3">
        <v>2</v>
      </c>
      <c r="Q1166" s="3">
        <v>2</v>
      </c>
      <c r="R1166" s="3">
        <v>4</v>
      </c>
      <c r="S1166" s="3">
        <v>8</v>
      </c>
      <c r="T1166" s="3">
        <v>8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3</v>
      </c>
      <c r="AB1166" s="3">
        <v>11</v>
      </c>
      <c r="AC1166" s="3">
        <v>0</v>
      </c>
      <c r="AD1166" s="3">
        <f t="shared" ca="1" si="126"/>
        <v>50</v>
      </c>
      <c r="AE1166" s="3">
        <f t="shared" si="122"/>
        <v>1</v>
      </c>
      <c r="AF1166" s="3">
        <f t="shared" ca="1" si="123"/>
        <v>4524</v>
      </c>
      <c r="AG1166" s="3">
        <f t="shared" si="124"/>
        <v>990</v>
      </c>
      <c r="AH1166" s="3">
        <f t="shared" si="125"/>
        <v>0</v>
      </c>
      <c r="AI1166" s="3" t="str" cm="1">
        <f t="array" ref="AI1166">_xlfn.IFS(E1166&lt;30000,"Low",E1166&lt;60000,"Mid-Low",E1166&lt;90000,"Mid",E1166&lt;120000,"Mid-High",E1166&gt;120000,"High")</f>
        <v>Mid-Low</v>
      </c>
    </row>
    <row r="1167" spans="1:35" x14ac:dyDescent="0.2">
      <c r="A1167" s="3">
        <v>3732</v>
      </c>
      <c r="B1167" s="3">
        <v>1955</v>
      </c>
      <c r="C1167" s="3" t="s">
        <v>27</v>
      </c>
      <c r="D1167" s="3" t="s">
        <v>26</v>
      </c>
      <c r="E1167" s="6">
        <v>52750</v>
      </c>
      <c r="F1167" s="3">
        <v>0</v>
      </c>
      <c r="G1167" s="3">
        <v>1</v>
      </c>
      <c r="H1167" s="4">
        <v>41309</v>
      </c>
      <c r="I1167" s="3">
        <v>72</v>
      </c>
      <c r="J1167" s="3">
        <v>393</v>
      </c>
      <c r="K1167" s="3">
        <v>0</v>
      </c>
      <c r="L1167" s="3">
        <v>239</v>
      </c>
      <c r="M1167" s="3">
        <v>90</v>
      </c>
      <c r="N1167" s="3">
        <v>69</v>
      </c>
      <c r="O1167" s="3">
        <v>69</v>
      </c>
      <c r="P1167" s="3">
        <v>6</v>
      </c>
      <c r="Q1167" s="3">
        <v>5</v>
      </c>
      <c r="R1167" s="3">
        <v>7</v>
      </c>
      <c r="S1167" s="3">
        <v>9</v>
      </c>
      <c r="T1167" s="3">
        <v>4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3</v>
      </c>
      <c r="AB1167" s="3">
        <v>11</v>
      </c>
      <c r="AC1167" s="3">
        <v>0</v>
      </c>
      <c r="AD1167" s="3">
        <f t="shared" ca="1" si="126"/>
        <v>70</v>
      </c>
      <c r="AE1167" s="3">
        <f t="shared" si="122"/>
        <v>1</v>
      </c>
      <c r="AF1167" s="3">
        <f t="shared" ca="1" si="123"/>
        <v>4459</v>
      </c>
      <c r="AG1167" s="3">
        <f t="shared" si="124"/>
        <v>860</v>
      </c>
      <c r="AH1167" s="3">
        <f t="shared" si="125"/>
        <v>0</v>
      </c>
      <c r="AI1167" s="3" t="str" cm="1">
        <f t="array" ref="AI1167">_xlfn.IFS(E1167&lt;30000,"Low",E1167&lt;60000,"Mid-Low",E1167&lt;90000,"Mid",E1167&lt;120000,"Mid-High",E1167&gt;120000,"High")</f>
        <v>Mid-Low</v>
      </c>
    </row>
    <row r="1168" spans="1:35" x14ac:dyDescent="0.2">
      <c r="A1168" s="3">
        <v>1212</v>
      </c>
      <c r="B1168" s="3">
        <v>1973</v>
      </c>
      <c r="C1168" s="3" t="s">
        <v>22</v>
      </c>
      <c r="D1168" s="3" t="s">
        <v>26</v>
      </c>
      <c r="E1168" s="6">
        <v>52845</v>
      </c>
      <c r="F1168" s="3">
        <v>1</v>
      </c>
      <c r="G1168" s="3">
        <v>0</v>
      </c>
      <c r="H1168" s="4">
        <v>41499</v>
      </c>
      <c r="I1168" s="3">
        <v>7</v>
      </c>
      <c r="J1168" s="3">
        <v>384</v>
      </c>
      <c r="K1168" s="3">
        <v>25</v>
      </c>
      <c r="L1168" s="3">
        <v>292</v>
      </c>
      <c r="M1168" s="3">
        <v>130</v>
      </c>
      <c r="N1168" s="3">
        <v>41</v>
      </c>
      <c r="O1168" s="3">
        <v>64</v>
      </c>
      <c r="P1168" s="3">
        <v>3</v>
      </c>
      <c r="Q1168" s="3">
        <v>8</v>
      </c>
      <c r="R1168" s="3">
        <v>8</v>
      </c>
      <c r="S1168" s="3">
        <v>6</v>
      </c>
      <c r="T1168" s="3">
        <v>6</v>
      </c>
      <c r="U1168" s="3">
        <v>1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3</v>
      </c>
      <c r="AB1168" s="3">
        <v>11</v>
      </c>
      <c r="AC1168" s="3">
        <v>0</v>
      </c>
      <c r="AD1168" s="3">
        <f t="shared" ca="1" si="126"/>
        <v>52</v>
      </c>
      <c r="AE1168" s="3">
        <f t="shared" si="122"/>
        <v>1</v>
      </c>
      <c r="AF1168" s="3">
        <f t="shared" ca="1" si="123"/>
        <v>4269</v>
      </c>
      <c r="AG1168" s="3">
        <f t="shared" si="124"/>
        <v>936</v>
      </c>
      <c r="AH1168" s="3">
        <f t="shared" si="125"/>
        <v>1</v>
      </c>
      <c r="AI1168" s="3" t="str" cm="1">
        <f t="array" ref="AI1168">_xlfn.IFS(E1168&lt;30000,"Low",E1168&lt;60000,"Mid-Low",E1168&lt;90000,"Mid",E1168&lt;120000,"Mid-High",E1168&gt;120000,"High")</f>
        <v>Mid-Low</v>
      </c>
    </row>
    <row r="1169" spans="1:35" x14ac:dyDescent="0.2">
      <c r="A1169" s="3">
        <v>5221</v>
      </c>
      <c r="B1169" s="3">
        <v>1957</v>
      </c>
      <c r="C1169" s="3" t="s">
        <v>22</v>
      </c>
      <c r="D1169" s="3" t="s">
        <v>26</v>
      </c>
      <c r="E1169" s="6">
        <v>52852</v>
      </c>
      <c r="F1169" s="3">
        <v>0</v>
      </c>
      <c r="G1169" s="3">
        <v>1</v>
      </c>
      <c r="H1169" s="4">
        <v>41244</v>
      </c>
      <c r="I1169" s="3">
        <v>93</v>
      </c>
      <c r="J1169" s="3">
        <v>714</v>
      </c>
      <c r="K1169" s="3">
        <v>8</v>
      </c>
      <c r="L1169" s="3">
        <v>99</v>
      </c>
      <c r="M1169" s="3">
        <v>11</v>
      </c>
      <c r="N1169" s="3">
        <v>0</v>
      </c>
      <c r="O1169" s="3">
        <v>47</v>
      </c>
      <c r="P1169" s="3">
        <v>4</v>
      </c>
      <c r="Q1169" s="3">
        <v>10</v>
      </c>
      <c r="R1169" s="3">
        <v>7</v>
      </c>
      <c r="S1169" s="3">
        <v>5</v>
      </c>
      <c r="T1169" s="3">
        <v>8</v>
      </c>
      <c r="U1169" s="3">
        <v>1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3</v>
      </c>
      <c r="AB1169" s="3">
        <v>11</v>
      </c>
      <c r="AC1169" s="3">
        <v>0</v>
      </c>
      <c r="AD1169" s="3">
        <f t="shared" ca="1" si="126"/>
        <v>68</v>
      </c>
      <c r="AE1169" s="3">
        <f t="shared" si="122"/>
        <v>1</v>
      </c>
      <c r="AF1169" s="3">
        <f t="shared" ca="1" si="123"/>
        <v>4524</v>
      </c>
      <c r="AG1169" s="3">
        <f t="shared" si="124"/>
        <v>879</v>
      </c>
      <c r="AH1169" s="3">
        <f t="shared" si="125"/>
        <v>1</v>
      </c>
      <c r="AI1169" s="3" t="str" cm="1">
        <f t="array" ref="AI1169">_xlfn.IFS(E1169&lt;30000,"Low",E1169&lt;60000,"Mid-Low",E1169&lt;90000,"Mid",E1169&lt;120000,"Mid-High",E1169&gt;120000,"High")</f>
        <v>Mid-Low</v>
      </c>
    </row>
    <row r="1170" spans="1:35" x14ac:dyDescent="0.2">
      <c r="A1170" s="3">
        <v>3783</v>
      </c>
      <c r="B1170" s="3">
        <v>1959</v>
      </c>
      <c r="C1170" s="3" t="s">
        <v>25</v>
      </c>
      <c r="D1170" s="3" t="s">
        <v>26</v>
      </c>
      <c r="E1170" s="6">
        <v>52854</v>
      </c>
      <c r="F1170" s="3">
        <v>1</v>
      </c>
      <c r="G1170" s="3">
        <v>1</v>
      </c>
      <c r="H1170" s="4">
        <v>41722</v>
      </c>
      <c r="I1170" s="3">
        <v>43</v>
      </c>
      <c r="J1170" s="3">
        <v>105</v>
      </c>
      <c r="K1170" s="3">
        <v>0</v>
      </c>
      <c r="L1170" s="3">
        <v>10</v>
      </c>
      <c r="M1170" s="3">
        <v>0</v>
      </c>
      <c r="N1170" s="3">
        <v>1</v>
      </c>
      <c r="O1170" s="3">
        <v>0</v>
      </c>
      <c r="P1170" s="3">
        <v>2</v>
      </c>
      <c r="Q1170" s="3">
        <v>2</v>
      </c>
      <c r="R1170" s="3">
        <v>1</v>
      </c>
      <c r="S1170" s="3">
        <v>4</v>
      </c>
      <c r="T1170" s="3">
        <v>5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3</v>
      </c>
      <c r="AB1170" s="3">
        <v>11</v>
      </c>
      <c r="AC1170" s="3">
        <v>0</v>
      </c>
      <c r="AD1170" s="3">
        <f t="shared" ca="1" si="126"/>
        <v>66</v>
      </c>
      <c r="AE1170" s="3">
        <f t="shared" si="122"/>
        <v>2</v>
      </c>
      <c r="AF1170" s="3">
        <f t="shared" ca="1" si="123"/>
        <v>4046</v>
      </c>
      <c r="AG1170" s="3">
        <f t="shared" si="124"/>
        <v>116</v>
      </c>
      <c r="AH1170" s="3">
        <f t="shared" si="125"/>
        <v>0</v>
      </c>
      <c r="AI1170" s="3" t="str" cm="1">
        <f t="array" ref="AI1170">_xlfn.IFS(E1170&lt;30000,"Low",E1170&lt;60000,"Mid-Low",E1170&lt;90000,"Mid",E1170&lt;120000,"Mid-High",E1170&gt;120000,"High")</f>
        <v>Mid-Low</v>
      </c>
    </row>
    <row r="1171" spans="1:35" x14ac:dyDescent="0.2">
      <c r="A1171" s="3">
        <v>9405</v>
      </c>
      <c r="B1171" s="3">
        <v>1954</v>
      </c>
      <c r="C1171" s="3" t="s">
        <v>25</v>
      </c>
      <c r="D1171" s="3" t="s">
        <v>26</v>
      </c>
      <c r="E1171" s="6">
        <v>52869</v>
      </c>
      <c r="F1171" s="3">
        <v>1</v>
      </c>
      <c r="G1171" s="3">
        <v>1</v>
      </c>
      <c r="H1171" s="4">
        <v>41197</v>
      </c>
      <c r="I1171" s="3">
        <v>40</v>
      </c>
      <c r="J1171" s="3">
        <v>84</v>
      </c>
      <c r="K1171" s="3">
        <v>3</v>
      </c>
      <c r="L1171" s="3">
        <v>61</v>
      </c>
      <c r="M1171" s="3">
        <v>2</v>
      </c>
      <c r="N1171" s="3">
        <v>1</v>
      </c>
      <c r="O1171" s="3">
        <v>21</v>
      </c>
      <c r="P1171" s="3">
        <v>3</v>
      </c>
      <c r="Q1171" s="3">
        <v>3</v>
      </c>
      <c r="R1171" s="3">
        <v>1</v>
      </c>
      <c r="S1171" s="3">
        <v>4</v>
      </c>
      <c r="T1171" s="3">
        <v>7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3</v>
      </c>
      <c r="AB1171" s="3">
        <v>11</v>
      </c>
      <c r="AC1171" s="3">
        <v>1</v>
      </c>
      <c r="AD1171" s="3">
        <f t="shared" ca="1" si="126"/>
        <v>71</v>
      </c>
      <c r="AE1171" s="3">
        <f t="shared" si="122"/>
        <v>2</v>
      </c>
      <c r="AF1171" s="3">
        <f t="shared" ca="1" si="123"/>
        <v>4571</v>
      </c>
      <c r="AG1171" s="3">
        <f t="shared" si="124"/>
        <v>172</v>
      </c>
      <c r="AH1171" s="3">
        <f t="shared" si="125"/>
        <v>0</v>
      </c>
      <c r="AI1171" s="3" t="str" cm="1">
        <f t="array" ref="AI1171">_xlfn.IFS(E1171&lt;30000,"Low",E1171&lt;60000,"Mid-Low",E1171&lt;90000,"Mid",E1171&lt;120000,"Mid-High",E1171&gt;120000,"High")</f>
        <v>Mid-Low</v>
      </c>
    </row>
    <row r="1172" spans="1:35" x14ac:dyDescent="0.2">
      <c r="A1172" s="3">
        <v>4377</v>
      </c>
      <c r="B1172" s="3">
        <v>1971</v>
      </c>
      <c r="C1172" s="3" t="s">
        <v>22</v>
      </c>
      <c r="D1172" s="3" t="s">
        <v>26</v>
      </c>
      <c r="E1172" s="6">
        <v>52914</v>
      </c>
      <c r="F1172" s="3">
        <v>0</v>
      </c>
      <c r="G1172" s="3">
        <v>1</v>
      </c>
      <c r="H1172" s="4">
        <v>41281</v>
      </c>
      <c r="I1172" s="3">
        <v>32</v>
      </c>
      <c r="J1172" s="3">
        <v>254</v>
      </c>
      <c r="K1172" s="3">
        <v>10</v>
      </c>
      <c r="L1172" s="3">
        <v>44</v>
      </c>
      <c r="M1172" s="3">
        <v>30</v>
      </c>
      <c r="N1172" s="3">
        <v>10</v>
      </c>
      <c r="O1172" s="3">
        <v>227</v>
      </c>
      <c r="P1172" s="3">
        <v>2</v>
      </c>
      <c r="Q1172" s="3">
        <v>7</v>
      </c>
      <c r="R1172" s="3">
        <v>3</v>
      </c>
      <c r="S1172" s="3">
        <v>3</v>
      </c>
      <c r="T1172" s="3">
        <v>7</v>
      </c>
      <c r="U1172" s="3">
        <v>1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3</v>
      </c>
      <c r="AB1172" s="3">
        <v>11</v>
      </c>
      <c r="AC1172" s="3">
        <v>0</v>
      </c>
      <c r="AD1172" s="3">
        <f t="shared" ca="1" si="126"/>
        <v>54</v>
      </c>
      <c r="AE1172" s="3">
        <f t="shared" si="122"/>
        <v>1</v>
      </c>
      <c r="AF1172" s="3">
        <f t="shared" ca="1" si="123"/>
        <v>4487</v>
      </c>
      <c r="AG1172" s="3">
        <f t="shared" si="124"/>
        <v>575</v>
      </c>
      <c r="AH1172" s="3">
        <f t="shared" si="125"/>
        <v>1</v>
      </c>
      <c r="AI1172" s="3" t="str" cm="1">
        <f t="array" ref="AI1172">_xlfn.IFS(E1172&lt;30000,"Low",E1172&lt;60000,"Mid-Low",E1172&lt;90000,"Mid",E1172&lt;120000,"Mid-High",E1172&gt;120000,"High")</f>
        <v>Mid-Low</v>
      </c>
    </row>
    <row r="1173" spans="1:35" x14ac:dyDescent="0.2">
      <c r="A1173" s="3">
        <v>3298</v>
      </c>
      <c r="B1173" s="3">
        <v>1956</v>
      </c>
      <c r="C1173" s="3" t="s">
        <v>27</v>
      </c>
      <c r="D1173" s="3" t="s">
        <v>26</v>
      </c>
      <c r="E1173" s="6">
        <v>52973</v>
      </c>
      <c r="F1173" s="3">
        <v>0</v>
      </c>
      <c r="G1173" s="3">
        <v>1</v>
      </c>
      <c r="H1173" s="4">
        <v>41221</v>
      </c>
      <c r="I1173" s="3">
        <v>92</v>
      </c>
      <c r="J1173" s="3">
        <v>856</v>
      </c>
      <c r="K1173" s="3">
        <v>0</v>
      </c>
      <c r="L1173" s="3">
        <v>76</v>
      </c>
      <c r="M1173" s="3">
        <v>12</v>
      </c>
      <c r="N1173" s="3">
        <v>9</v>
      </c>
      <c r="O1173" s="3">
        <v>199</v>
      </c>
      <c r="P1173" s="3">
        <v>7</v>
      </c>
      <c r="Q1173" s="3">
        <v>9</v>
      </c>
      <c r="R1173" s="3">
        <v>6</v>
      </c>
      <c r="S1173" s="3">
        <v>9</v>
      </c>
      <c r="T1173" s="3">
        <v>8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3</v>
      </c>
      <c r="AB1173" s="3">
        <v>11</v>
      </c>
      <c r="AC1173" s="3">
        <v>0</v>
      </c>
      <c r="AD1173" s="3">
        <f t="shared" ca="1" si="126"/>
        <v>69</v>
      </c>
      <c r="AE1173" s="3">
        <f t="shared" si="122"/>
        <v>1</v>
      </c>
      <c r="AF1173" s="3">
        <f t="shared" ca="1" si="123"/>
        <v>4547</v>
      </c>
      <c r="AG1173" s="3">
        <f t="shared" si="124"/>
        <v>1152</v>
      </c>
      <c r="AH1173" s="3">
        <f t="shared" si="125"/>
        <v>0</v>
      </c>
      <c r="AI1173" s="3" t="str" cm="1">
        <f t="array" ref="AI1173">_xlfn.IFS(E1173&lt;30000,"Low",E1173&lt;60000,"Mid-Low",E1173&lt;90000,"Mid",E1173&lt;120000,"Mid-High",E1173&gt;120000,"High")</f>
        <v>Mid-Low</v>
      </c>
    </row>
    <row r="1174" spans="1:35" x14ac:dyDescent="0.2">
      <c r="A1174" s="3">
        <v>9967</v>
      </c>
      <c r="B1174" s="3">
        <v>1974</v>
      </c>
      <c r="C1174" s="3" t="s">
        <v>22</v>
      </c>
      <c r="D1174" s="3" t="s">
        <v>28</v>
      </c>
      <c r="E1174" s="6">
        <v>53034</v>
      </c>
      <c r="F1174" s="3">
        <v>1</v>
      </c>
      <c r="G1174" s="3">
        <v>1</v>
      </c>
      <c r="H1174" s="4">
        <v>41424</v>
      </c>
      <c r="I1174" s="3">
        <v>30</v>
      </c>
      <c r="J1174" s="3">
        <v>160</v>
      </c>
      <c r="K1174" s="3">
        <v>15</v>
      </c>
      <c r="L1174" s="3">
        <v>196</v>
      </c>
      <c r="M1174" s="3">
        <v>15</v>
      </c>
      <c r="N1174" s="3">
        <v>11</v>
      </c>
      <c r="O1174" s="3">
        <v>50</v>
      </c>
      <c r="P1174" s="3">
        <v>8</v>
      </c>
      <c r="Q1174" s="3">
        <v>6</v>
      </c>
      <c r="R1174" s="3">
        <v>1</v>
      </c>
      <c r="S1174" s="3">
        <v>7</v>
      </c>
      <c r="T1174" s="3">
        <v>8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3</v>
      </c>
      <c r="AB1174" s="3">
        <v>11</v>
      </c>
      <c r="AC1174" s="3">
        <v>0</v>
      </c>
      <c r="AD1174" s="3">
        <f t="shared" ca="1" si="126"/>
        <v>51</v>
      </c>
      <c r="AE1174" s="3">
        <f t="shared" ref="AE1174:AE1237" si="127">F1174+G1174</f>
        <v>2</v>
      </c>
      <c r="AF1174" s="3">
        <f t="shared" ref="AF1174:AF1237" ca="1" si="128">TODAY() - H1174</f>
        <v>4344</v>
      </c>
      <c r="AG1174" s="3">
        <f t="shared" ref="AG1174:AG1237" si="129">SUM(J1174:O1174)</f>
        <v>447</v>
      </c>
      <c r="AH1174" s="3">
        <f t="shared" si="125"/>
        <v>0</v>
      </c>
      <c r="AI1174" s="3" t="str" cm="1">
        <f t="array" ref="AI1174">_xlfn.IFS(E1174&lt;30000,"Low",E1174&lt;60000,"Mid-Low",E1174&lt;90000,"Mid",E1174&lt;120000,"Mid-High",E1174&gt;120000,"High")</f>
        <v>Mid-Low</v>
      </c>
    </row>
    <row r="1175" spans="1:35" x14ac:dyDescent="0.2">
      <c r="A1175" s="3">
        <v>125</v>
      </c>
      <c r="B1175" s="3">
        <v>1958</v>
      </c>
      <c r="C1175" s="3" t="s">
        <v>30</v>
      </c>
      <c r="D1175" s="3" t="s">
        <v>24</v>
      </c>
      <c r="E1175" s="6">
        <v>53083</v>
      </c>
      <c r="F1175" s="3">
        <v>1</v>
      </c>
      <c r="G1175" s="3">
        <v>1</v>
      </c>
      <c r="H1175" s="4">
        <v>41409</v>
      </c>
      <c r="I1175" s="3">
        <v>65</v>
      </c>
      <c r="J1175" s="3">
        <v>215</v>
      </c>
      <c r="K1175" s="3">
        <v>7</v>
      </c>
      <c r="L1175" s="3">
        <v>33</v>
      </c>
      <c r="M1175" s="3">
        <v>3</v>
      </c>
      <c r="N1175" s="3">
        <v>0</v>
      </c>
      <c r="O1175" s="3">
        <v>13</v>
      </c>
      <c r="P1175" s="3">
        <v>6</v>
      </c>
      <c r="Q1175" s="3">
        <v>5</v>
      </c>
      <c r="R1175" s="3">
        <v>1</v>
      </c>
      <c r="S1175" s="3">
        <v>5</v>
      </c>
      <c r="T1175" s="3">
        <v>7</v>
      </c>
      <c r="U1175" s="3">
        <v>0</v>
      </c>
      <c r="V1175" s="3">
        <v>1</v>
      </c>
      <c r="W1175" s="3">
        <v>0</v>
      </c>
      <c r="X1175" s="3">
        <v>0</v>
      </c>
      <c r="Y1175" s="3">
        <v>0</v>
      </c>
      <c r="Z1175" s="3">
        <v>0</v>
      </c>
      <c r="AA1175" s="3">
        <v>3</v>
      </c>
      <c r="AB1175" s="3">
        <v>11</v>
      </c>
      <c r="AC1175" s="3">
        <v>0</v>
      </c>
      <c r="AD1175" s="3">
        <f t="shared" ca="1" si="126"/>
        <v>67</v>
      </c>
      <c r="AE1175" s="3">
        <f t="shared" si="127"/>
        <v>2</v>
      </c>
      <c r="AF1175" s="3">
        <f t="shared" ca="1" si="128"/>
        <v>4359</v>
      </c>
      <c r="AG1175" s="3">
        <f t="shared" si="129"/>
        <v>271</v>
      </c>
      <c r="AH1175" s="3">
        <f t="shared" si="125"/>
        <v>1</v>
      </c>
      <c r="AI1175" s="3" t="str" cm="1">
        <f t="array" ref="AI1175">_xlfn.IFS(E1175&lt;30000,"Low",E1175&lt;60000,"Mid-Low",E1175&lt;90000,"Mid",E1175&lt;120000,"Mid-High",E1175&gt;120000,"High")</f>
        <v>Mid-Low</v>
      </c>
    </row>
    <row r="1176" spans="1:35" x14ac:dyDescent="0.2">
      <c r="A1176" s="3">
        <v>5407</v>
      </c>
      <c r="B1176" s="3">
        <v>1954</v>
      </c>
      <c r="C1176" s="3" t="s">
        <v>22</v>
      </c>
      <c r="D1176" s="3" t="s">
        <v>24</v>
      </c>
      <c r="E1176" s="6">
        <v>53103</v>
      </c>
      <c r="F1176" s="3">
        <v>0</v>
      </c>
      <c r="G1176" s="3">
        <v>1</v>
      </c>
      <c r="H1176" s="4">
        <v>41529</v>
      </c>
      <c r="I1176" s="3">
        <v>70</v>
      </c>
      <c r="J1176" s="3">
        <v>729</v>
      </c>
      <c r="K1176" s="3">
        <v>17</v>
      </c>
      <c r="L1176" s="3">
        <v>133</v>
      </c>
      <c r="M1176" s="3">
        <v>11</v>
      </c>
      <c r="N1176" s="3">
        <v>0</v>
      </c>
      <c r="O1176" s="3">
        <v>195</v>
      </c>
      <c r="P1176" s="3">
        <v>5</v>
      </c>
      <c r="Q1176" s="3">
        <v>10</v>
      </c>
      <c r="R1176" s="3">
        <v>6</v>
      </c>
      <c r="S1176" s="3">
        <v>7</v>
      </c>
      <c r="T1176" s="3">
        <v>7</v>
      </c>
      <c r="U1176" s="3">
        <v>1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3</v>
      </c>
      <c r="AB1176" s="3">
        <v>11</v>
      </c>
      <c r="AC1176" s="3">
        <v>0</v>
      </c>
      <c r="AD1176" s="3">
        <f t="shared" ca="1" si="126"/>
        <v>71</v>
      </c>
      <c r="AE1176" s="3">
        <f t="shared" si="127"/>
        <v>1</v>
      </c>
      <c r="AF1176" s="3">
        <f t="shared" ca="1" si="128"/>
        <v>4239</v>
      </c>
      <c r="AG1176" s="3">
        <f t="shared" si="129"/>
        <v>1085</v>
      </c>
      <c r="AH1176" s="3">
        <f t="shared" si="125"/>
        <v>1</v>
      </c>
      <c r="AI1176" s="3" t="str" cm="1">
        <f t="array" ref="AI1176">_xlfn.IFS(E1176&lt;30000,"Low",E1176&lt;60000,"Mid-Low",E1176&lt;90000,"Mid",E1176&lt;120000,"Mid-High",E1176&gt;120000,"High")</f>
        <v>Mid-Low</v>
      </c>
    </row>
    <row r="1177" spans="1:35" x14ac:dyDescent="0.2">
      <c r="A1177" s="3">
        <v>4268</v>
      </c>
      <c r="B1177" s="3">
        <v>1959</v>
      </c>
      <c r="C1177" s="3" t="s">
        <v>22</v>
      </c>
      <c r="D1177" s="3" t="s">
        <v>26</v>
      </c>
      <c r="E1177" s="6">
        <v>53154</v>
      </c>
      <c r="F1177" s="3">
        <v>0</v>
      </c>
      <c r="G1177" s="3">
        <v>1</v>
      </c>
      <c r="H1177" s="4">
        <v>41799</v>
      </c>
      <c r="I1177" s="3">
        <v>50</v>
      </c>
      <c r="J1177" s="3">
        <v>129</v>
      </c>
      <c r="K1177" s="3">
        <v>0</v>
      </c>
      <c r="L1177" s="3">
        <v>21</v>
      </c>
      <c r="M1177" s="3">
        <v>0</v>
      </c>
      <c r="N1177" s="3">
        <v>1</v>
      </c>
      <c r="O1177" s="3">
        <v>7</v>
      </c>
      <c r="P1177" s="3">
        <v>1</v>
      </c>
      <c r="Q1177" s="3">
        <v>3</v>
      </c>
      <c r="R1177" s="3">
        <v>1</v>
      </c>
      <c r="S1177" s="3">
        <v>4</v>
      </c>
      <c r="T1177" s="3">
        <v>4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3</v>
      </c>
      <c r="AB1177" s="3">
        <v>11</v>
      </c>
      <c r="AC1177" s="3">
        <v>0</v>
      </c>
      <c r="AD1177" s="3">
        <f t="shared" ca="1" si="126"/>
        <v>66</v>
      </c>
      <c r="AE1177" s="3">
        <f t="shared" si="127"/>
        <v>1</v>
      </c>
      <c r="AF1177" s="3">
        <f t="shared" ca="1" si="128"/>
        <v>3969</v>
      </c>
      <c r="AG1177" s="3">
        <f t="shared" si="129"/>
        <v>158</v>
      </c>
      <c r="AH1177" s="3">
        <f t="shared" si="125"/>
        <v>0</v>
      </c>
      <c r="AI1177" s="3" t="str" cm="1">
        <f t="array" ref="AI1177">_xlfn.IFS(E1177&lt;30000,"Low",E1177&lt;60000,"Mid-Low",E1177&lt;90000,"Mid",E1177&lt;120000,"Mid-High",E1177&gt;120000,"High")</f>
        <v>Mid-Low</v>
      </c>
    </row>
    <row r="1178" spans="1:35" x14ac:dyDescent="0.2">
      <c r="A1178" s="3">
        <v>8687</v>
      </c>
      <c r="B1178" s="3">
        <v>1978</v>
      </c>
      <c r="C1178" s="3" t="s">
        <v>22</v>
      </c>
      <c r="D1178" s="3" t="s">
        <v>24</v>
      </c>
      <c r="E1178" s="6">
        <v>53172</v>
      </c>
      <c r="F1178" s="3">
        <v>0</v>
      </c>
      <c r="G1178" s="3">
        <v>1</v>
      </c>
      <c r="H1178" s="4">
        <v>41400</v>
      </c>
      <c r="I1178" s="3">
        <v>54</v>
      </c>
      <c r="J1178" s="3">
        <v>121</v>
      </c>
      <c r="K1178" s="3">
        <v>62</v>
      </c>
      <c r="L1178" s="3">
        <v>90</v>
      </c>
      <c r="M1178" s="3">
        <v>68</v>
      </c>
      <c r="N1178" s="3">
        <v>20</v>
      </c>
      <c r="O1178" s="3">
        <v>125</v>
      </c>
      <c r="P1178" s="3">
        <v>3</v>
      </c>
      <c r="Q1178" s="3">
        <v>2</v>
      </c>
      <c r="R1178" s="3">
        <v>3</v>
      </c>
      <c r="S1178" s="3">
        <v>8</v>
      </c>
      <c r="T1178" s="3">
        <v>3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3</v>
      </c>
      <c r="AB1178" s="3">
        <v>11</v>
      </c>
      <c r="AC1178" s="3">
        <v>0</v>
      </c>
      <c r="AD1178" s="3">
        <f t="shared" ca="1" si="126"/>
        <v>47</v>
      </c>
      <c r="AE1178" s="3">
        <f t="shared" si="127"/>
        <v>1</v>
      </c>
      <c r="AF1178" s="3">
        <f t="shared" ca="1" si="128"/>
        <v>4368</v>
      </c>
      <c r="AG1178" s="3">
        <f t="shared" si="129"/>
        <v>486</v>
      </c>
      <c r="AH1178" s="3">
        <f t="shared" si="125"/>
        <v>0</v>
      </c>
      <c r="AI1178" s="3" t="str" cm="1">
        <f t="array" ref="AI1178">_xlfn.IFS(E1178&lt;30000,"Low",E1178&lt;60000,"Mid-Low",E1178&lt;90000,"Mid",E1178&lt;120000,"Mid-High",E1178&gt;120000,"High")</f>
        <v>Mid-Low</v>
      </c>
    </row>
    <row r="1179" spans="1:35" x14ac:dyDescent="0.2">
      <c r="A1179" s="3">
        <v>7409</v>
      </c>
      <c r="B1179" s="3">
        <v>1970</v>
      </c>
      <c r="C1179" s="3" t="s">
        <v>22</v>
      </c>
      <c r="D1179" s="3" t="s">
        <v>24</v>
      </c>
      <c r="E1179" s="6">
        <v>53187</v>
      </c>
      <c r="F1179" s="3">
        <v>1</v>
      </c>
      <c r="G1179" s="3">
        <v>0</v>
      </c>
      <c r="H1179" s="4">
        <v>41573</v>
      </c>
      <c r="I1179" s="3">
        <v>66</v>
      </c>
      <c r="J1179" s="3">
        <v>211</v>
      </c>
      <c r="K1179" s="3">
        <v>2</v>
      </c>
      <c r="L1179" s="3">
        <v>30</v>
      </c>
      <c r="M1179" s="3">
        <v>7</v>
      </c>
      <c r="N1179" s="3">
        <v>7</v>
      </c>
      <c r="O1179" s="3">
        <v>10</v>
      </c>
      <c r="P1179" s="3">
        <v>2</v>
      </c>
      <c r="Q1179" s="3">
        <v>4</v>
      </c>
      <c r="R1179" s="3">
        <v>1</v>
      </c>
      <c r="S1179" s="3">
        <v>6</v>
      </c>
      <c r="T1179" s="3">
        <v>5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3</v>
      </c>
      <c r="AB1179" s="3">
        <v>11</v>
      </c>
      <c r="AC1179" s="3">
        <v>0</v>
      </c>
      <c r="AD1179" s="3">
        <f t="shared" ca="1" si="126"/>
        <v>55</v>
      </c>
      <c r="AE1179" s="3">
        <f t="shared" si="127"/>
        <v>1</v>
      </c>
      <c r="AF1179" s="3">
        <f t="shared" ca="1" si="128"/>
        <v>4195</v>
      </c>
      <c r="AG1179" s="3">
        <f t="shared" si="129"/>
        <v>267</v>
      </c>
      <c r="AH1179" s="3">
        <f t="shared" si="125"/>
        <v>0</v>
      </c>
      <c r="AI1179" s="3" t="str" cm="1">
        <f t="array" ref="AI1179">_xlfn.IFS(E1179&lt;30000,"Low",E1179&lt;60000,"Mid-Low",E1179&lt;90000,"Mid",E1179&lt;120000,"Mid-High",E1179&gt;120000,"High")</f>
        <v>Mid-Low</v>
      </c>
    </row>
    <row r="1180" spans="1:35" x14ac:dyDescent="0.2">
      <c r="A1180" s="3">
        <v>1406</v>
      </c>
      <c r="B1180" s="3">
        <v>1975</v>
      </c>
      <c r="C1180" s="3" t="s">
        <v>22</v>
      </c>
      <c r="D1180" s="3" t="s">
        <v>23</v>
      </c>
      <c r="E1180" s="6">
        <v>53201</v>
      </c>
      <c r="F1180" s="3">
        <v>1</v>
      </c>
      <c r="G1180" s="3">
        <v>1</v>
      </c>
      <c r="H1180" s="4">
        <v>41317</v>
      </c>
      <c r="I1180" s="3">
        <v>49</v>
      </c>
      <c r="J1180" s="3">
        <v>280</v>
      </c>
      <c r="K1180" s="3">
        <v>7</v>
      </c>
      <c r="L1180" s="3">
        <v>81</v>
      </c>
      <c r="M1180" s="3">
        <v>20</v>
      </c>
      <c r="N1180" s="3">
        <v>0</v>
      </c>
      <c r="O1180" s="3">
        <v>27</v>
      </c>
      <c r="P1180" s="3">
        <v>8</v>
      </c>
      <c r="Q1180" s="3">
        <v>6</v>
      </c>
      <c r="R1180" s="3">
        <v>3</v>
      </c>
      <c r="S1180" s="3">
        <v>5</v>
      </c>
      <c r="T1180" s="3">
        <v>7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3</v>
      </c>
      <c r="AB1180" s="3">
        <v>11</v>
      </c>
      <c r="AC1180" s="3">
        <v>0</v>
      </c>
      <c r="AD1180" s="3">
        <f t="shared" ca="1" si="126"/>
        <v>50</v>
      </c>
      <c r="AE1180" s="3">
        <f t="shared" si="127"/>
        <v>2</v>
      </c>
      <c r="AF1180" s="3">
        <f t="shared" ca="1" si="128"/>
        <v>4451</v>
      </c>
      <c r="AG1180" s="3">
        <f t="shared" si="129"/>
        <v>415</v>
      </c>
      <c r="AH1180" s="3">
        <f t="shared" si="125"/>
        <v>0</v>
      </c>
      <c r="AI1180" s="3" t="str" cm="1">
        <f t="array" ref="AI1180">_xlfn.IFS(E1180&lt;30000,"Low",E1180&lt;60000,"Mid-Low",E1180&lt;90000,"Mid",E1180&lt;120000,"Mid-High",E1180&gt;120000,"High")</f>
        <v>Mid-Low</v>
      </c>
    </row>
    <row r="1181" spans="1:35" x14ac:dyDescent="0.2">
      <c r="A1181" s="3">
        <v>1055</v>
      </c>
      <c r="B1181" s="3">
        <v>1976</v>
      </c>
      <c r="C1181" s="3" t="s">
        <v>27</v>
      </c>
      <c r="D1181" s="3" t="s">
        <v>26</v>
      </c>
      <c r="E1181" s="6">
        <v>53204</v>
      </c>
      <c r="F1181" s="3">
        <v>1</v>
      </c>
      <c r="G1181" s="3">
        <v>1</v>
      </c>
      <c r="H1181" s="4">
        <v>41718</v>
      </c>
      <c r="I1181" s="3">
        <v>40</v>
      </c>
      <c r="J1181" s="3">
        <v>29</v>
      </c>
      <c r="K1181" s="3">
        <v>0</v>
      </c>
      <c r="L1181" s="3">
        <v>8</v>
      </c>
      <c r="M1181" s="3">
        <v>2</v>
      </c>
      <c r="N1181" s="3">
        <v>0</v>
      </c>
      <c r="O1181" s="3">
        <v>6</v>
      </c>
      <c r="P1181" s="3">
        <v>1</v>
      </c>
      <c r="Q1181" s="3">
        <v>1</v>
      </c>
      <c r="R1181" s="3">
        <v>0</v>
      </c>
      <c r="S1181" s="3">
        <v>3</v>
      </c>
      <c r="T1181" s="3">
        <v>4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3</v>
      </c>
      <c r="AB1181" s="3">
        <v>11</v>
      </c>
      <c r="AC1181" s="3">
        <v>0</v>
      </c>
      <c r="AD1181" s="3">
        <f t="shared" ca="1" si="126"/>
        <v>49</v>
      </c>
      <c r="AE1181" s="3">
        <f t="shared" si="127"/>
        <v>2</v>
      </c>
      <c r="AF1181" s="3">
        <f t="shared" ca="1" si="128"/>
        <v>4050</v>
      </c>
      <c r="AG1181" s="3">
        <f t="shared" si="129"/>
        <v>45</v>
      </c>
      <c r="AH1181" s="3">
        <f t="shared" si="125"/>
        <v>0</v>
      </c>
      <c r="AI1181" s="3" t="str" cm="1">
        <f t="array" ref="AI1181">_xlfn.IFS(E1181&lt;30000,"Low",E1181&lt;60000,"Mid-Low",E1181&lt;90000,"Mid",E1181&lt;120000,"Mid-High",E1181&gt;120000,"High")</f>
        <v>Mid-Low</v>
      </c>
    </row>
    <row r="1182" spans="1:35" x14ac:dyDescent="0.2">
      <c r="A1182" s="3">
        <v>4915</v>
      </c>
      <c r="B1182" s="3">
        <v>1956</v>
      </c>
      <c r="C1182" s="3" t="s">
        <v>30</v>
      </c>
      <c r="D1182" s="3" t="s">
        <v>26</v>
      </c>
      <c r="E1182" s="6">
        <v>53230</v>
      </c>
      <c r="F1182" s="3">
        <v>0</v>
      </c>
      <c r="G1182" s="3">
        <v>1</v>
      </c>
      <c r="H1182" s="4">
        <v>41124</v>
      </c>
      <c r="I1182" s="3">
        <v>86</v>
      </c>
      <c r="J1182" s="3">
        <v>176</v>
      </c>
      <c r="K1182" s="3">
        <v>72</v>
      </c>
      <c r="L1182" s="3">
        <v>98</v>
      </c>
      <c r="M1182" s="3">
        <v>136</v>
      </c>
      <c r="N1182" s="3">
        <v>21</v>
      </c>
      <c r="O1182" s="3">
        <v>229</v>
      </c>
      <c r="P1182" s="3">
        <v>4</v>
      </c>
      <c r="Q1182" s="3">
        <v>5</v>
      </c>
      <c r="R1182" s="3">
        <v>2</v>
      </c>
      <c r="S1182" s="3">
        <v>12</v>
      </c>
      <c r="T1182" s="3">
        <v>5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3</v>
      </c>
      <c r="AB1182" s="3">
        <v>11</v>
      </c>
      <c r="AC1182" s="3">
        <v>0</v>
      </c>
      <c r="AD1182" s="3">
        <f t="shared" ca="1" si="126"/>
        <v>69</v>
      </c>
      <c r="AE1182" s="3">
        <f t="shared" si="127"/>
        <v>1</v>
      </c>
      <c r="AF1182" s="3">
        <f t="shared" ca="1" si="128"/>
        <v>4644</v>
      </c>
      <c r="AG1182" s="3">
        <f t="shared" si="129"/>
        <v>732</v>
      </c>
      <c r="AH1182" s="3">
        <f t="shared" si="125"/>
        <v>0</v>
      </c>
      <c r="AI1182" s="3" t="str" cm="1">
        <f t="array" ref="AI1182">_xlfn.IFS(E1182&lt;30000,"Low",E1182&lt;60000,"Mid-Low",E1182&lt;90000,"Mid",E1182&lt;120000,"Mid-High",E1182&gt;120000,"High")</f>
        <v>Mid-Low</v>
      </c>
    </row>
    <row r="1183" spans="1:35" x14ac:dyDescent="0.2">
      <c r="A1183" s="3">
        <v>8207</v>
      </c>
      <c r="B1183" s="3">
        <v>1957</v>
      </c>
      <c r="C1183" s="3" t="s">
        <v>30</v>
      </c>
      <c r="D1183" s="3" t="s">
        <v>26</v>
      </c>
      <c r="E1183" s="6">
        <v>53233</v>
      </c>
      <c r="F1183" s="3">
        <v>0</v>
      </c>
      <c r="G1183" s="3">
        <v>1</v>
      </c>
      <c r="H1183" s="4">
        <v>41716</v>
      </c>
      <c r="I1183" s="3">
        <v>18</v>
      </c>
      <c r="J1183" s="3">
        <v>28</v>
      </c>
      <c r="K1183" s="3">
        <v>0</v>
      </c>
      <c r="L1183" s="3">
        <v>9</v>
      </c>
      <c r="M1183" s="3">
        <v>3</v>
      </c>
      <c r="N1183" s="3">
        <v>0</v>
      </c>
      <c r="O1183" s="3">
        <v>0</v>
      </c>
      <c r="P1183" s="3">
        <v>1</v>
      </c>
      <c r="Q1183" s="3">
        <v>1</v>
      </c>
      <c r="R1183" s="3">
        <v>0</v>
      </c>
      <c r="S1183" s="3">
        <v>3</v>
      </c>
      <c r="T1183" s="3">
        <v>4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3</v>
      </c>
      <c r="AB1183" s="3">
        <v>11</v>
      </c>
      <c r="AC1183" s="3">
        <v>0</v>
      </c>
      <c r="AD1183" s="3">
        <f t="shared" ca="1" si="126"/>
        <v>68</v>
      </c>
      <c r="AE1183" s="3">
        <f t="shared" si="127"/>
        <v>1</v>
      </c>
      <c r="AF1183" s="3">
        <f t="shared" ca="1" si="128"/>
        <v>4052</v>
      </c>
      <c r="AG1183" s="3">
        <f t="shared" si="129"/>
        <v>40</v>
      </c>
      <c r="AH1183" s="3">
        <f t="shared" si="125"/>
        <v>0</v>
      </c>
      <c r="AI1183" s="3" t="str" cm="1">
        <f t="array" ref="AI1183">_xlfn.IFS(E1183&lt;30000,"Low",E1183&lt;60000,"Mid-Low",E1183&lt;90000,"Mid",E1183&lt;120000,"Mid-High",E1183&gt;120000,"High")</f>
        <v>Mid-Low</v>
      </c>
    </row>
    <row r="1184" spans="1:35" x14ac:dyDescent="0.2">
      <c r="A1184" s="3">
        <v>4093</v>
      </c>
      <c r="B1184" s="3">
        <v>1975</v>
      </c>
      <c r="C1184" s="3" t="s">
        <v>27</v>
      </c>
      <c r="D1184" s="3" t="s">
        <v>24</v>
      </c>
      <c r="E1184" s="6">
        <v>53253</v>
      </c>
      <c r="F1184" s="3">
        <v>1</v>
      </c>
      <c r="G1184" s="3">
        <v>1</v>
      </c>
      <c r="H1184" s="4">
        <v>41316</v>
      </c>
      <c r="I1184" s="3">
        <v>61</v>
      </c>
      <c r="J1184" s="3">
        <v>216</v>
      </c>
      <c r="K1184" s="3">
        <v>9</v>
      </c>
      <c r="L1184" s="3">
        <v>57</v>
      </c>
      <c r="M1184" s="3">
        <v>20</v>
      </c>
      <c r="N1184" s="3">
        <v>9</v>
      </c>
      <c r="O1184" s="3">
        <v>125</v>
      </c>
      <c r="P1184" s="3">
        <v>7</v>
      </c>
      <c r="Q1184" s="3">
        <v>4</v>
      </c>
      <c r="R1184" s="3">
        <v>3</v>
      </c>
      <c r="S1184" s="3">
        <v>5</v>
      </c>
      <c r="T1184" s="3">
        <v>5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3</v>
      </c>
      <c r="AB1184" s="3">
        <v>11</v>
      </c>
      <c r="AC1184" s="3">
        <v>0</v>
      </c>
      <c r="AD1184" s="3">
        <f t="shared" ca="1" si="126"/>
        <v>50</v>
      </c>
      <c r="AE1184" s="3">
        <f t="shared" si="127"/>
        <v>2</v>
      </c>
      <c r="AF1184" s="3">
        <f t="shared" ca="1" si="128"/>
        <v>4452</v>
      </c>
      <c r="AG1184" s="3">
        <f t="shared" si="129"/>
        <v>436</v>
      </c>
      <c r="AH1184" s="3">
        <f t="shared" si="125"/>
        <v>0</v>
      </c>
      <c r="AI1184" s="3" t="str" cm="1">
        <f t="array" ref="AI1184">_xlfn.IFS(E1184&lt;30000,"Low",E1184&lt;60000,"Mid-Low",E1184&lt;90000,"Mid",E1184&lt;120000,"Mid-High",E1184&gt;120000,"High")</f>
        <v>Mid-Low</v>
      </c>
    </row>
    <row r="1185" spans="1:35" x14ac:dyDescent="0.2">
      <c r="A1185" s="3">
        <v>8104</v>
      </c>
      <c r="B1185" s="3">
        <v>1951</v>
      </c>
      <c r="C1185" s="3" t="s">
        <v>25</v>
      </c>
      <c r="D1185" s="3" t="s">
        <v>26</v>
      </c>
      <c r="E1185" s="6">
        <v>53312</v>
      </c>
      <c r="F1185" s="3">
        <v>0</v>
      </c>
      <c r="G1185" s="3">
        <v>0</v>
      </c>
      <c r="H1185" s="4">
        <v>41495</v>
      </c>
      <c r="I1185" s="3">
        <v>32</v>
      </c>
      <c r="J1185" s="3">
        <v>241</v>
      </c>
      <c r="K1185" s="3">
        <v>0</v>
      </c>
      <c r="L1185" s="3">
        <v>12</v>
      </c>
      <c r="M1185" s="3">
        <v>0</v>
      </c>
      <c r="N1185" s="3">
        <v>0</v>
      </c>
      <c r="O1185" s="3">
        <v>25</v>
      </c>
      <c r="P1185" s="3">
        <v>1</v>
      </c>
      <c r="Q1185" s="3">
        <v>5</v>
      </c>
      <c r="R1185" s="3">
        <v>1</v>
      </c>
      <c r="S1185" s="3">
        <v>5</v>
      </c>
      <c r="T1185" s="3">
        <v>7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3</v>
      </c>
      <c r="AB1185" s="3">
        <v>11</v>
      </c>
      <c r="AC1185" s="3">
        <v>0</v>
      </c>
      <c r="AD1185" s="3">
        <f t="shared" ca="1" si="126"/>
        <v>74</v>
      </c>
      <c r="AE1185" s="3">
        <f t="shared" si="127"/>
        <v>0</v>
      </c>
      <c r="AF1185" s="3">
        <f t="shared" ca="1" si="128"/>
        <v>4273</v>
      </c>
      <c r="AG1185" s="3">
        <f t="shared" si="129"/>
        <v>278</v>
      </c>
      <c r="AH1185" s="3">
        <f t="shared" si="125"/>
        <v>0</v>
      </c>
      <c r="AI1185" s="3" t="str" cm="1">
        <f t="array" ref="AI1185">_xlfn.IFS(E1185&lt;30000,"Low",E1185&lt;60000,"Mid-Low",E1185&lt;90000,"Mid",E1185&lt;120000,"Mid-High",E1185&gt;120000,"High")</f>
        <v>Mid-Low</v>
      </c>
    </row>
    <row r="1186" spans="1:35" x14ac:dyDescent="0.2">
      <c r="A1186" s="3">
        <v>2404</v>
      </c>
      <c r="B1186" s="3">
        <v>1976</v>
      </c>
      <c r="C1186" s="3" t="s">
        <v>22</v>
      </c>
      <c r="D1186" s="3" t="s">
        <v>26</v>
      </c>
      <c r="E1186" s="6">
        <v>53359</v>
      </c>
      <c r="F1186" s="3">
        <v>1</v>
      </c>
      <c r="G1186" s="3">
        <v>1</v>
      </c>
      <c r="H1186" s="4">
        <v>41421</v>
      </c>
      <c r="I1186" s="3">
        <v>4</v>
      </c>
      <c r="J1186" s="3">
        <v>173</v>
      </c>
      <c r="K1186" s="3">
        <v>4</v>
      </c>
      <c r="L1186" s="3">
        <v>30</v>
      </c>
      <c r="M1186" s="3">
        <v>3</v>
      </c>
      <c r="N1186" s="3">
        <v>6</v>
      </c>
      <c r="O1186" s="3">
        <v>41</v>
      </c>
      <c r="P1186" s="3">
        <v>4</v>
      </c>
      <c r="Q1186" s="3">
        <v>5</v>
      </c>
      <c r="R1186" s="3">
        <v>1</v>
      </c>
      <c r="S1186" s="3">
        <v>4</v>
      </c>
      <c r="T1186" s="3">
        <v>7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3</v>
      </c>
      <c r="AB1186" s="3">
        <v>11</v>
      </c>
      <c r="AC1186" s="3">
        <v>0</v>
      </c>
      <c r="AD1186" s="3">
        <f t="shared" ca="1" si="126"/>
        <v>49</v>
      </c>
      <c r="AE1186" s="3">
        <f t="shared" si="127"/>
        <v>2</v>
      </c>
      <c r="AF1186" s="3">
        <f t="shared" ca="1" si="128"/>
        <v>4347</v>
      </c>
      <c r="AG1186" s="3">
        <f t="shared" si="129"/>
        <v>257</v>
      </c>
      <c r="AH1186" s="3">
        <f t="shared" si="125"/>
        <v>0</v>
      </c>
      <c r="AI1186" s="3" t="str" cm="1">
        <f t="array" ref="AI1186">_xlfn.IFS(E1186&lt;30000,"Low",E1186&lt;60000,"Mid-Low",E1186&lt;90000,"Mid",E1186&lt;120000,"Mid-High",E1186&gt;120000,"High")</f>
        <v>Mid-Low</v>
      </c>
    </row>
    <row r="1187" spans="1:35" x14ac:dyDescent="0.2">
      <c r="A1187" s="3">
        <v>4865</v>
      </c>
      <c r="B1187" s="3">
        <v>1974</v>
      </c>
      <c r="C1187" s="3" t="s">
        <v>27</v>
      </c>
      <c r="D1187" s="3" t="s">
        <v>28</v>
      </c>
      <c r="E1187" s="6">
        <v>53367</v>
      </c>
      <c r="F1187" s="3">
        <v>1</v>
      </c>
      <c r="G1187" s="3">
        <v>1</v>
      </c>
      <c r="H1187" s="4">
        <v>41517</v>
      </c>
      <c r="I1187" s="3">
        <v>2</v>
      </c>
      <c r="J1187" s="3">
        <v>229</v>
      </c>
      <c r="K1187" s="3">
        <v>7</v>
      </c>
      <c r="L1187" s="3">
        <v>140</v>
      </c>
      <c r="M1187" s="3">
        <v>10</v>
      </c>
      <c r="N1187" s="3">
        <v>3</v>
      </c>
      <c r="O1187" s="3">
        <v>11</v>
      </c>
      <c r="P1187" s="3">
        <v>7</v>
      </c>
      <c r="Q1187" s="3">
        <v>5</v>
      </c>
      <c r="R1187" s="3">
        <v>1</v>
      </c>
      <c r="S1187" s="3">
        <v>8</v>
      </c>
      <c r="T1187" s="3">
        <v>7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3</v>
      </c>
      <c r="AB1187" s="3">
        <v>11</v>
      </c>
      <c r="AC1187" s="3">
        <v>1</v>
      </c>
      <c r="AD1187" s="3">
        <f t="shared" ca="1" si="126"/>
        <v>51</v>
      </c>
      <c r="AE1187" s="3">
        <f t="shared" si="127"/>
        <v>2</v>
      </c>
      <c r="AF1187" s="3">
        <f t="shared" ca="1" si="128"/>
        <v>4251</v>
      </c>
      <c r="AG1187" s="3">
        <f t="shared" si="129"/>
        <v>400</v>
      </c>
      <c r="AH1187" s="3">
        <f t="shared" si="125"/>
        <v>0</v>
      </c>
      <c r="AI1187" s="3" t="str" cm="1">
        <f t="array" ref="AI1187">_xlfn.IFS(E1187&lt;30000,"Low",E1187&lt;60000,"Mid-Low",E1187&lt;90000,"Mid",E1187&lt;120000,"Mid-High",E1187&gt;120000,"High")</f>
        <v>Mid-Low</v>
      </c>
    </row>
    <row r="1188" spans="1:35" x14ac:dyDescent="0.2">
      <c r="A1188" s="3">
        <v>2072</v>
      </c>
      <c r="B1188" s="3">
        <v>1969</v>
      </c>
      <c r="C1188" s="3" t="s">
        <v>25</v>
      </c>
      <c r="D1188" s="3" t="s">
        <v>24</v>
      </c>
      <c r="E1188" s="6">
        <v>53374</v>
      </c>
      <c r="F1188" s="3">
        <v>0</v>
      </c>
      <c r="G1188" s="3">
        <v>1</v>
      </c>
      <c r="H1188" s="4">
        <v>41137</v>
      </c>
      <c r="I1188" s="3">
        <v>34</v>
      </c>
      <c r="J1188" s="3">
        <v>896</v>
      </c>
      <c r="K1188" s="3">
        <v>10</v>
      </c>
      <c r="L1188" s="3">
        <v>101</v>
      </c>
      <c r="M1188" s="3">
        <v>13</v>
      </c>
      <c r="N1188" s="3">
        <v>10</v>
      </c>
      <c r="O1188" s="3">
        <v>34</v>
      </c>
      <c r="P1188" s="3">
        <v>6</v>
      </c>
      <c r="Q1188" s="3">
        <v>4</v>
      </c>
      <c r="R1188" s="3">
        <v>2</v>
      </c>
      <c r="S1188" s="3">
        <v>9</v>
      </c>
      <c r="T1188" s="3">
        <v>9</v>
      </c>
      <c r="U1188" s="3">
        <v>1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3</v>
      </c>
      <c r="AB1188" s="3">
        <v>11</v>
      </c>
      <c r="AC1188" s="3">
        <v>1</v>
      </c>
      <c r="AD1188" s="3">
        <f t="shared" ca="1" si="126"/>
        <v>56</v>
      </c>
      <c r="AE1188" s="3">
        <f t="shared" si="127"/>
        <v>1</v>
      </c>
      <c r="AF1188" s="3">
        <f t="shared" ca="1" si="128"/>
        <v>4631</v>
      </c>
      <c r="AG1188" s="3">
        <f t="shared" si="129"/>
        <v>1064</v>
      </c>
      <c r="AH1188" s="3">
        <f t="shared" si="125"/>
        <v>1</v>
      </c>
      <c r="AI1188" s="3" t="str" cm="1">
        <f t="array" ref="AI1188">_xlfn.IFS(E1188&lt;30000,"Low",E1188&lt;60000,"Mid-Low",E1188&lt;90000,"Mid",E1188&lt;120000,"Mid-High",E1188&gt;120000,"High")</f>
        <v>Mid-Low</v>
      </c>
    </row>
    <row r="1189" spans="1:35" x14ac:dyDescent="0.2">
      <c r="A1189" s="3">
        <v>5207</v>
      </c>
      <c r="B1189" s="3">
        <v>1963</v>
      </c>
      <c r="C1189" s="3" t="s">
        <v>25</v>
      </c>
      <c r="D1189" s="3" t="s">
        <v>26</v>
      </c>
      <c r="E1189" s="6">
        <v>53378</v>
      </c>
      <c r="F1189" s="3">
        <v>1</v>
      </c>
      <c r="G1189" s="3">
        <v>1</v>
      </c>
      <c r="H1189" s="4">
        <v>41176</v>
      </c>
      <c r="I1189" s="3">
        <v>41</v>
      </c>
      <c r="J1189" s="3">
        <v>489</v>
      </c>
      <c r="K1189" s="3">
        <v>6</v>
      </c>
      <c r="L1189" s="3">
        <v>152</v>
      </c>
      <c r="M1189" s="3">
        <v>8</v>
      </c>
      <c r="N1189" s="3">
        <v>6</v>
      </c>
      <c r="O1189" s="3">
        <v>132</v>
      </c>
      <c r="P1189" s="3">
        <v>10</v>
      </c>
      <c r="Q1189" s="3">
        <v>9</v>
      </c>
      <c r="R1189" s="3">
        <v>4</v>
      </c>
      <c r="S1189" s="3">
        <v>6</v>
      </c>
      <c r="T1189" s="3">
        <v>8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3</v>
      </c>
      <c r="AB1189" s="3">
        <v>11</v>
      </c>
      <c r="AC1189" s="3">
        <v>1</v>
      </c>
      <c r="AD1189" s="3">
        <f t="shared" ca="1" si="126"/>
        <v>62</v>
      </c>
      <c r="AE1189" s="3">
        <f t="shared" si="127"/>
        <v>2</v>
      </c>
      <c r="AF1189" s="3">
        <f t="shared" ca="1" si="128"/>
        <v>4592</v>
      </c>
      <c r="AG1189" s="3">
        <f t="shared" si="129"/>
        <v>793</v>
      </c>
      <c r="AH1189" s="3">
        <f t="shared" si="125"/>
        <v>0</v>
      </c>
      <c r="AI1189" s="3" t="str" cm="1">
        <f t="array" ref="AI1189">_xlfn.IFS(E1189&lt;30000,"Low",E1189&lt;60000,"Mid-Low",E1189&lt;90000,"Mid",E1189&lt;120000,"Mid-High",E1189&gt;120000,"High")</f>
        <v>Mid-Low</v>
      </c>
    </row>
    <row r="1190" spans="1:35" x14ac:dyDescent="0.2">
      <c r="A1190" s="3">
        <v>1880</v>
      </c>
      <c r="B1190" s="3">
        <v>1959</v>
      </c>
      <c r="C1190" s="3" t="s">
        <v>25</v>
      </c>
      <c r="D1190" s="3" t="s">
        <v>24</v>
      </c>
      <c r="E1190" s="6">
        <v>53537</v>
      </c>
      <c r="F1190" s="3">
        <v>1</v>
      </c>
      <c r="G1190" s="3">
        <v>1</v>
      </c>
      <c r="H1190" s="4">
        <v>41669</v>
      </c>
      <c r="I1190" s="3">
        <v>17</v>
      </c>
      <c r="J1190" s="3">
        <v>81</v>
      </c>
      <c r="K1190" s="3">
        <v>0</v>
      </c>
      <c r="L1190" s="3">
        <v>6</v>
      </c>
      <c r="M1190" s="3">
        <v>0</v>
      </c>
      <c r="N1190" s="3">
        <v>0</v>
      </c>
      <c r="O1190" s="3">
        <v>6</v>
      </c>
      <c r="P1190" s="3">
        <v>2</v>
      </c>
      <c r="Q1190" s="3">
        <v>2</v>
      </c>
      <c r="R1190" s="3">
        <v>1</v>
      </c>
      <c r="S1190" s="3">
        <v>3</v>
      </c>
      <c r="T1190" s="3">
        <v>5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3</v>
      </c>
      <c r="AB1190" s="3">
        <v>11</v>
      </c>
      <c r="AC1190" s="3">
        <v>0</v>
      </c>
      <c r="AD1190" s="3">
        <f t="shared" ca="1" si="126"/>
        <v>66</v>
      </c>
      <c r="AE1190" s="3">
        <f t="shared" si="127"/>
        <v>2</v>
      </c>
      <c r="AF1190" s="3">
        <f t="shared" ca="1" si="128"/>
        <v>4099</v>
      </c>
      <c r="AG1190" s="3">
        <f t="shared" si="129"/>
        <v>93</v>
      </c>
      <c r="AH1190" s="3">
        <f t="shared" si="125"/>
        <v>0</v>
      </c>
      <c r="AI1190" s="3" t="str" cm="1">
        <f t="array" ref="AI1190">_xlfn.IFS(E1190&lt;30000,"Low",E1190&lt;60000,"Mid-Low",E1190&lt;90000,"Mid",E1190&lt;120000,"Mid-High",E1190&gt;120000,"High")</f>
        <v>Mid-Low</v>
      </c>
    </row>
    <row r="1191" spans="1:35" x14ac:dyDescent="0.2">
      <c r="A1191" s="3">
        <v>610</v>
      </c>
      <c r="B1191" s="3">
        <v>1953</v>
      </c>
      <c r="C1191" s="3" t="s">
        <v>25</v>
      </c>
      <c r="D1191" s="3" t="s">
        <v>24</v>
      </c>
      <c r="E1191" s="6">
        <v>53593</v>
      </c>
      <c r="F1191" s="3">
        <v>1</v>
      </c>
      <c r="G1191" s="3">
        <v>1</v>
      </c>
      <c r="H1191" s="4">
        <v>41128</v>
      </c>
      <c r="I1191" s="3">
        <v>60</v>
      </c>
      <c r="J1191" s="3">
        <v>349</v>
      </c>
      <c r="K1191" s="3">
        <v>4</v>
      </c>
      <c r="L1191" s="3">
        <v>78</v>
      </c>
      <c r="M1191" s="3">
        <v>6</v>
      </c>
      <c r="N1191" s="3">
        <v>0</v>
      </c>
      <c r="O1191" s="3">
        <v>43</v>
      </c>
      <c r="P1191" s="3">
        <v>8</v>
      </c>
      <c r="Q1191" s="3">
        <v>7</v>
      </c>
      <c r="R1191" s="3">
        <v>2</v>
      </c>
      <c r="S1191" s="3">
        <v>6</v>
      </c>
      <c r="T1191" s="3">
        <v>8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3</v>
      </c>
      <c r="AB1191" s="3">
        <v>11</v>
      </c>
      <c r="AC1191" s="3">
        <v>0</v>
      </c>
      <c r="AD1191" s="3">
        <f t="shared" ca="1" si="126"/>
        <v>72</v>
      </c>
      <c r="AE1191" s="3">
        <f t="shared" si="127"/>
        <v>2</v>
      </c>
      <c r="AF1191" s="3">
        <f t="shared" ca="1" si="128"/>
        <v>4640</v>
      </c>
      <c r="AG1191" s="3">
        <f t="shared" si="129"/>
        <v>480</v>
      </c>
      <c r="AH1191" s="3">
        <f t="shared" si="125"/>
        <v>0</v>
      </c>
      <c r="AI1191" s="3" t="str" cm="1">
        <f t="array" ref="AI1191">_xlfn.IFS(E1191&lt;30000,"Low",E1191&lt;60000,"Mid-Low",E1191&lt;90000,"Mid",E1191&lt;120000,"Mid-High",E1191&gt;120000,"High")</f>
        <v>Mid-Low</v>
      </c>
    </row>
    <row r="1192" spans="1:35" x14ac:dyDescent="0.2">
      <c r="A1192" s="3">
        <v>4945</v>
      </c>
      <c r="B1192" s="3">
        <v>1953</v>
      </c>
      <c r="C1192" s="3" t="s">
        <v>22</v>
      </c>
      <c r="D1192" s="3" t="s">
        <v>31</v>
      </c>
      <c r="E1192" s="6">
        <v>53653</v>
      </c>
      <c r="F1192" s="3">
        <v>0</v>
      </c>
      <c r="G1192" s="3">
        <v>0</v>
      </c>
      <c r="H1192" s="4">
        <v>41220</v>
      </c>
      <c r="I1192" s="3">
        <v>29</v>
      </c>
      <c r="J1192" s="3">
        <v>815</v>
      </c>
      <c r="K1192" s="3">
        <v>10</v>
      </c>
      <c r="L1192" s="3">
        <v>239</v>
      </c>
      <c r="M1192" s="3">
        <v>28</v>
      </c>
      <c r="N1192" s="3">
        <v>10</v>
      </c>
      <c r="O1192" s="3">
        <v>108</v>
      </c>
      <c r="P1192" s="3">
        <v>2</v>
      </c>
      <c r="Q1192" s="3">
        <v>10</v>
      </c>
      <c r="R1192" s="3">
        <v>4</v>
      </c>
      <c r="S1192" s="3">
        <v>12</v>
      </c>
      <c r="T1192" s="3">
        <v>6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3</v>
      </c>
      <c r="AB1192" s="3">
        <v>11</v>
      </c>
      <c r="AC1192" s="3">
        <v>0</v>
      </c>
      <c r="AD1192" s="3">
        <f t="shared" ca="1" si="126"/>
        <v>72</v>
      </c>
      <c r="AE1192" s="3">
        <f t="shared" si="127"/>
        <v>0</v>
      </c>
      <c r="AF1192" s="3">
        <f t="shared" ca="1" si="128"/>
        <v>4548</v>
      </c>
      <c r="AG1192" s="3">
        <f t="shared" si="129"/>
        <v>1210</v>
      </c>
      <c r="AH1192" s="3">
        <f t="shared" si="125"/>
        <v>0</v>
      </c>
      <c r="AI1192" s="3" t="str" cm="1">
        <f t="array" ref="AI1192">_xlfn.IFS(E1192&lt;30000,"Low",E1192&lt;60000,"Mid-Low",E1192&lt;90000,"Mid",E1192&lt;120000,"Mid-High",E1192&gt;120000,"High")</f>
        <v>Mid-Low</v>
      </c>
    </row>
    <row r="1193" spans="1:35" x14ac:dyDescent="0.2">
      <c r="A1193" s="3">
        <v>2134</v>
      </c>
      <c r="B1193" s="3">
        <v>1952</v>
      </c>
      <c r="C1193" s="3" t="s">
        <v>22</v>
      </c>
      <c r="D1193" s="3" t="s">
        <v>23</v>
      </c>
      <c r="E1193" s="6">
        <v>53700</v>
      </c>
      <c r="F1193" s="3">
        <v>0</v>
      </c>
      <c r="G1193" s="3">
        <v>1</v>
      </c>
      <c r="H1193" s="4">
        <v>41138</v>
      </c>
      <c r="I1193" s="3">
        <v>94</v>
      </c>
      <c r="J1193" s="3">
        <v>263</v>
      </c>
      <c r="K1193" s="3">
        <v>5</v>
      </c>
      <c r="L1193" s="3">
        <v>233</v>
      </c>
      <c r="M1193" s="3">
        <v>69</v>
      </c>
      <c r="N1193" s="3">
        <v>41</v>
      </c>
      <c r="O1193" s="3">
        <v>83</v>
      </c>
      <c r="P1193" s="3">
        <v>4</v>
      </c>
      <c r="Q1193" s="3">
        <v>5</v>
      </c>
      <c r="R1193" s="3">
        <v>5</v>
      </c>
      <c r="S1193" s="3">
        <v>8</v>
      </c>
      <c r="T1193" s="3">
        <v>5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3</v>
      </c>
      <c r="AB1193" s="3">
        <v>11</v>
      </c>
      <c r="AC1193" s="3">
        <v>0</v>
      </c>
      <c r="AD1193" s="3">
        <f t="shared" ca="1" si="126"/>
        <v>73</v>
      </c>
      <c r="AE1193" s="3">
        <f t="shared" si="127"/>
        <v>1</v>
      </c>
      <c r="AF1193" s="3">
        <f t="shared" ca="1" si="128"/>
        <v>4630</v>
      </c>
      <c r="AG1193" s="3">
        <f t="shared" si="129"/>
        <v>694</v>
      </c>
      <c r="AH1193" s="3">
        <f t="shared" si="125"/>
        <v>0</v>
      </c>
      <c r="AI1193" s="3" t="str" cm="1">
        <f t="array" ref="AI1193">_xlfn.IFS(E1193&lt;30000,"Low",E1193&lt;60000,"Mid-Low",E1193&lt;90000,"Mid",E1193&lt;120000,"Mid-High",E1193&gt;120000,"High")</f>
        <v>Mid-Low</v>
      </c>
    </row>
    <row r="1194" spans="1:35" x14ac:dyDescent="0.2">
      <c r="A1194" s="3">
        <v>8216</v>
      </c>
      <c r="B1194" s="3">
        <v>1972</v>
      </c>
      <c r="C1194" s="3" t="s">
        <v>27</v>
      </c>
      <c r="D1194" s="3" t="s">
        <v>26</v>
      </c>
      <c r="E1194" s="6">
        <v>53761</v>
      </c>
      <c r="F1194" s="3">
        <v>1</v>
      </c>
      <c r="G1194" s="3">
        <v>1</v>
      </c>
      <c r="H1194" s="4">
        <v>41558</v>
      </c>
      <c r="I1194" s="3">
        <v>7</v>
      </c>
      <c r="J1194" s="3">
        <v>158</v>
      </c>
      <c r="K1194" s="3">
        <v>0</v>
      </c>
      <c r="L1194" s="3">
        <v>76</v>
      </c>
      <c r="M1194" s="3">
        <v>13</v>
      </c>
      <c r="N1194" s="3">
        <v>7</v>
      </c>
      <c r="O1194" s="3">
        <v>71</v>
      </c>
      <c r="P1194" s="3">
        <v>6</v>
      </c>
      <c r="Q1194" s="3">
        <v>4</v>
      </c>
      <c r="R1194" s="3">
        <v>4</v>
      </c>
      <c r="S1194" s="3">
        <v>3</v>
      </c>
      <c r="T1194" s="3">
        <v>5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3</v>
      </c>
      <c r="AB1194" s="3">
        <v>11</v>
      </c>
      <c r="AC1194" s="3">
        <v>0</v>
      </c>
      <c r="AD1194" s="3">
        <f t="shared" ca="1" si="126"/>
        <v>53</v>
      </c>
      <c r="AE1194" s="3">
        <f t="shared" si="127"/>
        <v>2</v>
      </c>
      <c r="AF1194" s="3">
        <f t="shared" ca="1" si="128"/>
        <v>4210</v>
      </c>
      <c r="AG1194" s="3">
        <f t="shared" si="129"/>
        <v>325</v>
      </c>
      <c r="AH1194" s="3">
        <f t="shared" si="125"/>
        <v>0</v>
      </c>
      <c r="AI1194" s="3" t="str" cm="1">
        <f t="array" ref="AI1194">_xlfn.IFS(E1194&lt;30000,"Low",E1194&lt;60000,"Mid-Low",E1194&lt;90000,"Mid",E1194&lt;120000,"Mid-High",E1194&gt;120000,"High")</f>
        <v>Mid-Low</v>
      </c>
    </row>
    <row r="1195" spans="1:35" x14ac:dyDescent="0.2">
      <c r="A1195" s="3">
        <v>9697</v>
      </c>
      <c r="B1195" s="3">
        <v>1951</v>
      </c>
      <c r="C1195" s="3" t="s">
        <v>22</v>
      </c>
      <c r="D1195" s="3" t="s">
        <v>26</v>
      </c>
      <c r="E1195" s="6">
        <v>53790</v>
      </c>
      <c r="F1195" s="3">
        <v>0</v>
      </c>
      <c r="G1195" s="3">
        <v>2</v>
      </c>
      <c r="H1195" s="4">
        <v>41704</v>
      </c>
      <c r="I1195" s="3">
        <v>86</v>
      </c>
      <c r="J1195" s="3">
        <v>335</v>
      </c>
      <c r="K1195" s="3">
        <v>42</v>
      </c>
      <c r="L1195" s="3">
        <v>127</v>
      </c>
      <c r="M1195" s="3">
        <v>28</v>
      </c>
      <c r="N1195" s="3">
        <v>5</v>
      </c>
      <c r="O1195" s="3">
        <v>5</v>
      </c>
      <c r="P1195" s="3">
        <v>3</v>
      </c>
      <c r="Q1195" s="3">
        <v>7</v>
      </c>
      <c r="R1195" s="3">
        <v>2</v>
      </c>
      <c r="S1195" s="3">
        <v>8</v>
      </c>
      <c r="T1195" s="3">
        <v>6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3</v>
      </c>
      <c r="AB1195" s="3">
        <v>11</v>
      </c>
      <c r="AC1195" s="3">
        <v>0</v>
      </c>
      <c r="AD1195" s="3">
        <f t="shared" ca="1" si="126"/>
        <v>74</v>
      </c>
      <c r="AE1195" s="3">
        <f t="shared" si="127"/>
        <v>2</v>
      </c>
      <c r="AF1195" s="3">
        <f t="shared" ca="1" si="128"/>
        <v>4064</v>
      </c>
      <c r="AG1195" s="3">
        <f t="shared" si="129"/>
        <v>542</v>
      </c>
      <c r="AH1195" s="3">
        <f t="shared" si="125"/>
        <v>0</v>
      </c>
      <c r="AI1195" s="3" t="str" cm="1">
        <f t="array" ref="AI1195">_xlfn.IFS(E1195&lt;30000,"Low",E1195&lt;60000,"Mid-Low",E1195&lt;90000,"Mid",E1195&lt;120000,"Mid-High",E1195&gt;120000,"High")</f>
        <v>Mid-Low</v>
      </c>
    </row>
    <row r="1196" spans="1:35" x14ac:dyDescent="0.2">
      <c r="A1196" s="3">
        <v>5272</v>
      </c>
      <c r="B1196" s="3">
        <v>1965</v>
      </c>
      <c r="C1196" s="3" t="s">
        <v>27</v>
      </c>
      <c r="D1196" s="3" t="s">
        <v>26</v>
      </c>
      <c r="E1196" s="6">
        <v>53843</v>
      </c>
      <c r="F1196" s="3">
        <v>0</v>
      </c>
      <c r="G1196" s="3">
        <v>1</v>
      </c>
      <c r="H1196" s="4">
        <v>41452</v>
      </c>
      <c r="I1196" s="3">
        <v>64</v>
      </c>
      <c r="J1196" s="3">
        <v>378</v>
      </c>
      <c r="K1196" s="3">
        <v>0</v>
      </c>
      <c r="L1196" s="3">
        <v>88</v>
      </c>
      <c r="M1196" s="3">
        <v>19</v>
      </c>
      <c r="N1196" s="3">
        <v>4</v>
      </c>
      <c r="O1196" s="3">
        <v>73</v>
      </c>
      <c r="P1196" s="3">
        <v>4</v>
      </c>
      <c r="Q1196" s="3">
        <v>8</v>
      </c>
      <c r="R1196" s="3">
        <v>5</v>
      </c>
      <c r="S1196" s="3">
        <v>3</v>
      </c>
      <c r="T1196" s="3">
        <v>7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3</v>
      </c>
      <c r="AB1196" s="3">
        <v>11</v>
      </c>
      <c r="AC1196" s="3">
        <v>0</v>
      </c>
      <c r="AD1196" s="3">
        <f t="shared" ca="1" si="126"/>
        <v>60</v>
      </c>
      <c r="AE1196" s="3">
        <f t="shared" si="127"/>
        <v>1</v>
      </c>
      <c r="AF1196" s="3">
        <f t="shared" ca="1" si="128"/>
        <v>4316</v>
      </c>
      <c r="AG1196" s="3">
        <f t="shared" si="129"/>
        <v>562</v>
      </c>
      <c r="AH1196" s="3">
        <f t="shared" si="125"/>
        <v>0</v>
      </c>
      <c r="AI1196" s="3" t="str" cm="1">
        <f t="array" ref="AI1196">_xlfn.IFS(E1196&lt;30000,"Low",E1196&lt;60000,"Mid-Low",E1196&lt;90000,"Mid",E1196&lt;120000,"Mid-High",E1196&gt;120000,"High")</f>
        <v>Mid-Low</v>
      </c>
    </row>
    <row r="1197" spans="1:35" x14ac:dyDescent="0.2">
      <c r="A1197" s="3">
        <v>10882</v>
      </c>
      <c r="B1197" s="3">
        <v>1976</v>
      </c>
      <c r="C1197" s="3" t="s">
        <v>22</v>
      </c>
      <c r="D1197" s="3" t="s">
        <v>26</v>
      </c>
      <c r="E1197" s="6">
        <v>53858</v>
      </c>
      <c r="F1197" s="3">
        <v>0</v>
      </c>
      <c r="G1197" s="3">
        <v>1</v>
      </c>
      <c r="H1197" s="4">
        <v>41222</v>
      </c>
      <c r="I1197" s="3">
        <v>50</v>
      </c>
      <c r="J1197" s="3">
        <v>407</v>
      </c>
      <c r="K1197" s="3">
        <v>53</v>
      </c>
      <c r="L1197" s="3">
        <v>221</v>
      </c>
      <c r="M1197" s="3">
        <v>58</v>
      </c>
      <c r="N1197" s="3">
        <v>150</v>
      </c>
      <c r="O1197" s="3">
        <v>26</v>
      </c>
      <c r="P1197" s="3">
        <v>4</v>
      </c>
      <c r="Q1197" s="3">
        <v>4</v>
      </c>
      <c r="R1197" s="3">
        <v>3</v>
      </c>
      <c r="S1197" s="3">
        <v>6</v>
      </c>
      <c r="T1197" s="3">
        <v>4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3</v>
      </c>
      <c r="AB1197" s="3">
        <v>11</v>
      </c>
      <c r="AC1197" s="3">
        <v>0</v>
      </c>
      <c r="AD1197" s="3">
        <f t="shared" ca="1" si="126"/>
        <v>49</v>
      </c>
      <c r="AE1197" s="3">
        <f t="shared" si="127"/>
        <v>1</v>
      </c>
      <c r="AF1197" s="3">
        <f t="shared" ca="1" si="128"/>
        <v>4546</v>
      </c>
      <c r="AG1197" s="3">
        <f t="shared" si="129"/>
        <v>915</v>
      </c>
      <c r="AH1197" s="3">
        <f t="shared" si="125"/>
        <v>0</v>
      </c>
      <c r="AI1197" s="3" t="str" cm="1">
        <f t="array" ref="AI1197">_xlfn.IFS(E1197&lt;30000,"Low",E1197&lt;60000,"Mid-Low",E1197&lt;90000,"Mid",E1197&lt;120000,"Mid-High",E1197&gt;120000,"High")</f>
        <v>Mid-Low</v>
      </c>
    </row>
    <row r="1198" spans="1:35" x14ac:dyDescent="0.2">
      <c r="A1198" s="3">
        <v>254</v>
      </c>
      <c r="B1198" s="3">
        <v>1955</v>
      </c>
      <c r="C1198" s="3" t="s">
        <v>22</v>
      </c>
      <c r="D1198" s="3" t="s">
        <v>24</v>
      </c>
      <c r="E1198" s="6">
        <v>53863</v>
      </c>
      <c r="F1198" s="3">
        <v>0</v>
      </c>
      <c r="G1198" s="3">
        <v>1</v>
      </c>
      <c r="H1198" s="4">
        <v>41776</v>
      </c>
      <c r="I1198" s="3">
        <v>4</v>
      </c>
      <c r="J1198" s="3">
        <v>399</v>
      </c>
      <c r="K1198" s="3">
        <v>4</v>
      </c>
      <c r="L1198" s="3">
        <v>30</v>
      </c>
      <c r="M1198" s="3">
        <v>6</v>
      </c>
      <c r="N1198" s="3">
        <v>4</v>
      </c>
      <c r="O1198" s="3">
        <v>30</v>
      </c>
      <c r="P1198" s="3">
        <v>3</v>
      </c>
      <c r="Q1198" s="3">
        <v>7</v>
      </c>
      <c r="R1198" s="3">
        <v>1</v>
      </c>
      <c r="S1198" s="3">
        <v>7</v>
      </c>
      <c r="T1198" s="3">
        <v>7</v>
      </c>
      <c r="U1198" s="3">
        <v>0</v>
      </c>
      <c r="V1198" s="3">
        <v>1</v>
      </c>
      <c r="W1198" s="3">
        <v>0</v>
      </c>
      <c r="X1198" s="3">
        <v>0</v>
      </c>
      <c r="Y1198" s="3">
        <v>0</v>
      </c>
      <c r="Z1198" s="3">
        <v>0</v>
      </c>
      <c r="AA1198" s="3">
        <v>3</v>
      </c>
      <c r="AB1198" s="3">
        <v>11</v>
      </c>
      <c r="AC1198" s="3">
        <v>0</v>
      </c>
      <c r="AD1198" s="3">
        <f t="shared" ca="1" si="126"/>
        <v>70</v>
      </c>
      <c r="AE1198" s="3">
        <f t="shared" si="127"/>
        <v>1</v>
      </c>
      <c r="AF1198" s="3">
        <f t="shared" ca="1" si="128"/>
        <v>3992</v>
      </c>
      <c r="AG1198" s="3">
        <f t="shared" si="129"/>
        <v>473</v>
      </c>
      <c r="AH1198" s="3">
        <f t="shared" si="125"/>
        <v>1</v>
      </c>
      <c r="AI1198" s="3" t="str" cm="1">
        <f t="array" ref="AI1198">_xlfn.IFS(E1198&lt;30000,"Low",E1198&lt;60000,"Mid-Low",E1198&lt;90000,"Mid",E1198&lt;120000,"Mid-High",E1198&gt;120000,"High")</f>
        <v>Mid-Low</v>
      </c>
    </row>
    <row r="1199" spans="1:35" x14ac:dyDescent="0.2">
      <c r="A1199" s="3">
        <v>10128</v>
      </c>
      <c r="B1199" s="3">
        <v>1958</v>
      </c>
      <c r="C1199" s="3" t="s">
        <v>22</v>
      </c>
      <c r="D1199" s="3" t="s">
        <v>24</v>
      </c>
      <c r="E1199" s="6">
        <v>53977</v>
      </c>
      <c r="F1199" s="3">
        <v>0</v>
      </c>
      <c r="G1199" s="3">
        <v>1</v>
      </c>
      <c r="H1199" s="4">
        <v>41433</v>
      </c>
      <c r="I1199" s="3">
        <v>21</v>
      </c>
      <c r="J1199" s="3">
        <v>620</v>
      </c>
      <c r="K1199" s="3">
        <v>16</v>
      </c>
      <c r="L1199" s="3">
        <v>165</v>
      </c>
      <c r="M1199" s="3">
        <v>0</v>
      </c>
      <c r="N1199" s="3">
        <v>24</v>
      </c>
      <c r="O1199" s="3">
        <v>82</v>
      </c>
      <c r="P1199" s="3">
        <v>5</v>
      </c>
      <c r="Q1199" s="3">
        <v>5</v>
      </c>
      <c r="R1199" s="3">
        <v>5</v>
      </c>
      <c r="S1199" s="3">
        <v>12</v>
      </c>
      <c r="T1199" s="3">
        <v>5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3</v>
      </c>
      <c r="AB1199" s="3">
        <v>11</v>
      </c>
      <c r="AC1199" s="3">
        <v>0</v>
      </c>
      <c r="AD1199" s="3">
        <f t="shared" ca="1" si="126"/>
        <v>67</v>
      </c>
      <c r="AE1199" s="3">
        <f t="shared" si="127"/>
        <v>1</v>
      </c>
      <c r="AF1199" s="3">
        <f t="shared" ca="1" si="128"/>
        <v>4335</v>
      </c>
      <c r="AG1199" s="3">
        <f t="shared" si="129"/>
        <v>907</v>
      </c>
      <c r="AH1199" s="3">
        <f t="shared" si="125"/>
        <v>0</v>
      </c>
      <c r="AI1199" s="3" t="str" cm="1">
        <f t="array" ref="AI1199">_xlfn.IFS(E1199&lt;30000,"Low",E1199&lt;60000,"Mid-Low",E1199&lt;90000,"Mid",E1199&lt;120000,"Mid-High",E1199&gt;120000,"High")</f>
        <v>Mid-Low</v>
      </c>
    </row>
    <row r="1200" spans="1:35" x14ac:dyDescent="0.2">
      <c r="A1200" s="3">
        <v>9284</v>
      </c>
      <c r="B1200" s="3">
        <v>1958</v>
      </c>
      <c r="C1200" s="3" t="s">
        <v>22</v>
      </c>
      <c r="D1200" s="3" t="s">
        <v>24</v>
      </c>
      <c r="E1200" s="6">
        <v>53977</v>
      </c>
      <c r="F1200" s="3">
        <v>0</v>
      </c>
      <c r="G1200" s="3">
        <v>1</v>
      </c>
      <c r="H1200" s="4">
        <v>41433</v>
      </c>
      <c r="I1200" s="3">
        <v>21</v>
      </c>
      <c r="J1200" s="3">
        <v>620</v>
      </c>
      <c r="K1200" s="3">
        <v>16</v>
      </c>
      <c r="L1200" s="3">
        <v>165</v>
      </c>
      <c r="M1200" s="3">
        <v>0</v>
      </c>
      <c r="N1200" s="3">
        <v>24</v>
      </c>
      <c r="O1200" s="3">
        <v>82</v>
      </c>
      <c r="P1200" s="3">
        <v>5</v>
      </c>
      <c r="Q1200" s="3">
        <v>5</v>
      </c>
      <c r="R1200" s="3">
        <v>5</v>
      </c>
      <c r="S1200" s="3">
        <v>12</v>
      </c>
      <c r="T1200" s="3">
        <v>5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3</v>
      </c>
      <c r="AB1200" s="3">
        <v>11</v>
      </c>
      <c r="AC1200" s="3">
        <v>0</v>
      </c>
      <c r="AD1200" s="3">
        <f t="shared" ca="1" si="126"/>
        <v>67</v>
      </c>
      <c r="AE1200" s="3">
        <f t="shared" si="127"/>
        <v>1</v>
      </c>
      <c r="AF1200" s="3">
        <f t="shared" ca="1" si="128"/>
        <v>4335</v>
      </c>
      <c r="AG1200" s="3">
        <f t="shared" si="129"/>
        <v>907</v>
      </c>
      <c r="AH1200" s="3">
        <f t="shared" si="125"/>
        <v>0</v>
      </c>
      <c r="AI1200" s="3" t="str" cm="1">
        <f t="array" ref="AI1200">_xlfn.IFS(E1200&lt;30000,"Low",E1200&lt;60000,"Mid-Low",E1200&lt;90000,"Mid",E1200&lt;120000,"Mid-High",E1200&gt;120000,"High")</f>
        <v>Mid-Low</v>
      </c>
    </row>
    <row r="1201" spans="1:35" x14ac:dyDescent="0.2">
      <c r="A1201" s="3">
        <v>521</v>
      </c>
      <c r="B1201" s="3">
        <v>1985</v>
      </c>
      <c r="C1201" s="3" t="s">
        <v>22</v>
      </c>
      <c r="D1201" s="3" t="s">
        <v>24</v>
      </c>
      <c r="E1201" s="6">
        <v>54006</v>
      </c>
      <c r="F1201" s="3">
        <v>1</v>
      </c>
      <c r="G1201" s="3">
        <v>0</v>
      </c>
      <c r="H1201" s="4">
        <v>41170</v>
      </c>
      <c r="I1201" s="3">
        <v>42</v>
      </c>
      <c r="J1201" s="3">
        <v>174</v>
      </c>
      <c r="K1201" s="3">
        <v>77</v>
      </c>
      <c r="L1201" s="3">
        <v>203</v>
      </c>
      <c r="M1201" s="3">
        <v>6</v>
      </c>
      <c r="N1201" s="3">
        <v>24</v>
      </c>
      <c r="O1201" s="3">
        <v>97</v>
      </c>
      <c r="P1201" s="3">
        <v>2</v>
      </c>
      <c r="Q1201" s="3">
        <v>8</v>
      </c>
      <c r="R1201" s="3">
        <v>1</v>
      </c>
      <c r="S1201" s="3">
        <v>7</v>
      </c>
      <c r="T1201" s="3">
        <v>7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3</v>
      </c>
      <c r="AB1201" s="3">
        <v>11</v>
      </c>
      <c r="AC1201" s="3">
        <v>0</v>
      </c>
      <c r="AD1201" s="3">
        <f t="shared" ca="1" si="126"/>
        <v>40</v>
      </c>
      <c r="AE1201" s="3">
        <f t="shared" si="127"/>
        <v>1</v>
      </c>
      <c r="AF1201" s="3">
        <f t="shared" ca="1" si="128"/>
        <v>4598</v>
      </c>
      <c r="AG1201" s="3">
        <f t="shared" si="129"/>
        <v>581</v>
      </c>
      <c r="AH1201" s="3">
        <f t="shared" si="125"/>
        <v>0</v>
      </c>
      <c r="AI1201" s="3" t="str" cm="1">
        <f t="array" ref="AI1201">_xlfn.IFS(E1201&lt;30000,"Low",E1201&lt;60000,"Mid-Low",E1201&lt;90000,"Mid",E1201&lt;120000,"Mid-High",E1201&gt;120000,"High")</f>
        <v>Mid-Low</v>
      </c>
    </row>
    <row r="1202" spans="1:35" x14ac:dyDescent="0.2">
      <c r="A1202" s="3">
        <v>7822</v>
      </c>
      <c r="B1202" s="3">
        <v>1976</v>
      </c>
      <c r="C1202" s="3" t="s">
        <v>22</v>
      </c>
      <c r="D1202" s="3" t="s">
        <v>24</v>
      </c>
      <c r="E1202" s="6">
        <v>54058</v>
      </c>
      <c r="F1202" s="3">
        <v>0</v>
      </c>
      <c r="G1202" s="3">
        <v>1</v>
      </c>
      <c r="H1202" s="4">
        <v>41429</v>
      </c>
      <c r="I1202" s="3">
        <v>56</v>
      </c>
      <c r="J1202" s="3">
        <v>198</v>
      </c>
      <c r="K1202" s="3">
        <v>18</v>
      </c>
      <c r="L1202" s="3">
        <v>252</v>
      </c>
      <c r="M1202" s="3">
        <v>32</v>
      </c>
      <c r="N1202" s="3">
        <v>108</v>
      </c>
      <c r="O1202" s="3">
        <v>54</v>
      </c>
      <c r="P1202" s="3">
        <v>2</v>
      </c>
      <c r="Q1202" s="3">
        <v>4</v>
      </c>
      <c r="R1202" s="3">
        <v>6</v>
      </c>
      <c r="S1202" s="3">
        <v>8</v>
      </c>
      <c r="T1202" s="3">
        <v>3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3</v>
      </c>
      <c r="AB1202" s="3">
        <v>11</v>
      </c>
      <c r="AC1202" s="3">
        <v>0</v>
      </c>
      <c r="AD1202" s="3">
        <f t="shared" ca="1" si="126"/>
        <v>49</v>
      </c>
      <c r="AE1202" s="3">
        <f t="shared" si="127"/>
        <v>1</v>
      </c>
      <c r="AF1202" s="3">
        <f t="shared" ca="1" si="128"/>
        <v>4339</v>
      </c>
      <c r="AG1202" s="3">
        <f t="shared" si="129"/>
        <v>662</v>
      </c>
      <c r="AH1202" s="3">
        <f t="shared" ref="AH1202:AH1265" si="130">SUM(U1202:Y1202)</f>
        <v>0</v>
      </c>
      <c r="AI1202" s="3" t="str" cm="1">
        <f t="array" ref="AI1202">_xlfn.IFS(E1202&lt;30000,"Low",E1202&lt;60000,"Mid-Low",E1202&lt;90000,"Mid",E1202&lt;120000,"Mid-High",E1202&gt;120000,"High")</f>
        <v>Mid-Low</v>
      </c>
    </row>
    <row r="1203" spans="1:35" x14ac:dyDescent="0.2">
      <c r="A1203" s="3">
        <v>5062</v>
      </c>
      <c r="B1203" s="3">
        <v>1963</v>
      </c>
      <c r="C1203" s="3" t="s">
        <v>25</v>
      </c>
      <c r="D1203" s="3" t="s">
        <v>26</v>
      </c>
      <c r="E1203" s="6">
        <v>54072</v>
      </c>
      <c r="F1203" s="3">
        <v>1</v>
      </c>
      <c r="G1203" s="3">
        <v>1</v>
      </c>
      <c r="H1203" s="4">
        <v>41482</v>
      </c>
      <c r="I1203" s="3">
        <v>71</v>
      </c>
      <c r="J1203" s="3">
        <v>35</v>
      </c>
      <c r="K1203" s="3">
        <v>0</v>
      </c>
      <c r="L1203" s="3">
        <v>4</v>
      </c>
      <c r="M1203" s="3">
        <v>0</v>
      </c>
      <c r="N1203" s="3">
        <v>0</v>
      </c>
      <c r="O1203" s="3">
        <v>0</v>
      </c>
      <c r="P1203" s="3">
        <v>1</v>
      </c>
      <c r="Q1203" s="3">
        <v>2</v>
      </c>
      <c r="R1203" s="3">
        <v>0</v>
      </c>
      <c r="S1203" s="3">
        <v>2</v>
      </c>
      <c r="T1203" s="3">
        <v>8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3</v>
      </c>
      <c r="AB1203" s="3">
        <v>11</v>
      </c>
      <c r="AC1203" s="3">
        <v>0</v>
      </c>
      <c r="AD1203" s="3">
        <f t="shared" ca="1" si="126"/>
        <v>62</v>
      </c>
      <c r="AE1203" s="3">
        <f t="shared" si="127"/>
        <v>2</v>
      </c>
      <c r="AF1203" s="3">
        <f t="shared" ca="1" si="128"/>
        <v>4286</v>
      </c>
      <c r="AG1203" s="3">
        <f t="shared" si="129"/>
        <v>39</v>
      </c>
      <c r="AH1203" s="3">
        <f t="shared" si="130"/>
        <v>0</v>
      </c>
      <c r="AI1203" s="3" t="str" cm="1">
        <f t="array" ref="AI1203">_xlfn.IFS(E1203&lt;30000,"Low",E1203&lt;60000,"Mid-Low",E1203&lt;90000,"Mid",E1203&lt;120000,"Mid-High",E1203&gt;120000,"High")</f>
        <v>Mid-Low</v>
      </c>
    </row>
    <row r="1204" spans="1:35" x14ac:dyDescent="0.2">
      <c r="A1204" s="3">
        <v>3594</v>
      </c>
      <c r="B1204" s="3">
        <v>1973</v>
      </c>
      <c r="C1204" s="3" t="s">
        <v>27</v>
      </c>
      <c r="D1204" s="3" t="s">
        <v>26</v>
      </c>
      <c r="E1204" s="6">
        <v>54108</v>
      </c>
      <c r="F1204" s="3">
        <v>1</v>
      </c>
      <c r="G1204" s="3">
        <v>1</v>
      </c>
      <c r="H1204" s="4">
        <v>41218</v>
      </c>
      <c r="I1204" s="3">
        <v>74</v>
      </c>
      <c r="J1204" s="3">
        <v>539</v>
      </c>
      <c r="K1204" s="3">
        <v>6</v>
      </c>
      <c r="L1204" s="3">
        <v>91</v>
      </c>
      <c r="M1204" s="3">
        <v>8</v>
      </c>
      <c r="N1204" s="3">
        <v>6</v>
      </c>
      <c r="O1204" s="3">
        <v>97</v>
      </c>
      <c r="P1204" s="3">
        <v>13</v>
      </c>
      <c r="Q1204" s="3">
        <v>8</v>
      </c>
      <c r="R1204" s="3">
        <v>2</v>
      </c>
      <c r="S1204" s="3">
        <v>9</v>
      </c>
      <c r="T1204" s="3">
        <v>8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3</v>
      </c>
      <c r="AB1204" s="3">
        <v>11</v>
      </c>
      <c r="AC1204" s="3">
        <v>0</v>
      </c>
      <c r="AD1204" s="3">
        <f t="shared" ca="1" si="126"/>
        <v>52</v>
      </c>
      <c r="AE1204" s="3">
        <f t="shared" si="127"/>
        <v>2</v>
      </c>
      <c r="AF1204" s="3">
        <f t="shared" ca="1" si="128"/>
        <v>4550</v>
      </c>
      <c r="AG1204" s="3">
        <f t="shared" si="129"/>
        <v>747</v>
      </c>
      <c r="AH1204" s="3">
        <f t="shared" si="130"/>
        <v>0</v>
      </c>
      <c r="AI1204" s="3" t="str" cm="1">
        <f t="array" ref="AI1204">_xlfn.IFS(E1204&lt;30000,"Low",E1204&lt;60000,"Mid-Low",E1204&lt;90000,"Mid",E1204&lt;120000,"Mid-High",E1204&gt;120000,"High")</f>
        <v>Mid-Low</v>
      </c>
    </row>
    <row r="1205" spans="1:35" x14ac:dyDescent="0.2">
      <c r="A1205" s="3">
        <v>5441</v>
      </c>
      <c r="B1205" s="3">
        <v>1965</v>
      </c>
      <c r="C1205" s="3" t="s">
        <v>25</v>
      </c>
      <c r="D1205" s="3" t="s">
        <v>31</v>
      </c>
      <c r="E1205" s="6">
        <v>54111</v>
      </c>
      <c r="F1205" s="3">
        <v>0</v>
      </c>
      <c r="G1205" s="3">
        <v>1</v>
      </c>
      <c r="H1205" s="4">
        <v>41511</v>
      </c>
      <c r="I1205" s="3">
        <v>97</v>
      </c>
      <c r="J1205" s="3">
        <v>267</v>
      </c>
      <c r="K1205" s="3">
        <v>6</v>
      </c>
      <c r="L1205" s="3">
        <v>54</v>
      </c>
      <c r="M1205" s="3">
        <v>8</v>
      </c>
      <c r="N1205" s="3">
        <v>3</v>
      </c>
      <c r="O1205" s="3">
        <v>50</v>
      </c>
      <c r="P1205" s="3">
        <v>2</v>
      </c>
      <c r="Q1205" s="3">
        <v>5</v>
      </c>
      <c r="R1205" s="3">
        <v>2</v>
      </c>
      <c r="S1205" s="3">
        <v>6</v>
      </c>
      <c r="T1205" s="3">
        <v>5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3</v>
      </c>
      <c r="AB1205" s="3">
        <v>11</v>
      </c>
      <c r="AC1205" s="3">
        <v>0</v>
      </c>
      <c r="AD1205" s="3">
        <f t="shared" ca="1" si="126"/>
        <v>60</v>
      </c>
      <c r="AE1205" s="3">
        <f t="shared" si="127"/>
        <v>1</v>
      </c>
      <c r="AF1205" s="3">
        <f t="shared" ca="1" si="128"/>
        <v>4257</v>
      </c>
      <c r="AG1205" s="3">
        <f t="shared" si="129"/>
        <v>388</v>
      </c>
      <c r="AH1205" s="3">
        <f t="shared" si="130"/>
        <v>0</v>
      </c>
      <c r="AI1205" s="3" t="str" cm="1">
        <f t="array" ref="AI1205">_xlfn.IFS(E1205&lt;30000,"Low",E1205&lt;60000,"Mid-Low",E1205&lt;90000,"Mid",E1205&lt;120000,"Mid-High",E1205&gt;120000,"High")</f>
        <v>Mid-Low</v>
      </c>
    </row>
    <row r="1206" spans="1:35" x14ac:dyDescent="0.2">
      <c r="A1206" s="3">
        <v>5229</v>
      </c>
      <c r="B1206" s="3">
        <v>1969</v>
      </c>
      <c r="C1206" s="3" t="s">
        <v>25</v>
      </c>
      <c r="D1206" s="3" t="s">
        <v>24</v>
      </c>
      <c r="E1206" s="6">
        <v>54132</v>
      </c>
      <c r="F1206" s="3">
        <v>0</v>
      </c>
      <c r="G1206" s="3">
        <v>1</v>
      </c>
      <c r="H1206" s="4">
        <v>41686</v>
      </c>
      <c r="I1206" s="3">
        <v>81</v>
      </c>
      <c r="J1206" s="3">
        <v>30</v>
      </c>
      <c r="K1206" s="3">
        <v>1</v>
      </c>
      <c r="L1206" s="3">
        <v>8</v>
      </c>
      <c r="M1206" s="3">
        <v>0</v>
      </c>
      <c r="N1206" s="3">
        <v>0</v>
      </c>
      <c r="O1206" s="3">
        <v>3</v>
      </c>
      <c r="P1206" s="3">
        <v>1</v>
      </c>
      <c r="Q1206" s="3">
        <v>1</v>
      </c>
      <c r="R1206" s="3">
        <v>0</v>
      </c>
      <c r="S1206" s="3">
        <v>3</v>
      </c>
      <c r="T1206" s="3">
        <v>7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3</v>
      </c>
      <c r="AB1206" s="3">
        <v>11</v>
      </c>
      <c r="AC1206" s="3">
        <v>0</v>
      </c>
      <c r="AD1206" s="3">
        <f t="shared" ca="1" si="126"/>
        <v>56</v>
      </c>
      <c r="AE1206" s="3">
        <f t="shared" si="127"/>
        <v>1</v>
      </c>
      <c r="AF1206" s="3">
        <f t="shared" ca="1" si="128"/>
        <v>4082</v>
      </c>
      <c r="AG1206" s="3">
        <f t="shared" si="129"/>
        <v>42</v>
      </c>
      <c r="AH1206" s="3">
        <f t="shared" si="130"/>
        <v>0</v>
      </c>
      <c r="AI1206" s="3" t="str" cm="1">
        <f t="array" ref="AI1206">_xlfn.IFS(E1206&lt;30000,"Low",E1206&lt;60000,"Mid-Low",E1206&lt;90000,"Mid",E1206&lt;120000,"Mid-High",E1206&gt;120000,"High")</f>
        <v>Mid-Low</v>
      </c>
    </row>
    <row r="1207" spans="1:35" x14ac:dyDescent="0.2">
      <c r="A1207" s="3">
        <v>8945</v>
      </c>
      <c r="B1207" s="3">
        <v>1970</v>
      </c>
      <c r="C1207" s="3" t="s">
        <v>22</v>
      </c>
      <c r="D1207" s="3" t="s">
        <v>28</v>
      </c>
      <c r="E1207" s="6">
        <v>54137</v>
      </c>
      <c r="F1207" s="3">
        <v>0</v>
      </c>
      <c r="G1207" s="3">
        <v>1</v>
      </c>
      <c r="H1207" s="4">
        <v>41502</v>
      </c>
      <c r="I1207" s="3">
        <v>46</v>
      </c>
      <c r="J1207" s="3">
        <v>171</v>
      </c>
      <c r="K1207" s="3">
        <v>0</v>
      </c>
      <c r="L1207" s="3">
        <v>11</v>
      </c>
      <c r="M1207" s="3">
        <v>0</v>
      </c>
      <c r="N1207" s="3">
        <v>1</v>
      </c>
      <c r="O1207" s="3">
        <v>20</v>
      </c>
      <c r="P1207" s="3">
        <v>2</v>
      </c>
      <c r="Q1207" s="3">
        <v>4</v>
      </c>
      <c r="R1207" s="3">
        <v>1</v>
      </c>
      <c r="S1207" s="3">
        <v>4</v>
      </c>
      <c r="T1207" s="3">
        <v>6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3</v>
      </c>
      <c r="AB1207" s="3">
        <v>11</v>
      </c>
      <c r="AC1207" s="3">
        <v>0</v>
      </c>
      <c r="AD1207" s="3">
        <f t="shared" ca="1" si="126"/>
        <v>55</v>
      </c>
      <c r="AE1207" s="3">
        <f t="shared" si="127"/>
        <v>1</v>
      </c>
      <c r="AF1207" s="3">
        <f t="shared" ca="1" si="128"/>
        <v>4266</v>
      </c>
      <c r="AG1207" s="3">
        <f t="shared" si="129"/>
        <v>203</v>
      </c>
      <c r="AH1207" s="3">
        <f t="shared" si="130"/>
        <v>0</v>
      </c>
      <c r="AI1207" s="3" t="str" cm="1">
        <f t="array" ref="AI1207">_xlfn.IFS(E1207&lt;30000,"Low",E1207&lt;60000,"Mid-Low",E1207&lt;90000,"Mid",E1207&lt;120000,"Mid-High",E1207&gt;120000,"High")</f>
        <v>Mid-Low</v>
      </c>
    </row>
    <row r="1208" spans="1:35" x14ac:dyDescent="0.2">
      <c r="A1208" s="3">
        <v>8650</v>
      </c>
      <c r="B1208" s="3">
        <v>1978</v>
      </c>
      <c r="C1208" s="3" t="s">
        <v>22</v>
      </c>
      <c r="D1208" s="3" t="s">
        <v>31</v>
      </c>
      <c r="E1208" s="6">
        <v>54162</v>
      </c>
      <c r="F1208" s="3">
        <v>1</v>
      </c>
      <c r="G1208" s="3">
        <v>1</v>
      </c>
      <c r="H1208" s="4">
        <v>41351</v>
      </c>
      <c r="I1208" s="3">
        <v>31</v>
      </c>
      <c r="J1208" s="3">
        <v>5</v>
      </c>
      <c r="K1208" s="3">
        <v>6</v>
      </c>
      <c r="L1208" s="3">
        <v>10</v>
      </c>
      <c r="M1208" s="3">
        <v>6</v>
      </c>
      <c r="N1208" s="3">
        <v>5</v>
      </c>
      <c r="O1208" s="3">
        <v>10</v>
      </c>
      <c r="P1208" s="3">
        <v>1</v>
      </c>
      <c r="Q1208" s="3">
        <v>1</v>
      </c>
      <c r="R1208" s="3">
        <v>0</v>
      </c>
      <c r="S1208" s="3">
        <v>3</v>
      </c>
      <c r="T1208" s="3">
        <v>4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3</v>
      </c>
      <c r="AB1208" s="3">
        <v>11</v>
      </c>
      <c r="AC1208" s="3">
        <v>0</v>
      </c>
      <c r="AD1208" s="3">
        <f t="shared" ca="1" si="126"/>
        <v>47</v>
      </c>
      <c r="AE1208" s="3">
        <f t="shared" si="127"/>
        <v>2</v>
      </c>
      <c r="AF1208" s="3">
        <f t="shared" ca="1" si="128"/>
        <v>4417</v>
      </c>
      <c r="AG1208" s="3">
        <f t="shared" si="129"/>
        <v>42</v>
      </c>
      <c r="AH1208" s="3">
        <f t="shared" si="130"/>
        <v>0</v>
      </c>
      <c r="AI1208" s="3" t="str" cm="1">
        <f t="array" ref="AI1208">_xlfn.IFS(E1208&lt;30000,"Low",E1208&lt;60000,"Mid-Low",E1208&lt;90000,"Mid",E1208&lt;120000,"Mid-High",E1208&gt;120000,"High")</f>
        <v>Mid-Low</v>
      </c>
    </row>
    <row r="1209" spans="1:35" x14ac:dyDescent="0.2">
      <c r="A1209" s="3">
        <v>8562</v>
      </c>
      <c r="B1209" s="3">
        <v>1969</v>
      </c>
      <c r="C1209" s="3" t="s">
        <v>22</v>
      </c>
      <c r="D1209" s="3" t="s">
        <v>24</v>
      </c>
      <c r="E1209" s="6">
        <v>54165</v>
      </c>
      <c r="F1209" s="3">
        <v>0</v>
      </c>
      <c r="G1209" s="3">
        <v>0</v>
      </c>
      <c r="H1209" s="4">
        <v>41422</v>
      </c>
      <c r="I1209" s="3">
        <v>72</v>
      </c>
      <c r="J1209" s="3">
        <v>127</v>
      </c>
      <c r="K1209" s="3">
        <v>4</v>
      </c>
      <c r="L1209" s="3">
        <v>73</v>
      </c>
      <c r="M1209" s="3">
        <v>15</v>
      </c>
      <c r="N1209" s="3">
        <v>6</v>
      </c>
      <c r="O1209" s="3">
        <v>11</v>
      </c>
      <c r="P1209" s="3">
        <v>1</v>
      </c>
      <c r="Q1209" s="3">
        <v>2</v>
      </c>
      <c r="R1209" s="3">
        <v>1</v>
      </c>
      <c r="S1209" s="3">
        <v>7</v>
      </c>
      <c r="T1209" s="3">
        <v>2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3</v>
      </c>
      <c r="AB1209" s="3">
        <v>11</v>
      </c>
      <c r="AC1209" s="3">
        <v>0</v>
      </c>
      <c r="AD1209" s="3">
        <f t="shared" ca="1" si="126"/>
        <v>56</v>
      </c>
      <c r="AE1209" s="3">
        <f t="shared" si="127"/>
        <v>0</v>
      </c>
      <c r="AF1209" s="3">
        <f t="shared" ca="1" si="128"/>
        <v>4346</v>
      </c>
      <c r="AG1209" s="3">
        <f t="shared" si="129"/>
        <v>236</v>
      </c>
      <c r="AH1209" s="3">
        <f t="shared" si="130"/>
        <v>0</v>
      </c>
      <c r="AI1209" s="3" t="str" cm="1">
        <f t="array" ref="AI1209">_xlfn.IFS(E1209&lt;30000,"Low",E1209&lt;60000,"Mid-Low",E1209&lt;90000,"Mid",E1209&lt;120000,"Mid-High",E1209&gt;120000,"High")</f>
        <v>Mid-Low</v>
      </c>
    </row>
    <row r="1210" spans="1:35" x14ac:dyDescent="0.2">
      <c r="A1210" s="3">
        <v>771</v>
      </c>
      <c r="B1210" s="3">
        <v>1967</v>
      </c>
      <c r="C1210" s="3" t="s">
        <v>22</v>
      </c>
      <c r="D1210" s="3" t="s">
        <v>24</v>
      </c>
      <c r="E1210" s="6">
        <v>54178</v>
      </c>
      <c r="F1210" s="3">
        <v>0</v>
      </c>
      <c r="G1210" s="3">
        <v>1</v>
      </c>
      <c r="H1210" s="4">
        <v>41660</v>
      </c>
      <c r="I1210" s="3">
        <v>79</v>
      </c>
      <c r="J1210" s="3">
        <v>135</v>
      </c>
      <c r="K1210" s="3">
        <v>9</v>
      </c>
      <c r="L1210" s="3">
        <v>39</v>
      </c>
      <c r="M1210" s="3">
        <v>4</v>
      </c>
      <c r="N1210" s="3">
        <v>0</v>
      </c>
      <c r="O1210" s="3">
        <v>7</v>
      </c>
      <c r="P1210" s="3">
        <v>1</v>
      </c>
      <c r="Q1210" s="3">
        <v>2</v>
      </c>
      <c r="R1210" s="3">
        <v>2</v>
      </c>
      <c r="S1210" s="3">
        <v>5</v>
      </c>
      <c r="T1210" s="3">
        <v>2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3</v>
      </c>
      <c r="AB1210" s="3">
        <v>11</v>
      </c>
      <c r="AC1210" s="3">
        <v>0</v>
      </c>
      <c r="AD1210" s="3">
        <f t="shared" ca="1" si="126"/>
        <v>58</v>
      </c>
      <c r="AE1210" s="3">
        <f t="shared" si="127"/>
        <v>1</v>
      </c>
      <c r="AF1210" s="3">
        <f t="shared" ca="1" si="128"/>
        <v>4108</v>
      </c>
      <c r="AG1210" s="3">
        <f t="shared" si="129"/>
        <v>194</v>
      </c>
      <c r="AH1210" s="3">
        <f t="shared" si="130"/>
        <v>0</v>
      </c>
      <c r="AI1210" s="3" t="str" cm="1">
        <f t="array" ref="AI1210">_xlfn.IFS(E1210&lt;30000,"Low",E1210&lt;60000,"Mid-Low",E1210&lt;90000,"Mid",E1210&lt;120000,"Mid-High",E1210&gt;120000,"High")</f>
        <v>Mid-Low</v>
      </c>
    </row>
    <row r="1211" spans="1:35" x14ac:dyDescent="0.2">
      <c r="A1211" s="3">
        <v>2613</v>
      </c>
      <c r="B1211" s="3">
        <v>1960</v>
      </c>
      <c r="C1211" s="3" t="s">
        <v>27</v>
      </c>
      <c r="D1211" s="3" t="s">
        <v>26</v>
      </c>
      <c r="E1211" s="6">
        <v>54197</v>
      </c>
      <c r="F1211" s="3">
        <v>0</v>
      </c>
      <c r="G1211" s="3">
        <v>1</v>
      </c>
      <c r="H1211" s="4">
        <v>41732</v>
      </c>
      <c r="I1211" s="3">
        <v>16</v>
      </c>
      <c r="J1211" s="3">
        <v>162</v>
      </c>
      <c r="K1211" s="3">
        <v>6</v>
      </c>
      <c r="L1211" s="3">
        <v>37</v>
      </c>
      <c r="M1211" s="3">
        <v>6</v>
      </c>
      <c r="N1211" s="3">
        <v>13</v>
      </c>
      <c r="O1211" s="3">
        <v>13</v>
      </c>
      <c r="P1211" s="3">
        <v>2</v>
      </c>
      <c r="Q1211" s="3">
        <v>1</v>
      </c>
      <c r="R1211" s="3">
        <v>3</v>
      </c>
      <c r="S1211" s="3">
        <v>6</v>
      </c>
      <c r="T1211" s="3">
        <v>1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3</v>
      </c>
      <c r="AB1211" s="3">
        <v>11</v>
      </c>
      <c r="AC1211" s="3">
        <v>0</v>
      </c>
      <c r="AD1211" s="3">
        <f t="shared" ca="1" si="126"/>
        <v>65</v>
      </c>
      <c r="AE1211" s="3">
        <f t="shared" si="127"/>
        <v>1</v>
      </c>
      <c r="AF1211" s="3">
        <f t="shared" ca="1" si="128"/>
        <v>4036</v>
      </c>
      <c r="AG1211" s="3">
        <f t="shared" si="129"/>
        <v>237</v>
      </c>
      <c r="AH1211" s="3">
        <f t="shared" si="130"/>
        <v>0</v>
      </c>
      <c r="AI1211" s="3" t="str" cm="1">
        <f t="array" ref="AI1211">_xlfn.IFS(E1211&lt;30000,"Low",E1211&lt;60000,"Mid-Low",E1211&lt;90000,"Mid",E1211&lt;120000,"Mid-High",E1211&gt;120000,"High")</f>
        <v>Mid-Low</v>
      </c>
    </row>
    <row r="1212" spans="1:35" x14ac:dyDescent="0.2">
      <c r="A1212" s="3">
        <v>3050</v>
      </c>
      <c r="B1212" s="3">
        <v>1966</v>
      </c>
      <c r="C1212" s="3" t="s">
        <v>22</v>
      </c>
      <c r="D1212" s="3" t="s">
        <v>26</v>
      </c>
      <c r="E1212" s="6">
        <v>54198</v>
      </c>
      <c r="F1212" s="3">
        <v>1</v>
      </c>
      <c r="G1212" s="3">
        <v>1</v>
      </c>
      <c r="H1212" s="4">
        <v>41625</v>
      </c>
      <c r="I1212" s="3">
        <v>13</v>
      </c>
      <c r="J1212" s="3">
        <v>185</v>
      </c>
      <c r="K1212" s="3">
        <v>0</v>
      </c>
      <c r="L1212" s="3">
        <v>28</v>
      </c>
      <c r="M1212" s="3">
        <v>3</v>
      </c>
      <c r="N1212" s="3">
        <v>2</v>
      </c>
      <c r="O1212" s="3">
        <v>17</v>
      </c>
      <c r="P1212" s="3">
        <v>6</v>
      </c>
      <c r="Q1212" s="3">
        <v>3</v>
      </c>
      <c r="R1212" s="3">
        <v>1</v>
      </c>
      <c r="S1212" s="3">
        <v>6</v>
      </c>
      <c r="T1212" s="3">
        <v>4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3</v>
      </c>
      <c r="AB1212" s="3">
        <v>11</v>
      </c>
      <c r="AC1212" s="3">
        <v>0</v>
      </c>
      <c r="AD1212" s="3">
        <f t="shared" ca="1" si="126"/>
        <v>59</v>
      </c>
      <c r="AE1212" s="3">
        <f t="shared" si="127"/>
        <v>2</v>
      </c>
      <c r="AF1212" s="3">
        <f t="shared" ca="1" si="128"/>
        <v>4143</v>
      </c>
      <c r="AG1212" s="3">
        <f t="shared" si="129"/>
        <v>235</v>
      </c>
      <c r="AH1212" s="3">
        <f t="shared" si="130"/>
        <v>0</v>
      </c>
      <c r="AI1212" s="3" t="str" cm="1">
        <f t="array" ref="AI1212">_xlfn.IFS(E1212&lt;30000,"Low",E1212&lt;60000,"Mid-Low",E1212&lt;90000,"Mid",E1212&lt;120000,"Mid-High",E1212&gt;120000,"High")</f>
        <v>Mid-Low</v>
      </c>
    </row>
    <row r="1213" spans="1:35" x14ac:dyDescent="0.2">
      <c r="A1213" s="3">
        <v>10552</v>
      </c>
      <c r="B1213" s="3">
        <v>1979</v>
      </c>
      <c r="C1213" s="3" t="s">
        <v>30</v>
      </c>
      <c r="D1213" s="3" t="s">
        <v>26</v>
      </c>
      <c r="E1213" s="6">
        <v>54210</v>
      </c>
      <c r="F1213" s="3">
        <v>0</v>
      </c>
      <c r="G1213" s="3">
        <v>1</v>
      </c>
      <c r="H1213" s="4">
        <v>41414</v>
      </c>
      <c r="I1213" s="3">
        <v>18</v>
      </c>
      <c r="J1213" s="3">
        <v>70</v>
      </c>
      <c r="K1213" s="3">
        <v>54</v>
      </c>
      <c r="L1213" s="3">
        <v>109</v>
      </c>
      <c r="M1213" s="3">
        <v>80</v>
      </c>
      <c r="N1213" s="3">
        <v>9</v>
      </c>
      <c r="O1213" s="3">
        <v>45</v>
      </c>
      <c r="P1213" s="3">
        <v>2</v>
      </c>
      <c r="Q1213" s="3">
        <v>4</v>
      </c>
      <c r="R1213" s="3">
        <v>1</v>
      </c>
      <c r="S1213" s="3">
        <v>7</v>
      </c>
      <c r="T1213" s="3">
        <v>5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3</v>
      </c>
      <c r="AB1213" s="3">
        <v>11</v>
      </c>
      <c r="AC1213" s="3">
        <v>0</v>
      </c>
      <c r="AD1213" s="3">
        <f t="shared" ca="1" si="126"/>
        <v>46</v>
      </c>
      <c r="AE1213" s="3">
        <f t="shared" si="127"/>
        <v>1</v>
      </c>
      <c r="AF1213" s="3">
        <f t="shared" ca="1" si="128"/>
        <v>4354</v>
      </c>
      <c r="AG1213" s="3">
        <f t="shared" si="129"/>
        <v>367</v>
      </c>
      <c r="AH1213" s="3">
        <f t="shared" si="130"/>
        <v>0</v>
      </c>
      <c r="AI1213" s="3" t="str" cm="1">
        <f t="array" ref="AI1213">_xlfn.IFS(E1213&lt;30000,"Low",E1213&lt;60000,"Mid-Low",E1213&lt;90000,"Mid",E1213&lt;120000,"Mid-High",E1213&gt;120000,"High")</f>
        <v>Mid-Low</v>
      </c>
    </row>
    <row r="1214" spans="1:35" x14ac:dyDescent="0.2">
      <c r="A1214" s="3">
        <v>8070</v>
      </c>
      <c r="B1214" s="3">
        <v>1973</v>
      </c>
      <c r="C1214" s="3" t="s">
        <v>25</v>
      </c>
      <c r="D1214" s="3" t="s">
        <v>26</v>
      </c>
      <c r="E1214" s="6">
        <v>54222</v>
      </c>
      <c r="F1214" s="3">
        <v>0</v>
      </c>
      <c r="G1214" s="3">
        <v>1</v>
      </c>
      <c r="H1214" s="4">
        <v>41699</v>
      </c>
      <c r="I1214" s="3">
        <v>98</v>
      </c>
      <c r="J1214" s="3">
        <v>199</v>
      </c>
      <c r="K1214" s="3">
        <v>12</v>
      </c>
      <c r="L1214" s="3">
        <v>31</v>
      </c>
      <c r="M1214" s="3">
        <v>3</v>
      </c>
      <c r="N1214" s="3">
        <v>12</v>
      </c>
      <c r="O1214" s="3">
        <v>7</v>
      </c>
      <c r="P1214" s="3">
        <v>1</v>
      </c>
      <c r="Q1214" s="3">
        <v>3</v>
      </c>
      <c r="R1214" s="3">
        <v>3</v>
      </c>
      <c r="S1214" s="3">
        <v>5</v>
      </c>
      <c r="T1214" s="3">
        <v>3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3</v>
      </c>
      <c r="AB1214" s="3">
        <v>11</v>
      </c>
      <c r="AC1214" s="3">
        <v>0</v>
      </c>
      <c r="AD1214" s="3">
        <f t="shared" ca="1" si="126"/>
        <v>52</v>
      </c>
      <c r="AE1214" s="3">
        <f t="shared" si="127"/>
        <v>1</v>
      </c>
      <c r="AF1214" s="3">
        <f t="shared" ca="1" si="128"/>
        <v>4069</v>
      </c>
      <c r="AG1214" s="3">
        <f t="shared" si="129"/>
        <v>264</v>
      </c>
      <c r="AH1214" s="3">
        <f t="shared" si="130"/>
        <v>0</v>
      </c>
      <c r="AI1214" s="3" t="str" cm="1">
        <f t="array" ref="AI1214">_xlfn.IFS(E1214&lt;30000,"Low",E1214&lt;60000,"Mid-Low",E1214&lt;90000,"Mid",E1214&lt;120000,"Mid-High",E1214&gt;120000,"High")</f>
        <v>Mid-Low</v>
      </c>
    </row>
    <row r="1215" spans="1:35" x14ac:dyDescent="0.2">
      <c r="A1215" s="3">
        <v>6295</v>
      </c>
      <c r="B1215" s="3">
        <v>1977</v>
      </c>
      <c r="C1215" s="3" t="s">
        <v>22</v>
      </c>
      <c r="D1215" s="3" t="s">
        <v>26</v>
      </c>
      <c r="E1215" s="6">
        <v>54233</v>
      </c>
      <c r="F1215" s="3">
        <v>0</v>
      </c>
      <c r="G1215" s="3">
        <v>1</v>
      </c>
      <c r="H1215" s="4">
        <v>41309</v>
      </c>
      <c r="I1215" s="3">
        <v>46</v>
      </c>
      <c r="J1215" s="3">
        <v>652</v>
      </c>
      <c r="K1215" s="3">
        <v>8</v>
      </c>
      <c r="L1215" s="3">
        <v>158</v>
      </c>
      <c r="M1215" s="3">
        <v>21</v>
      </c>
      <c r="N1215" s="3">
        <v>0</v>
      </c>
      <c r="O1215" s="3">
        <v>142</v>
      </c>
      <c r="P1215" s="3">
        <v>4</v>
      </c>
      <c r="Q1215" s="3">
        <v>11</v>
      </c>
      <c r="R1215" s="3">
        <v>6</v>
      </c>
      <c r="S1215" s="3">
        <v>5</v>
      </c>
      <c r="T1215" s="3">
        <v>8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3</v>
      </c>
      <c r="AB1215" s="3">
        <v>11</v>
      </c>
      <c r="AC1215" s="3">
        <v>0</v>
      </c>
      <c r="AD1215" s="3">
        <f t="shared" ca="1" si="126"/>
        <v>48</v>
      </c>
      <c r="AE1215" s="3">
        <f t="shared" si="127"/>
        <v>1</v>
      </c>
      <c r="AF1215" s="3">
        <f t="shared" ca="1" si="128"/>
        <v>4459</v>
      </c>
      <c r="AG1215" s="3">
        <f t="shared" si="129"/>
        <v>981</v>
      </c>
      <c r="AH1215" s="3">
        <f t="shared" si="130"/>
        <v>0</v>
      </c>
      <c r="AI1215" s="3" t="str" cm="1">
        <f t="array" ref="AI1215">_xlfn.IFS(E1215&lt;30000,"Low",E1215&lt;60000,"Mid-Low",E1215&lt;90000,"Mid",E1215&lt;120000,"Mid-High",E1215&gt;120000,"High")</f>
        <v>Mid-Low</v>
      </c>
    </row>
    <row r="1216" spans="1:35" x14ac:dyDescent="0.2">
      <c r="A1216" s="3">
        <v>9665</v>
      </c>
      <c r="B1216" s="3">
        <v>1957</v>
      </c>
      <c r="C1216" s="3" t="s">
        <v>25</v>
      </c>
      <c r="D1216" s="3" t="s">
        <v>28</v>
      </c>
      <c r="E1216" s="6">
        <v>54237</v>
      </c>
      <c r="F1216" s="3">
        <v>0</v>
      </c>
      <c r="G1216" s="3">
        <v>1</v>
      </c>
      <c r="H1216" s="4">
        <v>41391</v>
      </c>
      <c r="I1216" s="3">
        <v>48</v>
      </c>
      <c r="J1216" s="3">
        <v>267</v>
      </c>
      <c r="K1216" s="3">
        <v>3</v>
      </c>
      <c r="L1216" s="3">
        <v>30</v>
      </c>
      <c r="M1216" s="3">
        <v>4</v>
      </c>
      <c r="N1216" s="3">
        <v>0</v>
      </c>
      <c r="O1216" s="3">
        <v>57</v>
      </c>
      <c r="P1216" s="3">
        <v>4</v>
      </c>
      <c r="Q1216" s="3">
        <v>5</v>
      </c>
      <c r="R1216" s="3">
        <v>2</v>
      </c>
      <c r="S1216" s="3">
        <v>5</v>
      </c>
      <c r="T1216" s="3">
        <v>6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3</v>
      </c>
      <c r="AB1216" s="3">
        <v>11</v>
      </c>
      <c r="AC1216" s="3">
        <v>0</v>
      </c>
      <c r="AD1216" s="3">
        <f t="shared" ca="1" si="126"/>
        <v>68</v>
      </c>
      <c r="AE1216" s="3">
        <f t="shared" si="127"/>
        <v>1</v>
      </c>
      <c r="AF1216" s="3">
        <f t="shared" ca="1" si="128"/>
        <v>4377</v>
      </c>
      <c r="AG1216" s="3">
        <f t="shared" si="129"/>
        <v>361</v>
      </c>
      <c r="AH1216" s="3">
        <f t="shared" si="130"/>
        <v>0</v>
      </c>
      <c r="AI1216" s="3" t="str" cm="1">
        <f t="array" ref="AI1216">_xlfn.IFS(E1216&lt;30000,"Low",E1216&lt;60000,"Mid-Low",E1216&lt;90000,"Mid",E1216&lt;120000,"Mid-High",E1216&gt;120000,"High")</f>
        <v>Mid-Low</v>
      </c>
    </row>
    <row r="1217" spans="1:35" x14ac:dyDescent="0.2">
      <c r="A1217" s="3">
        <v>975</v>
      </c>
      <c r="B1217" s="3">
        <v>1956</v>
      </c>
      <c r="C1217" s="3" t="s">
        <v>22</v>
      </c>
      <c r="D1217" s="3" t="s">
        <v>23</v>
      </c>
      <c r="E1217" s="6">
        <v>54252</v>
      </c>
      <c r="F1217" s="3">
        <v>1</v>
      </c>
      <c r="G1217" s="3">
        <v>1</v>
      </c>
      <c r="H1217" s="4">
        <v>41422</v>
      </c>
      <c r="I1217" s="3">
        <v>25</v>
      </c>
      <c r="J1217" s="3">
        <v>178</v>
      </c>
      <c r="K1217" s="3">
        <v>4</v>
      </c>
      <c r="L1217" s="3">
        <v>26</v>
      </c>
      <c r="M1217" s="3">
        <v>8</v>
      </c>
      <c r="N1217" s="3">
        <v>4</v>
      </c>
      <c r="O1217" s="3">
        <v>44</v>
      </c>
      <c r="P1217" s="3">
        <v>5</v>
      </c>
      <c r="Q1217" s="3">
        <v>4</v>
      </c>
      <c r="R1217" s="3">
        <v>1</v>
      </c>
      <c r="S1217" s="3">
        <v>5</v>
      </c>
      <c r="T1217" s="3">
        <v>6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3</v>
      </c>
      <c r="AB1217" s="3">
        <v>11</v>
      </c>
      <c r="AC1217" s="3">
        <v>0</v>
      </c>
      <c r="AD1217" s="3">
        <f t="shared" ca="1" si="126"/>
        <v>69</v>
      </c>
      <c r="AE1217" s="3">
        <f t="shared" si="127"/>
        <v>2</v>
      </c>
      <c r="AF1217" s="3">
        <f t="shared" ca="1" si="128"/>
        <v>4346</v>
      </c>
      <c r="AG1217" s="3">
        <f t="shared" si="129"/>
        <v>264</v>
      </c>
      <c r="AH1217" s="3">
        <f t="shared" si="130"/>
        <v>0</v>
      </c>
      <c r="AI1217" s="3" t="str" cm="1">
        <f t="array" ref="AI1217">_xlfn.IFS(E1217&lt;30000,"Low",E1217&lt;60000,"Mid-Low",E1217&lt;90000,"Mid",E1217&lt;120000,"Mid-High",E1217&gt;120000,"High")</f>
        <v>Mid-Low</v>
      </c>
    </row>
    <row r="1218" spans="1:35" x14ac:dyDescent="0.2">
      <c r="A1218" s="3">
        <v>7514</v>
      </c>
      <c r="B1218" s="3">
        <v>1956</v>
      </c>
      <c r="C1218" s="3" t="s">
        <v>30</v>
      </c>
      <c r="D1218" s="3" t="s">
        <v>24</v>
      </c>
      <c r="E1218" s="6">
        <v>54342</v>
      </c>
      <c r="F1218" s="3">
        <v>1</v>
      </c>
      <c r="G1218" s="3">
        <v>1</v>
      </c>
      <c r="H1218" s="4">
        <v>41458</v>
      </c>
      <c r="I1218" s="3">
        <v>74</v>
      </c>
      <c r="J1218" s="3">
        <v>84</v>
      </c>
      <c r="K1218" s="3">
        <v>10</v>
      </c>
      <c r="L1218" s="3">
        <v>34</v>
      </c>
      <c r="M1218" s="3">
        <v>11</v>
      </c>
      <c r="N1218" s="3">
        <v>10</v>
      </c>
      <c r="O1218" s="3">
        <v>28</v>
      </c>
      <c r="P1218" s="3">
        <v>4</v>
      </c>
      <c r="Q1218" s="3">
        <v>3</v>
      </c>
      <c r="R1218" s="3">
        <v>1</v>
      </c>
      <c r="S1218" s="3">
        <v>4</v>
      </c>
      <c r="T1218" s="3">
        <v>6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3</v>
      </c>
      <c r="AB1218" s="3">
        <v>11</v>
      </c>
      <c r="AC1218" s="3">
        <v>0</v>
      </c>
      <c r="AD1218" s="3">
        <f t="shared" ref="AD1218:AD1281" ca="1" si="131">YEAR(TODAY()) - B1218</f>
        <v>69</v>
      </c>
      <c r="AE1218" s="3">
        <f t="shared" si="127"/>
        <v>2</v>
      </c>
      <c r="AF1218" s="3">
        <f t="shared" ca="1" si="128"/>
        <v>4310</v>
      </c>
      <c r="AG1218" s="3">
        <f t="shared" si="129"/>
        <v>177</v>
      </c>
      <c r="AH1218" s="3">
        <f t="shared" si="130"/>
        <v>0</v>
      </c>
      <c r="AI1218" s="3" t="str" cm="1">
        <f t="array" ref="AI1218">_xlfn.IFS(E1218&lt;30000,"Low",E1218&lt;60000,"Mid-Low",E1218&lt;90000,"Mid",E1218&lt;120000,"Mid-High",E1218&gt;120000,"High")</f>
        <v>Mid-Low</v>
      </c>
    </row>
    <row r="1219" spans="1:35" x14ac:dyDescent="0.2">
      <c r="A1219" s="3">
        <v>3381</v>
      </c>
      <c r="B1219" s="3">
        <v>1953</v>
      </c>
      <c r="C1219" s="3" t="s">
        <v>27</v>
      </c>
      <c r="D1219" s="3" t="s">
        <v>26</v>
      </c>
      <c r="E1219" s="6">
        <v>54348</v>
      </c>
      <c r="F1219" s="3">
        <v>1</v>
      </c>
      <c r="G1219" s="3">
        <v>1</v>
      </c>
      <c r="H1219" s="4">
        <v>41798</v>
      </c>
      <c r="I1219" s="3">
        <v>51</v>
      </c>
      <c r="J1219" s="3">
        <v>70</v>
      </c>
      <c r="K1219" s="3">
        <v>0</v>
      </c>
      <c r="L1219" s="3">
        <v>16</v>
      </c>
      <c r="M1219" s="3">
        <v>0</v>
      </c>
      <c r="N1219" s="3">
        <v>0</v>
      </c>
      <c r="O1219" s="3">
        <v>4</v>
      </c>
      <c r="P1219" s="3">
        <v>2</v>
      </c>
      <c r="Q1219" s="3">
        <v>2</v>
      </c>
      <c r="R1219" s="3">
        <v>0</v>
      </c>
      <c r="S1219" s="3">
        <v>4</v>
      </c>
      <c r="T1219" s="3">
        <v>6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3</v>
      </c>
      <c r="AB1219" s="3">
        <v>11</v>
      </c>
      <c r="AC1219" s="3">
        <v>0</v>
      </c>
      <c r="AD1219" s="3">
        <f t="shared" ca="1" si="131"/>
        <v>72</v>
      </c>
      <c r="AE1219" s="3">
        <f t="shared" si="127"/>
        <v>2</v>
      </c>
      <c r="AF1219" s="3">
        <f t="shared" ca="1" si="128"/>
        <v>3970</v>
      </c>
      <c r="AG1219" s="3">
        <f t="shared" si="129"/>
        <v>90</v>
      </c>
      <c r="AH1219" s="3">
        <f t="shared" si="130"/>
        <v>0</v>
      </c>
      <c r="AI1219" s="3" t="str" cm="1">
        <f t="array" ref="AI1219">_xlfn.IFS(E1219&lt;30000,"Low",E1219&lt;60000,"Mid-Low",E1219&lt;90000,"Mid",E1219&lt;120000,"Mid-High",E1219&gt;120000,"High")</f>
        <v>Mid-Low</v>
      </c>
    </row>
    <row r="1220" spans="1:35" x14ac:dyDescent="0.2">
      <c r="A1220" s="3">
        <v>6250</v>
      </c>
      <c r="B1220" s="3">
        <v>1949</v>
      </c>
      <c r="C1220" s="3" t="s">
        <v>25</v>
      </c>
      <c r="D1220" s="3" t="s">
        <v>31</v>
      </c>
      <c r="E1220" s="6">
        <v>54356</v>
      </c>
      <c r="F1220" s="3">
        <v>0</v>
      </c>
      <c r="G1220" s="3">
        <v>1</v>
      </c>
      <c r="H1220" s="4">
        <v>41232</v>
      </c>
      <c r="I1220" s="3">
        <v>62</v>
      </c>
      <c r="J1220" s="3">
        <v>710</v>
      </c>
      <c r="K1220" s="3">
        <v>15</v>
      </c>
      <c r="L1220" s="3">
        <v>30</v>
      </c>
      <c r="M1220" s="3">
        <v>20</v>
      </c>
      <c r="N1220" s="3">
        <v>0</v>
      </c>
      <c r="O1220" s="3">
        <v>0</v>
      </c>
      <c r="P1220" s="3">
        <v>3</v>
      </c>
      <c r="Q1220" s="3">
        <v>11</v>
      </c>
      <c r="R1220" s="3">
        <v>2</v>
      </c>
      <c r="S1220" s="3">
        <v>8</v>
      </c>
      <c r="T1220" s="3">
        <v>8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3</v>
      </c>
      <c r="AB1220" s="3">
        <v>11</v>
      </c>
      <c r="AC1220" s="3">
        <v>1</v>
      </c>
      <c r="AD1220" s="3">
        <f t="shared" ca="1" si="131"/>
        <v>76</v>
      </c>
      <c r="AE1220" s="3">
        <f t="shared" si="127"/>
        <v>1</v>
      </c>
      <c r="AF1220" s="3">
        <f t="shared" ca="1" si="128"/>
        <v>4536</v>
      </c>
      <c r="AG1220" s="3">
        <f t="shared" si="129"/>
        <v>775</v>
      </c>
      <c r="AH1220" s="3">
        <f t="shared" si="130"/>
        <v>0</v>
      </c>
      <c r="AI1220" s="3" t="str" cm="1">
        <f t="array" ref="AI1220">_xlfn.IFS(E1220&lt;30000,"Low",E1220&lt;60000,"Mid-Low",E1220&lt;90000,"Mid",E1220&lt;120000,"Mid-High",E1220&gt;120000,"High")</f>
        <v>Mid-Low</v>
      </c>
    </row>
    <row r="1221" spans="1:35" x14ac:dyDescent="0.2">
      <c r="A1221" s="3">
        <v>10669</v>
      </c>
      <c r="B1221" s="3">
        <v>1981</v>
      </c>
      <c r="C1221" s="3" t="s">
        <v>22</v>
      </c>
      <c r="D1221" s="3" t="s">
        <v>26</v>
      </c>
      <c r="E1221" s="6">
        <v>54386</v>
      </c>
      <c r="F1221" s="3">
        <v>0</v>
      </c>
      <c r="G1221" s="3">
        <v>1</v>
      </c>
      <c r="H1221" s="4">
        <v>41411</v>
      </c>
      <c r="I1221" s="3">
        <v>8</v>
      </c>
      <c r="J1221" s="3">
        <v>277</v>
      </c>
      <c r="K1221" s="3">
        <v>21</v>
      </c>
      <c r="L1221" s="3">
        <v>64</v>
      </c>
      <c r="M1221" s="3">
        <v>62</v>
      </c>
      <c r="N1221" s="3">
        <v>21</v>
      </c>
      <c r="O1221" s="3">
        <v>25</v>
      </c>
      <c r="P1221" s="3">
        <v>2</v>
      </c>
      <c r="Q1221" s="3">
        <v>3</v>
      </c>
      <c r="R1221" s="3">
        <v>2</v>
      </c>
      <c r="S1221" s="3">
        <v>10</v>
      </c>
      <c r="T1221" s="3">
        <v>3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3</v>
      </c>
      <c r="AB1221" s="3">
        <v>11</v>
      </c>
      <c r="AC1221" s="3">
        <v>0</v>
      </c>
      <c r="AD1221" s="3">
        <f t="shared" ca="1" si="131"/>
        <v>44</v>
      </c>
      <c r="AE1221" s="3">
        <f t="shared" si="127"/>
        <v>1</v>
      </c>
      <c r="AF1221" s="3">
        <f t="shared" ca="1" si="128"/>
        <v>4357</v>
      </c>
      <c r="AG1221" s="3">
        <f t="shared" si="129"/>
        <v>470</v>
      </c>
      <c r="AH1221" s="3">
        <f t="shared" si="130"/>
        <v>0</v>
      </c>
      <c r="AI1221" s="3" t="str" cm="1">
        <f t="array" ref="AI1221">_xlfn.IFS(E1221&lt;30000,"Low",E1221&lt;60000,"Mid-Low",E1221&lt;90000,"Mid",E1221&lt;120000,"Mid-High",E1221&gt;120000,"High")</f>
        <v>Mid-Low</v>
      </c>
    </row>
    <row r="1222" spans="1:35" x14ac:dyDescent="0.2">
      <c r="A1222" s="3">
        <v>7019</v>
      </c>
      <c r="B1222" s="3">
        <v>1963</v>
      </c>
      <c r="C1222" s="3" t="s">
        <v>22</v>
      </c>
      <c r="D1222" s="3" t="s">
        <v>24</v>
      </c>
      <c r="E1222" s="6">
        <v>54414</v>
      </c>
      <c r="F1222" s="3">
        <v>1</v>
      </c>
      <c r="G1222" s="3">
        <v>1</v>
      </c>
      <c r="H1222" s="4">
        <v>41297</v>
      </c>
      <c r="I1222" s="3">
        <v>49</v>
      </c>
      <c r="J1222" s="3">
        <v>109</v>
      </c>
      <c r="K1222" s="3">
        <v>18</v>
      </c>
      <c r="L1222" s="3">
        <v>16</v>
      </c>
      <c r="M1222" s="3">
        <v>24</v>
      </c>
      <c r="N1222" s="3">
        <v>26</v>
      </c>
      <c r="O1222" s="3">
        <v>18</v>
      </c>
      <c r="P1222" s="3">
        <v>4</v>
      </c>
      <c r="Q1222" s="3">
        <v>3</v>
      </c>
      <c r="R1222" s="3">
        <v>1</v>
      </c>
      <c r="S1222" s="3">
        <v>5</v>
      </c>
      <c r="T1222" s="3">
        <v>4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3</v>
      </c>
      <c r="AB1222" s="3">
        <v>11</v>
      </c>
      <c r="AC1222" s="3">
        <v>0</v>
      </c>
      <c r="AD1222" s="3">
        <f t="shared" ca="1" si="131"/>
        <v>62</v>
      </c>
      <c r="AE1222" s="3">
        <f t="shared" si="127"/>
        <v>2</v>
      </c>
      <c r="AF1222" s="3">
        <f t="shared" ca="1" si="128"/>
        <v>4471</v>
      </c>
      <c r="AG1222" s="3">
        <f t="shared" si="129"/>
        <v>211</v>
      </c>
      <c r="AH1222" s="3">
        <f t="shared" si="130"/>
        <v>0</v>
      </c>
      <c r="AI1222" s="3" t="str" cm="1">
        <f t="array" ref="AI1222">_xlfn.IFS(E1222&lt;30000,"Low",E1222&lt;60000,"Mid-Low",E1222&lt;90000,"Mid",E1222&lt;120000,"Mid-High",E1222&gt;120000,"High")</f>
        <v>Mid-Low</v>
      </c>
    </row>
    <row r="1223" spans="1:35" x14ac:dyDescent="0.2">
      <c r="A1223" s="3">
        <v>10350</v>
      </c>
      <c r="B1223" s="3">
        <v>1950</v>
      </c>
      <c r="C1223" s="3" t="s">
        <v>25</v>
      </c>
      <c r="D1223" s="3" t="s">
        <v>26</v>
      </c>
      <c r="E1223" s="6">
        <v>54432</v>
      </c>
      <c r="F1223" s="3">
        <v>2</v>
      </c>
      <c r="G1223" s="3">
        <v>1</v>
      </c>
      <c r="H1223" s="4">
        <v>41403</v>
      </c>
      <c r="I1223" s="3">
        <v>37</v>
      </c>
      <c r="J1223" s="3">
        <v>33</v>
      </c>
      <c r="K1223" s="3">
        <v>0</v>
      </c>
      <c r="L1223" s="3">
        <v>5</v>
      </c>
      <c r="M1223" s="3">
        <v>0</v>
      </c>
      <c r="N1223" s="3">
        <v>0</v>
      </c>
      <c r="O1223" s="3">
        <v>0</v>
      </c>
      <c r="P1223" s="3">
        <v>1</v>
      </c>
      <c r="Q1223" s="3">
        <v>1</v>
      </c>
      <c r="R1223" s="3">
        <v>0</v>
      </c>
      <c r="S1223" s="3">
        <v>3</v>
      </c>
      <c r="T1223" s="3">
        <v>4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3</v>
      </c>
      <c r="AB1223" s="3">
        <v>11</v>
      </c>
      <c r="AC1223" s="3">
        <v>0</v>
      </c>
      <c r="AD1223" s="3">
        <f t="shared" ca="1" si="131"/>
        <v>75</v>
      </c>
      <c r="AE1223" s="3">
        <f t="shared" si="127"/>
        <v>3</v>
      </c>
      <c r="AF1223" s="3">
        <f t="shared" ca="1" si="128"/>
        <v>4365</v>
      </c>
      <c r="AG1223" s="3">
        <f t="shared" si="129"/>
        <v>38</v>
      </c>
      <c r="AH1223" s="3">
        <f t="shared" si="130"/>
        <v>0</v>
      </c>
      <c r="AI1223" s="3" t="str" cm="1">
        <f t="array" ref="AI1223">_xlfn.IFS(E1223&lt;30000,"Low",E1223&lt;60000,"Mid-Low",E1223&lt;90000,"Mid",E1223&lt;120000,"Mid-High",E1223&gt;120000,"High")</f>
        <v>Mid-Low</v>
      </c>
    </row>
    <row r="1224" spans="1:35" x14ac:dyDescent="0.2">
      <c r="A1224" s="3">
        <v>5430</v>
      </c>
      <c r="B1224" s="3">
        <v>1956</v>
      </c>
      <c r="C1224" s="3" t="s">
        <v>22</v>
      </c>
      <c r="D1224" s="3" t="s">
        <v>24</v>
      </c>
      <c r="E1224" s="6">
        <v>54450</v>
      </c>
      <c r="F1224" s="3">
        <v>1</v>
      </c>
      <c r="G1224" s="3">
        <v>1</v>
      </c>
      <c r="H1224" s="4">
        <v>41166</v>
      </c>
      <c r="I1224" s="3">
        <v>0</v>
      </c>
      <c r="J1224" s="3">
        <v>454</v>
      </c>
      <c r="K1224" s="3">
        <v>0</v>
      </c>
      <c r="L1224" s="3">
        <v>171</v>
      </c>
      <c r="M1224" s="3">
        <v>8</v>
      </c>
      <c r="N1224" s="3">
        <v>19</v>
      </c>
      <c r="O1224" s="3">
        <v>32</v>
      </c>
      <c r="P1224" s="3">
        <v>12</v>
      </c>
      <c r="Q1224" s="3">
        <v>9</v>
      </c>
      <c r="R1224" s="3">
        <v>2</v>
      </c>
      <c r="S1224" s="3">
        <v>8</v>
      </c>
      <c r="T1224" s="3">
        <v>8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3</v>
      </c>
      <c r="AB1224" s="3">
        <v>11</v>
      </c>
      <c r="AC1224" s="3">
        <v>0</v>
      </c>
      <c r="AD1224" s="3">
        <f t="shared" ca="1" si="131"/>
        <v>69</v>
      </c>
      <c r="AE1224" s="3">
        <f t="shared" si="127"/>
        <v>2</v>
      </c>
      <c r="AF1224" s="3">
        <f t="shared" ca="1" si="128"/>
        <v>4602</v>
      </c>
      <c r="AG1224" s="3">
        <f t="shared" si="129"/>
        <v>684</v>
      </c>
      <c r="AH1224" s="3">
        <f t="shared" si="130"/>
        <v>0</v>
      </c>
      <c r="AI1224" s="3" t="str" cm="1">
        <f t="array" ref="AI1224">_xlfn.IFS(E1224&lt;30000,"Low",E1224&lt;60000,"Mid-Low",E1224&lt;90000,"Mid",E1224&lt;120000,"Mid-High",E1224&gt;120000,"High")</f>
        <v>Mid-Low</v>
      </c>
    </row>
    <row r="1225" spans="1:35" x14ac:dyDescent="0.2">
      <c r="A1225" s="3">
        <v>8432</v>
      </c>
      <c r="B1225" s="3">
        <v>1956</v>
      </c>
      <c r="C1225" s="3" t="s">
        <v>22</v>
      </c>
      <c r="D1225" s="3" t="s">
        <v>24</v>
      </c>
      <c r="E1225" s="6">
        <v>54450</v>
      </c>
      <c r="F1225" s="3">
        <v>1</v>
      </c>
      <c r="G1225" s="3">
        <v>1</v>
      </c>
      <c r="H1225" s="4">
        <v>41166</v>
      </c>
      <c r="I1225" s="3">
        <v>0</v>
      </c>
      <c r="J1225" s="3">
        <v>454</v>
      </c>
      <c r="K1225" s="3">
        <v>0</v>
      </c>
      <c r="L1225" s="3">
        <v>171</v>
      </c>
      <c r="M1225" s="3">
        <v>8</v>
      </c>
      <c r="N1225" s="3">
        <v>19</v>
      </c>
      <c r="O1225" s="3">
        <v>32</v>
      </c>
      <c r="P1225" s="3">
        <v>12</v>
      </c>
      <c r="Q1225" s="3">
        <v>9</v>
      </c>
      <c r="R1225" s="3">
        <v>2</v>
      </c>
      <c r="S1225" s="3">
        <v>8</v>
      </c>
      <c r="T1225" s="3">
        <v>8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3</v>
      </c>
      <c r="AB1225" s="3">
        <v>11</v>
      </c>
      <c r="AC1225" s="3">
        <v>0</v>
      </c>
      <c r="AD1225" s="3">
        <f t="shared" ca="1" si="131"/>
        <v>69</v>
      </c>
      <c r="AE1225" s="3">
        <f t="shared" si="127"/>
        <v>2</v>
      </c>
      <c r="AF1225" s="3">
        <f t="shared" ca="1" si="128"/>
        <v>4602</v>
      </c>
      <c r="AG1225" s="3">
        <f t="shared" si="129"/>
        <v>684</v>
      </c>
      <c r="AH1225" s="3">
        <f t="shared" si="130"/>
        <v>0</v>
      </c>
      <c r="AI1225" s="3" t="str" cm="1">
        <f t="array" ref="AI1225">_xlfn.IFS(E1225&lt;30000,"Low",E1225&lt;60000,"Mid-Low",E1225&lt;90000,"Mid",E1225&lt;120000,"Mid-High",E1225&gt;120000,"High")</f>
        <v>Mid-Low</v>
      </c>
    </row>
    <row r="1226" spans="1:35" x14ac:dyDescent="0.2">
      <c r="A1226" s="3">
        <v>2782</v>
      </c>
      <c r="B1226" s="3">
        <v>1961</v>
      </c>
      <c r="C1226" s="3" t="s">
        <v>25</v>
      </c>
      <c r="D1226" s="3" t="s">
        <v>26</v>
      </c>
      <c r="E1226" s="6">
        <v>54456</v>
      </c>
      <c r="F1226" s="3">
        <v>0</v>
      </c>
      <c r="G1226" s="3">
        <v>1</v>
      </c>
      <c r="H1226" s="4">
        <v>41466</v>
      </c>
      <c r="I1226" s="3">
        <v>23</v>
      </c>
      <c r="J1226" s="3">
        <v>352</v>
      </c>
      <c r="K1226" s="3">
        <v>0</v>
      </c>
      <c r="L1226" s="3">
        <v>27</v>
      </c>
      <c r="M1226" s="3">
        <v>10</v>
      </c>
      <c r="N1226" s="3">
        <v>0</v>
      </c>
      <c r="O1226" s="3">
        <v>15</v>
      </c>
      <c r="P1226" s="3">
        <v>3</v>
      </c>
      <c r="Q1226" s="3">
        <v>6</v>
      </c>
      <c r="R1226" s="3">
        <v>1</v>
      </c>
      <c r="S1226" s="3">
        <v>7</v>
      </c>
      <c r="T1226" s="3">
        <v>6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3</v>
      </c>
      <c r="AB1226" s="3">
        <v>11</v>
      </c>
      <c r="AC1226" s="3">
        <v>0</v>
      </c>
      <c r="AD1226" s="3">
        <f t="shared" ca="1" si="131"/>
        <v>64</v>
      </c>
      <c r="AE1226" s="3">
        <f t="shared" si="127"/>
        <v>1</v>
      </c>
      <c r="AF1226" s="3">
        <f t="shared" ca="1" si="128"/>
        <v>4302</v>
      </c>
      <c r="AG1226" s="3">
        <f t="shared" si="129"/>
        <v>404</v>
      </c>
      <c r="AH1226" s="3">
        <f t="shared" si="130"/>
        <v>0</v>
      </c>
      <c r="AI1226" s="3" t="str" cm="1">
        <f t="array" ref="AI1226">_xlfn.IFS(E1226&lt;30000,"Low",E1226&lt;60000,"Mid-Low",E1226&lt;90000,"Mid",E1226&lt;120000,"Mid-High",E1226&gt;120000,"High")</f>
        <v>Mid-Low</v>
      </c>
    </row>
    <row r="1227" spans="1:35" x14ac:dyDescent="0.2">
      <c r="A1227" s="3">
        <v>10022</v>
      </c>
      <c r="B1227" s="3">
        <v>1973</v>
      </c>
      <c r="C1227" s="3" t="s">
        <v>25</v>
      </c>
      <c r="D1227" s="3" t="s">
        <v>23</v>
      </c>
      <c r="E1227" s="6">
        <v>54466</v>
      </c>
      <c r="F1227" s="3">
        <v>1</v>
      </c>
      <c r="G1227" s="3">
        <v>1</v>
      </c>
      <c r="H1227" s="4">
        <v>41679</v>
      </c>
      <c r="I1227" s="3">
        <v>78</v>
      </c>
      <c r="J1227" s="3">
        <v>12</v>
      </c>
      <c r="K1227" s="3">
        <v>0</v>
      </c>
      <c r="L1227" s="3">
        <v>4</v>
      </c>
      <c r="M1227" s="3">
        <v>0</v>
      </c>
      <c r="N1227" s="3">
        <v>0</v>
      </c>
      <c r="O1227" s="3">
        <v>0</v>
      </c>
      <c r="P1227" s="3">
        <v>1</v>
      </c>
      <c r="Q1227" s="3">
        <v>1</v>
      </c>
      <c r="R1227" s="3">
        <v>0</v>
      </c>
      <c r="S1227" s="3">
        <v>2</v>
      </c>
      <c r="T1227" s="3">
        <v>5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3</v>
      </c>
      <c r="AB1227" s="3">
        <v>11</v>
      </c>
      <c r="AC1227" s="3">
        <v>0</v>
      </c>
      <c r="AD1227" s="3">
        <f t="shared" ca="1" si="131"/>
        <v>52</v>
      </c>
      <c r="AE1227" s="3">
        <f t="shared" si="127"/>
        <v>2</v>
      </c>
      <c r="AF1227" s="3">
        <f t="shared" ca="1" si="128"/>
        <v>4089</v>
      </c>
      <c r="AG1227" s="3">
        <f t="shared" si="129"/>
        <v>16</v>
      </c>
      <c r="AH1227" s="3">
        <f t="shared" si="130"/>
        <v>0</v>
      </c>
      <c r="AI1227" s="3" t="str" cm="1">
        <f t="array" ref="AI1227">_xlfn.IFS(E1227&lt;30000,"Low",E1227&lt;60000,"Mid-Low",E1227&lt;90000,"Mid",E1227&lt;120000,"Mid-High",E1227&gt;120000,"High")</f>
        <v>Mid-Low</v>
      </c>
    </row>
    <row r="1228" spans="1:35" x14ac:dyDescent="0.2">
      <c r="A1228" s="3">
        <v>7408</v>
      </c>
      <c r="B1228" s="3">
        <v>1952</v>
      </c>
      <c r="C1228" s="3" t="s">
        <v>25</v>
      </c>
      <c r="D1228" s="3" t="s">
        <v>26</v>
      </c>
      <c r="E1228" s="6">
        <v>54549</v>
      </c>
      <c r="F1228" s="3">
        <v>0</v>
      </c>
      <c r="G1228" s="3">
        <v>1</v>
      </c>
      <c r="H1228" s="4">
        <v>41701</v>
      </c>
      <c r="I1228" s="3">
        <v>8</v>
      </c>
      <c r="J1228" s="3">
        <v>216</v>
      </c>
      <c r="K1228" s="3">
        <v>2</v>
      </c>
      <c r="L1228" s="3">
        <v>6</v>
      </c>
      <c r="M1228" s="3">
        <v>0</v>
      </c>
      <c r="N1228" s="3">
        <v>0</v>
      </c>
      <c r="O1228" s="3">
        <v>9</v>
      </c>
      <c r="P1228" s="3">
        <v>2</v>
      </c>
      <c r="Q1228" s="3">
        <v>5</v>
      </c>
      <c r="R1228" s="3">
        <v>1</v>
      </c>
      <c r="S1228" s="3">
        <v>4</v>
      </c>
      <c r="T1228" s="3">
        <v>7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3</v>
      </c>
      <c r="AB1228" s="3">
        <v>11</v>
      </c>
      <c r="AC1228" s="3">
        <v>0</v>
      </c>
      <c r="AD1228" s="3">
        <f t="shared" ca="1" si="131"/>
        <v>73</v>
      </c>
      <c r="AE1228" s="3">
        <f t="shared" si="127"/>
        <v>1</v>
      </c>
      <c r="AF1228" s="3">
        <f t="shared" ca="1" si="128"/>
        <v>4067</v>
      </c>
      <c r="AG1228" s="3">
        <f t="shared" si="129"/>
        <v>233</v>
      </c>
      <c r="AH1228" s="3">
        <f t="shared" si="130"/>
        <v>0</v>
      </c>
      <c r="AI1228" s="3" t="str" cm="1">
        <f t="array" ref="AI1228">_xlfn.IFS(E1228&lt;30000,"Low",E1228&lt;60000,"Mid-Low",E1228&lt;90000,"Mid",E1228&lt;120000,"Mid-High",E1228&gt;120000,"High")</f>
        <v>Mid-Low</v>
      </c>
    </row>
    <row r="1229" spans="1:35" x14ac:dyDescent="0.2">
      <c r="A1229" s="3">
        <v>2406</v>
      </c>
      <c r="B1229" s="3">
        <v>1949</v>
      </c>
      <c r="C1229" s="3" t="s">
        <v>22</v>
      </c>
      <c r="D1229" s="3" t="s">
        <v>24</v>
      </c>
      <c r="E1229" s="6">
        <v>54591</v>
      </c>
      <c r="F1229" s="3">
        <v>0</v>
      </c>
      <c r="G1229" s="3">
        <v>1</v>
      </c>
      <c r="H1229" s="4">
        <v>41491</v>
      </c>
      <c r="I1229" s="3">
        <v>63</v>
      </c>
      <c r="J1229" s="3">
        <v>376</v>
      </c>
      <c r="K1229" s="3">
        <v>4</v>
      </c>
      <c r="L1229" s="3">
        <v>94</v>
      </c>
      <c r="M1229" s="3">
        <v>12</v>
      </c>
      <c r="N1229" s="3">
        <v>9</v>
      </c>
      <c r="O1229" s="3">
        <v>24</v>
      </c>
      <c r="P1229" s="3">
        <v>3</v>
      </c>
      <c r="Q1229" s="3">
        <v>6</v>
      </c>
      <c r="R1229" s="3">
        <v>2</v>
      </c>
      <c r="S1229" s="3">
        <v>8</v>
      </c>
      <c r="T1229" s="3">
        <v>5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3</v>
      </c>
      <c r="AB1229" s="3">
        <v>11</v>
      </c>
      <c r="AC1229" s="3">
        <v>0</v>
      </c>
      <c r="AD1229" s="3">
        <f t="shared" ca="1" si="131"/>
        <v>76</v>
      </c>
      <c r="AE1229" s="3">
        <f t="shared" si="127"/>
        <v>1</v>
      </c>
      <c r="AF1229" s="3">
        <f t="shared" ca="1" si="128"/>
        <v>4277</v>
      </c>
      <c r="AG1229" s="3">
        <f t="shared" si="129"/>
        <v>519</v>
      </c>
      <c r="AH1229" s="3">
        <f t="shared" si="130"/>
        <v>0</v>
      </c>
      <c r="AI1229" s="3" t="str" cm="1">
        <f t="array" ref="AI1229">_xlfn.IFS(E1229&lt;30000,"Low",E1229&lt;60000,"Mid-Low",E1229&lt;90000,"Mid",E1229&lt;120000,"Mid-High",E1229&gt;120000,"High")</f>
        <v>Mid-Low</v>
      </c>
    </row>
    <row r="1230" spans="1:35" x14ac:dyDescent="0.2">
      <c r="A1230" s="3">
        <v>5253</v>
      </c>
      <c r="B1230" s="3">
        <v>1956</v>
      </c>
      <c r="C1230" s="3" t="s">
        <v>27</v>
      </c>
      <c r="D1230" s="3" t="s">
        <v>24</v>
      </c>
      <c r="E1230" s="6">
        <v>54603</v>
      </c>
      <c r="F1230" s="3">
        <v>1</v>
      </c>
      <c r="G1230" s="3">
        <v>1</v>
      </c>
      <c r="H1230" s="4">
        <v>41464</v>
      </c>
      <c r="I1230" s="3">
        <v>85</v>
      </c>
      <c r="J1230" s="3">
        <v>145</v>
      </c>
      <c r="K1230" s="3">
        <v>13</v>
      </c>
      <c r="L1230" s="3">
        <v>46</v>
      </c>
      <c r="M1230" s="3">
        <v>17</v>
      </c>
      <c r="N1230" s="3">
        <v>2</v>
      </c>
      <c r="O1230" s="3">
        <v>4</v>
      </c>
      <c r="P1230" s="3">
        <v>6</v>
      </c>
      <c r="Q1230" s="3">
        <v>4</v>
      </c>
      <c r="R1230" s="3">
        <v>2</v>
      </c>
      <c r="S1230" s="3">
        <v>4</v>
      </c>
      <c r="T1230" s="3">
        <v>7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3</v>
      </c>
      <c r="AB1230" s="3">
        <v>11</v>
      </c>
      <c r="AC1230" s="3">
        <v>0</v>
      </c>
      <c r="AD1230" s="3">
        <f t="shared" ca="1" si="131"/>
        <v>69</v>
      </c>
      <c r="AE1230" s="3">
        <f t="shared" si="127"/>
        <v>2</v>
      </c>
      <c r="AF1230" s="3">
        <f t="shared" ca="1" si="128"/>
        <v>4304</v>
      </c>
      <c r="AG1230" s="3">
        <f t="shared" si="129"/>
        <v>227</v>
      </c>
      <c r="AH1230" s="3">
        <f t="shared" si="130"/>
        <v>0</v>
      </c>
      <c r="AI1230" s="3" t="str" cm="1">
        <f t="array" ref="AI1230">_xlfn.IFS(E1230&lt;30000,"Low",E1230&lt;60000,"Mid-Low",E1230&lt;90000,"Mid",E1230&lt;120000,"Mid-High",E1230&gt;120000,"High")</f>
        <v>Mid-Low</v>
      </c>
    </row>
    <row r="1231" spans="1:35" x14ac:dyDescent="0.2">
      <c r="A1231" s="3">
        <v>7426</v>
      </c>
      <c r="B1231" s="3">
        <v>1971</v>
      </c>
      <c r="C1231" s="3" t="s">
        <v>30</v>
      </c>
      <c r="D1231" s="3" t="s">
        <v>26</v>
      </c>
      <c r="E1231" s="6">
        <v>54690</v>
      </c>
      <c r="F1231" s="3">
        <v>1</v>
      </c>
      <c r="G1231" s="3">
        <v>1</v>
      </c>
      <c r="H1231" s="4">
        <v>41585</v>
      </c>
      <c r="I1231" s="3">
        <v>76</v>
      </c>
      <c r="J1231" s="3">
        <v>111</v>
      </c>
      <c r="K1231" s="3">
        <v>16</v>
      </c>
      <c r="L1231" s="3">
        <v>37</v>
      </c>
      <c r="M1231" s="3">
        <v>7</v>
      </c>
      <c r="N1231" s="3">
        <v>9</v>
      </c>
      <c r="O1231" s="3">
        <v>18</v>
      </c>
      <c r="P1231" s="3">
        <v>3</v>
      </c>
      <c r="Q1231" s="3">
        <v>3</v>
      </c>
      <c r="R1231" s="3">
        <v>1</v>
      </c>
      <c r="S1231" s="3">
        <v>5</v>
      </c>
      <c r="T1231" s="3">
        <v>3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3</v>
      </c>
      <c r="AB1231" s="3">
        <v>11</v>
      </c>
      <c r="AC1231" s="3">
        <v>0</v>
      </c>
      <c r="AD1231" s="3">
        <f t="shared" ca="1" si="131"/>
        <v>54</v>
      </c>
      <c r="AE1231" s="3">
        <f t="shared" si="127"/>
        <v>2</v>
      </c>
      <c r="AF1231" s="3">
        <f t="shared" ca="1" si="128"/>
        <v>4183</v>
      </c>
      <c r="AG1231" s="3">
        <f t="shared" si="129"/>
        <v>198</v>
      </c>
      <c r="AH1231" s="3">
        <f t="shared" si="130"/>
        <v>0</v>
      </c>
      <c r="AI1231" s="3" t="str" cm="1">
        <f t="array" ref="AI1231">_xlfn.IFS(E1231&lt;30000,"Low",E1231&lt;60000,"Mid-Low",E1231&lt;90000,"Mid",E1231&lt;120000,"Mid-High",E1231&gt;120000,"High")</f>
        <v>Mid-Low</v>
      </c>
    </row>
    <row r="1232" spans="1:35" x14ac:dyDescent="0.2">
      <c r="A1232" s="3">
        <v>8360</v>
      </c>
      <c r="B1232" s="3">
        <v>1971</v>
      </c>
      <c r="C1232" s="3" t="s">
        <v>30</v>
      </c>
      <c r="D1232" s="3" t="s">
        <v>26</v>
      </c>
      <c r="E1232" s="6">
        <v>54690</v>
      </c>
      <c r="F1232" s="3">
        <v>1</v>
      </c>
      <c r="G1232" s="3">
        <v>1</v>
      </c>
      <c r="H1232" s="4">
        <v>41585</v>
      </c>
      <c r="I1232" s="3">
        <v>76</v>
      </c>
      <c r="J1232" s="3">
        <v>111</v>
      </c>
      <c r="K1232" s="3">
        <v>16</v>
      </c>
      <c r="L1232" s="3">
        <v>37</v>
      </c>
      <c r="M1232" s="3">
        <v>7</v>
      </c>
      <c r="N1232" s="3">
        <v>9</v>
      </c>
      <c r="O1232" s="3">
        <v>18</v>
      </c>
      <c r="P1232" s="3">
        <v>3</v>
      </c>
      <c r="Q1232" s="3">
        <v>3</v>
      </c>
      <c r="R1232" s="3">
        <v>1</v>
      </c>
      <c r="S1232" s="3">
        <v>5</v>
      </c>
      <c r="T1232" s="3">
        <v>3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3</v>
      </c>
      <c r="AB1232" s="3">
        <v>11</v>
      </c>
      <c r="AC1232" s="3">
        <v>0</v>
      </c>
      <c r="AD1232" s="3">
        <f t="shared" ca="1" si="131"/>
        <v>54</v>
      </c>
      <c r="AE1232" s="3">
        <f t="shared" si="127"/>
        <v>2</v>
      </c>
      <c r="AF1232" s="3">
        <f t="shared" ca="1" si="128"/>
        <v>4183</v>
      </c>
      <c r="AG1232" s="3">
        <f t="shared" si="129"/>
        <v>198</v>
      </c>
      <c r="AH1232" s="3">
        <f t="shared" si="130"/>
        <v>0</v>
      </c>
      <c r="AI1232" s="3" t="str" cm="1">
        <f t="array" ref="AI1232">_xlfn.IFS(E1232&lt;30000,"Low",E1232&lt;60000,"Mid-Low",E1232&lt;90000,"Mid",E1232&lt;120000,"Mid-High",E1232&gt;120000,"High")</f>
        <v>Mid-Low</v>
      </c>
    </row>
    <row r="1233" spans="1:35" x14ac:dyDescent="0.2">
      <c r="A1233" s="3">
        <v>7129</v>
      </c>
      <c r="B1233" s="3">
        <v>1962</v>
      </c>
      <c r="C1233" s="3" t="s">
        <v>25</v>
      </c>
      <c r="D1233" s="3" t="s">
        <v>26</v>
      </c>
      <c r="E1233" s="6">
        <v>54693</v>
      </c>
      <c r="F1233" s="3">
        <v>0</v>
      </c>
      <c r="G1233" s="3">
        <v>1</v>
      </c>
      <c r="H1233" s="4">
        <v>41322</v>
      </c>
      <c r="I1233" s="3">
        <v>72</v>
      </c>
      <c r="J1233" s="3">
        <v>686</v>
      </c>
      <c r="K1233" s="3">
        <v>17</v>
      </c>
      <c r="L1233" s="3">
        <v>142</v>
      </c>
      <c r="M1233" s="3">
        <v>23</v>
      </c>
      <c r="N1233" s="3">
        <v>26</v>
      </c>
      <c r="O1233" s="3">
        <v>35</v>
      </c>
      <c r="P1233" s="3">
        <v>8</v>
      </c>
      <c r="Q1233" s="3">
        <v>6</v>
      </c>
      <c r="R1233" s="3">
        <v>4</v>
      </c>
      <c r="S1233" s="3">
        <v>13</v>
      </c>
      <c r="T1233" s="3">
        <v>6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3</v>
      </c>
      <c r="AB1233" s="3">
        <v>11</v>
      </c>
      <c r="AC1233" s="3">
        <v>0</v>
      </c>
      <c r="AD1233" s="3">
        <f t="shared" ca="1" si="131"/>
        <v>63</v>
      </c>
      <c r="AE1233" s="3">
        <f t="shared" si="127"/>
        <v>1</v>
      </c>
      <c r="AF1233" s="3">
        <f t="shared" ca="1" si="128"/>
        <v>4446</v>
      </c>
      <c r="AG1233" s="3">
        <f t="shared" si="129"/>
        <v>929</v>
      </c>
      <c r="AH1233" s="3">
        <f t="shared" si="130"/>
        <v>0</v>
      </c>
      <c r="AI1233" s="3" t="str" cm="1">
        <f t="array" ref="AI1233">_xlfn.IFS(E1233&lt;30000,"Low",E1233&lt;60000,"Mid-Low",E1233&lt;90000,"Mid",E1233&lt;120000,"Mid-High",E1233&gt;120000,"High")</f>
        <v>Mid-Low</v>
      </c>
    </row>
    <row r="1234" spans="1:35" x14ac:dyDescent="0.2">
      <c r="A1234" s="3">
        <v>8210</v>
      </c>
      <c r="B1234" s="3">
        <v>1975</v>
      </c>
      <c r="C1234" s="3" t="s">
        <v>27</v>
      </c>
      <c r="D1234" s="3" t="s">
        <v>26</v>
      </c>
      <c r="E1234" s="6">
        <v>54730</v>
      </c>
      <c r="F1234" s="3">
        <v>0</v>
      </c>
      <c r="G1234" s="3">
        <v>1</v>
      </c>
      <c r="H1234" s="4">
        <v>41501</v>
      </c>
      <c r="I1234" s="3">
        <v>64</v>
      </c>
      <c r="J1234" s="3">
        <v>318</v>
      </c>
      <c r="K1234" s="3">
        <v>3</v>
      </c>
      <c r="L1234" s="3">
        <v>17</v>
      </c>
      <c r="M1234" s="3">
        <v>4</v>
      </c>
      <c r="N1234" s="3">
        <v>7</v>
      </c>
      <c r="O1234" s="3">
        <v>56</v>
      </c>
      <c r="P1234" s="3">
        <v>5</v>
      </c>
      <c r="Q1234" s="3">
        <v>4</v>
      </c>
      <c r="R1234" s="3">
        <v>1</v>
      </c>
      <c r="S1234" s="3">
        <v>8</v>
      </c>
      <c r="T1234" s="3">
        <v>4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3</v>
      </c>
      <c r="AB1234" s="3">
        <v>11</v>
      </c>
      <c r="AC1234" s="3">
        <v>0</v>
      </c>
      <c r="AD1234" s="3">
        <f t="shared" ca="1" si="131"/>
        <v>50</v>
      </c>
      <c r="AE1234" s="3">
        <f t="shared" si="127"/>
        <v>1</v>
      </c>
      <c r="AF1234" s="3">
        <f t="shared" ca="1" si="128"/>
        <v>4267</v>
      </c>
      <c r="AG1234" s="3">
        <f t="shared" si="129"/>
        <v>405</v>
      </c>
      <c r="AH1234" s="3">
        <f t="shared" si="130"/>
        <v>0</v>
      </c>
      <c r="AI1234" s="3" t="str" cm="1">
        <f t="array" ref="AI1234">_xlfn.IFS(E1234&lt;30000,"Low",E1234&lt;60000,"Mid-Low",E1234&lt;90000,"Mid",E1234&lt;120000,"Mid-High",E1234&gt;120000,"High")</f>
        <v>Mid-Low</v>
      </c>
    </row>
    <row r="1235" spans="1:35" x14ac:dyDescent="0.2">
      <c r="A1235" s="3">
        <v>7801</v>
      </c>
      <c r="B1235" s="3">
        <v>1959</v>
      </c>
      <c r="C1235" s="3" t="s">
        <v>22</v>
      </c>
      <c r="D1235" s="3" t="s">
        <v>24</v>
      </c>
      <c r="E1235" s="6">
        <v>54753</v>
      </c>
      <c r="F1235" s="3">
        <v>0</v>
      </c>
      <c r="G1235" s="3">
        <v>1</v>
      </c>
      <c r="H1235" s="4">
        <v>41529</v>
      </c>
      <c r="I1235" s="3">
        <v>87</v>
      </c>
      <c r="J1235" s="3">
        <v>197</v>
      </c>
      <c r="K1235" s="3">
        <v>107</v>
      </c>
      <c r="L1235" s="3">
        <v>227</v>
      </c>
      <c r="M1235" s="3">
        <v>7</v>
      </c>
      <c r="N1235" s="3">
        <v>59</v>
      </c>
      <c r="O1235" s="3">
        <v>131</v>
      </c>
      <c r="P1235" s="3">
        <v>3</v>
      </c>
      <c r="Q1235" s="3">
        <v>5</v>
      </c>
      <c r="R1235" s="3">
        <v>2</v>
      </c>
      <c r="S1235" s="3">
        <v>11</v>
      </c>
      <c r="T1235" s="3">
        <v>4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3</v>
      </c>
      <c r="AB1235" s="3">
        <v>11</v>
      </c>
      <c r="AC1235" s="3">
        <v>0</v>
      </c>
      <c r="AD1235" s="3">
        <f t="shared" ca="1" si="131"/>
        <v>66</v>
      </c>
      <c r="AE1235" s="3">
        <f t="shared" si="127"/>
        <v>1</v>
      </c>
      <c r="AF1235" s="3">
        <f t="shared" ca="1" si="128"/>
        <v>4239</v>
      </c>
      <c r="AG1235" s="3">
        <f t="shared" si="129"/>
        <v>728</v>
      </c>
      <c r="AH1235" s="3">
        <f t="shared" si="130"/>
        <v>0</v>
      </c>
      <c r="AI1235" s="3" t="str" cm="1">
        <f t="array" ref="AI1235">_xlfn.IFS(E1235&lt;30000,"Low",E1235&lt;60000,"Mid-Low",E1235&lt;90000,"Mid",E1235&lt;120000,"Mid-High",E1235&gt;120000,"High")</f>
        <v>Mid-Low</v>
      </c>
    </row>
    <row r="1236" spans="1:35" x14ac:dyDescent="0.2">
      <c r="A1236" s="3">
        <v>10704</v>
      </c>
      <c r="B1236" s="3">
        <v>1969</v>
      </c>
      <c r="C1236" s="3" t="s">
        <v>22</v>
      </c>
      <c r="D1236" s="3" t="s">
        <v>23</v>
      </c>
      <c r="E1236" s="6">
        <v>54803</v>
      </c>
      <c r="F1236" s="3">
        <v>0</v>
      </c>
      <c r="G1236" s="3">
        <v>1</v>
      </c>
      <c r="H1236" s="4">
        <v>41142</v>
      </c>
      <c r="I1236" s="3">
        <v>65</v>
      </c>
      <c r="J1236" s="3">
        <v>404</v>
      </c>
      <c r="K1236" s="3">
        <v>0</v>
      </c>
      <c r="L1236" s="3">
        <v>92</v>
      </c>
      <c r="M1236" s="3">
        <v>28</v>
      </c>
      <c r="N1236" s="3">
        <v>27</v>
      </c>
      <c r="O1236" s="3">
        <v>142</v>
      </c>
      <c r="P1236" s="3">
        <v>2</v>
      </c>
      <c r="Q1236" s="3">
        <v>6</v>
      </c>
      <c r="R1236" s="3">
        <v>2</v>
      </c>
      <c r="S1236" s="3">
        <v>9</v>
      </c>
      <c r="T1236" s="3">
        <v>4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3</v>
      </c>
      <c r="AB1236" s="3">
        <v>11</v>
      </c>
      <c r="AC1236" s="3">
        <v>0</v>
      </c>
      <c r="AD1236" s="3">
        <f t="shared" ca="1" si="131"/>
        <v>56</v>
      </c>
      <c r="AE1236" s="3">
        <f t="shared" si="127"/>
        <v>1</v>
      </c>
      <c r="AF1236" s="3">
        <f t="shared" ca="1" si="128"/>
        <v>4626</v>
      </c>
      <c r="AG1236" s="3">
        <f t="shared" si="129"/>
        <v>693</v>
      </c>
      <c r="AH1236" s="3">
        <f t="shared" si="130"/>
        <v>0</v>
      </c>
      <c r="AI1236" s="3" t="str" cm="1">
        <f t="array" ref="AI1236">_xlfn.IFS(E1236&lt;30000,"Low",E1236&lt;60000,"Mid-Low",E1236&lt;90000,"Mid",E1236&lt;120000,"Mid-High",E1236&gt;120000,"High")</f>
        <v>Mid-Low</v>
      </c>
    </row>
    <row r="1237" spans="1:35" x14ac:dyDescent="0.2">
      <c r="A1237" s="3">
        <v>837</v>
      </c>
      <c r="B1237" s="3">
        <v>1977</v>
      </c>
      <c r="C1237" s="3" t="s">
        <v>22</v>
      </c>
      <c r="D1237" s="3" t="s">
        <v>26</v>
      </c>
      <c r="E1237" s="6">
        <v>54809</v>
      </c>
      <c r="F1237" s="3">
        <v>1</v>
      </c>
      <c r="G1237" s="3">
        <v>1</v>
      </c>
      <c r="H1237" s="4">
        <v>41528</v>
      </c>
      <c r="I1237" s="3">
        <v>0</v>
      </c>
      <c r="J1237" s="3">
        <v>63</v>
      </c>
      <c r="K1237" s="3">
        <v>6</v>
      </c>
      <c r="L1237" s="3">
        <v>57</v>
      </c>
      <c r="M1237" s="3">
        <v>13</v>
      </c>
      <c r="N1237" s="3">
        <v>13</v>
      </c>
      <c r="O1237" s="3">
        <v>22</v>
      </c>
      <c r="P1237" s="3">
        <v>4</v>
      </c>
      <c r="Q1237" s="3">
        <v>2</v>
      </c>
      <c r="R1237" s="3">
        <v>1</v>
      </c>
      <c r="S1237" s="3">
        <v>5</v>
      </c>
      <c r="T1237" s="3">
        <v>4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3</v>
      </c>
      <c r="AB1237" s="3">
        <v>11</v>
      </c>
      <c r="AC1237" s="3">
        <v>0</v>
      </c>
      <c r="AD1237" s="3">
        <f t="shared" ca="1" si="131"/>
        <v>48</v>
      </c>
      <c r="AE1237" s="3">
        <f t="shared" si="127"/>
        <v>2</v>
      </c>
      <c r="AF1237" s="3">
        <f t="shared" ca="1" si="128"/>
        <v>4240</v>
      </c>
      <c r="AG1237" s="3">
        <f t="shared" si="129"/>
        <v>174</v>
      </c>
      <c r="AH1237" s="3">
        <f t="shared" si="130"/>
        <v>0</v>
      </c>
      <c r="AI1237" s="3" t="str" cm="1">
        <f t="array" ref="AI1237">_xlfn.IFS(E1237&lt;30000,"Low",E1237&lt;60000,"Mid-Low",E1237&lt;90000,"Mid",E1237&lt;120000,"Mid-High",E1237&gt;120000,"High")</f>
        <v>Mid-Low</v>
      </c>
    </row>
    <row r="1238" spans="1:35" x14ac:dyDescent="0.2">
      <c r="A1238" s="3">
        <v>10521</v>
      </c>
      <c r="B1238" s="3">
        <v>1977</v>
      </c>
      <c r="C1238" s="3" t="s">
        <v>22</v>
      </c>
      <c r="D1238" s="3" t="s">
        <v>26</v>
      </c>
      <c r="E1238" s="6">
        <v>54809</v>
      </c>
      <c r="F1238" s="3">
        <v>1</v>
      </c>
      <c r="G1238" s="3">
        <v>1</v>
      </c>
      <c r="H1238" s="4">
        <v>41528</v>
      </c>
      <c r="I1238" s="3">
        <v>0</v>
      </c>
      <c r="J1238" s="3">
        <v>63</v>
      </c>
      <c r="K1238" s="3">
        <v>6</v>
      </c>
      <c r="L1238" s="3">
        <v>57</v>
      </c>
      <c r="M1238" s="3">
        <v>13</v>
      </c>
      <c r="N1238" s="3">
        <v>13</v>
      </c>
      <c r="O1238" s="3">
        <v>22</v>
      </c>
      <c r="P1238" s="3">
        <v>4</v>
      </c>
      <c r="Q1238" s="3">
        <v>2</v>
      </c>
      <c r="R1238" s="3">
        <v>1</v>
      </c>
      <c r="S1238" s="3">
        <v>5</v>
      </c>
      <c r="T1238" s="3">
        <v>4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3</v>
      </c>
      <c r="AB1238" s="3">
        <v>11</v>
      </c>
      <c r="AC1238" s="3">
        <v>1</v>
      </c>
      <c r="AD1238" s="3">
        <f t="shared" ca="1" si="131"/>
        <v>48</v>
      </c>
      <c r="AE1238" s="3">
        <f t="shared" ref="AE1238:AE1301" si="132">F1238+G1238</f>
        <v>2</v>
      </c>
      <c r="AF1238" s="3">
        <f t="shared" ref="AF1238:AF1301" ca="1" si="133">TODAY() - H1238</f>
        <v>4240</v>
      </c>
      <c r="AG1238" s="3">
        <f t="shared" ref="AG1238:AG1301" si="134">SUM(J1238:O1238)</f>
        <v>174</v>
      </c>
      <c r="AH1238" s="3">
        <f t="shared" si="130"/>
        <v>0</v>
      </c>
      <c r="AI1238" s="3" t="str" cm="1">
        <f t="array" ref="AI1238">_xlfn.IFS(E1238&lt;30000,"Low",E1238&lt;60000,"Mid-Low",E1238&lt;90000,"Mid",E1238&lt;120000,"Mid-High",E1238&gt;120000,"High")</f>
        <v>Mid-Low</v>
      </c>
    </row>
    <row r="1239" spans="1:35" x14ac:dyDescent="0.2">
      <c r="A1239" s="3">
        <v>448</v>
      </c>
      <c r="B1239" s="3">
        <v>1978</v>
      </c>
      <c r="C1239" s="3" t="s">
        <v>25</v>
      </c>
      <c r="D1239" s="3" t="s">
        <v>23</v>
      </c>
      <c r="E1239" s="6">
        <v>54880</v>
      </c>
      <c r="F1239" s="3">
        <v>1</v>
      </c>
      <c r="G1239" s="3">
        <v>0</v>
      </c>
      <c r="H1239" s="4">
        <v>41334</v>
      </c>
      <c r="I1239" s="3">
        <v>57</v>
      </c>
      <c r="J1239" s="3">
        <v>308</v>
      </c>
      <c r="K1239" s="3">
        <v>85</v>
      </c>
      <c r="L1239" s="3">
        <v>137</v>
      </c>
      <c r="M1239" s="3">
        <v>102</v>
      </c>
      <c r="N1239" s="3">
        <v>45</v>
      </c>
      <c r="O1239" s="3">
        <v>118</v>
      </c>
      <c r="P1239" s="3">
        <v>2</v>
      </c>
      <c r="Q1239" s="3">
        <v>6</v>
      </c>
      <c r="R1239" s="3">
        <v>2</v>
      </c>
      <c r="S1239" s="3">
        <v>11</v>
      </c>
      <c r="T1239" s="3">
        <v>5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3</v>
      </c>
      <c r="AB1239" s="3">
        <v>11</v>
      </c>
      <c r="AC1239" s="3">
        <v>0</v>
      </c>
      <c r="AD1239" s="3">
        <f t="shared" ca="1" si="131"/>
        <v>47</v>
      </c>
      <c r="AE1239" s="3">
        <f t="shared" si="132"/>
        <v>1</v>
      </c>
      <c r="AF1239" s="3">
        <f t="shared" ca="1" si="133"/>
        <v>4434</v>
      </c>
      <c r="AG1239" s="3">
        <f t="shared" si="134"/>
        <v>795</v>
      </c>
      <c r="AH1239" s="3">
        <f t="shared" si="130"/>
        <v>0</v>
      </c>
      <c r="AI1239" s="3" t="str" cm="1">
        <f t="array" ref="AI1239">_xlfn.IFS(E1239&lt;30000,"Low",E1239&lt;60000,"Mid-Low",E1239&lt;90000,"Mid",E1239&lt;120000,"Mid-High",E1239&gt;120000,"High")</f>
        <v>Mid-Low</v>
      </c>
    </row>
    <row r="1240" spans="1:35" x14ac:dyDescent="0.2">
      <c r="A1240" s="3">
        <v>1829</v>
      </c>
      <c r="B1240" s="3">
        <v>1961</v>
      </c>
      <c r="C1240" s="3" t="s">
        <v>25</v>
      </c>
      <c r="D1240" s="3" t="s">
        <v>28</v>
      </c>
      <c r="E1240" s="6">
        <v>54959</v>
      </c>
      <c r="F1240" s="3">
        <v>0</v>
      </c>
      <c r="G1240" s="3">
        <v>1</v>
      </c>
      <c r="H1240" s="4">
        <v>41293</v>
      </c>
      <c r="I1240" s="3">
        <v>55</v>
      </c>
      <c r="J1240" s="3">
        <v>1148</v>
      </c>
      <c r="K1240" s="3">
        <v>0</v>
      </c>
      <c r="L1240" s="3">
        <v>60</v>
      </c>
      <c r="M1240" s="3">
        <v>0</v>
      </c>
      <c r="N1240" s="3">
        <v>0</v>
      </c>
      <c r="O1240" s="3">
        <v>24</v>
      </c>
      <c r="P1240" s="3">
        <v>3</v>
      </c>
      <c r="Q1240" s="3">
        <v>9</v>
      </c>
      <c r="R1240" s="3">
        <v>5</v>
      </c>
      <c r="S1240" s="3">
        <v>4</v>
      </c>
      <c r="T1240" s="3">
        <v>7</v>
      </c>
      <c r="U1240" s="3">
        <v>0</v>
      </c>
      <c r="V1240" s="3">
        <v>1</v>
      </c>
      <c r="W1240" s="3">
        <v>0</v>
      </c>
      <c r="X1240" s="3">
        <v>0</v>
      </c>
      <c r="Y1240" s="3">
        <v>0</v>
      </c>
      <c r="Z1240" s="3">
        <v>0</v>
      </c>
      <c r="AA1240" s="3">
        <v>3</v>
      </c>
      <c r="AB1240" s="3">
        <v>11</v>
      </c>
      <c r="AC1240" s="3">
        <v>1</v>
      </c>
      <c r="AD1240" s="3">
        <f t="shared" ca="1" si="131"/>
        <v>64</v>
      </c>
      <c r="AE1240" s="3">
        <f t="shared" si="132"/>
        <v>1</v>
      </c>
      <c r="AF1240" s="3">
        <f t="shared" ca="1" si="133"/>
        <v>4475</v>
      </c>
      <c r="AG1240" s="3">
        <f t="shared" si="134"/>
        <v>1232</v>
      </c>
      <c r="AH1240" s="3">
        <f t="shared" si="130"/>
        <v>1</v>
      </c>
      <c r="AI1240" s="3" t="str" cm="1">
        <f t="array" ref="AI1240">_xlfn.IFS(E1240&lt;30000,"Low",E1240&lt;60000,"Mid-Low",E1240&lt;90000,"Mid",E1240&lt;120000,"Mid-High",E1240&gt;120000,"High")</f>
        <v>Mid-Low</v>
      </c>
    </row>
    <row r="1241" spans="1:35" x14ac:dyDescent="0.2">
      <c r="A1241" s="3">
        <v>10556</v>
      </c>
      <c r="B1241" s="3">
        <v>1959</v>
      </c>
      <c r="C1241" s="3" t="s">
        <v>22</v>
      </c>
      <c r="D1241" s="3" t="s">
        <v>26</v>
      </c>
      <c r="E1241" s="6">
        <v>54984</v>
      </c>
      <c r="F1241" s="3">
        <v>0</v>
      </c>
      <c r="G1241" s="3">
        <v>1</v>
      </c>
      <c r="H1241" s="4">
        <v>41783</v>
      </c>
      <c r="I1241" s="3">
        <v>51</v>
      </c>
      <c r="J1241" s="3">
        <v>173</v>
      </c>
      <c r="K1241" s="3">
        <v>13</v>
      </c>
      <c r="L1241" s="3">
        <v>131</v>
      </c>
      <c r="M1241" s="3">
        <v>32</v>
      </c>
      <c r="N1241" s="3">
        <v>3</v>
      </c>
      <c r="O1241" s="3">
        <v>6</v>
      </c>
      <c r="P1241" s="3">
        <v>4</v>
      </c>
      <c r="Q1241" s="3">
        <v>6</v>
      </c>
      <c r="R1241" s="3">
        <v>1</v>
      </c>
      <c r="S1241" s="3">
        <v>6</v>
      </c>
      <c r="T1241" s="3">
        <v>7</v>
      </c>
      <c r="U1241" s="3">
        <v>0</v>
      </c>
      <c r="V1241" s="3">
        <v>0</v>
      </c>
      <c r="W1241" s="3">
        <v>0</v>
      </c>
      <c r="X1241" s="3">
        <v>1</v>
      </c>
      <c r="Y1241" s="3">
        <v>0</v>
      </c>
      <c r="Z1241" s="3">
        <v>0</v>
      </c>
      <c r="AA1241" s="3">
        <v>3</v>
      </c>
      <c r="AB1241" s="3">
        <v>11</v>
      </c>
      <c r="AC1241" s="3">
        <v>0</v>
      </c>
      <c r="AD1241" s="3">
        <f t="shared" ca="1" si="131"/>
        <v>66</v>
      </c>
      <c r="AE1241" s="3">
        <f t="shared" si="132"/>
        <v>1</v>
      </c>
      <c r="AF1241" s="3">
        <f t="shared" ca="1" si="133"/>
        <v>3985</v>
      </c>
      <c r="AG1241" s="3">
        <f t="shared" si="134"/>
        <v>358</v>
      </c>
      <c r="AH1241" s="3">
        <f t="shared" si="130"/>
        <v>1</v>
      </c>
      <c r="AI1241" s="3" t="str" cm="1">
        <f t="array" ref="AI1241">_xlfn.IFS(E1241&lt;30000,"Low",E1241&lt;60000,"Mid-Low",E1241&lt;90000,"Mid",E1241&lt;120000,"Mid-High",E1241&gt;120000,"High")</f>
        <v>Mid-Low</v>
      </c>
    </row>
    <row r="1242" spans="1:35" x14ac:dyDescent="0.2">
      <c r="A1242" s="3">
        <v>4827</v>
      </c>
      <c r="B1242" s="3">
        <v>1956</v>
      </c>
      <c r="C1242" s="3" t="s">
        <v>25</v>
      </c>
      <c r="D1242" s="3" t="s">
        <v>23</v>
      </c>
      <c r="E1242" s="6">
        <v>54998</v>
      </c>
      <c r="F1242" s="3">
        <v>0</v>
      </c>
      <c r="G1242" s="3">
        <v>1</v>
      </c>
      <c r="H1242" s="4">
        <v>41343</v>
      </c>
      <c r="I1242" s="3">
        <v>3</v>
      </c>
      <c r="J1242" s="3">
        <v>154</v>
      </c>
      <c r="K1242" s="3">
        <v>22</v>
      </c>
      <c r="L1242" s="3">
        <v>202</v>
      </c>
      <c r="M1242" s="3">
        <v>39</v>
      </c>
      <c r="N1242" s="3">
        <v>30</v>
      </c>
      <c r="O1242" s="3">
        <v>8</v>
      </c>
      <c r="P1242" s="3">
        <v>5</v>
      </c>
      <c r="Q1242" s="3">
        <v>4</v>
      </c>
      <c r="R1242" s="3">
        <v>2</v>
      </c>
      <c r="S1242" s="3">
        <v>9</v>
      </c>
      <c r="T1242" s="3">
        <v>4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3</v>
      </c>
      <c r="AB1242" s="3">
        <v>11</v>
      </c>
      <c r="AC1242" s="3">
        <v>1</v>
      </c>
      <c r="AD1242" s="3">
        <f t="shared" ca="1" si="131"/>
        <v>69</v>
      </c>
      <c r="AE1242" s="3">
        <f t="shared" si="132"/>
        <v>1</v>
      </c>
      <c r="AF1242" s="3">
        <f t="shared" ca="1" si="133"/>
        <v>4425</v>
      </c>
      <c r="AG1242" s="3">
        <f t="shared" si="134"/>
        <v>455</v>
      </c>
      <c r="AH1242" s="3">
        <f t="shared" si="130"/>
        <v>0</v>
      </c>
      <c r="AI1242" s="3" t="str" cm="1">
        <f t="array" ref="AI1242">_xlfn.IFS(E1242&lt;30000,"Low",E1242&lt;60000,"Mid-Low",E1242&lt;90000,"Mid",E1242&lt;120000,"Mid-High",E1242&gt;120000,"High")</f>
        <v>Mid-Low</v>
      </c>
    </row>
    <row r="1243" spans="1:35" x14ac:dyDescent="0.2">
      <c r="A1243" s="3">
        <v>1958</v>
      </c>
      <c r="B1243" s="3">
        <v>1973</v>
      </c>
      <c r="C1243" s="3" t="s">
        <v>25</v>
      </c>
      <c r="D1243" s="3" t="s">
        <v>24</v>
      </c>
      <c r="E1243" s="6">
        <v>55012</v>
      </c>
      <c r="F1243" s="3">
        <v>0</v>
      </c>
      <c r="G1243" s="3">
        <v>1</v>
      </c>
      <c r="H1243" s="4">
        <v>41719</v>
      </c>
      <c r="I1243" s="3">
        <v>85</v>
      </c>
      <c r="J1243" s="3">
        <v>582</v>
      </c>
      <c r="K1243" s="3">
        <v>0</v>
      </c>
      <c r="L1243" s="3">
        <v>65</v>
      </c>
      <c r="M1243" s="3">
        <v>0</v>
      </c>
      <c r="N1243" s="3">
        <v>0</v>
      </c>
      <c r="O1243" s="3">
        <v>13</v>
      </c>
      <c r="P1243" s="3">
        <v>6</v>
      </c>
      <c r="Q1243" s="3">
        <v>8</v>
      </c>
      <c r="R1243" s="3">
        <v>2</v>
      </c>
      <c r="S1243" s="3">
        <v>9</v>
      </c>
      <c r="T1243" s="3">
        <v>5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3</v>
      </c>
      <c r="AB1243" s="3">
        <v>11</v>
      </c>
      <c r="AC1243" s="3">
        <v>0</v>
      </c>
      <c r="AD1243" s="3">
        <f t="shared" ca="1" si="131"/>
        <v>52</v>
      </c>
      <c r="AE1243" s="3">
        <f t="shared" si="132"/>
        <v>1</v>
      </c>
      <c r="AF1243" s="3">
        <f t="shared" ca="1" si="133"/>
        <v>4049</v>
      </c>
      <c r="AG1243" s="3">
        <f t="shared" si="134"/>
        <v>660</v>
      </c>
      <c r="AH1243" s="3">
        <f t="shared" si="130"/>
        <v>0</v>
      </c>
      <c r="AI1243" s="3" t="str" cm="1">
        <f t="array" ref="AI1243">_xlfn.IFS(E1243&lt;30000,"Low",E1243&lt;60000,"Mid-Low",E1243&lt;90000,"Mid",E1243&lt;120000,"Mid-High",E1243&gt;120000,"High")</f>
        <v>Mid-Low</v>
      </c>
    </row>
    <row r="1244" spans="1:35" x14ac:dyDescent="0.2">
      <c r="A1244" s="3">
        <v>6653</v>
      </c>
      <c r="B1244" s="3">
        <v>1970</v>
      </c>
      <c r="C1244" s="3" t="s">
        <v>25</v>
      </c>
      <c r="D1244" s="3" t="s">
        <v>26</v>
      </c>
      <c r="E1244" s="6">
        <v>55158</v>
      </c>
      <c r="F1244" s="3">
        <v>1</v>
      </c>
      <c r="G1244" s="3">
        <v>1</v>
      </c>
      <c r="H1244" s="4">
        <v>41120</v>
      </c>
      <c r="I1244" s="3">
        <v>72</v>
      </c>
      <c r="J1244" s="3">
        <v>293</v>
      </c>
      <c r="K1244" s="3">
        <v>0</v>
      </c>
      <c r="L1244" s="3">
        <v>87</v>
      </c>
      <c r="M1244" s="3">
        <v>4</v>
      </c>
      <c r="N1244" s="3">
        <v>11</v>
      </c>
      <c r="O1244" s="3">
        <v>23</v>
      </c>
      <c r="P1244" s="3">
        <v>4</v>
      </c>
      <c r="Q1244" s="3">
        <v>7</v>
      </c>
      <c r="R1244" s="3">
        <v>2</v>
      </c>
      <c r="S1244" s="3">
        <v>5</v>
      </c>
      <c r="T1244" s="3">
        <v>7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3</v>
      </c>
      <c r="AB1244" s="3">
        <v>11</v>
      </c>
      <c r="AC1244" s="3">
        <v>1</v>
      </c>
      <c r="AD1244" s="3">
        <f t="shared" ca="1" si="131"/>
        <v>55</v>
      </c>
      <c r="AE1244" s="3">
        <f t="shared" si="132"/>
        <v>2</v>
      </c>
      <c r="AF1244" s="3">
        <f t="shared" ca="1" si="133"/>
        <v>4648</v>
      </c>
      <c r="AG1244" s="3">
        <f t="shared" si="134"/>
        <v>418</v>
      </c>
      <c r="AH1244" s="3">
        <f t="shared" si="130"/>
        <v>0</v>
      </c>
      <c r="AI1244" s="3" t="str" cm="1">
        <f t="array" ref="AI1244">_xlfn.IFS(E1244&lt;30000,"Low",E1244&lt;60000,"Mid-Low",E1244&lt;90000,"Mid",E1244&lt;120000,"Mid-High",E1244&gt;120000,"High")</f>
        <v>Mid-Low</v>
      </c>
    </row>
    <row r="1245" spans="1:35" x14ac:dyDescent="0.2">
      <c r="A1245" s="3">
        <v>9707</v>
      </c>
      <c r="B1245" s="3">
        <v>1969</v>
      </c>
      <c r="C1245" s="3" t="s">
        <v>25</v>
      </c>
      <c r="D1245" s="3" t="s">
        <v>26</v>
      </c>
      <c r="E1245" s="6">
        <v>55212</v>
      </c>
      <c r="F1245" s="3">
        <v>0</v>
      </c>
      <c r="G1245" s="3">
        <v>1</v>
      </c>
      <c r="H1245" s="4">
        <v>41236</v>
      </c>
      <c r="I1245" s="3">
        <v>65</v>
      </c>
      <c r="J1245" s="3">
        <v>1103</v>
      </c>
      <c r="K1245" s="3">
        <v>0</v>
      </c>
      <c r="L1245" s="3">
        <v>45</v>
      </c>
      <c r="M1245" s="3">
        <v>0</v>
      </c>
      <c r="N1245" s="3">
        <v>0</v>
      </c>
      <c r="O1245" s="3">
        <v>34</v>
      </c>
      <c r="P1245" s="3">
        <v>3</v>
      </c>
      <c r="Q1245" s="3">
        <v>4</v>
      </c>
      <c r="R1245" s="3">
        <v>2</v>
      </c>
      <c r="S1245" s="3">
        <v>11</v>
      </c>
      <c r="T1245" s="3">
        <v>8</v>
      </c>
      <c r="U1245" s="3">
        <v>0</v>
      </c>
      <c r="V1245" s="3">
        <v>1</v>
      </c>
      <c r="W1245" s="3">
        <v>0</v>
      </c>
      <c r="X1245" s="3">
        <v>0</v>
      </c>
      <c r="Y1245" s="3">
        <v>1</v>
      </c>
      <c r="Z1245" s="3">
        <v>0</v>
      </c>
      <c r="AA1245" s="3">
        <v>3</v>
      </c>
      <c r="AB1245" s="3">
        <v>11</v>
      </c>
      <c r="AC1245" s="3">
        <v>0</v>
      </c>
      <c r="AD1245" s="3">
        <f t="shared" ca="1" si="131"/>
        <v>56</v>
      </c>
      <c r="AE1245" s="3">
        <f t="shared" si="132"/>
        <v>1</v>
      </c>
      <c r="AF1245" s="3">
        <f t="shared" ca="1" si="133"/>
        <v>4532</v>
      </c>
      <c r="AG1245" s="3">
        <f t="shared" si="134"/>
        <v>1182</v>
      </c>
      <c r="AH1245" s="3">
        <f t="shared" si="130"/>
        <v>2</v>
      </c>
      <c r="AI1245" s="3" t="str" cm="1">
        <f t="array" ref="AI1245">_xlfn.IFS(E1245&lt;30000,"Low",E1245&lt;60000,"Mid-Low",E1245&lt;90000,"Mid",E1245&lt;120000,"Mid-High",E1245&gt;120000,"High")</f>
        <v>Mid-Low</v>
      </c>
    </row>
    <row r="1246" spans="1:35" x14ac:dyDescent="0.2">
      <c r="A1246" s="3">
        <v>10872</v>
      </c>
      <c r="B1246" s="3">
        <v>1969</v>
      </c>
      <c r="C1246" s="3" t="s">
        <v>25</v>
      </c>
      <c r="D1246" s="3" t="s">
        <v>26</v>
      </c>
      <c r="E1246" s="6">
        <v>55212</v>
      </c>
      <c r="F1246" s="3">
        <v>0</v>
      </c>
      <c r="G1246" s="3">
        <v>1</v>
      </c>
      <c r="H1246" s="4">
        <v>41236</v>
      </c>
      <c r="I1246" s="3">
        <v>65</v>
      </c>
      <c r="J1246" s="3">
        <v>1103</v>
      </c>
      <c r="K1246" s="3">
        <v>0</v>
      </c>
      <c r="L1246" s="3">
        <v>45</v>
      </c>
      <c r="M1246" s="3">
        <v>0</v>
      </c>
      <c r="N1246" s="3">
        <v>0</v>
      </c>
      <c r="O1246" s="3">
        <v>34</v>
      </c>
      <c r="P1246" s="3">
        <v>3</v>
      </c>
      <c r="Q1246" s="3">
        <v>4</v>
      </c>
      <c r="R1246" s="3">
        <v>2</v>
      </c>
      <c r="S1246" s="3">
        <v>11</v>
      </c>
      <c r="T1246" s="3">
        <v>8</v>
      </c>
      <c r="U1246" s="3">
        <v>0</v>
      </c>
      <c r="V1246" s="3">
        <v>1</v>
      </c>
      <c r="W1246" s="3">
        <v>0</v>
      </c>
      <c r="X1246" s="3">
        <v>0</v>
      </c>
      <c r="Y1246" s="3">
        <v>1</v>
      </c>
      <c r="Z1246" s="3">
        <v>0</v>
      </c>
      <c r="AA1246" s="3">
        <v>3</v>
      </c>
      <c r="AB1246" s="3">
        <v>11</v>
      </c>
      <c r="AC1246" s="3">
        <v>0</v>
      </c>
      <c r="AD1246" s="3">
        <f t="shared" ca="1" si="131"/>
        <v>56</v>
      </c>
      <c r="AE1246" s="3">
        <f t="shared" si="132"/>
        <v>1</v>
      </c>
      <c r="AF1246" s="3">
        <f t="shared" ca="1" si="133"/>
        <v>4532</v>
      </c>
      <c r="AG1246" s="3">
        <f t="shared" si="134"/>
        <v>1182</v>
      </c>
      <c r="AH1246" s="3">
        <f t="shared" si="130"/>
        <v>2</v>
      </c>
      <c r="AI1246" s="3" t="str" cm="1">
        <f t="array" ref="AI1246">_xlfn.IFS(E1246&lt;30000,"Low",E1246&lt;60000,"Mid-Low",E1246&lt;90000,"Mid",E1246&lt;120000,"Mid-High",E1246&gt;120000,"High")</f>
        <v>Mid-Low</v>
      </c>
    </row>
    <row r="1247" spans="1:35" x14ac:dyDescent="0.2">
      <c r="A1247" s="3">
        <v>3673</v>
      </c>
      <c r="B1247" s="3">
        <v>1971</v>
      </c>
      <c r="C1247" s="3" t="s">
        <v>22</v>
      </c>
      <c r="D1247" s="3" t="s">
        <v>23</v>
      </c>
      <c r="E1247" s="6">
        <v>55239</v>
      </c>
      <c r="F1247" s="3">
        <v>0</v>
      </c>
      <c r="G1247" s="3">
        <v>1</v>
      </c>
      <c r="H1247" s="4">
        <v>41469</v>
      </c>
      <c r="I1247" s="3">
        <v>59</v>
      </c>
      <c r="J1247" s="3">
        <v>371</v>
      </c>
      <c r="K1247" s="3">
        <v>17</v>
      </c>
      <c r="L1247" s="3">
        <v>238</v>
      </c>
      <c r="M1247" s="3">
        <v>23</v>
      </c>
      <c r="N1247" s="3">
        <v>24</v>
      </c>
      <c r="O1247" s="3">
        <v>106</v>
      </c>
      <c r="P1247" s="3">
        <v>3</v>
      </c>
      <c r="Q1247" s="3">
        <v>7</v>
      </c>
      <c r="R1247" s="3">
        <v>5</v>
      </c>
      <c r="S1247" s="3">
        <v>11</v>
      </c>
      <c r="T1247" s="3">
        <v>5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3</v>
      </c>
      <c r="AB1247" s="3">
        <v>11</v>
      </c>
      <c r="AC1247" s="3">
        <v>0</v>
      </c>
      <c r="AD1247" s="3">
        <f t="shared" ca="1" si="131"/>
        <v>54</v>
      </c>
      <c r="AE1247" s="3">
        <f t="shared" si="132"/>
        <v>1</v>
      </c>
      <c r="AF1247" s="3">
        <f t="shared" ca="1" si="133"/>
        <v>4299</v>
      </c>
      <c r="AG1247" s="3">
        <f t="shared" si="134"/>
        <v>779</v>
      </c>
      <c r="AH1247" s="3">
        <f t="shared" si="130"/>
        <v>0</v>
      </c>
      <c r="AI1247" s="3" t="str" cm="1">
        <f t="array" ref="AI1247">_xlfn.IFS(E1247&lt;30000,"Low",E1247&lt;60000,"Mid-Low",E1247&lt;90000,"Mid",E1247&lt;120000,"Mid-High",E1247&gt;120000,"High")</f>
        <v>Mid-Low</v>
      </c>
    </row>
    <row r="1248" spans="1:35" x14ac:dyDescent="0.2">
      <c r="A1248" s="3">
        <v>4174</v>
      </c>
      <c r="B1248" s="3">
        <v>1956</v>
      </c>
      <c r="C1248" s="3" t="s">
        <v>27</v>
      </c>
      <c r="D1248" s="3" t="s">
        <v>24</v>
      </c>
      <c r="E1248" s="6">
        <v>55249</v>
      </c>
      <c r="F1248" s="3">
        <v>0</v>
      </c>
      <c r="G1248" s="3">
        <v>1</v>
      </c>
      <c r="H1248" s="4">
        <v>41746</v>
      </c>
      <c r="I1248" s="3">
        <v>81</v>
      </c>
      <c r="J1248" s="3">
        <v>97</v>
      </c>
      <c r="K1248" s="3">
        <v>1</v>
      </c>
      <c r="L1248" s="3">
        <v>19</v>
      </c>
      <c r="M1248" s="3">
        <v>2</v>
      </c>
      <c r="N1248" s="3">
        <v>0</v>
      </c>
      <c r="O1248" s="3">
        <v>11</v>
      </c>
      <c r="P1248" s="3">
        <v>1</v>
      </c>
      <c r="Q1248" s="3">
        <v>2</v>
      </c>
      <c r="R1248" s="3">
        <v>1</v>
      </c>
      <c r="S1248" s="3">
        <v>4</v>
      </c>
      <c r="T1248" s="3">
        <v>3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3</v>
      </c>
      <c r="AB1248" s="3">
        <v>11</v>
      </c>
      <c r="AC1248" s="3">
        <v>0</v>
      </c>
      <c r="AD1248" s="3">
        <f t="shared" ca="1" si="131"/>
        <v>69</v>
      </c>
      <c r="AE1248" s="3">
        <f t="shared" si="132"/>
        <v>1</v>
      </c>
      <c r="AF1248" s="3">
        <f t="shared" ca="1" si="133"/>
        <v>4022</v>
      </c>
      <c r="AG1248" s="3">
        <f t="shared" si="134"/>
        <v>130</v>
      </c>
      <c r="AH1248" s="3">
        <f t="shared" si="130"/>
        <v>0</v>
      </c>
      <c r="AI1248" s="3" t="str" cm="1">
        <f t="array" ref="AI1248">_xlfn.IFS(E1248&lt;30000,"Low",E1248&lt;60000,"Mid-Low",E1248&lt;90000,"Mid",E1248&lt;120000,"Mid-High",E1248&gt;120000,"High")</f>
        <v>Mid-Low</v>
      </c>
    </row>
    <row r="1249" spans="1:35" x14ac:dyDescent="0.2">
      <c r="A1249" s="3">
        <v>1272</v>
      </c>
      <c r="B1249" s="3">
        <v>1965</v>
      </c>
      <c r="C1249" s="3" t="s">
        <v>27</v>
      </c>
      <c r="D1249" s="3" t="s">
        <v>23</v>
      </c>
      <c r="E1249" s="6">
        <v>55250</v>
      </c>
      <c r="F1249" s="3">
        <v>0</v>
      </c>
      <c r="G1249" s="3">
        <v>1</v>
      </c>
      <c r="H1249" s="4">
        <v>41203</v>
      </c>
      <c r="I1249" s="3">
        <v>49</v>
      </c>
      <c r="J1249" s="3">
        <v>664</v>
      </c>
      <c r="K1249" s="3">
        <v>58</v>
      </c>
      <c r="L1249" s="3">
        <v>83</v>
      </c>
      <c r="M1249" s="3">
        <v>32</v>
      </c>
      <c r="N1249" s="3">
        <v>0</v>
      </c>
      <c r="O1249" s="3">
        <v>66</v>
      </c>
      <c r="P1249" s="3">
        <v>4</v>
      </c>
      <c r="Q1249" s="3">
        <v>7</v>
      </c>
      <c r="R1249" s="3">
        <v>5</v>
      </c>
      <c r="S1249" s="3">
        <v>10</v>
      </c>
      <c r="T1249" s="3">
        <v>5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3</v>
      </c>
      <c r="AB1249" s="3">
        <v>11</v>
      </c>
      <c r="AC1249" s="3">
        <v>0</v>
      </c>
      <c r="AD1249" s="3">
        <f t="shared" ca="1" si="131"/>
        <v>60</v>
      </c>
      <c r="AE1249" s="3">
        <f t="shared" si="132"/>
        <v>1</v>
      </c>
      <c r="AF1249" s="3">
        <f t="shared" ca="1" si="133"/>
        <v>4565</v>
      </c>
      <c r="AG1249" s="3">
        <f t="shared" si="134"/>
        <v>903</v>
      </c>
      <c r="AH1249" s="3">
        <f t="shared" si="130"/>
        <v>0</v>
      </c>
      <c r="AI1249" s="3" t="str" cm="1">
        <f t="array" ref="AI1249">_xlfn.IFS(E1249&lt;30000,"Low",E1249&lt;60000,"Mid-Low",E1249&lt;90000,"Mid",E1249&lt;120000,"Mid-High",E1249&gt;120000,"High")</f>
        <v>Mid-Low</v>
      </c>
    </row>
    <row r="1250" spans="1:35" x14ac:dyDescent="0.2">
      <c r="A1250" s="3">
        <v>9224</v>
      </c>
      <c r="B1250" s="3">
        <v>1972</v>
      </c>
      <c r="C1250" s="3" t="s">
        <v>25</v>
      </c>
      <c r="D1250" s="3" t="s">
        <v>23</v>
      </c>
      <c r="E1250" s="6">
        <v>55260</v>
      </c>
      <c r="F1250" s="3">
        <v>0</v>
      </c>
      <c r="G1250" s="3">
        <v>1</v>
      </c>
      <c r="H1250" s="4">
        <v>41255</v>
      </c>
      <c r="I1250" s="3">
        <v>81</v>
      </c>
      <c r="J1250" s="3">
        <v>825</v>
      </c>
      <c r="K1250" s="3">
        <v>8</v>
      </c>
      <c r="L1250" s="3">
        <v>53</v>
      </c>
      <c r="M1250" s="3">
        <v>11</v>
      </c>
      <c r="N1250" s="3">
        <v>0</v>
      </c>
      <c r="O1250" s="3">
        <v>242</v>
      </c>
      <c r="P1250" s="3">
        <v>2</v>
      </c>
      <c r="Q1250" s="3">
        <v>8</v>
      </c>
      <c r="R1250" s="3">
        <v>10</v>
      </c>
      <c r="S1250" s="3">
        <v>5</v>
      </c>
      <c r="T1250" s="3">
        <v>6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3</v>
      </c>
      <c r="AB1250" s="3">
        <v>11</v>
      </c>
      <c r="AC1250" s="3">
        <v>0</v>
      </c>
      <c r="AD1250" s="3">
        <f t="shared" ca="1" si="131"/>
        <v>53</v>
      </c>
      <c r="AE1250" s="3">
        <f t="shared" si="132"/>
        <v>1</v>
      </c>
      <c r="AF1250" s="3">
        <f t="shared" ca="1" si="133"/>
        <v>4513</v>
      </c>
      <c r="AG1250" s="3">
        <f t="shared" si="134"/>
        <v>1139</v>
      </c>
      <c r="AH1250" s="3">
        <f t="shared" si="130"/>
        <v>0</v>
      </c>
      <c r="AI1250" s="3" t="str" cm="1">
        <f t="array" ref="AI1250">_xlfn.IFS(E1250&lt;30000,"Low",E1250&lt;60000,"Mid-Low",E1250&lt;90000,"Mid",E1250&lt;120000,"Mid-High",E1250&gt;120000,"High")</f>
        <v>Mid-Low</v>
      </c>
    </row>
    <row r="1251" spans="1:35" x14ac:dyDescent="0.2">
      <c r="A1251" s="3">
        <v>7352</v>
      </c>
      <c r="B1251" s="3">
        <v>1957</v>
      </c>
      <c r="C1251" s="3" t="s">
        <v>22</v>
      </c>
      <c r="D1251" s="3" t="s">
        <v>26</v>
      </c>
      <c r="E1251" s="6">
        <v>55267</v>
      </c>
      <c r="F1251" s="3">
        <v>0</v>
      </c>
      <c r="G1251" s="3">
        <v>1</v>
      </c>
      <c r="H1251" s="4">
        <v>41568</v>
      </c>
      <c r="I1251" s="3">
        <v>28</v>
      </c>
      <c r="J1251" s="3">
        <v>161</v>
      </c>
      <c r="K1251" s="3">
        <v>28</v>
      </c>
      <c r="L1251" s="3">
        <v>136</v>
      </c>
      <c r="M1251" s="3">
        <v>32</v>
      </c>
      <c r="N1251" s="3">
        <v>3</v>
      </c>
      <c r="O1251" s="3">
        <v>45</v>
      </c>
      <c r="P1251" s="3">
        <v>4</v>
      </c>
      <c r="Q1251" s="3">
        <v>3</v>
      </c>
      <c r="R1251" s="3">
        <v>4</v>
      </c>
      <c r="S1251" s="3">
        <v>6</v>
      </c>
      <c r="T1251" s="3">
        <v>3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3</v>
      </c>
      <c r="AB1251" s="3">
        <v>11</v>
      </c>
      <c r="AC1251" s="3">
        <v>0</v>
      </c>
      <c r="AD1251" s="3">
        <f t="shared" ca="1" si="131"/>
        <v>68</v>
      </c>
      <c r="AE1251" s="3">
        <f t="shared" si="132"/>
        <v>1</v>
      </c>
      <c r="AF1251" s="3">
        <f t="shared" ca="1" si="133"/>
        <v>4200</v>
      </c>
      <c r="AG1251" s="3">
        <f t="shared" si="134"/>
        <v>405</v>
      </c>
      <c r="AH1251" s="3">
        <f t="shared" si="130"/>
        <v>0</v>
      </c>
      <c r="AI1251" s="3" t="str" cm="1">
        <f t="array" ref="AI1251">_xlfn.IFS(E1251&lt;30000,"Low",E1251&lt;60000,"Mid-Low",E1251&lt;90000,"Mid",E1251&lt;120000,"Mid-High",E1251&gt;120000,"High")</f>
        <v>Mid-Low</v>
      </c>
    </row>
    <row r="1252" spans="1:35" x14ac:dyDescent="0.2">
      <c r="A1252" s="3">
        <v>3376</v>
      </c>
      <c r="B1252" s="3">
        <v>1970</v>
      </c>
      <c r="C1252" s="3" t="s">
        <v>27</v>
      </c>
      <c r="D1252" s="3" t="s">
        <v>28</v>
      </c>
      <c r="E1252" s="6">
        <v>55282</v>
      </c>
      <c r="F1252" s="3">
        <v>1</v>
      </c>
      <c r="G1252" s="3">
        <v>0</v>
      </c>
      <c r="H1252" s="4">
        <v>41621</v>
      </c>
      <c r="I1252" s="3">
        <v>9</v>
      </c>
      <c r="J1252" s="3">
        <v>125</v>
      </c>
      <c r="K1252" s="3">
        <v>6</v>
      </c>
      <c r="L1252" s="3">
        <v>73</v>
      </c>
      <c r="M1252" s="3">
        <v>8</v>
      </c>
      <c r="N1252" s="3">
        <v>4</v>
      </c>
      <c r="O1252" s="3">
        <v>19</v>
      </c>
      <c r="P1252" s="3">
        <v>1</v>
      </c>
      <c r="Q1252" s="3">
        <v>3</v>
      </c>
      <c r="R1252" s="3">
        <v>1</v>
      </c>
      <c r="S1252" s="3">
        <v>6</v>
      </c>
      <c r="T1252" s="3">
        <v>4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3</v>
      </c>
      <c r="AB1252" s="3">
        <v>11</v>
      </c>
      <c r="AC1252" s="3">
        <v>0</v>
      </c>
      <c r="AD1252" s="3">
        <f t="shared" ca="1" si="131"/>
        <v>55</v>
      </c>
      <c r="AE1252" s="3">
        <f t="shared" si="132"/>
        <v>1</v>
      </c>
      <c r="AF1252" s="3">
        <f t="shared" ca="1" si="133"/>
        <v>4147</v>
      </c>
      <c r="AG1252" s="3">
        <f t="shared" si="134"/>
        <v>235</v>
      </c>
      <c r="AH1252" s="3">
        <f t="shared" si="130"/>
        <v>0</v>
      </c>
      <c r="AI1252" s="3" t="str" cm="1">
        <f t="array" ref="AI1252">_xlfn.IFS(E1252&lt;30000,"Low",E1252&lt;60000,"Mid-Low",E1252&lt;90000,"Mid",E1252&lt;120000,"Mid-High",E1252&gt;120000,"High")</f>
        <v>Mid-Low</v>
      </c>
    </row>
    <row r="1253" spans="1:35" x14ac:dyDescent="0.2">
      <c r="A1253" s="3">
        <v>5935</v>
      </c>
      <c r="B1253" s="3">
        <v>1956</v>
      </c>
      <c r="C1253" s="3" t="s">
        <v>27</v>
      </c>
      <c r="D1253" s="3" t="s">
        <v>23</v>
      </c>
      <c r="E1253" s="6">
        <v>55284</v>
      </c>
      <c r="F1253" s="3">
        <v>0</v>
      </c>
      <c r="G1253" s="3">
        <v>1</v>
      </c>
      <c r="H1253" s="4">
        <v>41267</v>
      </c>
      <c r="I1253" s="3">
        <v>60</v>
      </c>
      <c r="J1253" s="3">
        <v>547</v>
      </c>
      <c r="K1253" s="3">
        <v>7</v>
      </c>
      <c r="L1253" s="3">
        <v>140</v>
      </c>
      <c r="M1253" s="3">
        <v>0</v>
      </c>
      <c r="N1253" s="3">
        <v>7</v>
      </c>
      <c r="O1253" s="3">
        <v>63</v>
      </c>
      <c r="P1253" s="3">
        <v>3</v>
      </c>
      <c r="Q1253" s="3">
        <v>7</v>
      </c>
      <c r="R1253" s="3">
        <v>5</v>
      </c>
      <c r="S1253" s="3">
        <v>8</v>
      </c>
      <c r="T1253" s="3">
        <v>5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3</v>
      </c>
      <c r="AB1253" s="3">
        <v>11</v>
      </c>
      <c r="AC1253" s="3">
        <v>0</v>
      </c>
      <c r="AD1253" s="3">
        <f t="shared" ca="1" si="131"/>
        <v>69</v>
      </c>
      <c r="AE1253" s="3">
        <f t="shared" si="132"/>
        <v>1</v>
      </c>
      <c r="AF1253" s="3">
        <f t="shared" ca="1" si="133"/>
        <v>4501</v>
      </c>
      <c r="AG1253" s="3">
        <f t="shared" si="134"/>
        <v>764</v>
      </c>
      <c r="AH1253" s="3">
        <f t="shared" si="130"/>
        <v>0</v>
      </c>
      <c r="AI1253" s="3" t="str" cm="1">
        <f t="array" ref="AI1253">_xlfn.IFS(E1253&lt;30000,"Low",E1253&lt;60000,"Mid-Low",E1253&lt;90000,"Mid",E1253&lt;120000,"Mid-High",E1253&gt;120000,"High")</f>
        <v>Mid-Low</v>
      </c>
    </row>
    <row r="1254" spans="1:35" x14ac:dyDescent="0.2">
      <c r="A1254" s="3">
        <v>425</v>
      </c>
      <c r="B1254" s="3">
        <v>1985</v>
      </c>
      <c r="C1254" s="3" t="s">
        <v>22</v>
      </c>
      <c r="D1254" s="3" t="s">
        <v>26</v>
      </c>
      <c r="E1254" s="6">
        <v>55357</v>
      </c>
      <c r="F1254" s="3">
        <v>2</v>
      </c>
      <c r="G1254" s="3">
        <v>0</v>
      </c>
      <c r="H1254" s="4">
        <v>41324</v>
      </c>
      <c r="I1254" s="3">
        <v>66</v>
      </c>
      <c r="J1254" s="3">
        <v>374</v>
      </c>
      <c r="K1254" s="3">
        <v>64</v>
      </c>
      <c r="L1254" s="3">
        <v>116</v>
      </c>
      <c r="M1254" s="3">
        <v>84</v>
      </c>
      <c r="N1254" s="3">
        <v>25</v>
      </c>
      <c r="O1254" s="3">
        <v>64</v>
      </c>
      <c r="P1254" s="3">
        <v>3</v>
      </c>
      <c r="Q1254" s="3">
        <v>6</v>
      </c>
      <c r="R1254" s="3">
        <v>2</v>
      </c>
      <c r="S1254" s="3">
        <v>11</v>
      </c>
      <c r="T1254" s="3">
        <v>5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3</v>
      </c>
      <c r="AB1254" s="3">
        <v>11</v>
      </c>
      <c r="AC1254" s="3">
        <v>0</v>
      </c>
      <c r="AD1254" s="3">
        <f t="shared" ca="1" si="131"/>
        <v>40</v>
      </c>
      <c r="AE1254" s="3">
        <f t="shared" si="132"/>
        <v>2</v>
      </c>
      <c r="AF1254" s="3">
        <f t="shared" ca="1" si="133"/>
        <v>4444</v>
      </c>
      <c r="AG1254" s="3">
        <f t="shared" si="134"/>
        <v>727</v>
      </c>
      <c r="AH1254" s="3">
        <f t="shared" si="130"/>
        <v>0</v>
      </c>
      <c r="AI1254" s="3" t="str" cm="1">
        <f t="array" ref="AI1254">_xlfn.IFS(E1254&lt;30000,"Low",E1254&lt;60000,"Mid-Low",E1254&lt;90000,"Mid",E1254&lt;120000,"Mid-High",E1254&gt;120000,"High")</f>
        <v>Mid-Low</v>
      </c>
    </row>
    <row r="1255" spans="1:35" x14ac:dyDescent="0.2">
      <c r="A1255" s="3">
        <v>9970</v>
      </c>
      <c r="B1255" s="3">
        <v>1977</v>
      </c>
      <c r="C1255" s="3" t="s">
        <v>22</v>
      </c>
      <c r="D1255" s="3" t="s">
        <v>24</v>
      </c>
      <c r="E1255" s="6">
        <v>55375</v>
      </c>
      <c r="F1255" s="3">
        <v>0</v>
      </c>
      <c r="G1255" s="3">
        <v>1</v>
      </c>
      <c r="H1255" s="4">
        <v>41564</v>
      </c>
      <c r="I1255" s="3">
        <v>3</v>
      </c>
      <c r="J1255" s="3">
        <v>42</v>
      </c>
      <c r="K1255" s="3">
        <v>11</v>
      </c>
      <c r="L1255" s="3">
        <v>57</v>
      </c>
      <c r="M1255" s="3">
        <v>10</v>
      </c>
      <c r="N1255" s="3">
        <v>28</v>
      </c>
      <c r="O1255" s="3">
        <v>14</v>
      </c>
      <c r="P1255" s="3">
        <v>1</v>
      </c>
      <c r="Q1255" s="3">
        <v>1</v>
      </c>
      <c r="R1255" s="3">
        <v>1</v>
      </c>
      <c r="S1255" s="3">
        <v>6</v>
      </c>
      <c r="T1255" s="3">
        <v>2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3</v>
      </c>
      <c r="AB1255" s="3">
        <v>11</v>
      </c>
      <c r="AC1255" s="3">
        <v>0</v>
      </c>
      <c r="AD1255" s="3">
        <f t="shared" ca="1" si="131"/>
        <v>48</v>
      </c>
      <c r="AE1255" s="3">
        <f t="shared" si="132"/>
        <v>1</v>
      </c>
      <c r="AF1255" s="3">
        <f t="shared" ca="1" si="133"/>
        <v>4204</v>
      </c>
      <c r="AG1255" s="3">
        <f t="shared" si="134"/>
        <v>162</v>
      </c>
      <c r="AH1255" s="3">
        <f t="shared" si="130"/>
        <v>0</v>
      </c>
      <c r="AI1255" s="3" t="str" cm="1">
        <f t="array" ref="AI1255">_xlfn.IFS(E1255&lt;30000,"Low",E1255&lt;60000,"Mid-Low",E1255&lt;90000,"Mid",E1255&lt;120000,"Mid-High",E1255&gt;120000,"High")</f>
        <v>Mid-Low</v>
      </c>
    </row>
    <row r="1256" spans="1:35" x14ac:dyDescent="0.2">
      <c r="A1256" s="3">
        <v>4887</v>
      </c>
      <c r="B1256" s="3">
        <v>1976</v>
      </c>
      <c r="C1256" s="3" t="s">
        <v>25</v>
      </c>
      <c r="D1256" s="3" t="s">
        <v>28</v>
      </c>
      <c r="E1256" s="6">
        <v>55412</v>
      </c>
      <c r="F1256" s="3">
        <v>1</v>
      </c>
      <c r="G1256" s="3">
        <v>1</v>
      </c>
      <c r="H1256" s="4">
        <v>41600</v>
      </c>
      <c r="I1256" s="3">
        <v>65</v>
      </c>
      <c r="J1256" s="3">
        <v>10</v>
      </c>
      <c r="K1256" s="3">
        <v>5</v>
      </c>
      <c r="L1256" s="3">
        <v>28</v>
      </c>
      <c r="M1256" s="3">
        <v>11</v>
      </c>
      <c r="N1256" s="3">
        <v>1</v>
      </c>
      <c r="O1256" s="3">
        <v>8</v>
      </c>
      <c r="P1256" s="3">
        <v>1</v>
      </c>
      <c r="Q1256" s="3">
        <v>2</v>
      </c>
      <c r="R1256" s="3">
        <v>0</v>
      </c>
      <c r="S1256" s="3">
        <v>3</v>
      </c>
      <c r="T1256" s="3">
        <v>5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3</v>
      </c>
      <c r="AB1256" s="3">
        <v>11</v>
      </c>
      <c r="AC1256" s="3">
        <v>0</v>
      </c>
      <c r="AD1256" s="3">
        <f t="shared" ca="1" si="131"/>
        <v>49</v>
      </c>
      <c r="AE1256" s="3">
        <f t="shared" si="132"/>
        <v>2</v>
      </c>
      <c r="AF1256" s="3">
        <f t="shared" ca="1" si="133"/>
        <v>4168</v>
      </c>
      <c r="AG1256" s="3">
        <f t="shared" si="134"/>
        <v>63</v>
      </c>
      <c r="AH1256" s="3">
        <f t="shared" si="130"/>
        <v>0</v>
      </c>
      <c r="AI1256" s="3" t="str" cm="1">
        <f t="array" ref="AI1256">_xlfn.IFS(E1256&lt;30000,"Low",E1256&lt;60000,"Mid-Low",E1256&lt;90000,"Mid",E1256&lt;120000,"Mid-High",E1256&gt;120000,"High")</f>
        <v>Mid-Low</v>
      </c>
    </row>
    <row r="1257" spans="1:35" x14ac:dyDescent="0.2">
      <c r="A1257" s="3">
        <v>3498</v>
      </c>
      <c r="B1257" s="3">
        <v>1976</v>
      </c>
      <c r="C1257" s="3" t="s">
        <v>25</v>
      </c>
      <c r="D1257" s="3" t="s">
        <v>26</v>
      </c>
      <c r="E1257" s="6">
        <v>55424</v>
      </c>
      <c r="F1257" s="3">
        <v>0</v>
      </c>
      <c r="G1257" s="3">
        <v>1</v>
      </c>
      <c r="H1257" s="4">
        <v>41238</v>
      </c>
      <c r="I1257" s="3">
        <v>6</v>
      </c>
      <c r="J1257" s="3">
        <v>462</v>
      </c>
      <c r="K1257" s="3">
        <v>61</v>
      </c>
      <c r="L1257" s="3">
        <v>184</v>
      </c>
      <c r="M1257" s="3">
        <v>10</v>
      </c>
      <c r="N1257" s="3">
        <v>53</v>
      </c>
      <c r="O1257" s="3">
        <v>107</v>
      </c>
      <c r="P1257" s="3">
        <v>4</v>
      </c>
      <c r="Q1257" s="3">
        <v>7</v>
      </c>
      <c r="R1257" s="3">
        <v>5</v>
      </c>
      <c r="S1257" s="3">
        <v>9</v>
      </c>
      <c r="T1257" s="3">
        <v>6</v>
      </c>
      <c r="U1257" s="3">
        <v>1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3</v>
      </c>
      <c r="AB1257" s="3">
        <v>11</v>
      </c>
      <c r="AC1257" s="3">
        <v>1</v>
      </c>
      <c r="AD1257" s="3">
        <f t="shared" ca="1" si="131"/>
        <v>49</v>
      </c>
      <c r="AE1257" s="3">
        <f t="shared" si="132"/>
        <v>1</v>
      </c>
      <c r="AF1257" s="3">
        <f t="shared" ca="1" si="133"/>
        <v>4530</v>
      </c>
      <c r="AG1257" s="3">
        <f t="shared" si="134"/>
        <v>877</v>
      </c>
      <c r="AH1257" s="3">
        <f t="shared" si="130"/>
        <v>1</v>
      </c>
      <c r="AI1257" s="3" t="str" cm="1">
        <f t="array" ref="AI1257">_xlfn.IFS(E1257&lt;30000,"Low",E1257&lt;60000,"Mid-Low",E1257&lt;90000,"Mid",E1257&lt;120000,"Mid-High",E1257&gt;120000,"High")</f>
        <v>Mid-Low</v>
      </c>
    </row>
    <row r="1258" spans="1:35" x14ac:dyDescent="0.2">
      <c r="A1258" s="3">
        <v>10099</v>
      </c>
      <c r="B1258" s="3">
        <v>1984</v>
      </c>
      <c r="C1258" s="3" t="s">
        <v>22</v>
      </c>
      <c r="D1258" s="3" t="s">
        <v>26</v>
      </c>
      <c r="E1258" s="6">
        <v>55434</v>
      </c>
      <c r="F1258" s="3">
        <v>1</v>
      </c>
      <c r="G1258" s="3">
        <v>0</v>
      </c>
      <c r="H1258" s="4">
        <v>41552</v>
      </c>
      <c r="I1258" s="3">
        <v>21</v>
      </c>
      <c r="J1258" s="3">
        <v>238</v>
      </c>
      <c r="K1258" s="3">
        <v>115</v>
      </c>
      <c r="L1258" s="3">
        <v>215</v>
      </c>
      <c r="M1258" s="3">
        <v>169</v>
      </c>
      <c r="N1258" s="3">
        <v>69</v>
      </c>
      <c r="O1258" s="3">
        <v>76</v>
      </c>
      <c r="P1258" s="3">
        <v>3</v>
      </c>
      <c r="Q1258" s="3">
        <v>5</v>
      </c>
      <c r="R1258" s="3">
        <v>3</v>
      </c>
      <c r="S1258" s="3">
        <v>13</v>
      </c>
      <c r="T1258" s="3">
        <v>4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3</v>
      </c>
      <c r="AB1258" s="3">
        <v>11</v>
      </c>
      <c r="AC1258" s="3">
        <v>0</v>
      </c>
      <c r="AD1258" s="3">
        <f t="shared" ca="1" si="131"/>
        <v>41</v>
      </c>
      <c r="AE1258" s="3">
        <f t="shared" si="132"/>
        <v>1</v>
      </c>
      <c r="AF1258" s="3">
        <f t="shared" ca="1" si="133"/>
        <v>4216</v>
      </c>
      <c r="AG1258" s="3">
        <f t="shared" si="134"/>
        <v>882</v>
      </c>
      <c r="AH1258" s="3">
        <f t="shared" si="130"/>
        <v>0</v>
      </c>
      <c r="AI1258" s="3" t="str" cm="1">
        <f t="array" ref="AI1258">_xlfn.IFS(E1258&lt;30000,"Low",E1258&lt;60000,"Mid-Low",E1258&lt;90000,"Mid",E1258&lt;120000,"Mid-High",E1258&gt;120000,"High")</f>
        <v>Mid-Low</v>
      </c>
    </row>
    <row r="1259" spans="1:35" x14ac:dyDescent="0.2">
      <c r="A1259" s="3">
        <v>10478</v>
      </c>
      <c r="B1259" s="3">
        <v>1950</v>
      </c>
      <c r="C1259" s="3" t="s">
        <v>25</v>
      </c>
      <c r="D1259" s="3" t="s">
        <v>26</v>
      </c>
      <c r="E1259" s="6">
        <v>55517</v>
      </c>
      <c r="F1259" s="3">
        <v>1</v>
      </c>
      <c r="G1259" s="3">
        <v>1</v>
      </c>
      <c r="H1259" s="4">
        <v>41179</v>
      </c>
      <c r="I1259" s="3">
        <v>53</v>
      </c>
      <c r="J1259" s="3">
        <v>483</v>
      </c>
      <c r="K1259" s="3">
        <v>0</v>
      </c>
      <c r="L1259" s="3">
        <v>108</v>
      </c>
      <c r="M1259" s="3">
        <v>0</v>
      </c>
      <c r="N1259" s="3">
        <v>6</v>
      </c>
      <c r="O1259" s="3">
        <v>36</v>
      </c>
      <c r="P1259" s="3">
        <v>5</v>
      </c>
      <c r="Q1259" s="3">
        <v>11</v>
      </c>
      <c r="R1259" s="3">
        <v>1</v>
      </c>
      <c r="S1259" s="3">
        <v>6</v>
      </c>
      <c r="T1259" s="3">
        <v>9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3</v>
      </c>
      <c r="AB1259" s="3">
        <v>11</v>
      </c>
      <c r="AC1259" s="3">
        <v>1</v>
      </c>
      <c r="AD1259" s="3">
        <f t="shared" ca="1" si="131"/>
        <v>75</v>
      </c>
      <c r="AE1259" s="3">
        <f t="shared" si="132"/>
        <v>2</v>
      </c>
      <c r="AF1259" s="3">
        <f t="shared" ca="1" si="133"/>
        <v>4589</v>
      </c>
      <c r="AG1259" s="3">
        <f t="shared" si="134"/>
        <v>633</v>
      </c>
      <c r="AH1259" s="3">
        <f t="shared" si="130"/>
        <v>0</v>
      </c>
      <c r="AI1259" s="3" t="str" cm="1">
        <f t="array" ref="AI1259">_xlfn.IFS(E1259&lt;30000,"Low",E1259&lt;60000,"Mid-Low",E1259&lt;90000,"Mid",E1259&lt;120000,"Mid-High",E1259&gt;120000,"High")</f>
        <v>Mid-Low</v>
      </c>
    </row>
    <row r="1260" spans="1:35" x14ac:dyDescent="0.2">
      <c r="A1260" s="3">
        <v>2552</v>
      </c>
      <c r="B1260" s="3">
        <v>1955</v>
      </c>
      <c r="C1260" s="3" t="s">
        <v>25</v>
      </c>
      <c r="D1260" s="3" t="s">
        <v>23</v>
      </c>
      <c r="E1260" s="6">
        <v>55521</v>
      </c>
      <c r="F1260" s="3">
        <v>1</v>
      </c>
      <c r="G1260" s="3">
        <v>2</v>
      </c>
      <c r="H1260" s="4">
        <v>41569</v>
      </c>
      <c r="I1260" s="3">
        <v>11</v>
      </c>
      <c r="J1260" s="3">
        <v>416</v>
      </c>
      <c r="K1260" s="3">
        <v>0</v>
      </c>
      <c r="L1260" s="3">
        <v>26</v>
      </c>
      <c r="M1260" s="3">
        <v>0</v>
      </c>
      <c r="N1260" s="3">
        <v>0</v>
      </c>
      <c r="O1260" s="3">
        <v>4</v>
      </c>
      <c r="P1260" s="3">
        <v>9</v>
      </c>
      <c r="Q1260" s="3">
        <v>6</v>
      </c>
      <c r="R1260" s="3">
        <v>3</v>
      </c>
      <c r="S1260" s="3">
        <v>6</v>
      </c>
      <c r="T1260" s="3">
        <v>7</v>
      </c>
      <c r="U1260" s="3">
        <v>0</v>
      </c>
      <c r="V1260" s="3">
        <v>1</v>
      </c>
      <c r="W1260" s="3">
        <v>0</v>
      </c>
      <c r="X1260" s="3">
        <v>0</v>
      </c>
      <c r="Y1260" s="3">
        <v>0</v>
      </c>
      <c r="Z1260" s="3">
        <v>0</v>
      </c>
      <c r="AA1260" s="3">
        <v>3</v>
      </c>
      <c r="AB1260" s="3">
        <v>11</v>
      </c>
      <c r="AC1260" s="3">
        <v>1</v>
      </c>
      <c r="AD1260" s="3">
        <f t="shared" ca="1" si="131"/>
        <v>70</v>
      </c>
      <c r="AE1260" s="3">
        <f t="shared" si="132"/>
        <v>3</v>
      </c>
      <c r="AF1260" s="3">
        <f t="shared" ca="1" si="133"/>
        <v>4199</v>
      </c>
      <c r="AG1260" s="3">
        <f t="shared" si="134"/>
        <v>446</v>
      </c>
      <c r="AH1260" s="3">
        <f t="shared" si="130"/>
        <v>1</v>
      </c>
      <c r="AI1260" s="3" t="str" cm="1">
        <f t="array" ref="AI1260">_xlfn.IFS(E1260&lt;30000,"Low",E1260&lt;60000,"Mid-Low",E1260&lt;90000,"Mid",E1260&lt;120000,"Mid-High",E1260&gt;120000,"High")</f>
        <v>Mid-Low</v>
      </c>
    </row>
    <row r="1261" spans="1:35" x14ac:dyDescent="0.2">
      <c r="A1261" s="3">
        <v>8737</v>
      </c>
      <c r="B1261" s="3">
        <v>1978</v>
      </c>
      <c r="C1261" s="3" t="s">
        <v>22</v>
      </c>
      <c r="D1261" s="3" t="s">
        <v>28</v>
      </c>
      <c r="E1261" s="6">
        <v>55563</v>
      </c>
      <c r="F1261" s="3">
        <v>0</v>
      </c>
      <c r="G1261" s="3">
        <v>1</v>
      </c>
      <c r="H1261" s="4">
        <v>41734</v>
      </c>
      <c r="I1261" s="3">
        <v>22</v>
      </c>
      <c r="J1261" s="3">
        <v>29</v>
      </c>
      <c r="K1261" s="3">
        <v>1</v>
      </c>
      <c r="L1261" s="3">
        <v>9</v>
      </c>
      <c r="M1261" s="3">
        <v>2</v>
      </c>
      <c r="N1261" s="3">
        <v>0</v>
      </c>
      <c r="O1261" s="3">
        <v>2</v>
      </c>
      <c r="P1261" s="3">
        <v>1</v>
      </c>
      <c r="Q1261" s="3">
        <v>2</v>
      </c>
      <c r="R1261" s="3">
        <v>0</v>
      </c>
      <c r="S1261" s="3">
        <v>3</v>
      </c>
      <c r="T1261" s="3">
        <v>3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3</v>
      </c>
      <c r="AB1261" s="3">
        <v>11</v>
      </c>
      <c r="AC1261" s="3">
        <v>0</v>
      </c>
      <c r="AD1261" s="3">
        <f t="shared" ca="1" si="131"/>
        <v>47</v>
      </c>
      <c r="AE1261" s="3">
        <f t="shared" si="132"/>
        <v>1</v>
      </c>
      <c r="AF1261" s="3">
        <f t="shared" ca="1" si="133"/>
        <v>4034</v>
      </c>
      <c r="AG1261" s="3">
        <f t="shared" si="134"/>
        <v>43</v>
      </c>
      <c r="AH1261" s="3">
        <f t="shared" si="130"/>
        <v>0</v>
      </c>
      <c r="AI1261" s="3" t="str" cm="1">
        <f t="array" ref="AI1261">_xlfn.IFS(E1261&lt;30000,"Low",E1261&lt;60000,"Mid-Low",E1261&lt;90000,"Mid",E1261&lt;120000,"Mid-High",E1261&gt;120000,"High")</f>
        <v>Mid-Low</v>
      </c>
    </row>
    <row r="1262" spans="1:35" x14ac:dyDescent="0.2">
      <c r="A1262" s="3">
        <v>10722</v>
      </c>
      <c r="B1262" s="3">
        <v>1973</v>
      </c>
      <c r="C1262" s="3" t="s">
        <v>22</v>
      </c>
      <c r="D1262" s="3" t="s">
        <v>24</v>
      </c>
      <c r="E1262" s="6">
        <v>55593</v>
      </c>
      <c r="F1262" s="3">
        <v>0</v>
      </c>
      <c r="G1262" s="3">
        <v>1</v>
      </c>
      <c r="H1262" s="4">
        <v>41507</v>
      </c>
      <c r="I1262" s="3">
        <v>63</v>
      </c>
      <c r="J1262" s="3">
        <v>293</v>
      </c>
      <c r="K1262" s="3">
        <v>8</v>
      </c>
      <c r="L1262" s="3">
        <v>124</v>
      </c>
      <c r="M1262" s="3">
        <v>11</v>
      </c>
      <c r="N1262" s="3">
        <v>4</v>
      </c>
      <c r="O1262" s="3">
        <v>106</v>
      </c>
      <c r="P1262" s="3">
        <v>2</v>
      </c>
      <c r="Q1262" s="3">
        <v>6</v>
      </c>
      <c r="R1262" s="3">
        <v>6</v>
      </c>
      <c r="S1262" s="3">
        <v>3</v>
      </c>
      <c r="T1262" s="3">
        <v>6</v>
      </c>
      <c r="U1262" s="3">
        <v>1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3</v>
      </c>
      <c r="AB1262" s="3">
        <v>11</v>
      </c>
      <c r="AC1262" s="3">
        <v>0</v>
      </c>
      <c r="AD1262" s="3">
        <f t="shared" ca="1" si="131"/>
        <v>52</v>
      </c>
      <c r="AE1262" s="3">
        <f t="shared" si="132"/>
        <v>1</v>
      </c>
      <c r="AF1262" s="3">
        <f t="shared" ca="1" si="133"/>
        <v>4261</v>
      </c>
      <c r="AG1262" s="3">
        <f t="shared" si="134"/>
        <v>546</v>
      </c>
      <c r="AH1262" s="3">
        <f t="shared" si="130"/>
        <v>1</v>
      </c>
      <c r="AI1262" s="3" t="str" cm="1">
        <f t="array" ref="AI1262">_xlfn.IFS(E1262&lt;30000,"Low",E1262&lt;60000,"Mid-Low",E1262&lt;90000,"Mid",E1262&lt;120000,"Mid-High",E1262&gt;120000,"High")</f>
        <v>Mid-Low</v>
      </c>
    </row>
    <row r="1263" spans="1:35" x14ac:dyDescent="0.2">
      <c r="A1263" s="3">
        <v>6605</v>
      </c>
      <c r="B1263" s="3">
        <v>1944</v>
      </c>
      <c r="C1263" s="3" t="s">
        <v>25</v>
      </c>
      <c r="D1263" s="3" t="s">
        <v>28</v>
      </c>
      <c r="E1263" s="6">
        <v>55614</v>
      </c>
      <c r="F1263" s="3">
        <v>0</v>
      </c>
      <c r="G1263" s="3">
        <v>0</v>
      </c>
      <c r="H1263" s="4">
        <v>41605</v>
      </c>
      <c r="I1263" s="3">
        <v>85</v>
      </c>
      <c r="J1263" s="3">
        <v>504</v>
      </c>
      <c r="K1263" s="3">
        <v>13</v>
      </c>
      <c r="L1263" s="3">
        <v>131</v>
      </c>
      <c r="M1263" s="3">
        <v>8</v>
      </c>
      <c r="N1263" s="3">
        <v>0</v>
      </c>
      <c r="O1263" s="3">
        <v>26</v>
      </c>
      <c r="P1263" s="3">
        <v>1</v>
      </c>
      <c r="Q1263" s="3">
        <v>9</v>
      </c>
      <c r="R1263" s="3">
        <v>4</v>
      </c>
      <c r="S1263" s="3">
        <v>6</v>
      </c>
      <c r="T1263" s="3">
        <v>7</v>
      </c>
      <c r="U1263" s="3">
        <v>0</v>
      </c>
      <c r="V1263" s="3">
        <v>1</v>
      </c>
      <c r="W1263" s="3">
        <v>0</v>
      </c>
      <c r="X1263" s="3">
        <v>0</v>
      </c>
      <c r="Y1263" s="3">
        <v>0</v>
      </c>
      <c r="Z1263" s="3">
        <v>0</v>
      </c>
      <c r="AA1263" s="3">
        <v>3</v>
      </c>
      <c r="AB1263" s="3">
        <v>11</v>
      </c>
      <c r="AC1263" s="3">
        <v>0</v>
      </c>
      <c r="AD1263" s="3">
        <f t="shared" ca="1" si="131"/>
        <v>81</v>
      </c>
      <c r="AE1263" s="3">
        <f t="shared" si="132"/>
        <v>0</v>
      </c>
      <c r="AF1263" s="3">
        <f t="shared" ca="1" si="133"/>
        <v>4163</v>
      </c>
      <c r="AG1263" s="3">
        <f t="shared" si="134"/>
        <v>682</v>
      </c>
      <c r="AH1263" s="3">
        <f t="shared" si="130"/>
        <v>1</v>
      </c>
      <c r="AI1263" s="3" t="str" cm="1">
        <f t="array" ref="AI1263">_xlfn.IFS(E1263&lt;30000,"Low",E1263&lt;60000,"Mid-Low",E1263&lt;90000,"Mid",E1263&lt;120000,"Mid-High",E1263&gt;120000,"High")</f>
        <v>Mid-Low</v>
      </c>
    </row>
    <row r="1264" spans="1:35" x14ac:dyDescent="0.2">
      <c r="A1264" s="3">
        <v>965</v>
      </c>
      <c r="B1264" s="3">
        <v>1971</v>
      </c>
      <c r="C1264" s="3" t="s">
        <v>22</v>
      </c>
      <c r="D1264" s="3" t="s">
        <v>28</v>
      </c>
      <c r="E1264" s="6">
        <v>55635</v>
      </c>
      <c r="F1264" s="3">
        <v>0</v>
      </c>
      <c r="G1264" s="3">
        <v>1</v>
      </c>
      <c r="H1264" s="4">
        <v>41226</v>
      </c>
      <c r="I1264" s="3">
        <v>34</v>
      </c>
      <c r="J1264" s="3">
        <v>235</v>
      </c>
      <c r="K1264" s="3">
        <v>65</v>
      </c>
      <c r="L1264" s="3">
        <v>164</v>
      </c>
      <c r="M1264" s="3">
        <v>50</v>
      </c>
      <c r="N1264" s="3">
        <v>49</v>
      </c>
      <c r="O1264" s="3">
        <v>27</v>
      </c>
      <c r="P1264" s="3">
        <v>4</v>
      </c>
      <c r="Q1264" s="3">
        <v>7</v>
      </c>
      <c r="R1264" s="3">
        <v>3</v>
      </c>
      <c r="S1264" s="3">
        <v>7</v>
      </c>
      <c r="T1264" s="3">
        <v>6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3</v>
      </c>
      <c r="AB1264" s="3">
        <v>11</v>
      </c>
      <c r="AC1264" s="3">
        <v>0</v>
      </c>
      <c r="AD1264" s="3">
        <f t="shared" ca="1" si="131"/>
        <v>54</v>
      </c>
      <c r="AE1264" s="3">
        <f t="shared" si="132"/>
        <v>1</v>
      </c>
      <c r="AF1264" s="3">
        <f t="shared" ca="1" si="133"/>
        <v>4542</v>
      </c>
      <c r="AG1264" s="3">
        <f t="shared" si="134"/>
        <v>590</v>
      </c>
      <c r="AH1264" s="3">
        <f t="shared" si="130"/>
        <v>0</v>
      </c>
      <c r="AI1264" s="3" t="str" cm="1">
        <f t="array" ref="AI1264">_xlfn.IFS(E1264&lt;30000,"Low",E1264&lt;60000,"Mid-Low",E1264&lt;90000,"Mid",E1264&lt;120000,"Mid-High",E1264&gt;120000,"High")</f>
        <v>Mid-Low</v>
      </c>
    </row>
    <row r="1265" spans="1:35" x14ac:dyDescent="0.2">
      <c r="A1265" s="3">
        <v>6281</v>
      </c>
      <c r="B1265" s="3">
        <v>1966</v>
      </c>
      <c r="C1265" s="3" t="s">
        <v>22</v>
      </c>
      <c r="D1265" s="3" t="s">
        <v>28</v>
      </c>
      <c r="E1265" s="6">
        <v>55686</v>
      </c>
      <c r="F1265" s="3">
        <v>0</v>
      </c>
      <c r="G1265" s="3">
        <v>1</v>
      </c>
      <c r="H1265" s="4">
        <v>41319</v>
      </c>
      <c r="I1265" s="3">
        <v>27</v>
      </c>
      <c r="J1265" s="3">
        <v>673</v>
      </c>
      <c r="K1265" s="3">
        <v>0</v>
      </c>
      <c r="L1265" s="3">
        <v>199</v>
      </c>
      <c r="M1265" s="3">
        <v>37</v>
      </c>
      <c r="N1265" s="3">
        <v>47</v>
      </c>
      <c r="O1265" s="3">
        <v>26</v>
      </c>
      <c r="P1265" s="3">
        <v>2</v>
      </c>
      <c r="Q1265" s="3">
        <v>6</v>
      </c>
      <c r="R1265" s="3">
        <v>3</v>
      </c>
      <c r="S1265" s="3">
        <v>5</v>
      </c>
      <c r="T1265" s="3">
        <v>4</v>
      </c>
      <c r="U1265" s="3">
        <v>1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3</v>
      </c>
      <c r="AB1265" s="3">
        <v>11</v>
      </c>
      <c r="AC1265" s="3">
        <v>0</v>
      </c>
      <c r="AD1265" s="3">
        <f t="shared" ca="1" si="131"/>
        <v>59</v>
      </c>
      <c r="AE1265" s="3">
        <f t="shared" si="132"/>
        <v>1</v>
      </c>
      <c r="AF1265" s="3">
        <f t="shared" ca="1" si="133"/>
        <v>4449</v>
      </c>
      <c r="AG1265" s="3">
        <f t="shared" si="134"/>
        <v>982</v>
      </c>
      <c r="AH1265" s="3">
        <f t="shared" si="130"/>
        <v>1</v>
      </c>
      <c r="AI1265" s="3" t="str" cm="1">
        <f t="array" ref="AI1265">_xlfn.IFS(E1265&lt;30000,"Low",E1265&lt;60000,"Mid-Low",E1265&lt;90000,"Mid",E1265&lt;120000,"Mid-High",E1265&gt;120000,"High")</f>
        <v>Mid-Low</v>
      </c>
    </row>
    <row r="1266" spans="1:35" x14ac:dyDescent="0.2">
      <c r="A1266" s="3">
        <v>1142</v>
      </c>
      <c r="B1266" s="3">
        <v>1953</v>
      </c>
      <c r="C1266" s="3" t="s">
        <v>25</v>
      </c>
      <c r="D1266" s="3" t="s">
        <v>26</v>
      </c>
      <c r="E1266" s="6">
        <v>55707</v>
      </c>
      <c r="F1266" s="3">
        <v>0</v>
      </c>
      <c r="G1266" s="3">
        <v>1</v>
      </c>
      <c r="H1266" s="4">
        <v>41630</v>
      </c>
      <c r="I1266" s="3">
        <v>91</v>
      </c>
      <c r="J1266" s="3">
        <v>208</v>
      </c>
      <c r="K1266" s="3">
        <v>7</v>
      </c>
      <c r="L1266" s="3">
        <v>82</v>
      </c>
      <c r="M1266" s="3">
        <v>30</v>
      </c>
      <c r="N1266" s="3">
        <v>66</v>
      </c>
      <c r="O1266" s="3">
        <v>35</v>
      </c>
      <c r="P1266" s="3">
        <v>2</v>
      </c>
      <c r="Q1266" s="3">
        <v>3</v>
      </c>
      <c r="R1266" s="3">
        <v>2</v>
      </c>
      <c r="S1266" s="3">
        <v>9</v>
      </c>
      <c r="T1266" s="3">
        <v>3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3</v>
      </c>
      <c r="AB1266" s="3">
        <v>11</v>
      </c>
      <c r="AC1266" s="3">
        <v>0</v>
      </c>
      <c r="AD1266" s="3">
        <f t="shared" ca="1" si="131"/>
        <v>72</v>
      </c>
      <c r="AE1266" s="3">
        <f t="shared" si="132"/>
        <v>1</v>
      </c>
      <c r="AF1266" s="3">
        <f t="shared" ca="1" si="133"/>
        <v>4138</v>
      </c>
      <c r="AG1266" s="3">
        <f t="shared" si="134"/>
        <v>428</v>
      </c>
      <c r="AH1266" s="3">
        <f t="shared" ref="AH1266:AH1301" si="135">SUM(U1266:Y1266)</f>
        <v>0</v>
      </c>
      <c r="AI1266" s="3" t="str" cm="1">
        <f t="array" ref="AI1266">_xlfn.IFS(E1266&lt;30000,"Low",E1266&lt;60000,"Mid-Low",E1266&lt;90000,"Mid",E1266&lt;120000,"Mid-High",E1266&gt;120000,"High")</f>
        <v>Mid-Low</v>
      </c>
    </row>
    <row r="1267" spans="1:35" x14ac:dyDescent="0.2">
      <c r="A1267" s="3">
        <v>1490</v>
      </c>
      <c r="B1267" s="3">
        <v>1962</v>
      </c>
      <c r="C1267" s="3" t="s">
        <v>22</v>
      </c>
      <c r="D1267" s="3" t="s">
        <v>26</v>
      </c>
      <c r="E1267" s="6">
        <v>55759</v>
      </c>
      <c r="F1267" s="3">
        <v>0</v>
      </c>
      <c r="G1267" s="3">
        <v>1</v>
      </c>
      <c r="H1267" s="4">
        <v>41241</v>
      </c>
      <c r="I1267" s="3">
        <v>84</v>
      </c>
      <c r="J1267" s="3">
        <v>675</v>
      </c>
      <c r="K1267" s="3">
        <v>0</v>
      </c>
      <c r="L1267" s="3">
        <v>85</v>
      </c>
      <c r="M1267" s="3">
        <v>10</v>
      </c>
      <c r="N1267" s="3">
        <v>7</v>
      </c>
      <c r="O1267" s="3">
        <v>77</v>
      </c>
      <c r="P1267" s="3">
        <v>5</v>
      </c>
      <c r="Q1267" s="3">
        <v>10</v>
      </c>
      <c r="R1267" s="3">
        <v>3</v>
      </c>
      <c r="S1267" s="3">
        <v>8</v>
      </c>
      <c r="T1267" s="3">
        <v>8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3</v>
      </c>
      <c r="AB1267" s="3">
        <v>11</v>
      </c>
      <c r="AC1267" s="3">
        <v>0</v>
      </c>
      <c r="AD1267" s="3">
        <f t="shared" ca="1" si="131"/>
        <v>63</v>
      </c>
      <c r="AE1267" s="3">
        <f t="shared" si="132"/>
        <v>1</v>
      </c>
      <c r="AF1267" s="3">
        <f t="shared" ca="1" si="133"/>
        <v>4527</v>
      </c>
      <c r="AG1267" s="3">
        <f t="shared" si="134"/>
        <v>854</v>
      </c>
      <c r="AH1267" s="3">
        <f t="shared" si="135"/>
        <v>0</v>
      </c>
      <c r="AI1267" s="3" t="str" cm="1">
        <f t="array" ref="AI1267">_xlfn.IFS(E1267&lt;30000,"Low",E1267&lt;60000,"Mid-Low",E1267&lt;90000,"Mid",E1267&lt;120000,"Mid-High",E1267&gt;120000,"High")</f>
        <v>Mid-Low</v>
      </c>
    </row>
    <row r="1268" spans="1:35" x14ac:dyDescent="0.2">
      <c r="A1268" s="3">
        <v>48</v>
      </c>
      <c r="B1268" s="3">
        <v>1964</v>
      </c>
      <c r="C1268" s="3" t="s">
        <v>22</v>
      </c>
      <c r="D1268" s="3" t="s">
        <v>24</v>
      </c>
      <c r="E1268" s="6">
        <v>55761</v>
      </c>
      <c r="F1268" s="3">
        <v>0</v>
      </c>
      <c r="G1268" s="3">
        <v>1</v>
      </c>
      <c r="H1268" s="4">
        <v>41753</v>
      </c>
      <c r="I1268" s="3">
        <v>97</v>
      </c>
      <c r="J1268" s="3">
        <v>136</v>
      </c>
      <c r="K1268" s="3">
        <v>1</v>
      </c>
      <c r="L1268" s="3">
        <v>12</v>
      </c>
      <c r="M1268" s="3">
        <v>0</v>
      </c>
      <c r="N1268" s="3">
        <v>3</v>
      </c>
      <c r="O1268" s="3">
        <v>32</v>
      </c>
      <c r="P1268" s="3">
        <v>2</v>
      </c>
      <c r="Q1268" s="3">
        <v>4</v>
      </c>
      <c r="R1268" s="3">
        <v>1</v>
      </c>
      <c r="S1268" s="3">
        <v>3</v>
      </c>
      <c r="T1268" s="3">
        <v>6</v>
      </c>
      <c r="U1268" s="3">
        <v>0</v>
      </c>
      <c r="V1268" s="3">
        <v>1</v>
      </c>
      <c r="W1268" s="3">
        <v>0</v>
      </c>
      <c r="X1268" s="3">
        <v>0</v>
      </c>
      <c r="Y1268" s="3">
        <v>0</v>
      </c>
      <c r="Z1268" s="3">
        <v>0</v>
      </c>
      <c r="AA1268" s="3">
        <v>3</v>
      </c>
      <c r="AB1268" s="3">
        <v>11</v>
      </c>
      <c r="AC1268" s="3">
        <v>0</v>
      </c>
      <c r="AD1268" s="3">
        <f t="shared" ca="1" si="131"/>
        <v>61</v>
      </c>
      <c r="AE1268" s="3">
        <f t="shared" si="132"/>
        <v>1</v>
      </c>
      <c r="AF1268" s="3">
        <f t="shared" ca="1" si="133"/>
        <v>4015</v>
      </c>
      <c r="AG1268" s="3">
        <f t="shared" si="134"/>
        <v>184</v>
      </c>
      <c r="AH1268" s="3">
        <f t="shared" si="135"/>
        <v>1</v>
      </c>
      <c r="AI1268" s="3" t="str" cm="1">
        <f t="array" ref="AI1268">_xlfn.IFS(E1268&lt;30000,"Low",E1268&lt;60000,"Mid-Low",E1268&lt;90000,"Mid",E1268&lt;120000,"Mid-High",E1268&gt;120000,"High")</f>
        <v>Mid-Low</v>
      </c>
    </row>
    <row r="1269" spans="1:35" x14ac:dyDescent="0.2">
      <c r="A1269" s="3">
        <v>4426</v>
      </c>
      <c r="B1269" s="3">
        <v>1975</v>
      </c>
      <c r="C1269" s="3" t="s">
        <v>22</v>
      </c>
      <c r="D1269" s="3" t="s">
        <v>23</v>
      </c>
      <c r="E1269" s="6">
        <v>55801</v>
      </c>
      <c r="F1269" s="3">
        <v>1</v>
      </c>
      <c r="G1269" s="3">
        <v>1</v>
      </c>
      <c r="H1269" s="4">
        <v>41539</v>
      </c>
      <c r="I1269" s="3">
        <v>35</v>
      </c>
      <c r="J1269" s="3">
        <v>367</v>
      </c>
      <c r="K1269" s="3">
        <v>4</v>
      </c>
      <c r="L1269" s="3">
        <v>51</v>
      </c>
      <c r="M1269" s="3">
        <v>6</v>
      </c>
      <c r="N1269" s="3">
        <v>4</v>
      </c>
      <c r="O1269" s="3">
        <v>95</v>
      </c>
      <c r="P1269" s="3">
        <v>6</v>
      </c>
      <c r="Q1269" s="3">
        <v>7</v>
      </c>
      <c r="R1269" s="3">
        <v>2</v>
      </c>
      <c r="S1269" s="3">
        <v>6</v>
      </c>
      <c r="T1269" s="3">
        <v>7</v>
      </c>
      <c r="U1269" s="3">
        <v>0</v>
      </c>
      <c r="V1269" s="3">
        <v>0</v>
      </c>
      <c r="W1269" s="3">
        <v>0</v>
      </c>
      <c r="X1269" s="3">
        <v>1</v>
      </c>
      <c r="Y1269" s="3">
        <v>0</v>
      </c>
      <c r="Z1269" s="3">
        <v>0</v>
      </c>
      <c r="AA1269" s="3">
        <v>3</v>
      </c>
      <c r="AB1269" s="3">
        <v>11</v>
      </c>
      <c r="AC1269" s="3">
        <v>0</v>
      </c>
      <c r="AD1269" s="3">
        <f t="shared" ca="1" si="131"/>
        <v>50</v>
      </c>
      <c r="AE1269" s="3">
        <f t="shared" si="132"/>
        <v>2</v>
      </c>
      <c r="AF1269" s="3">
        <f t="shared" ca="1" si="133"/>
        <v>4229</v>
      </c>
      <c r="AG1269" s="3">
        <f t="shared" si="134"/>
        <v>527</v>
      </c>
      <c r="AH1269" s="3">
        <f t="shared" si="135"/>
        <v>1</v>
      </c>
      <c r="AI1269" s="3" t="str" cm="1">
        <f t="array" ref="AI1269">_xlfn.IFS(E1269&lt;30000,"Low",E1269&lt;60000,"Mid-Low",E1269&lt;90000,"Mid",E1269&lt;120000,"Mid-High",E1269&gt;120000,"High")</f>
        <v>Mid-Low</v>
      </c>
    </row>
    <row r="1270" spans="1:35" x14ac:dyDescent="0.2">
      <c r="A1270" s="3">
        <v>5512</v>
      </c>
      <c r="B1270" s="3">
        <v>1977</v>
      </c>
      <c r="C1270" s="3" t="s">
        <v>27</v>
      </c>
      <c r="D1270" s="3" t="s">
        <v>26</v>
      </c>
      <c r="E1270" s="6">
        <v>55842</v>
      </c>
      <c r="F1270" s="3">
        <v>0</v>
      </c>
      <c r="G1270" s="3">
        <v>1</v>
      </c>
      <c r="H1270" s="4">
        <v>41782</v>
      </c>
      <c r="I1270" s="3">
        <v>19</v>
      </c>
      <c r="J1270" s="3">
        <v>451</v>
      </c>
      <c r="K1270" s="3">
        <v>0</v>
      </c>
      <c r="L1270" s="3">
        <v>39</v>
      </c>
      <c r="M1270" s="3">
        <v>0</v>
      </c>
      <c r="N1270" s="3">
        <v>4</v>
      </c>
      <c r="O1270" s="3">
        <v>24</v>
      </c>
      <c r="P1270" s="3">
        <v>1</v>
      </c>
      <c r="Q1270" s="3">
        <v>7</v>
      </c>
      <c r="R1270" s="3">
        <v>1</v>
      </c>
      <c r="S1270" s="3">
        <v>8</v>
      </c>
      <c r="T1270" s="3">
        <v>5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3</v>
      </c>
      <c r="AB1270" s="3">
        <v>11</v>
      </c>
      <c r="AC1270" s="3">
        <v>0</v>
      </c>
      <c r="AD1270" s="3">
        <f t="shared" ca="1" si="131"/>
        <v>48</v>
      </c>
      <c r="AE1270" s="3">
        <f t="shared" si="132"/>
        <v>1</v>
      </c>
      <c r="AF1270" s="3">
        <f t="shared" ca="1" si="133"/>
        <v>3986</v>
      </c>
      <c r="AG1270" s="3">
        <f t="shared" si="134"/>
        <v>518</v>
      </c>
      <c r="AH1270" s="3">
        <f t="shared" si="135"/>
        <v>0</v>
      </c>
      <c r="AI1270" s="3" t="str" cm="1">
        <f t="array" ref="AI1270">_xlfn.IFS(E1270&lt;30000,"Low",E1270&lt;60000,"Mid-Low",E1270&lt;90000,"Mid",E1270&lt;120000,"Mid-High",E1270&gt;120000,"High")</f>
        <v>Mid-Low</v>
      </c>
    </row>
    <row r="1271" spans="1:35" x14ac:dyDescent="0.2">
      <c r="A1271" s="3">
        <v>3491</v>
      </c>
      <c r="B1271" s="3">
        <v>1975</v>
      </c>
      <c r="C1271" s="3" t="s">
        <v>22</v>
      </c>
      <c r="D1271" s="3" t="s">
        <v>24</v>
      </c>
      <c r="E1271" s="6">
        <v>55914</v>
      </c>
      <c r="F1271" s="3">
        <v>0</v>
      </c>
      <c r="G1271" s="3">
        <v>1</v>
      </c>
      <c r="H1271" s="4">
        <v>41393</v>
      </c>
      <c r="I1271" s="3">
        <v>32</v>
      </c>
      <c r="J1271" s="3">
        <v>384</v>
      </c>
      <c r="K1271" s="3">
        <v>60</v>
      </c>
      <c r="L1271" s="3">
        <v>364</v>
      </c>
      <c r="M1271" s="3">
        <v>119</v>
      </c>
      <c r="N1271" s="3">
        <v>101</v>
      </c>
      <c r="O1271" s="3">
        <v>232</v>
      </c>
      <c r="P1271" s="3">
        <v>4</v>
      </c>
      <c r="Q1271" s="3">
        <v>11</v>
      </c>
      <c r="R1271" s="3">
        <v>6</v>
      </c>
      <c r="S1271" s="3">
        <v>8</v>
      </c>
      <c r="T1271" s="3">
        <v>7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3</v>
      </c>
      <c r="AB1271" s="3">
        <v>11</v>
      </c>
      <c r="AC1271" s="3">
        <v>0</v>
      </c>
      <c r="AD1271" s="3">
        <f t="shared" ca="1" si="131"/>
        <v>50</v>
      </c>
      <c r="AE1271" s="3">
        <f t="shared" si="132"/>
        <v>1</v>
      </c>
      <c r="AF1271" s="3">
        <f t="shared" ca="1" si="133"/>
        <v>4375</v>
      </c>
      <c r="AG1271" s="3">
        <f t="shared" si="134"/>
        <v>1260</v>
      </c>
      <c r="AH1271" s="3">
        <f t="shared" si="135"/>
        <v>0</v>
      </c>
      <c r="AI1271" s="3" t="str" cm="1">
        <f t="array" ref="AI1271">_xlfn.IFS(E1271&lt;30000,"Low",E1271&lt;60000,"Mid-Low",E1271&lt;90000,"Mid",E1271&lt;120000,"Mid-High",E1271&gt;120000,"High")</f>
        <v>Mid-Low</v>
      </c>
    </row>
    <row r="1272" spans="1:35" x14ac:dyDescent="0.2">
      <c r="A1272" s="3">
        <v>2926</v>
      </c>
      <c r="B1272" s="3">
        <v>1952</v>
      </c>
      <c r="C1272" s="3" t="s">
        <v>27</v>
      </c>
      <c r="D1272" s="3" t="s">
        <v>24</v>
      </c>
      <c r="E1272" s="6">
        <v>55951</v>
      </c>
      <c r="F1272" s="3">
        <v>0</v>
      </c>
      <c r="G1272" s="3">
        <v>1</v>
      </c>
      <c r="H1272" s="4">
        <v>41144</v>
      </c>
      <c r="I1272" s="3">
        <v>62</v>
      </c>
      <c r="J1272" s="3">
        <v>1241</v>
      </c>
      <c r="K1272" s="3">
        <v>0</v>
      </c>
      <c r="L1272" s="3">
        <v>80</v>
      </c>
      <c r="M1272" s="3">
        <v>0</v>
      </c>
      <c r="N1272" s="3">
        <v>13</v>
      </c>
      <c r="O1272" s="3">
        <v>40</v>
      </c>
      <c r="P1272" s="3">
        <v>3</v>
      </c>
      <c r="Q1272" s="3">
        <v>3</v>
      </c>
      <c r="R1272" s="3">
        <v>6</v>
      </c>
      <c r="S1272" s="3">
        <v>11</v>
      </c>
      <c r="T1272" s="3">
        <v>8</v>
      </c>
      <c r="U1272" s="3">
        <v>0</v>
      </c>
      <c r="V1272" s="3">
        <v>1</v>
      </c>
      <c r="W1272" s="3">
        <v>0</v>
      </c>
      <c r="X1272" s="3">
        <v>0</v>
      </c>
      <c r="Y1272" s="3">
        <v>1</v>
      </c>
      <c r="Z1272" s="3">
        <v>0</v>
      </c>
      <c r="AA1272" s="3">
        <v>3</v>
      </c>
      <c r="AB1272" s="3">
        <v>11</v>
      </c>
      <c r="AC1272" s="3">
        <v>0</v>
      </c>
      <c r="AD1272" s="3">
        <f t="shared" ca="1" si="131"/>
        <v>73</v>
      </c>
      <c r="AE1272" s="3">
        <f t="shared" si="132"/>
        <v>1</v>
      </c>
      <c r="AF1272" s="3">
        <f t="shared" ca="1" si="133"/>
        <v>4624</v>
      </c>
      <c r="AG1272" s="3">
        <f t="shared" si="134"/>
        <v>1374</v>
      </c>
      <c r="AH1272" s="3">
        <f t="shared" si="135"/>
        <v>2</v>
      </c>
      <c r="AI1272" s="3" t="str" cm="1">
        <f t="array" ref="AI1272">_xlfn.IFS(E1272&lt;30000,"Low",E1272&lt;60000,"Mid-Low",E1272&lt;90000,"Mid",E1272&lt;120000,"Mid-High",E1272&gt;120000,"High")</f>
        <v>Mid-Low</v>
      </c>
    </row>
    <row r="1273" spans="1:35" x14ac:dyDescent="0.2">
      <c r="A1273" s="3">
        <v>8375</v>
      </c>
      <c r="B1273" s="3">
        <v>1968</v>
      </c>
      <c r="C1273" s="3" t="s">
        <v>25</v>
      </c>
      <c r="D1273" s="3" t="s">
        <v>26</v>
      </c>
      <c r="E1273" s="6">
        <v>55954</v>
      </c>
      <c r="F1273" s="3">
        <v>0</v>
      </c>
      <c r="G1273" s="3">
        <v>1</v>
      </c>
      <c r="H1273" s="4">
        <v>41701</v>
      </c>
      <c r="I1273" s="3">
        <v>63</v>
      </c>
      <c r="J1273" s="3">
        <v>447</v>
      </c>
      <c r="K1273" s="3">
        <v>0</v>
      </c>
      <c r="L1273" s="3">
        <v>28</v>
      </c>
      <c r="M1273" s="3">
        <v>0</v>
      </c>
      <c r="N1273" s="3">
        <v>0</v>
      </c>
      <c r="O1273" s="3">
        <v>43</v>
      </c>
      <c r="P1273" s="3">
        <v>3</v>
      </c>
      <c r="Q1273" s="3">
        <v>8</v>
      </c>
      <c r="R1273" s="3">
        <v>2</v>
      </c>
      <c r="S1273" s="3">
        <v>6</v>
      </c>
      <c r="T1273" s="3">
        <v>7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3</v>
      </c>
      <c r="AB1273" s="3">
        <v>11</v>
      </c>
      <c r="AC1273" s="3">
        <v>0</v>
      </c>
      <c r="AD1273" s="3">
        <f t="shared" ca="1" si="131"/>
        <v>57</v>
      </c>
      <c r="AE1273" s="3">
        <f t="shared" si="132"/>
        <v>1</v>
      </c>
      <c r="AF1273" s="3">
        <f t="shared" ca="1" si="133"/>
        <v>4067</v>
      </c>
      <c r="AG1273" s="3">
        <f t="shared" si="134"/>
        <v>518</v>
      </c>
      <c r="AH1273" s="3">
        <f t="shared" si="135"/>
        <v>0</v>
      </c>
      <c r="AI1273" s="3" t="str" cm="1">
        <f t="array" ref="AI1273">_xlfn.IFS(E1273&lt;30000,"Low",E1273&lt;60000,"Mid-Low",E1273&lt;90000,"Mid",E1273&lt;120000,"Mid-High",E1273&gt;120000,"High")</f>
        <v>Mid-Low</v>
      </c>
    </row>
    <row r="1274" spans="1:35" x14ac:dyDescent="0.2">
      <c r="A1274" s="3">
        <v>1740</v>
      </c>
      <c r="B1274" s="3">
        <v>1944</v>
      </c>
      <c r="C1274" s="3" t="s">
        <v>22</v>
      </c>
      <c r="D1274" s="3" t="s">
        <v>26</v>
      </c>
      <c r="E1274" s="6">
        <v>55956</v>
      </c>
      <c r="F1274" s="3">
        <v>0</v>
      </c>
      <c r="G1274" s="3">
        <v>0</v>
      </c>
      <c r="H1274" s="4">
        <v>41736</v>
      </c>
      <c r="I1274" s="3">
        <v>22</v>
      </c>
      <c r="J1274" s="3">
        <v>760</v>
      </c>
      <c r="K1274" s="3">
        <v>38</v>
      </c>
      <c r="L1274" s="3">
        <v>104</v>
      </c>
      <c r="M1274" s="3">
        <v>50</v>
      </c>
      <c r="N1274" s="3">
        <v>9</v>
      </c>
      <c r="O1274" s="3">
        <v>38</v>
      </c>
      <c r="P1274" s="3">
        <v>2</v>
      </c>
      <c r="Q1274" s="3">
        <v>7</v>
      </c>
      <c r="R1274" s="3">
        <v>3</v>
      </c>
      <c r="S1274" s="3">
        <v>4</v>
      </c>
      <c r="T1274" s="3">
        <v>4</v>
      </c>
      <c r="U1274" s="3">
        <v>0</v>
      </c>
      <c r="V1274" s="3">
        <v>1</v>
      </c>
      <c r="W1274" s="3">
        <v>0</v>
      </c>
      <c r="X1274" s="3">
        <v>0</v>
      </c>
      <c r="Y1274" s="3">
        <v>0</v>
      </c>
      <c r="Z1274" s="3">
        <v>0</v>
      </c>
      <c r="AA1274" s="3">
        <v>3</v>
      </c>
      <c r="AB1274" s="3">
        <v>11</v>
      </c>
      <c r="AC1274" s="3">
        <v>0</v>
      </c>
      <c r="AD1274" s="3">
        <f t="shared" ca="1" si="131"/>
        <v>81</v>
      </c>
      <c r="AE1274" s="3">
        <f t="shared" si="132"/>
        <v>0</v>
      </c>
      <c r="AF1274" s="3">
        <f t="shared" ca="1" si="133"/>
        <v>4032</v>
      </c>
      <c r="AG1274" s="3">
        <f t="shared" si="134"/>
        <v>999</v>
      </c>
      <c r="AH1274" s="3">
        <f t="shared" si="135"/>
        <v>1</v>
      </c>
      <c r="AI1274" s="3" t="str" cm="1">
        <f t="array" ref="AI1274">_xlfn.IFS(E1274&lt;30000,"Low",E1274&lt;60000,"Mid-Low",E1274&lt;90000,"Mid",E1274&lt;120000,"Mid-High",E1274&gt;120000,"High")</f>
        <v>Mid-Low</v>
      </c>
    </row>
    <row r="1275" spans="1:35" x14ac:dyDescent="0.2">
      <c r="A1275" s="3">
        <v>1618</v>
      </c>
      <c r="B1275" s="3">
        <v>1965</v>
      </c>
      <c r="C1275" s="3" t="s">
        <v>22</v>
      </c>
      <c r="D1275" s="3" t="s">
        <v>24</v>
      </c>
      <c r="E1275" s="6">
        <v>56046</v>
      </c>
      <c r="F1275" s="3">
        <v>0</v>
      </c>
      <c r="G1275" s="3">
        <v>0</v>
      </c>
      <c r="H1275" s="4">
        <v>41276</v>
      </c>
      <c r="I1275" s="3">
        <v>9</v>
      </c>
      <c r="J1275" s="3">
        <v>577</v>
      </c>
      <c r="K1275" s="3">
        <v>0</v>
      </c>
      <c r="L1275" s="3">
        <v>64</v>
      </c>
      <c r="M1275" s="3">
        <v>0</v>
      </c>
      <c r="N1275" s="3">
        <v>0</v>
      </c>
      <c r="O1275" s="3">
        <v>51</v>
      </c>
      <c r="P1275" s="3">
        <v>2</v>
      </c>
      <c r="Q1275" s="3">
        <v>10</v>
      </c>
      <c r="R1275" s="3">
        <v>1</v>
      </c>
      <c r="S1275" s="3">
        <v>8</v>
      </c>
      <c r="T1275" s="3">
        <v>8</v>
      </c>
      <c r="U1275" s="3">
        <v>1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3</v>
      </c>
      <c r="AB1275" s="3">
        <v>11</v>
      </c>
      <c r="AC1275" s="3">
        <v>1</v>
      </c>
      <c r="AD1275" s="3">
        <f t="shared" ca="1" si="131"/>
        <v>60</v>
      </c>
      <c r="AE1275" s="3">
        <f t="shared" si="132"/>
        <v>0</v>
      </c>
      <c r="AF1275" s="3">
        <f t="shared" ca="1" si="133"/>
        <v>4492</v>
      </c>
      <c r="AG1275" s="3">
        <f t="shared" si="134"/>
        <v>692</v>
      </c>
      <c r="AH1275" s="3">
        <f t="shared" si="135"/>
        <v>1</v>
      </c>
      <c r="AI1275" s="3" t="str" cm="1">
        <f t="array" ref="AI1275">_xlfn.IFS(E1275&lt;30000,"Low",E1275&lt;60000,"Mid-Low",E1275&lt;90000,"Mid",E1275&lt;120000,"Mid-High",E1275&gt;120000,"High")</f>
        <v>Mid-Low</v>
      </c>
    </row>
    <row r="1276" spans="1:35" x14ac:dyDescent="0.2">
      <c r="A1276" s="3">
        <v>4128</v>
      </c>
      <c r="B1276" s="3">
        <v>1962</v>
      </c>
      <c r="C1276" s="3" t="s">
        <v>25</v>
      </c>
      <c r="D1276" s="3" t="s">
        <v>24</v>
      </c>
      <c r="E1276" s="6">
        <v>56067</v>
      </c>
      <c r="F1276" s="3">
        <v>0</v>
      </c>
      <c r="G1276" s="3">
        <v>1</v>
      </c>
      <c r="H1276" s="4">
        <v>41475</v>
      </c>
      <c r="I1276" s="3">
        <v>51</v>
      </c>
      <c r="J1276" s="3">
        <v>517</v>
      </c>
      <c r="K1276" s="3">
        <v>12</v>
      </c>
      <c r="L1276" s="3">
        <v>54</v>
      </c>
      <c r="M1276" s="3">
        <v>16</v>
      </c>
      <c r="N1276" s="3">
        <v>6</v>
      </c>
      <c r="O1276" s="3">
        <v>120</v>
      </c>
      <c r="P1276" s="3">
        <v>2</v>
      </c>
      <c r="Q1276" s="3">
        <v>7</v>
      </c>
      <c r="R1276" s="3">
        <v>4</v>
      </c>
      <c r="S1276" s="3">
        <v>7</v>
      </c>
      <c r="T1276" s="3">
        <v>5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3</v>
      </c>
      <c r="AB1276" s="3">
        <v>11</v>
      </c>
      <c r="AC1276" s="3">
        <v>0</v>
      </c>
      <c r="AD1276" s="3">
        <f t="shared" ca="1" si="131"/>
        <v>63</v>
      </c>
      <c r="AE1276" s="3">
        <f t="shared" si="132"/>
        <v>1</v>
      </c>
      <c r="AF1276" s="3">
        <f t="shared" ca="1" si="133"/>
        <v>4293</v>
      </c>
      <c r="AG1276" s="3">
        <f t="shared" si="134"/>
        <v>725</v>
      </c>
      <c r="AH1276" s="3">
        <f t="shared" si="135"/>
        <v>0</v>
      </c>
      <c r="AI1276" s="3" t="str" cm="1">
        <f t="array" ref="AI1276">_xlfn.IFS(E1276&lt;30000,"Low",E1276&lt;60000,"Mid-Low",E1276&lt;90000,"Mid",E1276&lt;120000,"Mid-High",E1276&gt;120000,"High")</f>
        <v>Mid-Low</v>
      </c>
    </row>
    <row r="1277" spans="1:35" x14ac:dyDescent="0.2">
      <c r="A1277" s="3">
        <v>9805</v>
      </c>
      <c r="B1277" s="3">
        <v>1953</v>
      </c>
      <c r="C1277" s="3" t="s">
        <v>27</v>
      </c>
      <c r="D1277" s="3" t="s">
        <v>24</v>
      </c>
      <c r="E1277" s="6">
        <v>56129</v>
      </c>
      <c r="F1277" s="3">
        <v>0</v>
      </c>
      <c r="G1277" s="3">
        <v>1</v>
      </c>
      <c r="H1277" s="4">
        <v>41445</v>
      </c>
      <c r="I1277" s="3">
        <v>65</v>
      </c>
      <c r="J1277" s="3">
        <v>320</v>
      </c>
      <c r="K1277" s="3">
        <v>48</v>
      </c>
      <c r="L1277" s="3">
        <v>133</v>
      </c>
      <c r="M1277" s="3">
        <v>39</v>
      </c>
      <c r="N1277" s="3">
        <v>72</v>
      </c>
      <c r="O1277" s="3">
        <v>48</v>
      </c>
      <c r="P1277" s="3">
        <v>4</v>
      </c>
      <c r="Q1277" s="3">
        <v>6</v>
      </c>
      <c r="R1277" s="3">
        <v>2</v>
      </c>
      <c r="S1277" s="3">
        <v>10</v>
      </c>
      <c r="T1277" s="3">
        <v>4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3</v>
      </c>
      <c r="AB1277" s="3">
        <v>11</v>
      </c>
      <c r="AC1277" s="3">
        <v>0</v>
      </c>
      <c r="AD1277" s="3">
        <f t="shared" ca="1" si="131"/>
        <v>72</v>
      </c>
      <c r="AE1277" s="3">
        <f t="shared" si="132"/>
        <v>1</v>
      </c>
      <c r="AF1277" s="3">
        <f t="shared" ca="1" si="133"/>
        <v>4323</v>
      </c>
      <c r="AG1277" s="3">
        <f t="shared" si="134"/>
        <v>660</v>
      </c>
      <c r="AH1277" s="3">
        <f t="shared" si="135"/>
        <v>0</v>
      </c>
      <c r="AI1277" s="3" t="str" cm="1">
        <f t="array" ref="AI1277">_xlfn.IFS(E1277&lt;30000,"Low",E1277&lt;60000,"Mid-Low",E1277&lt;90000,"Mid",E1277&lt;120000,"Mid-High",E1277&gt;120000,"High")</f>
        <v>Mid-Low</v>
      </c>
    </row>
    <row r="1278" spans="1:35" x14ac:dyDescent="0.2">
      <c r="A1278" s="3">
        <v>849</v>
      </c>
      <c r="B1278" s="3">
        <v>1953</v>
      </c>
      <c r="C1278" s="3" t="s">
        <v>27</v>
      </c>
      <c r="D1278" s="3" t="s">
        <v>24</v>
      </c>
      <c r="E1278" s="6">
        <v>56129</v>
      </c>
      <c r="F1278" s="3">
        <v>0</v>
      </c>
      <c r="G1278" s="3">
        <v>1</v>
      </c>
      <c r="H1278" s="4">
        <v>41445</v>
      </c>
      <c r="I1278" s="3">
        <v>65</v>
      </c>
      <c r="J1278" s="3">
        <v>320</v>
      </c>
      <c r="K1278" s="3">
        <v>48</v>
      </c>
      <c r="L1278" s="3">
        <v>133</v>
      </c>
      <c r="M1278" s="3">
        <v>39</v>
      </c>
      <c r="N1278" s="3">
        <v>72</v>
      </c>
      <c r="O1278" s="3">
        <v>48</v>
      </c>
      <c r="P1278" s="3">
        <v>4</v>
      </c>
      <c r="Q1278" s="3">
        <v>6</v>
      </c>
      <c r="R1278" s="3">
        <v>2</v>
      </c>
      <c r="S1278" s="3">
        <v>10</v>
      </c>
      <c r="T1278" s="3">
        <v>4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3</v>
      </c>
      <c r="AB1278" s="3">
        <v>11</v>
      </c>
      <c r="AC1278" s="3">
        <v>0</v>
      </c>
      <c r="AD1278" s="3">
        <f t="shared" ca="1" si="131"/>
        <v>72</v>
      </c>
      <c r="AE1278" s="3">
        <f t="shared" si="132"/>
        <v>1</v>
      </c>
      <c r="AF1278" s="3">
        <f t="shared" ca="1" si="133"/>
        <v>4323</v>
      </c>
      <c r="AG1278" s="3">
        <f t="shared" si="134"/>
        <v>660</v>
      </c>
      <c r="AH1278" s="3">
        <f t="shared" si="135"/>
        <v>0</v>
      </c>
      <c r="AI1278" s="3" t="str" cm="1">
        <f t="array" ref="AI1278">_xlfn.IFS(E1278&lt;30000,"Low",E1278&lt;60000,"Mid-Low",E1278&lt;90000,"Mid",E1278&lt;120000,"Mid-High",E1278&gt;120000,"High")</f>
        <v>Mid-Low</v>
      </c>
    </row>
    <row r="1279" spans="1:35" x14ac:dyDescent="0.2">
      <c r="A1279" s="3">
        <v>944</v>
      </c>
      <c r="B1279" s="3">
        <v>1962</v>
      </c>
      <c r="C1279" s="3" t="s">
        <v>22</v>
      </c>
      <c r="D1279" s="3" t="s">
        <v>26</v>
      </c>
      <c r="E1279" s="6">
        <v>56181</v>
      </c>
      <c r="F1279" s="3">
        <v>0</v>
      </c>
      <c r="G1279" s="3">
        <v>1</v>
      </c>
      <c r="H1279" s="4">
        <v>41282</v>
      </c>
      <c r="I1279" s="3">
        <v>6</v>
      </c>
      <c r="J1279" s="3">
        <v>121</v>
      </c>
      <c r="K1279" s="3">
        <v>103</v>
      </c>
      <c r="L1279" s="3">
        <v>69</v>
      </c>
      <c r="M1279" s="3">
        <v>8</v>
      </c>
      <c r="N1279" s="3">
        <v>44</v>
      </c>
      <c r="O1279" s="3">
        <v>48</v>
      </c>
      <c r="P1279" s="3">
        <v>1</v>
      </c>
      <c r="Q1279" s="3">
        <v>4</v>
      </c>
      <c r="R1279" s="3">
        <v>2</v>
      </c>
      <c r="S1279" s="3">
        <v>7</v>
      </c>
      <c r="T1279" s="3">
        <v>4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3</v>
      </c>
      <c r="AB1279" s="3">
        <v>11</v>
      </c>
      <c r="AC1279" s="3">
        <v>0</v>
      </c>
      <c r="AD1279" s="3">
        <f t="shared" ca="1" si="131"/>
        <v>63</v>
      </c>
      <c r="AE1279" s="3">
        <f t="shared" si="132"/>
        <v>1</v>
      </c>
      <c r="AF1279" s="3">
        <f t="shared" ca="1" si="133"/>
        <v>4486</v>
      </c>
      <c r="AG1279" s="3">
        <f t="shared" si="134"/>
        <v>393</v>
      </c>
      <c r="AH1279" s="3">
        <f t="shared" si="135"/>
        <v>0</v>
      </c>
      <c r="AI1279" s="3" t="str" cm="1">
        <f t="array" ref="AI1279">_xlfn.IFS(E1279&lt;30000,"Low",E1279&lt;60000,"Mid-Low",E1279&lt;90000,"Mid",E1279&lt;120000,"Mid-High",E1279&gt;120000,"High")</f>
        <v>Mid-Low</v>
      </c>
    </row>
    <row r="1280" spans="1:35" x14ac:dyDescent="0.2">
      <c r="A1280" s="3">
        <v>7495</v>
      </c>
      <c r="B1280" s="3">
        <v>1948</v>
      </c>
      <c r="C1280" s="3" t="s">
        <v>25</v>
      </c>
      <c r="D1280" s="3" t="s">
        <v>26</v>
      </c>
      <c r="E1280" s="6">
        <v>56223</v>
      </c>
      <c r="F1280" s="3">
        <v>0</v>
      </c>
      <c r="G1280" s="3">
        <v>1</v>
      </c>
      <c r="H1280" s="4">
        <v>41628</v>
      </c>
      <c r="I1280" s="3">
        <v>72</v>
      </c>
      <c r="J1280" s="3">
        <v>77</v>
      </c>
      <c r="K1280" s="3">
        <v>28</v>
      </c>
      <c r="L1280" s="3">
        <v>31</v>
      </c>
      <c r="M1280" s="3">
        <v>16</v>
      </c>
      <c r="N1280" s="3">
        <v>0</v>
      </c>
      <c r="O1280" s="3">
        <v>4</v>
      </c>
      <c r="P1280" s="3">
        <v>2</v>
      </c>
      <c r="Q1280" s="3">
        <v>2</v>
      </c>
      <c r="R1280" s="3">
        <v>1</v>
      </c>
      <c r="S1280" s="3">
        <v>5</v>
      </c>
      <c r="T1280" s="3">
        <v>4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3</v>
      </c>
      <c r="AB1280" s="3">
        <v>11</v>
      </c>
      <c r="AC1280" s="3">
        <v>0</v>
      </c>
      <c r="AD1280" s="3">
        <f t="shared" ca="1" si="131"/>
        <v>77</v>
      </c>
      <c r="AE1280" s="3">
        <f t="shared" si="132"/>
        <v>1</v>
      </c>
      <c r="AF1280" s="3">
        <f t="shared" ca="1" si="133"/>
        <v>4140</v>
      </c>
      <c r="AG1280" s="3">
        <f t="shared" si="134"/>
        <v>156</v>
      </c>
      <c r="AH1280" s="3">
        <f t="shared" si="135"/>
        <v>0</v>
      </c>
      <c r="AI1280" s="3" t="str" cm="1">
        <f t="array" ref="AI1280">_xlfn.IFS(E1280&lt;30000,"Low",E1280&lt;60000,"Mid-Low",E1280&lt;90000,"Mid",E1280&lt;120000,"Mid-High",E1280&gt;120000,"High")</f>
        <v>Mid-Low</v>
      </c>
    </row>
    <row r="1281" spans="1:35" x14ac:dyDescent="0.2">
      <c r="A1281" s="3">
        <v>4743</v>
      </c>
      <c r="B1281" s="3">
        <v>1969</v>
      </c>
      <c r="C1281" s="3" t="s">
        <v>25</v>
      </c>
      <c r="D1281" s="3" t="s">
        <v>26</v>
      </c>
      <c r="E1281" s="6">
        <v>56242</v>
      </c>
      <c r="F1281" s="3">
        <v>0</v>
      </c>
      <c r="G1281" s="3">
        <v>1</v>
      </c>
      <c r="H1281" s="4">
        <v>41336</v>
      </c>
      <c r="I1281" s="3">
        <v>72</v>
      </c>
      <c r="J1281" s="3">
        <v>689</v>
      </c>
      <c r="K1281" s="3">
        <v>8</v>
      </c>
      <c r="L1281" s="3">
        <v>167</v>
      </c>
      <c r="M1281" s="3">
        <v>11</v>
      </c>
      <c r="N1281" s="3">
        <v>8</v>
      </c>
      <c r="O1281" s="3">
        <v>88</v>
      </c>
      <c r="P1281" s="3">
        <v>5</v>
      </c>
      <c r="Q1281" s="3">
        <v>8</v>
      </c>
      <c r="R1281" s="3">
        <v>4</v>
      </c>
      <c r="S1281" s="3">
        <v>11</v>
      </c>
      <c r="T1281" s="3">
        <v>6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3</v>
      </c>
      <c r="AB1281" s="3">
        <v>11</v>
      </c>
      <c r="AC1281" s="3">
        <v>0</v>
      </c>
      <c r="AD1281" s="3">
        <f t="shared" ca="1" si="131"/>
        <v>56</v>
      </c>
      <c r="AE1281" s="3">
        <f t="shared" si="132"/>
        <v>1</v>
      </c>
      <c r="AF1281" s="3">
        <f t="shared" ca="1" si="133"/>
        <v>4432</v>
      </c>
      <c r="AG1281" s="3">
        <f t="shared" si="134"/>
        <v>971</v>
      </c>
      <c r="AH1281" s="3">
        <f t="shared" si="135"/>
        <v>0</v>
      </c>
      <c r="AI1281" s="3" t="str" cm="1">
        <f t="array" ref="AI1281">_xlfn.IFS(E1281&lt;30000,"Low",E1281&lt;60000,"Mid-Low",E1281&lt;90000,"Mid",E1281&lt;120000,"Mid-High",E1281&gt;120000,"High")</f>
        <v>Mid-Low</v>
      </c>
    </row>
    <row r="1282" spans="1:35" x14ac:dyDescent="0.2">
      <c r="A1282" s="3">
        <v>1542</v>
      </c>
      <c r="B1282" s="3">
        <v>1975</v>
      </c>
      <c r="C1282" s="3" t="s">
        <v>22</v>
      </c>
      <c r="D1282" s="3" t="s">
        <v>23</v>
      </c>
      <c r="E1282" s="6">
        <v>56243</v>
      </c>
      <c r="F1282" s="3">
        <v>1</v>
      </c>
      <c r="G1282" s="3">
        <v>2</v>
      </c>
      <c r="H1282" s="4">
        <v>41638</v>
      </c>
      <c r="I1282" s="3">
        <v>26</v>
      </c>
      <c r="J1282" s="3">
        <v>347</v>
      </c>
      <c r="K1282" s="3">
        <v>0</v>
      </c>
      <c r="L1282" s="3">
        <v>35</v>
      </c>
      <c r="M1282" s="3">
        <v>4</v>
      </c>
      <c r="N1282" s="3">
        <v>3</v>
      </c>
      <c r="O1282" s="3">
        <v>7</v>
      </c>
      <c r="P1282" s="3">
        <v>6</v>
      </c>
      <c r="Q1282" s="3">
        <v>4</v>
      </c>
      <c r="R1282" s="3">
        <v>2</v>
      </c>
      <c r="S1282" s="3">
        <v>8</v>
      </c>
      <c r="T1282" s="3">
        <v>5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3</v>
      </c>
      <c r="AB1282" s="3">
        <v>11</v>
      </c>
      <c r="AC1282" s="3">
        <v>0</v>
      </c>
      <c r="AD1282" s="3">
        <f t="shared" ref="AD1282:AD1345" ca="1" si="136">YEAR(TODAY()) - B1282</f>
        <v>50</v>
      </c>
      <c r="AE1282" s="3">
        <f t="shared" si="132"/>
        <v>3</v>
      </c>
      <c r="AF1282" s="3">
        <f t="shared" ca="1" si="133"/>
        <v>4130</v>
      </c>
      <c r="AG1282" s="3">
        <f t="shared" si="134"/>
        <v>396</v>
      </c>
      <c r="AH1282" s="3">
        <f t="shared" si="135"/>
        <v>0</v>
      </c>
      <c r="AI1282" s="3" t="str" cm="1">
        <f t="array" ref="AI1282">_xlfn.IFS(E1282&lt;30000,"Low",E1282&lt;60000,"Mid-Low",E1282&lt;90000,"Mid",E1282&lt;120000,"Mid-High",E1282&gt;120000,"High")</f>
        <v>Mid-Low</v>
      </c>
    </row>
    <row r="1283" spans="1:35" x14ac:dyDescent="0.2">
      <c r="A1283" s="3">
        <v>55</v>
      </c>
      <c r="B1283" s="3">
        <v>1963</v>
      </c>
      <c r="C1283" s="3" t="s">
        <v>22</v>
      </c>
      <c r="D1283" s="3" t="s">
        <v>24</v>
      </c>
      <c r="E1283" s="6">
        <v>56253</v>
      </c>
      <c r="F1283" s="3">
        <v>0</v>
      </c>
      <c r="G1283" s="3">
        <v>1</v>
      </c>
      <c r="H1283" s="4">
        <v>41250</v>
      </c>
      <c r="I1283" s="3">
        <v>83</v>
      </c>
      <c r="J1283" s="3">
        <v>509</v>
      </c>
      <c r="K1283" s="3">
        <v>0</v>
      </c>
      <c r="L1283" s="3">
        <v>65</v>
      </c>
      <c r="M1283" s="3">
        <v>7</v>
      </c>
      <c r="N1283" s="3">
        <v>11</v>
      </c>
      <c r="O1283" s="3">
        <v>5</v>
      </c>
      <c r="P1283" s="3">
        <v>4</v>
      </c>
      <c r="Q1283" s="3">
        <v>7</v>
      </c>
      <c r="R1283" s="3">
        <v>2</v>
      </c>
      <c r="S1283" s="3">
        <v>9</v>
      </c>
      <c r="T1283" s="3">
        <v>6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3</v>
      </c>
      <c r="AB1283" s="3">
        <v>11</v>
      </c>
      <c r="AC1283" s="3">
        <v>0</v>
      </c>
      <c r="AD1283" s="3">
        <f t="shared" ca="1" si="136"/>
        <v>62</v>
      </c>
      <c r="AE1283" s="3">
        <f t="shared" si="132"/>
        <v>1</v>
      </c>
      <c r="AF1283" s="3">
        <f t="shared" ca="1" si="133"/>
        <v>4518</v>
      </c>
      <c r="AG1283" s="3">
        <f t="shared" si="134"/>
        <v>597</v>
      </c>
      <c r="AH1283" s="3">
        <f t="shared" si="135"/>
        <v>0</v>
      </c>
      <c r="AI1283" s="3" t="str" cm="1">
        <f t="array" ref="AI1283">_xlfn.IFS(E1283&lt;30000,"Low",E1283&lt;60000,"Mid-Low",E1283&lt;90000,"Mid",E1283&lt;120000,"Mid-High",E1283&gt;120000,"High")</f>
        <v>Mid-Low</v>
      </c>
    </row>
    <row r="1284" spans="1:35" x14ac:dyDescent="0.2">
      <c r="A1284" s="3">
        <v>8911</v>
      </c>
      <c r="B1284" s="3">
        <v>1967</v>
      </c>
      <c r="C1284" s="3" t="s">
        <v>25</v>
      </c>
      <c r="D1284" s="3" t="s">
        <v>26</v>
      </c>
      <c r="E1284" s="6">
        <v>56320</v>
      </c>
      <c r="F1284" s="3">
        <v>0</v>
      </c>
      <c r="G1284" s="3">
        <v>1</v>
      </c>
      <c r="H1284" s="4">
        <v>41372</v>
      </c>
      <c r="I1284" s="3">
        <v>11</v>
      </c>
      <c r="J1284" s="3">
        <v>201</v>
      </c>
      <c r="K1284" s="3">
        <v>53</v>
      </c>
      <c r="L1284" s="3">
        <v>172</v>
      </c>
      <c r="M1284" s="3">
        <v>116</v>
      </c>
      <c r="N1284" s="3">
        <v>77</v>
      </c>
      <c r="O1284" s="3">
        <v>83</v>
      </c>
      <c r="P1284" s="3">
        <v>3</v>
      </c>
      <c r="Q1284" s="3">
        <v>5</v>
      </c>
      <c r="R1284" s="3">
        <v>4</v>
      </c>
      <c r="S1284" s="3">
        <v>9</v>
      </c>
      <c r="T1284" s="3">
        <v>4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3</v>
      </c>
      <c r="AB1284" s="3">
        <v>11</v>
      </c>
      <c r="AC1284" s="3">
        <v>0</v>
      </c>
      <c r="AD1284" s="3">
        <f t="shared" ca="1" si="136"/>
        <v>58</v>
      </c>
      <c r="AE1284" s="3">
        <f t="shared" si="132"/>
        <v>1</v>
      </c>
      <c r="AF1284" s="3">
        <f t="shared" ca="1" si="133"/>
        <v>4396</v>
      </c>
      <c r="AG1284" s="3">
        <f t="shared" si="134"/>
        <v>702</v>
      </c>
      <c r="AH1284" s="3">
        <f t="shared" si="135"/>
        <v>0</v>
      </c>
      <c r="AI1284" s="3" t="str" cm="1">
        <f t="array" ref="AI1284">_xlfn.IFS(E1284&lt;30000,"Low",E1284&lt;60000,"Mid-Low",E1284&lt;90000,"Mid",E1284&lt;120000,"Mid-High",E1284&gt;120000,"High")</f>
        <v>Mid-Low</v>
      </c>
    </row>
    <row r="1285" spans="1:35" x14ac:dyDescent="0.2">
      <c r="A1285" s="3">
        <v>9984</v>
      </c>
      <c r="B1285" s="3">
        <v>1981</v>
      </c>
      <c r="C1285" s="3" t="s">
        <v>30</v>
      </c>
      <c r="D1285" s="3" t="s">
        <v>26</v>
      </c>
      <c r="E1285" s="6">
        <v>56337</v>
      </c>
      <c r="F1285" s="3">
        <v>1</v>
      </c>
      <c r="G1285" s="3">
        <v>1</v>
      </c>
      <c r="H1285" s="4">
        <v>41360</v>
      </c>
      <c r="I1285" s="3">
        <v>25</v>
      </c>
      <c r="J1285" s="3">
        <v>349</v>
      </c>
      <c r="K1285" s="3">
        <v>16</v>
      </c>
      <c r="L1285" s="3">
        <v>144</v>
      </c>
      <c r="M1285" s="3">
        <v>28</v>
      </c>
      <c r="N1285" s="3">
        <v>5</v>
      </c>
      <c r="O1285" s="3">
        <v>182</v>
      </c>
      <c r="P1285" s="3">
        <v>5</v>
      </c>
      <c r="Q1285" s="3">
        <v>8</v>
      </c>
      <c r="R1285" s="3">
        <v>5</v>
      </c>
      <c r="S1285" s="3">
        <v>4</v>
      </c>
      <c r="T1285" s="3">
        <v>8</v>
      </c>
      <c r="U1285" s="3">
        <v>1</v>
      </c>
      <c r="V1285" s="3">
        <v>0</v>
      </c>
      <c r="W1285" s="3">
        <v>0</v>
      </c>
      <c r="X1285" s="3">
        <v>1</v>
      </c>
      <c r="Y1285" s="3">
        <v>0</v>
      </c>
      <c r="Z1285" s="3">
        <v>0</v>
      </c>
      <c r="AA1285" s="3">
        <v>3</v>
      </c>
      <c r="AB1285" s="3">
        <v>11</v>
      </c>
      <c r="AC1285" s="3">
        <v>1</v>
      </c>
      <c r="AD1285" s="3">
        <f t="shared" ca="1" si="136"/>
        <v>44</v>
      </c>
      <c r="AE1285" s="3">
        <f t="shared" si="132"/>
        <v>2</v>
      </c>
      <c r="AF1285" s="3">
        <f t="shared" ca="1" si="133"/>
        <v>4408</v>
      </c>
      <c r="AG1285" s="3">
        <f t="shared" si="134"/>
        <v>724</v>
      </c>
      <c r="AH1285" s="3">
        <f t="shared" si="135"/>
        <v>2</v>
      </c>
      <c r="AI1285" s="3" t="str" cm="1">
        <f t="array" ref="AI1285">_xlfn.IFS(E1285&lt;30000,"Low",E1285&lt;60000,"Mid-Low",E1285&lt;90000,"Mid",E1285&lt;120000,"Mid-High",E1285&gt;120000,"High")</f>
        <v>Mid-Low</v>
      </c>
    </row>
    <row r="1286" spans="1:35" x14ac:dyDescent="0.2">
      <c r="A1286" s="3">
        <v>6575</v>
      </c>
      <c r="B1286" s="3">
        <v>1981</v>
      </c>
      <c r="C1286" s="3" t="s">
        <v>22</v>
      </c>
      <c r="D1286" s="3" t="s">
        <v>24</v>
      </c>
      <c r="E1286" s="6">
        <v>56386</v>
      </c>
      <c r="F1286" s="3">
        <v>1</v>
      </c>
      <c r="G1286" s="3">
        <v>1</v>
      </c>
      <c r="H1286" s="4">
        <v>41209</v>
      </c>
      <c r="I1286" s="3">
        <v>51</v>
      </c>
      <c r="J1286" s="3">
        <v>230</v>
      </c>
      <c r="K1286" s="3">
        <v>48</v>
      </c>
      <c r="L1286" s="3">
        <v>214</v>
      </c>
      <c r="M1286" s="3">
        <v>13</v>
      </c>
      <c r="N1286" s="3">
        <v>32</v>
      </c>
      <c r="O1286" s="3">
        <v>75</v>
      </c>
      <c r="P1286" s="3">
        <v>8</v>
      </c>
      <c r="Q1286" s="3">
        <v>9</v>
      </c>
      <c r="R1286" s="3">
        <v>1</v>
      </c>
      <c r="S1286" s="3">
        <v>7</v>
      </c>
      <c r="T1286" s="3">
        <v>9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3</v>
      </c>
      <c r="AB1286" s="3">
        <v>11</v>
      </c>
      <c r="AC1286" s="3">
        <v>0</v>
      </c>
      <c r="AD1286" s="3">
        <f t="shared" ca="1" si="136"/>
        <v>44</v>
      </c>
      <c r="AE1286" s="3">
        <f t="shared" si="132"/>
        <v>2</v>
      </c>
      <c r="AF1286" s="3">
        <f t="shared" ca="1" si="133"/>
        <v>4559</v>
      </c>
      <c r="AG1286" s="3">
        <f t="shared" si="134"/>
        <v>612</v>
      </c>
      <c r="AH1286" s="3">
        <f t="shared" si="135"/>
        <v>0</v>
      </c>
      <c r="AI1286" s="3" t="str" cm="1">
        <f t="array" ref="AI1286">_xlfn.IFS(E1286&lt;30000,"Low",E1286&lt;60000,"Mid-Low",E1286&lt;90000,"Mid",E1286&lt;120000,"Mid-High",E1286&gt;120000,"High")</f>
        <v>Mid-Low</v>
      </c>
    </row>
    <row r="1287" spans="1:35" x14ac:dyDescent="0.2">
      <c r="A1287" s="3">
        <v>2570</v>
      </c>
      <c r="B1287" s="3">
        <v>1968</v>
      </c>
      <c r="C1287" s="3" t="s">
        <v>22</v>
      </c>
      <c r="D1287" s="3" t="s">
        <v>24</v>
      </c>
      <c r="E1287" s="6">
        <v>56534</v>
      </c>
      <c r="F1287" s="3">
        <v>0</v>
      </c>
      <c r="G1287" s="3">
        <v>1</v>
      </c>
      <c r="H1287" s="4">
        <v>41478</v>
      </c>
      <c r="I1287" s="3">
        <v>35</v>
      </c>
      <c r="J1287" s="3">
        <v>691</v>
      </c>
      <c r="K1287" s="3">
        <v>7</v>
      </c>
      <c r="L1287" s="3">
        <v>61</v>
      </c>
      <c r="M1287" s="3">
        <v>10</v>
      </c>
      <c r="N1287" s="3">
        <v>0</v>
      </c>
      <c r="O1287" s="3">
        <v>46</v>
      </c>
      <c r="P1287" s="3">
        <v>4</v>
      </c>
      <c r="Q1287" s="3">
        <v>10</v>
      </c>
      <c r="R1287" s="3">
        <v>4</v>
      </c>
      <c r="S1287" s="3">
        <v>7</v>
      </c>
      <c r="T1287" s="3">
        <v>8</v>
      </c>
      <c r="U1287" s="3">
        <v>0</v>
      </c>
      <c r="V1287" s="3">
        <v>1</v>
      </c>
      <c r="W1287" s="3">
        <v>0</v>
      </c>
      <c r="X1287" s="3">
        <v>0</v>
      </c>
      <c r="Y1287" s="3">
        <v>1</v>
      </c>
      <c r="Z1287" s="3">
        <v>0</v>
      </c>
      <c r="AA1287" s="3">
        <v>3</v>
      </c>
      <c r="AB1287" s="3">
        <v>11</v>
      </c>
      <c r="AC1287" s="3">
        <v>1</v>
      </c>
      <c r="AD1287" s="3">
        <f t="shared" ca="1" si="136"/>
        <v>57</v>
      </c>
      <c r="AE1287" s="3">
        <f t="shared" si="132"/>
        <v>1</v>
      </c>
      <c r="AF1287" s="3">
        <f t="shared" ca="1" si="133"/>
        <v>4290</v>
      </c>
      <c r="AG1287" s="3">
        <f t="shared" si="134"/>
        <v>815</v>
      </c>
      <c r="AH1287" s="3">
        <f t="shared" si="135"/>
        <v>2</v>
      </c>
      <c r="AI1287" s="3" t="str" cm="1">
        <f t="array" ref="AI1287">_xlfn.IFS(E1287&lt;30000,"Low",E1287&lt;60000,"Mid-Low",E1287&lt;90000,"Mid",E1287&lt;120000,"Mid-High",E1287&gt;120000,"High")</f>
        <v>Mid-Low</v>
      </c>
    </row>
    <row r="1288" spans="1:35" x14ac:dyDescent="0.2">
      <c r="A1288" s="3">
        <v>7485</v>
      </c>
      <c r="B1288" s="3">
        <v>1950</v>
      </c>
      <c r="C1288" s="3" t="s">
        <v>25</v>
      </c>
      <c r="D1288" s="3" t="s">
        <v>31</v>
      </c>
      <c r="E1288" s="6">
        <v>56551</v>
      </c>
      <c r="F1288" s="3">
        <v>1</v>
      </c>
      <c r="G1288" s="3">
        <v>1</v>
      </c>
      <c r="H1288" s="4">
        <v>41766</v>
      </c>
      <c r="I1288" s="3">
        <v>48</v>
      </c>
      <c r="J1288" s="3">
        <v>67</v>
      </c>
      <c r="K1288" s="3">
        <v>4</v>
      </c>
      <c r="L1288" s="3">
        <v>32</v>
      </c>
      <c r="M1288" s="3">
        <v>17</v>
      </c>
      <c r="N1288" s="3">
        <v>2</v>
      </c>
      <c r="O1288" s="3">
        <v>16</v>
      </c>
      <c r="P1288" s="3">
        <v>3</v>
      </c>
      <c r="Q1288" s="3">
        <v>2</v>
      </c>
      <c r="R1288" s="3">
        <v>1</v>
      </c>
      <c r="S1288" s="3">
        <v>4</v>
      </c>
      <c r="T1288" s="3">
        <v>4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3</v>
      </c>
      <c r="AB1288" s="3">
        <v>11</v>
      </c>
      <c r="AC1288" s="3">
        <v>0</v>
      </c>
      <c r="AD1288" s="3">
        <f t="shared" ca="1" si="136"/>
        <v>75</v>
      </c>
      <c r="AE1288" s="3">
        <f t="shared" si="132"/>
        <v>2</v>
      </c>
      <c r="AF1288" s="3">
        <f t="shared" ca="1" si="133"/>
        <v>4002</v>
      </c>
      <c r="AG1288" s="3">
        <f t="shared" si="134"/>
        <v>138</v>
      </c>
      <c r="AH1288" s="3">
        <f t="shared" si="135"/>
        <v>0</v>
      </c>
      <c r="AI1288" s="3" t="str" cm="1">
        <f t="array" ref="AI1288">_xlfn.IFS(E1288&lt;30000,"Low",E1288&lt;60000,"Mid-Low",E1288&lt;90000,"Mid",E1288&lt;120000,"Mid-High",E1288&gt;120000,"High")</f>
        <v>Mid-Low</v>
      </c>
    </row>
    <row r="1289" spans="1:35" x14ac:dyDescent="0.2">
      <c r="A1289" s="3">
        <v>7530</v>
      </c>
      <c r="B1289" s="3">
        <v>1950</v>
      </c>
      <c r="C1289" s="3" t="s">
        <v>25</v>
      </c>
      <c r="D1289" s="3" t="s">
        <v>31</v>
      </c>
      <c r="E1289" s="6">
        <v>56551</v>
      </c>
      <c r="F1289" s="3">
        <v>1</v>
      </c>
      <c r="G1289" s="3">
        <v>1</v>
      </c>
      <c r="H1289" s="4">
        <v>41766</v>
      </c>
      <c r="I1289" s="3">
        <v>48</v>
      </c>
      <c r="J1289" s="3">
        <v>67</v>
      </c>
      <c r="K1289" s="3">
        <v>4</v>
      </c>
      <c r="L1289" s="3">
        <v>32</v>
      </c>
      <c r="M1289" s="3">
        <v>17</v>
      </c>
      <c r="N1289" s="3">
        <v>2</v>
      </c>
      <c r="O1289" s="3">
        <v>16</v>
      </c>
      <c r="P1289" s="3">
        <v>3</v>
      </c>
      <c r="Q1289" s="3">
        <v>2</v>
      </c>
      <c r="R1289" s="3">
        <v>1</v>
      </c>
      <c r="S1289" s="3">
        <v>4</v>
      </c>
      <c r="T1289" s="3">
        <v>4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3</v>
      </c>
      <c r="AB1289" s="3">
        <v>11</v>
      </c>
      <c r="AC1289" s="3">
        <v>0</v>
      </c>
      <c r="AD1289" s="3">
        <f t="shared" ca="1" si="136"/>
        <v>75</v>
      </c>
      <c r="AE1289" s="3">
        <f t="shared" si="132"/>
        <v>2</v>
      </c>
      <c r="AF1289" s="3">
        <f t="shared" ca="1" si="133"/>
        <v>4002</v>
      </c>
      <c r="AG1289" s="3">
        <f t="shared" si="134"/>
        <v>138</v>
      </c>
      <c r="AH1289" s="3">
        <f t="shared" si="135"/>
        <v>0</v>
      </c>
      <c r="AI1289" s="3" t="str" cm="1">
        <f t="array" ref="AI1289">_xlfn.IFS(E1289&lt;30000,"Low",E1289&lt;60000,"Mid-Low",E1289&lt;90000,"Mid",E1289&lt;120000,"Mid-High",E1289&gt;120000,"High")</f>
        <v>Mid-Low</v>
      </c>
    </row>
    <row r="1290" spans="1:35" x14ac:dyDescent="0.2">
      <c r="A1290" s="3">
        <v>10841</v>
      </c>
      <c r="B1290" s="3">
        <v>1975</v>
      </c>
      <c r="C1290" s="3" t="s">
        <v>25</v>
      </c>
      <c r="D1290" s="3" t="s">
        <v>24</v>
      </c>
      <c r="E1290" s="6">
        <v>56559</v>
      </c>
      <c r="F1290" s="3">
        <v>0</v>
      </c>
      <c r="G1290" s="3">
        <v>1</v>
      </c>
      <c r="H1290" s="4">
        <v>41268</v>
      </c>
      <c r="I1290" s="3">
        <v>46</v>
      </c>
      <c r="J1290" s="3">
        <v>226</v>
      </c>
      <c r="K1290" s="3">
        <v>22</v>
      </c>
      <c r="L1290" s="3">
        <v>133</v>
      </c>
      <c r="M1290" s="3">
        <v>41</v>
      </c>
      <c r="N1290" s="3">
        <v>31</v>
      </c>
      <c r="O1290" s="3">
        <v>31</v>
      </c>
      <c r="P1290" s="3">
        <v>3</v>
      </c>
      <c r="Q1290" s="3">
        <v>4</v>
      </c>
      <c r="R1290" s="3">
        <v>3</v>
      </c>
      <c r="S1290" s="3">
        <v>8</v>
      </c>
      <c r="T1290" s="3">
        <v>4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3</v>
      </c>
      <c r="AB1290" s="3">
        <v>11</v>
      </c>
      <c r="AC1290" s="3">
        <v>0</v>
      </c>
      <c r="AD1290" s="3">
        <f t="shared" ca="1" si="136"/>
        <v>50</v>
      </c>
      <c r="AE1290" s="3">
        <f t="shared" si="132"/>
        <v>1</v>
      </c>
      <c r="AF1290" s="3">
        <f t="shared" ca="1" si="133"/>
        <v>4500</v>
      </c>
      <c r="AG1290" s="3">
        <f t="shared" si="134"/>
        <v>484</v>
      </c>
      <c r="AH1290" s="3">
        <f t="shared" si="135"/>
        <v>0</v>
      </c>
      <c r="AI1290" s="3" t="str" cm="1">
        <f t="array" ref="AI1290">_xlfn.IFS(E1290&lt;30000,"Low",E1290&lt;60000,"Mid-Low",E1290&lt;90000,"Mid",E1290&lt;120000,"Mid-High",E1290&gt;120000,"High")</f>
        <v>Mid-Low</v>
      </c>
    </row>
    <row r="1291" spans="1:35" x14ac:dyDescent="0.2">
      <c r="A1291" s="3">
        <v>3321</v>
      </c>
      <c r="B1291" s="3">
        <v>1967</v>
      </c>
      <c r="C1291" s="3" t="s">
        <v>25</v>
      </c>
      <c r="D1291" s="3" t="s">
        <v>24</v>
      </c>
      <c r="E1291" s="6">
        <v>56575</v>
      </c>
      <c r="F1291" s="3">
        <v>0</v>
      </c>
      <c r="G1291" s="3">
        <v>2</v>
      </c>
      <c r="H1291" s="4">
        <v>41399</v>
      </c>
      <c r="I1291" s="3">
        <v>42</v>
      </c>
      <c r="J1291" s="3">
        <v>421</v>
      </c>
      <c r="K1291" s="3">
        <v>5</v>
      </c>
      <c r="L1291" s="3">
        <v>90</v>
      </c>
      <c r="M1291" s="3">
        <v>0</v>
      </c>
      <c r="N1291" s="3">
        <v>16</v>
      </c>
      <c r="O1291" s="3">
        <v>10</v>
      </c>
      <c r="P1291" s="3">
        <v>3</v>
      </c>
      <c r="Q1291" s="3">
        <v>7</v>
      </c>
      <c r="R1291" s="3">
        <v>3</v>
      </c>
      <c r="S1291" s="3">
        <v>7</v>
      </c>
      <c r="T1291" s="3">
        <v>5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3</v>
      </c>
      <c r="AB1291" s="3">
        <v>11</v>
      </c>
      <c r="AC1291" s="3">
        <v>0</v>
      </c>
      <c r="AD1291" s="3">
        <f t="shared" ca="1" si="136"/>
        <v>58</v>
      </c>
      <c r="AE1291" s="3">
        <f t="shared" si="132"/>
        <v>2</v>
      </c>
      <c r="AF1291" s="3">
        <f t="shared" ca="1" si="133"/>
        <v>4369</v>
      </c>
      <c r="AG1291" s="3">
        <f t="shared" si="134"/>
        <v>542</v>
      </c>
      <c r="AH1291" s="3">
        <f t="shared" si="135"/>
        <v>0</v>
      </c>
      <c r="AI1291" s="3" t="str" cm="1">
        <f t="array" ref="AI1291">_xlfn.IFS(E1291&lt;30000,"Low",E1291&lt;60000,"Mid-Low",E1291&lt;90000,"Mid",E1291&lt;120000,"Mid-High",E1291&gt;120000,"High")</f>
        <v>Mid-Low</v>
      </c>
    </row>
    <row r="1292" spans="1:35" x14ac:dyDescent="0.2">
      <c r="A1292" s="3">
        <v>5121</v>
      </c>
      <c r="B1292" s="3">
        <v>1977</v>
      </c>
      <c r="C1292" s="3" t="s">
        <v>22</v>
      </c>
      <c r="D1292" s="3" t="s">
        <v>23</v>
      </c>
      <c r="E1292" s="6">
        <v>56628</v>
      </c>
      <c r="F1292" s="3">
        <v>0</v>
      </c>
      <c r="G1292" s="3">
        <v>1</v>
      </c>
      <c r="H1292" s="4">
        <v>41719</v>
      </c>
      <c r="I1292" s="3">
        <v>30</v>
      </c>
      <c r="J1292" s="3">
        <v>479</v>
      </c>
      <c r="K1292" s="3">
        <v>5</v>
      </c>
      <c r="L1292" s="3">
        <v>82</v>
      </c>
      <c r="M1292" s="3">
        <v>7</v>
      </c>
      <c r="N1292" s="3">
        <v>17</v>
      </c>
      <c r="O1292" s="3">
        <v>171</v>
      </c>
      <c r="P1292" s="3">
        <v>2</v>
      </c>
      <c r="Q1292" s="3">
        <v>7</v>
      </c>
      <c r="R1292" s="3">
        <v>6</v>
      </c>
      <c r="S1292" s="3">
        <v>5</v>
      </c>
      <c r="T1292" s="3">
        <v>5</v>
      </c>
      <c r="U1292" s="3">
        <v>1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3</v>
      </c>
      <c r="AB1292" s="3">
        <v>11</v>
      </c>
      <c r="AC1292" s="3">
        <v>0</v>
      </c>
      <c r="AD1292" s="3">
        <f t="shared" ca="1" si="136"/>
        <v>48</v>
      </c>
      <c r="AE1292" s="3">
        <f t="shared" si="132"/>
        <v>1</v>
      </c>
      <c r="AF1292" s="3">
        <f t="shared" ca="1" si="133"/>
        <v>4049</v>
      </c>
      <c r="AG1292" s="3">
        <f t="shared" si="134"/>
        <v>761</v>
      </c>
      <c r="AH1292" s="3">
        <f t="shared" si="135"/>
        <v>1</v>
      </c>
      <c r="AI1292" s="3" t="str" cm="1">
        <f t="array" ref="AI1292">_xlfn.IFS(E1292&lt;30000,"Low",E1292&lt;60000,"Mid-Low",E1292&lt;90000,"Mid",E1292&lt;120000,"Mid-High",E1292&gt;120000,"High")</f>
        <v>Mid-Low</v>
      </c>
    </row>
    <row r="1293" spans="1:35" x14ac:dyDescent="0.2">
      <c r="A1293" s="3">
        <v>1077</v>
      </c>
      <c r="B1293" s="3">
        <v>1974</v>
      </c>
      <c r="C1293" s="3" t="s">
        <v>22</v>
      </c>
      <c r="D1293" s="3" t="s">
        <v>24</v>
      </c>
      <c r="E1293" s="6">
        <v>56715</v>
      </c>
      <c r="F1293" s="3">
        <v>0</v>
      </c>
      <c r="G1293" s="3">
        <v>0</v>
      </c>
      <c r="H1293" s="4">
        <v>41248</v>
      </c>
      <c r="I1293" s="3">
        <v>52</v>
      </c>
      <c r="J1293" s="3">
        <v>258</v>
      </c>
      <c r="K1293" s="3">
        <v>105</v>
      </c>
      <c r="L1293" s="3">
        <v>239</v>
      </c>
      <c r="M1293" s="3">
        <v>237</v>
      </c>
      <c r="N1293" s="3">
        <v>172</v>
      </c>
      <c r="O1293" s="3">
        <v>9</v>
      </c>
      <c r="P1293" s="3">
        <v>1</v>
      </c>
      <c r="Q1293" s="3">
        <v>7</v>
      </c>
      <c r="R1293" s="3">
        <v>3</v>
      </c>
      <c r="S1293" s="3">
        <v>4</v>
      </c>
      <c r="T1293" s="3">
        <v>4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3</v>
      </c>
      <c r="AB1293" s="3">
        <v>11</v>
      </c>
      <c r="AC1293" s="3">
        <v>0</v>
      </c>
      <c r="AD1293" s="3">
        <f t="shared" ca="1" si="136"/>
        <v>51</v>
      </c>
      <c r="AE1293" s="3">
        <f t="shared" si="132"/>
        <v>0</v>
      </c>
      <c r="AF1293" s="3">
        <f t="shared" ca="1" si="133"/>
        <v>4520</v>
      </c>
      <c r="AG1293" s="3">
        <f t="shared" si="134"/>
        <v>1020</v>
      </c>
      <c r="AH1293" s="3">
        <f t="shared" si="135"/>
        <v>0</v>
      </c>
      <c r="AI1293" s="3" t="str" cm="1">
        <f t="array" ref="AI1293">_xlfn.IFS(E1293&lt;30000,"Low",E1293&lt;60000,"Mid-Low",E1293&lt;90000,"Mid",E1293&lt;120000,"Mid-High",E1293&gt;120000,"High")</f>
        <v>Mid-Low</v>
      </c>
    </row>
    <row r="1294" spans="1:35" x14ac:dyDescent="0.2">
      <c r="A1294" s="3">
        <v>3439</v>
      </c>
      <c r="B1294" s="3">
        <v>1972</v>
      </c>
      <c r="C1294" s="3" t="s">
        <v>22</v>
      </c>
      <c r="D1294" s="3" t="s">
        <v>26</v>
      </c>
      <c r="E1294" s="6">
        <v>56721</v>
      </c>
      <c r="F1294" s="3">
        <v>1</v>
      </c>
      <c r="G1294" s="3">
        <v>1</v>
      </c>
      <c r="H1294" s="4">
        <v>41213</v>
      </c>
      <c r="I1294" s="3">
        <v>64</v>
      </c>
      <c r="J1294" s="3">
        <v>157</v>
      </c>
      <c r="K1294" s="3">
        <v>6</v>
      </c>
      <c r="L1294" s="3">
        <v>39</v>
      </c>
      <c r="M1294" s="3">
        <v>6</v>
      </c>
      <c r="N1294" s="3">
        <v>13</v>
      </c>
      <c r="O1294" s="3">
        <v>75</v>
      </c>
      <c r="P1294" s="3">
        <v>5</v>
      </c>
      <c r="Q1294" s="3">
        <v>4</v>
      </c>
      <c r="R1294" s="3">
        <v>1</v>
      </c>
      <c r="S1294" s="3">
        <v>5</v>
      </c>
      <c r="T1294" s="3">
        <v>6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3</v>
      </c>
      <c r="AB1294" s="3">
        <v>11</v>
      </c>
      <c r="AC1294" s="3">
        <v>0</v>
      </c>
      <c r="AD1294" s="3">
        <f t="shared" ca="1" si="136"/>
        <v>53</v>
      </c>
      <c r="AE1294" s="3">
        <f t="shared" si="132"/>
        <v>2</v>
      </c>
      <c r="AF1294" s="3">
        <f t="shared" ca="1" si="133"/>
        <v>4555</v>
      </c>
      <c r="AG1294" s="3">
        <f t="shared" si="134"/>
        <v>296</v>
      </c>
      <c r="AH1294" s="3">
        <f t="shared" si="135"/>
        <v>0</v>
      </c>
      <c r="AI1294" s="3" t="str" cm="1">
        <f t="array" ref="AI1294">_xlfn.IFS(E1294&lt;30000,"Low",E1294&lt;60000,"Mid-Low",E1294&lt;90000,"Mid",E1294&lt;120000,"Mid-High",E1294&gt;120000,"High")</f>
        <v>Mid-Low</v>
      </c>
    </row>
    <row r="1295" spans="1:35" x14ac:dyDescent="0.2">
      <c r="A1295" s="3">
        <v>6001</v>
      </c>
      <c r="B1295" s="3">
        <v>1979</v>
      </c>
      <c r="C1295" s="3" t="s">
        <v>22</v>
      </c>
      <c r="D1295" s="3" t="s">
        <v>26</v>
      </c>
      <c r="E1295" s="6">
        <v>56775</v>
      </c>
      <c r="F1295" s="3">
        <v>0</v>
      </c>
      <c r="G1295" s="3">
        <v>1</v>
      </c>
      <c r="H1295" s="4">
        <v>41276</v>
      </c>
      <c r="I1295" s="3">
        <v>62</v>
      </c>
      <c r="J1295" s="3">
        <v>614</v>
      </c>
      <c r="K1295" s="3">
        <v>35</v>
      </c>
      <c r="L1295" s="3">
        <v>160</v>
      </c>
      <c r="M1295" s="3">
        <v>58</v>
      </c>
      <c r="N1295" s="3">
        <v>35</v>
      </c>
      <c r="O1295" s="3">
        <v>35</v>
      </c>
      <c r="P1295" s="3">
        <v>2</v>
      </c>
      <c r="Q1295" s="3">
        <v>5</v>
      </c>
      <c r="R1295" s="3">
        <v>8</v>
      </c>
      <c r="S1295" s="3">
        <v>10</v>
      </c>
      <c r="T1295" s="3">
        <v>5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3</v>
      </c>
      <c r="AB1295" s="3">
        <v>11</v>
      </c>
      <c r="AC1295" s="3">
        <v>0</v>
      </c>
      <c r="AD1295" s="3">
        <f t="shared" ca="1" si="136"/>
        <v>46</v>
      </c>
      <c r="AE1295" s="3">
        <f t="shared" si="132"/>
        <v>1</v>
      </c>
      <c r="AF1295" s="3">
        <f t="shared" ca="1" si="133"/>
        <v>4492</v>
      </c>
      <c r="AG1295" s="3">
        <f t="shared" si="134"/>
        <v>937</v>
      </c>
      <c r="AH1295" s="3">
        <f t="shared" si="135"/>
        <v>0</v>
      </c>
      <c r="AI1295" s="3" t="str" cm="1">
        <f t="array" ref="AI1295">_xlfn.IFS(E1295&lt;30000,"Low",E1295&lt;60000,"Mid-Low",E1295&lt;90000,"Mid",E1295&lt;120000,"Mid-High",E1295&gt;120000,"High")</f>
        <v>Mid-Low</v>
      </c>
    </row>
    <row r="1296" spans="1:35" x14ac:dyDescent="0.2">
      <c r="A1296" s="3">
        <v>2807</v>
      </c>
      <c r="B1296" s="3">
        <v>1969</v>
      </c>
      <c r="C1296" s="3" t="s">
        <v>22</v>
      </c>
      <c r="D1296" s="3" t="s">
        <v>26</v>
      </c>
      <c r="E1296" s="6">
        <v>56796</v>
      </c>
      <c r="F1296" s="3">
        <v>0</v>
      </c>
      <c r="G1296" s="3">
        <v>1</v>
      </c>
      <c r="H1296" s="4">
        <v>41321</v>
      </c>
      <c r="I1296" s="3">
        <v>24</v>
      </c>
      <c r="J1296" s="3">
        <v>656</v>
      </c>
      <c r="K1296" s="3">
        <v>38</v>
      </c>
      <c r="L1296" s="3">
        <v>161</v>
      </c>
      <c r="M1296" s="3">
        <v>62</v>
      </c>
      <c r="N1296" s="3">
        <v>47</v>
      </c>
      <c r="O1296" s="3">
        <v>37</v>
      </c>
      <c r="P1296" s="3">
        <v>3</v>
      </c>
      <c r="Q1296" s="3">
        <v>8</v>
      </c>
      <c r="R1296" s="3">
        <v>9</v>
      </c>
      <c r="S1296" s="3">
        <v>7</v>
      </c>
      <c r="T1296" s="3">
        <v>7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3</v>
      </c>
      <c r="AB1296" s="3">
        <v>11</v>
      </c>
      <c r="AC1296" s="3">
        <v>0</v>
      </c>
      <c r="AD1296" s="3">
        <f t="shared" ca="1" si="136"/>
        <v>56</v>
      </c>
      <c r="AE1296" s="3">
        <f t="shared" si="132"/>
        <v>1</v>
      </c>
      <c r="AF1296" s="3">
        <f t="shared" ca="1" si="133"/>
        <v>4447</v>
      </c>
      <c r="AG1296" s="3">
        <f t="shared" si="134"/>
        <v>1001</v>
      </c>
      <c r="AH1296" s="3">
        <f t="shared" si="135"/>
        <v>0</v>
      </c>
      <c r="AI1296" s="3" t="str" cm="1">
        <f t="array" ref="AI1296">_xlfn.IFS(E1296&lt;30000,"Low",E1296&lt;60000,"Mid-Low",E1296&lt;90000,"Mid",E1296&lt;120000,"Mid-High",E1296&gt;120000,"High")</f>
        <v>Mid-Low</v>
      </c>
    </row>
    <row r="1297" spans="1:35" x14ac:dyDescent="0.2">
      <c r="A1297" s="3">
        <v>1052</v>
      </c>
      <c r="B1297" s="3">
        <v>1969</v>
      </c>
      <c r="C1297" s="3" t="s">
        <v>22</v>
      </c>
      <c r="D1297" s="3" t="s">
        <v>26</v>
      </c>
      <c r="E1297" s="6">
        <v>56796</v>
      </c>
      <c r="F1297" s="3">
        <v>0</v>
      </c>
      <c r="G1297" s="3">
        <v>1</v>
      </c>
      <c r="H1297" s="4">
        <v>41321</v>
      </c>
      <c r="I1297" s="3">
        <v>24</v>
      </c>
      <c r="J1297" s="3">
        <v>656</v>
      </c>
      <c r="K1297" s="3">
        <v>38</v>
      </c>
      <c r="L1297" s="3">
        <v>161</v>
      </c>
      <c r="M1297" s="3">
        <v>62</v>
      </c>
      <c r="N1297" s="3">
        <v>47</v>
      </c>
      <c r="O1297" s="3">
        <v>37</v>
      </c>
      <c r="P1297" s="3">
        <v>3</v>
      </c>
      <c r="Q1297" s="3">
        <v>8</v>
      </c>
      <c r="R1297" s="3">
        <v>9</v>
      </c>
      <c r="S1297" s="3">
        <v>7</v>
      </c>
      <c r="T1297" s="3">
        <v>7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3</v>
      </c>
      <c r="AB1297" s="3">
        <v>11</v>
      </c>
      <c r="AC1297" s="3">
        <v>0</v>
      </c>
      <c r="AD1297" s="3">
        <f t="shared" ca="1" si="136"/>
        <v>56</v>
      </c>
      <c r="AE1297" s="3">
        <f t="shared" si="132"/>
        <v>1</v>
      </c>
      <c r="AF1297" s="3">
        <f t="shared" ca="1" si="133"/>
        <v>4447</v>
      </c>
      <c r="AG1297" s="3">
        <f t="shared" si="134"/>
        <v>1001</v>
      </c>
      <c r="AH1297" s="3">
        <f t="shared" si="135"/>
        <v>0</v>
      </c>
      <c r="AI1297" s="3" t="str" cm="1">
        <f t="array" ref="AI1297">_xlfn.IFS(E1297&lt;30000,"Low",E1297&lt;60000,"Mid-Low",E1297&lt;90000,"Mid",E1297&lt;120000,"Mid-High",E1297&gt;120000,"High")</f>
        <v>Mid-Low</v>
      </c>
    </row>
    <row r="1298" spans="1:35" x14ac:dyDescent="0.2">
      <c r="A1298" s="3">
        <v>7326</v>
      </c>
      <c r="B1298" s="3">
        <v>1971</v>
      </c>
      <c r="C1298" s="3" t="s">
        <v>27</v>
      </c>
      <c r="D1298" s="3" t="s">
        <v>26</v>
      </c>
      <c r="E1298" s="6">
        <v>56850</v>
      </c>
      <c r="F1298" s="3">
        <v>0</v>
      </c>
      <c r="G1298" s="3">
        <v>1</v>
      </c>
      <c r="H1298" s="4">
        <v>41721</v>
      </c>
      <c r="I1298" s="3">
        <v>83</v>
      </c>
      <c r="J1298" s="3">
        <v>34</v>
      </c>
      <c r="K1298" s="3">
        <v>1</v>
      </c>
      <c r="L1298" s="3">
        <v>19</v>
      </c>
      <c r="M1298" s="3">
        <v>2</v>
      </c>
      <c r="N1298" s="3">
        <v>7</v>
      </c>
      <c r="O1298" s="3">
        <v>0</v>
      </c>
      <c r="P1298" s="3">
        <v>1</v>
      </c>
      <c r="Q1298" s="3">
        <v>1</v>
      </c>
      <c r="R1298" s="3">
        <v>1</v>
      </c>
      <c r="S1298" s="3">
        <v>3</v>
      </c>
      <c r="T1298" s="3">
        <v>2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3</v>
      </c>
      <c r="AB1298" s="3">
        <v>11</v>
      </c>
      <c r="AC1298" s="3">
        <v>0</v>
      </c>
      <c r="AD1298" s="3">
        <f t="shared" ca="1" si="136"/>
        <v>54</v>
      </c>
      <c r="AE1298" s="3">
        <f t="shared" si="132"/>
        <v>1</v>
      </c>
      <c r="AF1298" s="3">
        <f t="shared" ca="1" si="133"/>
        <v>4047</v>
      </c>
      <c r="AG1298" s="3">
        <f t="shared" si="134"/>
        <v>63</v>
      </c>
      <c r="AH1298" s="3">
        <f t="shared" si="135"/>
        <v>0</v>
      </c>
      <c r="AI1298" s="3" t="str" cm="1">
        <f t="array" ref="AI1298">_xlfn.IFS(E1298&lt;30000,"Low",E1298&lt;60000,"Mid-Low",E1298&lt;90000,"Mid",E1298&lt;120000,"Mid-High",E1298&gt;120000,"High")</f>
        <v>Mid-Low</v>
      </c>
    </row>
    <row r="1299" spans="1:35" x14ac:dyDescent="0.2">
      <c r="A1299" s="3">
        <v>564</v>
      </c>
      <c r="B1299" s="3">
        <v>1981</v>
      </c>
      <c r="C1299" s="3" t="s">
        <v>25</v>
      </c>
      <c r="D1299" s="3" t="s">
        <v>24</v>
      </c>
      <c r="E1299" s="6">
        <v>56937</v>
      </c>
      <c r="F1299" s="3">
        <v>1</v>
      </c>
      <c r="G1299" s="3">
        <v>0</v>
      </c>
      <c r="H1299" s="4">
        <v>41125</v>
      </c>
      <c r="I1299" s="3">
        <v>81</v>
      </c>
      <c r="J1299" s="3">
        <v>746</v>
      </c>
      <c r="K1299" s="3">
        <v>8</v>
      </c>
      <c r="L1299" s="3">
        <v>125</v>
      </c>
      <c r="M1299" s="3">
        <v>11</v>
      </c>
      <c r="N1299" s="3">
        <v>8</v>
      </c>
      <c r="O1299" s="3">
        <v>8</v>
      </c>
      <c r="P1299" s="3">
        <v>7</v>
      </c>
      <c r="Q1299" s="3">
        <v>8</v>
      </c>
      <c r="R1299" s="3">
        <v>6</v>
      </c>
      <c r="S1299" s="3">
        <v>9</v>
      </c>
      <c r="T1299" s="3">
        <v>6</v>
      </c>
      <c r="U1299" s="3">
        <v>0</v>
      </c>
      <c r="V1299" s="3">
        <v>1</v>
      </c>
      <c r="W1299" s="3">
        <v>0</v>
      </c>
      <c r="X1299" s="3">
        <v>0</v>
      </c>
      <c r="Y1299" s="3">
        <v>0</v>
      </c>
      <c r="Z1299" s="3">
        <v>0</v>
      </c>
      <c r="AA1299" s="3">
        <v>3</v>
      </c>
      <c r="AB1299" s="3">
        <v>11</v>
      </c>
      <c r="AC1299" s="3">
        <v>1</v>
      </c>
      <c r="AD1299" s="3">
        <f t="shared" ca="1" si="136"/>
        <v>44</v>
      </c>
      <c r="AE1299" s="3">
        <f t="shared" si="132"/>
        <v>1</v>
      </c>
      <c r="AF1299" s="3">
        <f t="shared" ca="1" si="133"/>
        <v>4643</v>
      </c>
      <c r="AG1299" s="3">
        <f t="shared" si="134"/>
        <v>906</v>
      </c>
      <c r="AH1299" s="3">
        <f t="shared" si="135"/>
        <v>1</v>
      </c>
      <c r="AI1299" s="3" t="str" cm="1">
        <f t="array" ref="AI1299">_xlfn.IFS(E1299&lt;30000,"Low",E1299&lt;60000,"Mid-Low",E1299&lt;90000,"Mid",E1299&lt;120000,"Mid-High",E1299&gt;120000,"High")</f>
        <v>Mid-Low</v>
      </c>
    </row>
    <row r="1300" spans="1:35" x14ac:dyDescent="0.2">
      <c r="A1300" s="3">
        <v>2162</v>
      </c>
      <c r="B1300" s="3">
        <v>1976</v>
      </c>
      <c r="C1300" s="3" t="s">
        <v>22</v>
      </c>
      <c r="D1300" s="3" t="s">
        <v>26</v>
      </c>
      <c r="E1300" s="6">
        <v>56939</v>
      </c>
      <c r="F1300" s="3">
        <v>0</v>
      </c>
      <c r="G1300" s="3">
        <v>1</v>
      </c>
      <c r="H1300" s="4">
        <v>41535</v>
      </c>
      <c r="I1300" s="3">
        <v>19</v>
      </c>
      <c r="J1300" s="3">
        <v>256</v>
      </c>
      <c r="K1300" s="3">
        <v>34</v>
      </c>
      <c r="L1300" s="3">
        <v>103</v>
      </c>
      <c r="M1300" s="3">
        <v>90</v>
      </c>
      <c r="N1300" s="3">
        <v>29</v>
      </c>
      <c r="O1300" s="3">
        <v>49</v>
      </c>
      <c r="P1300" s="3">
        <v>2</v>
      </c>
      <c r="Q1300" s="3">
        <v>3</v>
      </c>
      <c r="R1300" s="3">
        <v>3</v>
      </c>
      <c r="S1300" s="3">
        <v>10</v>
      </c>
      <c r="T1300" s="3">
        <v>3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3</v>
      </c>
      <c r="AB1300" s="3">
        <v>11</v>
      </c>
      <c r="AC1300" s="3">
        <v>0</v>
      </c>
      <c r="AD1300" s="3">
        <f t="shared" ca="1" si="136"/>
        <v>49</v>
      </c>
      <c r="AE1300" s="3">
        <f t="shared" si="132"/>
        <v>1</v>
      </c>
      <c r="AF1300" s="3">
        <f t="shared" ca="1" si="133"/>
        <v>4233</v>
      </c>
      <c r="AG1300" s="3">
        <f t="shared" si="134"/>
        <v>561</v>
      </c>
      <c r="AH1300" s="3">
        <f t="shared" si="135"/>
        <v>0</v>
      </c>
      <c r="AI1300" s="3" t="str" cm="1">
        <f t="array" ref="AI1300">_xlfn.IFS(E1300&lt;30000,"Low",E1300&lt;60000,"Mid-Low",E1300&lt;90000,"Mid",E1300&lt;120000,"Mid-High",E1300&gt;120000,"High")</f>
        <v>Mid-Low</v>
      </c>
    </row>
    <row r="1301" spans="1:35" x14ac:dyDescent="0.2">
      <c r="A1301" s="3">
        <v>11171</v>
      </c>
      <c r="B1301" s="3">
        <v>1965</v>
      </c>
      <c r="C1301" s="3" t="s">
        <v>27</v>
      </c>
      <c r="D1301" s="3" t="s">
        <v>26</v>
      </c>
      <c r="E1301" s="6">
        <v>56962</v>
      </c>
      <c r="F1301" s="3">
        <v>2</v>
      </c>
      <c r="G1301" s="3">
        <v>1</v>
      </c>
      <c r="H1301" s="4">
        <v>41558</v>
      </c>
      <c r="I1301" s="3">
        <v>60</v>
      </c>
      <c r="J1301" s="3">
        <v>292</v>
      </c>
      <c r="K1301" s="3">
        <v>3</v>
      </c>
      <c r="L1301" s="3">
        <v>77</v>
      </c>
      <c r="M1301" s="3">
        <v>10</v>
      </c>
      <c r="N1301" s="3">
        <v>3</v>
      </c>
      <c r="O1301" s="3">
        <v>26</v>
      </c>
      <c r="P1301" s="3">
        <v>7</v>
      </c>
      <c r="Q1301" s="3">
        <v>6</v>
      </c>
      <c r="R1301" s="3">
        <v>3</v>
      </c>
      <c r="S1301" s="3">
        <v>5</v>
      </c>
      <c r="T1301" s="3">
        <v>7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3</v>
      </c>
      <c r="AB1301" s="3">
        <v>11</v>
      </c>
      <c r="AC1301" s="3">
        <v>0</v>
      </c>
      <c r="AD1301" s="3">
        <f t="shared" ca="1" si="136"/>
        <v>60</v>
      </c>
      <c r="AE1301" s="3">
        <f t="shared" si="132"/>
        <v>3</v>
      </c>
      <c r="AF1301" s="3">
        <f t="shared" ca="1" si="133"/>
        <v>4210</v>
      </c>
      <c r="AG1301" s="3">
        <f t="shared" si="134"/>
        <v>411</v>
      </c>
      <c r="AH1301" s="3">
        <f t="shared" si="135"/>
        <v>0</v>
      </c>
      <c r="AI1301" s="3" t="str" cm="1">
        <f t="array" ref="AI1301">_xlfn.IFS(E1301&lt;30000,"Low",E1301&lt;60000,"Mid-Low",E1301&lt;90000,"Mid",E1301&lt;120000,"Mid-High",E1301&gt;120000,"High")</f>
        <v>Mid-Low</v>
      </c>
    </row>
    <row r="1302" spans="1:35" x14ac:dyDescent="0.2">
      <c r="A1302" s="3">
        <v>1600</v>
      </c>
      <c r="B1302" s="3">
        <v>1965</v>
      </c>
      <c r="C1302" s="3" t="s">
        <v>27</v>
      </c>
      <c r="D1302" s="3" t="s">
        <v>26</v>
      </c>
      <c r="E1302" s="6">
        <v>56962</v>
      </c>
      <c r="F1302" s="3">
        <v>2</v>
      </c>
      <c r="G1302" s="3">
        <v>1</v>
      </c>
      <c r="H1302" s="4">
        <v>41558</v>
      </c>
      <c r="I1302" s="3">
        <v>60</v>
      </c>
      <c r="J1302" s="3">
        <v>292</v>
      </c>
      <c r="K1302" s="3">
        <v>3</v>
      </c>
      <c r="L1302" s="3">
        <v>77</v>
      </c>
      <c r="M1302" s="3">
        <v>10</v>
      </c>
      <c r="N1302" s="3">
        <v>3</v>
      </c>
      <c r="O1302" s="3">
        <v>26</v>
      </c>
      <c r="P1302" s="3">
        <v>7</v>
      </c>
      <c r="Q1302" s="3">
        <v>6</v>
      </c>
      <c r="R1302" s="3">
        <v>3</v>
      </c>
      <c r="S1302" s="3">
        <v>5</v>
      </c>
      <c r="T1302" s="3">
        <v>7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3</v>
      </c>
      <c r="AB1302" s="3">
        <v>11</v>
      </c>
      <c r="AC1302" s="3">
        <v>0</v>
      </c>
      <c r="AD1302" s="3">
        <f t="shared" ca="1" si="136"/>
        <v>60</v>
      </c>
      <c r="AE1302" s="3">
        <f t="shared" ref="AE1302:AE1365" si="137">F1302+G1302</f>
        <v>3</v>
      </c>
      <c r="AF1302" s="3">
        <f t="shared" ref="AF1302:AF1365" ca="1" si="138">TODAY() - H1302</f>
        <v>4210</v>
      </c>
      <c r="AG1302" s="3">
        <f t="shared" ref="AG1302:AG1365" si="139">SUM(J1302:O1302)</f>
        <v>411</v>
      </c>
    </row>
    <row r="1303" spans="1:35" x14ac:dyDescent="0.2">
      <c r="A1303" s="3">
        <v>7270</v>
      </c>
      <c r="B1303" s="3">
        <v>1981</v>
      </c>
      <c r="C1303" s="3" t="s">
        <v>22</v>
      </c>
      <c r="D1303" s="3" t="s">
        <v>28</v>
      </c>
      <c r="E1303" s="6">
        <v>56981</v>
      </c>
      <c r="F1303" s="3">
        <v>0</v>
      </c>
      <c r="G1303" s="3">
        <v>0</v>
      </c>
      <c r="H1303" s="4">
        <v>41664</v>
      </c>
      <c r="I1303" s="3">
        <v>91</v>
      </c>
      <c r="J1303" s="3">
        <v>908</v>
      </c>
      <c r="K1303" s="3">
        <v>48</v>
      </c>
      <c r="L1303" s="3">
        <v>217</v>
      </c>
      <c r="M1303" s="3">
        <v>32</v>
      </c>
      <c r="N1303" s="3">
        <v>12</v>
      </c>
      <c r="O1303" s="3">
        <v>24</v>
      </c>
      <c r="P1303" s="3">
        <v>1</v>
      </c>
      <c r="Q1303" s="3">
        <v>2</v>
      </c>
      <c r="R1303" s="3">
        <v>3</v>
      </c>
      <c r="S1303" s="3">
        <v>13</v>
      </c>
      <c r="T1303" s="3">
        <v>6</v>
      </c>
      <c r="U1303" s="3">
        <v>0</v>
      </c>
      <c r="V1303" s="3">
        <v>1</v>
      </c>
      <c r="W1303" s="3">
        <v>0</v>
      </c>
      <c r="X1303" s="3">
        <v>0</v>
      </c>
      <c r="Y1303" s="3">
        <v>0</v>
      </c>
      <c r="Z1303" s="3">
        <v>0</v>
      </c>
      <c r="AA1303" s="3">
        <v>3</v>
      </c>
      <c r="AB1303" s="3">
        <v>11</v>
      </c>
      <c r="AC1303" s="3">
        <v>0</v>
      </c>
      <c r="AD1303" s="3">
        <f t="shared" ca="1" si="136"/>
        <v>44</v>
      </c>
      <c r="AE1303" s="3">
        <f t="shared" si="137"/>
        <v>0</v>
      </c>
      <c r="AF1303" s="3">
        <f t="shared" ca="1" si="138"/>
        <v>4104</v>
      </c>
      <c r="AG1303" s="3">
        <f t="shared" si="139"/>
        <v>1241</v>
      </c>
      <c r="AH1303" s="3">
        <f t="shared" ref="AH1303:AH1366" si="140">SUM(U1303:Y1303)</f>
        <v>1</v>
      </c>
      <c r="AI1303" s="3" t="str" cm="1">
        <f t="array" ref="AI1303">_xlfn.IFS(E1303&lt;30000,"Low",E1303&lt;60000,"Mid-Low",E1303&lt;90000,"Mid",E1303&lt;120000,"Mid-High",E1303&gt;120000,"High")</f>
        <v>Mid-Low</v>
      </c>
    </row>
    <row r="1304" spans="1:35" x14ac:dyDescent="0.2">
      <c r="A1304" s="3">
        <v>6050</v>
      </c>
      <c r="B1304" s="3">
        <v>1975</v>
      </c>
      <c r="C1304" s="3" t="s">
        <v>30</v>
      </c>
      <c r="D1304" s="3" t="s">
        <v>26</v>
      </c>
      <c r="E1304" s="6">
        <v>57036</v>
      </c>
      <c r="F1304" s="3">
        <v>0</v>
      </c>
      <c r="G1304" s="3">
        <v>1</v>
      </c>
      <c r="H1304" s="4">
        <v>41254</v>
      </c>
      <c r="I1304" s="3">
        <v>33</v>
      </c>
      <c r="J1304" s="3">
        <v>1171</v>
      </c>
      <c r="K1304" s="3">
        <v>43</v>
      </c>
      <c r="L1304" s="3">
        <v>219</v>
      </c>
      <c r="M1304" s="3">
        <v>19</v>
      </c>
      <c r="N1304" s="3">
        <v>14</v>
      </c>
      <c r="O1304" s="3">
        <v>47</v>
      </c>
      <c r="P1304" s="3">
        <v>4</v>
      </c>
      <c r="Q1304" s="3">
        <v>6</v>
      </c>
      <c r="R1304" s="3">
        <v>3</v>
      </c>
      <c r="S1304" s="3">
        <v>13</v>
      </c>
      <c r="T1304" s="3">
        <v>9</v>
      </c>
      <c r="U1304" s="3">
        <v>1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3</v>
      </c>
      <c r="AB1304" s="3">
        <v>11</v>
      </c>
      <c r="AC1304" s="3">
        <v>0</v>
      </c>
      <c r="AD1304" s="3">
        <f t="shared" ca="1" si="136"/>
        <v>50</v>
      </c>
      <c r="AE1304" s="3">
        <f t="shared" si="137"/>
        <v>1</v>
      </c>
      <c r="AF1304" s="3">
        <f t="shared" ca="1" si="138"/>
        <v>4514</v>
      </c>
      <c r="AG1304" s="3">
        <f t="shared" si="139"/>
        <v>1513</v>
      </c>
      <c r="AH1304" s="3">
        <f t="shared" si="140"/>
        <v>1</v>
      </c>
      <c r="AI1304" s="3" t="str" cm="1">
        <f t="array" ref="AI1304">_xlfn.IFS(E1304&lt;30000,"Low",E1304&lt;60000,"Mid-Low",E1304&lt;90000,"Mid",E1304&lt;120000,"Mid-High",E1304&gt;120000,"High")</f>
        <v>Mid-Low</v>
      </c>
    </row>
    <row r="1305" spans="1:35" x14ac:dyDescent="0.2">
      <c r="A1305" s="3">
        <v>8783</v>
      </c>
      <c r="B1305" s="3">
        <v>1950</v>
      </c>
      <c r="C1305" s="3" t="s">
        <v>22</v>
      </c>
      <c r="D1305" s="3" t="s">
        <v>26</v>
      </c>
      <c r="E1305" s="6">
        <v>57045</v>
      </c>
      <c r="F1305" s="3">
        <v>0</v>
      </c>
      <c r="G1305" s="3">
        <v>1</v>
      </c>
      <c r="H1305" s="4">
        <v>41160</v>
      </c>
      <c r="I1305" s="3">
        <v>40</v>
      </c>
      <c r="J1305" s="3">
        <v>296</v>
      </c>
      <c r="K1305" s="3">
        <v>13</v>
      </c>
      <c r="L1305" s="3">
        <v>104</v>
      </c>
      <c r="M1305" s="3">
        <v>11</v>
      </c>
      <c r="N1305" s="3">
        <v>13</v>
      </c>
      <c r="O1305" s="3">
        <v>17</v>
      </c>
      <c r="P1305" s="3">
        <v>3</v>
      </c>
      <c r="Q1305" s="3">
        <v>4</v>
      </c>
      <c r="R1305" s="3">
        <v>2</v>
      </c>
      <c r="S1305" s="3">
        <v>9</v>
      </c>
      <c r="T1305" s="3">
        <v>3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3</v>
      </c>
      <c r="AB1305" s="3">
        <v>11</v>
      </c>
      <c r="AC1305" s="3">
        <v>0</v>
      </c>
      <c r="AD1305" s="3">
        <f t="shared" ca="1" si="136"/>
        <v>75</v>
      </c>
      <c r="AE1305" s="3">
        <f t="shared" si="137"/>
        <v>1</v>
      </c>
      <c r="AF1305" s="3">
        <f t="shared" ca="1" si="138"/>
        <v>4608</v>
      </c>
      <c r="AG1305" s="3">
        <f t="shared" si="139"/>
        <v>454</v>
      </c>
      <c r="AH1305" s="3">
        <f t="shared" si="140"/>
        <v>0</v>
      </c>
      <c r="AI1305" s="3" t="str" cm="1">
        <f t="array" ref="AI1305">_xlfn.IFS(E1305&lt;30000,"Low",E1305&lt;60000,"Mid-Low",E1305&lt;90000,"Mid",E1305&lt;120000,"Mid-High",E1305&gt;120000,"High")</f>
        <v>Mid-Low</v>
      </c>
    </row>
    <row r="1306" spans="1:35" x14ac:dyDescent="0.2">
      <c r="A1306" s="3">
        <v>9559</v>
      </c>
      <c r="B1306" s="3">
        <v>1961</v>
      </c>
      <c r="C1306" s="3" t="s">
        <v>25</v>
      </c>
      <c r="D1306" s="3" t="s">
        <v>26</v>
      </c>
      <c r="E1306" s="6">
        <v>57072</v>
      </c>
      <c r="F1306" s="3">
        <v>0</v>
      </c>
      <c r="G1306" s="3">
        <v>1</v>
      </c>
      <c r="H1306" s="4">
        <v>41663</v>
      </c>
      <c r="I1306" s="3">
        <v>79</v>
      </c>
      <c r="J1306" s="3">
        <v>944</v>
      </c>
      <c r="K1306" s="3">
        <v>0</v>
      </c>
      <c r="L1306" s="3">
        <v>60</v>
      </c>
      <c r="M1306" s="3">
        <v>0</v>
      </c>
      <c r="N1306" s="3">
        <v>0</v>
      </c>
      <c r="O1306" s="3">
        <v>30</v>
      </c>
      <c r="P1306" s="3">
        <v>2</v>
      </c>
      <c r="Q1306" s="3">
        <v>7</v>
      </c>
      <c r="R1306" s="3">
        <v>5</v>
      </c>
      <c r="S1306" s="3">
        <v>13</v>
      </c>
      <c r="T1306" s="3">
        <v>5</v>
      </c>
      <c r="U1306" s="3">
        <v>1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3</v>
      </c>
      <c r="AB1306" s="3">
        <v>11</v>
      </c>
      <c r="AC1306" s="3">
        <v>0</v>
      </c>
      <c r="AD1306" s="3">
        <f t="shared" ca="1" si="136"/>
        <v>64</v>
      </c>
      <c r="AE1306" s="3">
        <f t="shared" si="137"/>
        <v>1</v>
      </c>
      <c r="AF1306" s="3">
        <f t="shared" ca="1" si="138"/>
        <v>4105</v>
      </c>
      <c r="AG1306" s="3">
        <f t="shared" si="139"/>
        <v>1034</v>
      </c>
      <c r="AH1306" s="3">
        <f t="shared" si="140"/>
        <v>1</v>
      </c>
      <c r="AI1306" s="3" t="str" cm="1">
        <f t="array" ref="AI1306">_xlfn.IFS(E1306&lt;30000,"Low",E1306&lt;60000,"Mid-Low",E1306&lt;90000,"Mid",E1306&lt;120000,"Mid-High",E1306&gt;120000,"High")</f>
        <v>Mid-Low</v>
      </c>
    </row>
    <row r="1307" spans="1:35" x14ac:dyDescent="0.2">
      <c r="A1307" s="3">
        <v>1</v>
      </c>
      <c r="B1307" s="3">
        <v>1961</v>
      </c>
      <c r="C1307" s="3" t="s">
        <v>22</v>
      </c>
      <c r="D1307" s="3" t="s">
        <v>23</v>
      </c>
      <c r="E1307" s="6">
        <v>57091</v>
      </c>
      <c r="F1307" s="3">
        <v>0</v>
      </c>
      <c r="G1307" s="3">
        <v>0</v>
      </c>
      <c r="H1307" s="4">
        <v>41805</v>
      </c>
      <c r="I1307" s="3">
        <v>0</v>
      </c>
      <c r="J1307" s="3">
        <v>464</v>
      </c>
      <c r="K1307" s="3">
        <v>5</v>
      </c>
      <c r="L1307" s="3">
        <v>64</v>
      </c>
      <c r="M1307" s="3">
        <v>7</v>
      </c>
      <c r="N1307" s="3">
        <v>0</v>
      </c>
      <c r="O1307" s="3">
        <v>37</v>
      </c>
      <c r="P1307" s="3">
        <v>1</v>
      </c>
      <c r="Q1307" s="3">
        <v>7</v>
      </c>
      <c r="R1307" s="3">
        <v>3</v>
      </c>
      <c r="S1307" s="3">
        <v>7</v>
      </c>
      <c r="T1307" s="3">
        <v>5</v>
      </c>
      <c r="U1307" s="3">
        <v>0</v>
      </c>
      <c r="V1307" s="3">
        <v>0</v>
      </c>
      <c r="W1307" s="3">
        <v>0</v>
      </c>
      <c r="X1307" s="3">
        <v>0</v>
      </c>
      <c r="Y1307" s="3">
        <v>1</v>
      </c>
      <c r="Z1307" s="3">
        <v>0</v>
      </c>
      <c r="AA1307" s="3">
        <v>3</v>
      </c>
      <c r="AB1307" s="3">
        <v>11</v>
      </c>
      <c r="AC1307" s="3">
        <v>1</v>
      </c>
      <c r="AD1307" s="3">
        <f t="shared" ca="1" si="136"/>
        <v>64</v>
      </c>
      <c r="AE1307" s="3">
        <f t="shared" si="137"/>
        <v>0</v>
      </c>
      <c r="AF1307" s="3">
        <f t="shared" ca="1" si="138"/>
        <v>3963</v>
      </c>
      <c r="AG1307" s="3">
        <f t="shared" si="139"/>
        <v>577</v>
      </c>
      <c r="AH1307" s="3">
        <f t="shared" si="140"/>
        <v>1</v>
      </c>
      <c r="AI1307" s="3" t="str" cm="1">
        <f t="array" ref="AI1307">_xlfn.IFS(E1307&lt;30000,"Low",E1307&lt;60000,"Mid-Low",E1307&lt;90000,"Mid",E1307&lt;120000,"Mid-High",E1307&gt;120000,"High")</f>
        <v>Mid-Low</v>
      </c>
    </row>
    <row r="1308" spans="1:35" x14ac:dyDescent="0.2">
      <c r="A1308" s="3">
        <v>339</v>
      </c>
      <c r="B1308" s="3">
        <v>1972</v>
      </c>
      <c r="C1308" s="3" t="s">
        <v>25</v>
      </c>
      <c r="D1308" s="3" t="s">
        <v>26</v>
      </c>
      <c r="E1308" s="6">
        <v>57091</v>
      </c>
      <c r="F1308" s="3">
        <v>0</v>
      </c>
      <c r="G1308" s="3">
        <v>1</v>
      </c>
      <c r="H1308" s="4">
        <v>41236</v>
      </c>
      <c r="I1308" s="3">
        <v>82</v>
      </c>
      <c r="J1308" s="3">
        <v>462</v>
      </c>
      <c r="K1308" s="3">
        <v>0</v>
      </c>
      <c r="L1308" s="3">
        <v>24</v>
      </c>
      <c r="M1308" s="3">
        <v>6</v>
      </c>
      <c r="N1308" s="3">
        <v>0</v>
      </c>
      <c r="O1308" s="3">
        <v>4</v>
      </c>
      <c r="P1308" s="3">
        <v>2</v>
      </c>
      <c r="Q1308" s="3">
        <v>9</v>
      </c>
      <c r="R1308" s="3">
        <v>2</v>
      </c>
      <c r="S1308" s="3">
        <v>5</v>
      </c>
      <c r="T1308" s="3">
        <v>7</v>
      </c>
      <c r="U1308" s="3">
        <v>0</v>
      </c>
      <c r="V1308" s="3">
        <v>1</v>
      </c>
      <c r="W1308" s="3">
        <v>0</v>
      </c>
      <c r="X1308" s="3">
        <v>0</v>
      </c>
      <c r="Y1308" s="3">
        <v>0</v>
      </c>
      <c r="Z1308" s="3">
        <v>0</v>
      </c>
      <c r="AA1308" s="3">
        <v>3</v>
      </c>
      <c r="AB1308" s="3">
        <v>11</v>
      </c>
      <c r="AC1308" s="3">
        <v>1</v>
      </c>
      <c r="AD1308" s="3">
        <f t="shared" ca="1" si="136"/>
        <v>53</v>
      </c>
      <c r="AE1308" s="3">
        <f t="shared" si="137"/>
        <v>1</v>
      </c>
      <c r="AF1308" s="3">
        <f t="shared" ca="1" si="138"/>
        <v>4532</v>
      </c>
      <c r="AG1308" s="3">
        <f t="shared" si="139"/>
        <v>496</v>
      </c>
      <c r="AH1308" s="3">
        <f t="shared" si="140"/>
        <v>1</v>
      </c>
      <c r="AI1308" s="3" t="str" cm="1">
        <f t="array" ref="AI1308">_xlfn.IFS(E1308&lt;30000,"Low",E1308&lt;60000,"Mid-Low",E1308&lt;90000,"Mid",E1308&lt;120000,"Mid-High",E1308&gt;120000,"High")</f>
        <v>Mid-Low</v>
      </c>
    </row>
    <row r="1309" spans="1:35" x14ac:dyDescent="0.2">
      <c r="A1309" s="3">
        <v>2727</v>
      </c>
      <c r="B1309" s="3">
        <v>1973</v>
      </c>
      <c r="C1309" s="3" t="s">
        <v>22</v>
      </c>
      <c r="D1309" s="3" t="s">
        <v>24</v>
      </c>
      <c r="E1309" s="6">
        <v>57100</v>
      </c>
      <c r="F1309" s="3">
        <v>0</v>
      </c>
      <c r="G1309" s="3">
        <v>0</v>
      </c>
      <c r="H1309" s="4">
        <v>41612</v>
      </c>
      <c r="I1309" s="3">
        <v>19</v>
      </c>
      <c r="J1309" s="3">
        <v>181</v>
      </c>
      <c r="K1309" s="3">
        <v>21</v>
      </c>
      <c r="L1309" s="3">
        <v>69</v>
      </c>
      <c r="M1309" s="3">
        <v>39</v>
      </c>
      <c r="N1309" s="3">
        <v>3</v>
      </c>
      <c r="O1309" s="3">
        <v>96</v>
      </c>
      <c r="P1309" s="3">
        <v>1</v>
      </c>
      <c r="Q1309" s="3">
        <v>3</v>
      </c>
      <c r="R1309" s="3">
        <v>3</v>
      </c>
      <c r="S1309" s="3">
        <v>6</v>
      </c>
      <c r="T1309" s="3">
        <v>3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3</v>
      </c>
      <c r="AB1309" s="3">
        <v>11</v>
      </c>
      <c r="AC1309" s="3">
        <v>0</v>
      </c>
      <c r="AD1309" s="3">
        <f t="shared" ca="1" si="136"/>
        <v>52</v>
      </c>
      <c r="AE1309" s="3">
        <f t="shared" si="137"/>
        <v>0</v>
      </c>
      <c r="AF1309" s="3">
        <f t="shared" ca="1" si="138"/>
        <v>4156</v>
      </c>
      <c r="AG1309" s="3">
        <f t="shared" si="139"/>
        <v>409</v>
      </c>
      <c r="AH1309" s="3">
        <f t="shared" si="140"/>
        <v>0</v>
      </c>
      <c r="AI1309" s="3" t="str" cm="1">
        <f t="array" ref="AI1309">_xlfn.IFS(E1309&lt;30000,"Low",E1309&lt;60000,"Mid-Low",E1309&lt;90000,"Mid",E1309&lt;120000,"Mid-High",E1309&gt;120000,"High")</f>
        <v>Mid-Low</v>
      </c>
    </row>
    <row r="1310" spans="1:35" x14ac:dyDescent="0.2">
      <c r="A1310" s="3">
        <v>940</v>
      </c>
      <c r="B1310" s="3">
        <v>1987</v>
      </c>
      <c r="C1310" s="3" t="s">
        <v>22</v>
      </c>
      <c r="D1310" s="3" t="s">
        <v>23</v>
      </c>
      <c r="E1310" s="6">
        <v>57100</v>
      </c>
      <c r="F1310" s="3">
        <v>1</v>
      </c>
      <c r="G1310" s="3">
        <v>0</v>
      </c>
      <c r="H1310" s="4">
        <v>41777</v>
      </c>
      <c r="I1310" s="3">
        <v>9</v>
      </c>
      <c r="J1310" s="3">
        <v>158</v>
      </c>
      <c r="K1310" s="3">
        <v>11</v>
      </c>
      <c r="L1310" s="3">
        <v>99</v>
      </c>
      <c r="M1310" s="3">
        <v>15</v>
      </c>
      <c r="N1310" s="3">
        <v>11</v>
      </c>
      <c r="O1310" s="3">
        <v>17</v>
      </c>
      <c r="P1310" s="3">
        <v>2</v>
      </c>
      <c r="Q1310" s="3">
        <v>3</v>
      </c>
      <c r="R1310" s="3">
        <v>2</v>
      </c>
      <c r="S1310" s="3">
        <v>7</v>
      </c>
      <c r="T1310" s="3">
        <v>3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3</v>
      </c>
      <c r="AB1310" s="3">
        <v>11</v>
      </c>
      <c r="AC1310" s="3">
        <v>0</v>
      </c>
      <c r="AD1310" s="3">
        <f t="shared" ca="1" si="136"/>
        <v>38</v>
      </c>
      <c r="AE1310" s="3">
        <f t="shared" si="137"/>
        <v>1</v>
      </c>
      <c r="AF1310" s="3">
        <f t="shared" ca="1" si="138"/>
        <v>3991</v>
      </c>
      <c r="AG1310" s="3">
        <f t="shared" si="139"/>
        <v>311</v>
      </c>
      <c r="AH1310" s="3">
        <f t="shared" si="140"/>
        <v>0</v>
      </c>
      <c r="AI1310" s="3" t="str" cm="1">
        <f t="array" ref="AI1310">_xlfn.IFS(E1310&lt;30000,"Low",E1310&lt;60000,"Mid-Low",E1310&lt;90000,"Mid",E1310&lt;120000,"Mid-High",E1310&gt;120000,"High")</f>
        <v>Mid-Low</v>
      </c>
    </row>
    <row r="1311" spans="1:35" x14ac:dyDescent="0.2">
      <c r="A1311" s="3">
        <v>10176</v>
      </c>
      <c r="B1311" s="3">
        <v>1968</v>
      </c>
      <c r="C1311" s="3" t="s">
        <v>22</v>
      </c>
      <c r="D1311" s="3" t="s">
        <v>23</v>
      </c>
      <c r="E1311" s="6">
        <v>57107</v>
      </c>
      <c r="F1311" s="3">
        <v>0</v>
      </c>
      <c r="G1311" s="3">
        <v>1</v>
      </c>
      <c r="H1311" s="4">
        <v>41145</v>
      </c>
      <c r="I1311" s="3">
        <v>44</v>
      </c>
      <c r="J1311" s="3">
        <v>159</v>
      </c>
      <c r="K1311" s="3">
        <v>0</v>
      </c>
      <c r="L1311" s="3">
        <v>120</v>
      </c>
      <c r="M1311" s="3">
        <v>0</v>
      </c>
      <c r="N1311" s="3">
        <v>0</v>
      </c>
      <c r="O1311" s="3">
        <v>137</v>
      </c>
      <c r="P1311" s="3">
        <v>7</v>
      </c>
      <c r="Q1311" s="3">
        <v>4</v>
      </c>
      <c r="R1311" s="3">
        <v>4</v>
      </c>
      <c r="S1311" s="3">
        <v>8</v>
      </c>
      <c r="T1311" s="3">
        <v>8</v>
      </c>
      <c r="U1311" s="3">
        <v>0</v>
      </c>
      <c r="V1311" s="3">
        <v>1</v>
      </c>
      <c r="W1311" s="3">
        <v>0</v>
      </c>
      <c r="X1311" s="3">
        <v>0</v>
      </c>
      <c r="Y1311" s="3">
        <v>1</v>
      </c>
      <c r="Z1311" s="3">
        <v>0</v>
      </c>
      <c r="AA1311" s="3">
        <v>3</v>
      </c>
      <c r="AB1311" s="3">
        <v>11</v>
      </c>
      <c r="AC1311" s="3">
        <v>1</v>
      </c>
      <c r="AD1311" s="3">
        <f t="shared" ca="1" si="136"/>
        <v>57</v>
      </c>
      <c r="AE1311" s="3">
        <f t="shared" si="137"/>
        <v>1</v>
      </c>
      <c r="AF1311" s="3">
        <f t="shared" ca="1" si="138"/>
        <v>4623</v>
      </c>
      <c r="AG1311" s="3">
        <f t="shared" si="139"/>
        <v>416</v>
      </c>
      <c r="AH1311" s="3">
        <f t="shared" si="140"/>
        <v>2</v>
      </c>
      <c r="AI1311" s="3" t="str" cm="1">
        <f t="array" ref="AI1311">_xlfn.IFS(E1311&lt;30000,"Low",E1311&lt;60000,"Mid-Low",E1311&lt;90000,"Mid",E1311&lt;120000,"Mid-High",E1311&gt;120000,"High")</f>
        <v>Mid-Low</v>
      </c>
    </row>
    <row r="1312" spans="1:35" x14ac:dyDescent="0.2">
      <c r="A1312" s="3">
        <v>10821</v>
      </c>
      <c r="B1312" s="3">
        <v>1978</v>
      </c>
      <c r="C1312" s="3" t="s">
        <v>22</v>
      </c>
      <c r="D1312" s="3" t="s">
        <v>26</v>
      </c>
      <c r="E1312" s="6">
        <v>57113</v>
      </c>
      <c r="F1312" s="3">
        <v>1</v>
      </c>
      <c r="G1312" s="3">
        <v>1</v>
      </c>
      <c r="H1312" s="4">
        <v>41311</v>
      </c>
      <c r="I1312" s="3">
        <v>45</v>
      </c>
      <c r="J1312" s="3">
        <v>182</v>
      </c>
      <c r="K1312" s="3">
        <v>4</v>
      </c>
      <c r="L1312" s="3">
        <v>33</v>
      </c>
      <c r="M1312" s="3">
        <v>0</v>
      </c>
      <c r="N1312" s="3">
        <v>2</v>
      </c>
      <c r="O1312" s="3">
        <v>42</v>
      </c>
      <c r="P1312" s="3">
        <v>6</v>
      </c>
      <c r="Q1312" s="3">
        <v>4</v>
      </c>
      <c r="R1312" s="3">
        <v>1</v>
      </c>
      <c r="S1312" s="3">
        <v>5</v>
      </c>
      <c r="T1312" s="3">
        <v>7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3</v>
      </c>
      <c r="AB1312" s="3">
        <v>11</v>
      </c>
      <c r="AC1312" s="3">
        <v>0</v>
      </c>
      <c r="AD1312" s="3">
        <f t="shared" ca="1" si="136"/>
        <v>47</v>
      </c>
      <c r="AE1312" s="3">
        <f t="shared" si="137"/>
        <v>2</v>
      </c>
      <c r="AF1312" s="3">
        <f t="shared" ca="1" si="138"/>
        <v>4457</v>
      </c>
      <c r="AG1312" s="3">
        <f t="shared" si="139"/>
        <v>263</v>
      </c>
      <c r="AH1312" s="3">
        <f t="shared" si="140"/>
        <v>0</v>
      </c>
      <c r="AI1312" s="3" t="str" cm="1">
        <f t="array" ref="AI1312">_xlfn.IFS(E1312&lt;30000,"Low",E1312&lt;60000,"Mid-Low",E1312&lt;90000,"Mid",E1312&lt;120000,"Mid-High",E1312&gt;120000,"High")</f>
        <v>Mid-Low</v>
      </c>
    </row>
    <row r="1313" spans="1:35" x14ac:dyDescent="0.2">
      <c r="A1313" s="3">
        <v>851</v>
      </c>
      <c r="B1313" s="3">
        <v>1972</v>
      </c>
      <c r="C1313" s="3" t="s">
        <v>27</v>
      </c>
      <c r="D1313" s="3" t="s">
        <v>26</v>
      </c>
      <c r="E1313" s="6">
        <v>57136</v>
      </c>
      <c r="F1313" s="3">
        <v>1</v>
      </c>
      <c r="G1313" s="3">
        <v>1</v>
      </c>
      <c r="H1313" s="4">
        <v>41464</v>
      </c>
      <c r="I1313" s="3">
        <v>48</v>
      </c>
      <c r="J1313" s="3">
        <v>306</v>
      </c>
      <c r="K1313" s="3">
        <v>5</v>
      </c>
      <c r="L1313" s="3">
        <v>109</v>
      </c>
      <c r="M1313" s="3">
        <v>21</v>
      </c>
      <c r="N1313" s="3">
        <v>109</v>
      </c>
      <c r="O1313" s="3">
        <v>92</v>
      </c>
      <c r="P1313" s="3">
        <v>9</v>
      </c>
      <c r="Q1313" s="3">
        <v>5</v>
      </c>
      <c r="R1313" s="3">
        <v>2</v>
      </c>
      <c r="S1313" s="3">
        <v>10</v>
      </c>
      <c r="T1313" s="3">
        <v>6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3</v>
      </c>
      <c r="AB1313" s="3">
        <v>11</v>
      </c>
      <c r="AC1313" s="3">
        <v>0</v>
      </c>
      <c r="AD1313" s="3">
        <f t="shared" ca="1" si="136"/>
        <v>53</v>
      </c>
      <c r="AE1313" s="3">
        <f t="shared" si="137"/>
        <v>2</v>
      </c>
      <c r="AF1313" s="3">
        <f t="shared" ca="1" si="138"/>
        <v>4304</v>
      </c>
      <c r="AG1313" s="3">
        <f t="shared" si="139"/>
        <v>642</v>
      </c>
      <c r="AH1313" s="3">
        <f t="shared" si="140"/>
        <v>0</v>
      </c>
      <c r="AI1313" s="3" t="str" cm="1">
        <f t="array" ref="AI1313">_xlfn.IFS(E1313&lt;30000,"Low",E1313&lt;60000,"Mid-Low",E1313&lt;90000,"Mid",E1313&lt;120000,"Mid-High",E1313&gt;120000,"High")</f>
        <v>Mid-Low</v>
      </c>
    </row>
    <row r="1314" spans="1:35" x14ac:dyDescent="0.2">
      <c r="A1314" s="3">
        <v>6409</v>
      </c>
      <c r="B1314" s="3">
        <v>1967</v>
      </c>
      <c r="C1314" s="3" t="s">
        <v>22</v>
      </c>
      <c r="D1314" s="3" t="s">
        <v>28</v>
      </c>
      <c r="E1314" s="6">
        <v>57136</v>
      </c>
      <c r="F1314" s="3">
        <v>0</v>
      </c>
      <c r="G1314" s="3">
        <v>0</v>
      </c>
      <c r="H1314" s="4">
        <v>41412</v>
      </c>
      <c r="I1314" s="3">
        <v>18</v>
      </c>
      <c r="J1314" s="3">
        <v>267</v>
      </c>
      <c r="K1314" s="3">
        <v>140</v>
      </c>
      <c r="L1314" s="3">
        <v>599</v>
      </c>
      <c r="M1314" s="3">
        <v>34</v>
      </c>
      <c r="N1314" s="3">
        <v>12</v>
      </c>
      <c r="O1314" s="3">
        <v>127</v>
      </c>
      <c r="P1314" s="3">
        <v>1</v>
      </c>
      <c r="Q1314" s="3">
        <v>7</v>
      </c>
      <c r="R1314" s="3">
        <v>5</v>
      </c>
      <c r="S1314" s="3">
        <v>7</v>
      </c>
      <c r="T1314" s="3">
        <v>6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3</v>
      </c>
      <c r="AB1314" s="3">
        <v>11</v>
      </c>
      <c r="AC1314" s="3">
        <v>1</v>
      </c>
      <c r="AD1314" s="3">
        <f t="shared" ca="1" si="136"/>
        <v>58</v>
      </c>
      <c r="AE1314" s="3">
        <f t="shared" si="137"/>
        <v>0</v>
      </c>
      <c r="AF1314" s="3">
        <f t="shared" ca="1" si="138"/>
        <v>4356</v>
      </c>
      <c r="AG1314" s="3">
        <f t="shared" si="139"/>
        <v>1179</v>
      </c>
      <c r="AH1314" s="3">
        <f t="shared" si="140"/>
        <v>0</v>
      </c>
      <c r="AI1314" s="3" t="str" cm="1">
        <f t="array" ref="AI1314">_xlfn.IFS(E1314&lt;30000,"Low",E1314&lt;60000,"Mid-Low",E1314&lt;90000,"Mid",E1314&lt;120000,"Mid-High",E1314&gt;120000,"High")</f>
        <v>Mid-Low</v>
      </c>
    </row>
    <row r="1315" spans="1:35" x14ac:dyDescent="0.2">
      <c r="A1315" s="3">
        <v>635</v>
      </c>
      <c r="B1315" s="3">
        <v>1966</v>
      </c>
      <c r="C1315" s="3" t="s">
        <v>27</v>
      </c>
      <c r="D1315" s="3" t="s">
        <v>26</v>
      </c>
      <c r="E1315" s="6">
        <v>57183</v>
      </c>
      <c r="F1315" s="3">
        <v>1</v>
      </c>
      <c r="G1315" s="3">
        <v>1</v>
      </c>
      <c r="H1315" s="4">
        <v>41352</v>
      </c>
      <c r="I1315" s="3">
        <v>51</v>
      </c>
      <c r="J1315" s="3">
        <v>464</v>
      </c>
      <c r="K1315" s="3">
        <v>5</v>
      </c>
      <c r="L1315" s="3">
        <v>64</v>
      </c>
      <c r="M1315" s="3">
        <v>7</v>
      </c>
      <c r="N1315" s="3">
        <v>0</v>
      </c>
      <c r="O1315" s="3">
        <v>70</v>
      </c>
      <c r="P1315" s="3">
        <v>8</v>
      </c>
      <c r="Q1315" s="3">
        <v>9</v>
      </c>
      <c r="R1315" s="3">
        <v>1</v>
      </c>
      <c r="S1315" s="3">
        <v>7</v>
      </c>
      <c r="T1315" s="3">
        <v>8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3</v>
      </c>
      <c r="AB1315" s="3">
        <v>11</v>
      </c>
      <c r="AC1315" s="3">
        <v>0</v>
      </c>
      <c r="AD1315" s="3">
        <f t="shared" ca="1" si="136"/>
        <v>59</v>
      </c>
      <c r="AE1315" s="3">
        <f t="shared" si="137"/>
        <v>2</v>
      </c>
      <c r="AF1315" s="3">
        <f t="shared" ca="1" si="138"/>
        <v>4416</v>
      </c>
      <c r="AG1315" s="3">
        <f t="shared" si="139"/>
        <v>610</v>
      </c>
      <c r="AH1315" s="3">
        <f t="shared" si="140"/>
        <v>0</v>
      </c>
      <c r="AI1315" s="3" t="str" cm="1">
        <f t="array" ref="AI1315">_xlfn.IFS(E1315&lt;30000,"Low",E1315&lt;60000,"Mid-Low",E1315&lt;90000,"Mid",E1315&lt;120000,"Mid-High",E1315&gt;120000,"High")</f>
        <v>Mid-Low</v>
      </c>
    </row>
    <row r="1316" spans="1:35" x14ac:dyDescent="0.2">
      <c r="A1316" s="3">
        <v>6466</v>
      </c>
      <c r="B1316" s="3">
        <v>1965</v>
      </c>
      <c r="C1316" s="3" t="s">
        <v>25</v>
      </c>
      <c r="D1316" s="3" t="s">
        <v>26</v>
      </c>
      <c r="E1316" s="6">
        <v>57236</v>
      </c>
      <c r="F1316" s="3">
        <v>1</v>
      </c>
      <c r="G1316" s="3">
        <v>1</v>
      </c>
      <c r="H1316" s="4">
        <v>41710</v>
      </c>
      <c r="I1316" s="3">
        <v>22</v>
      </c>
      <c r="J1316" s="3">
        <v>105</v>
      </c>
      <c r="K1316" s="3">
        <v>0</v>
      </c>
      <c r="L1316" s="3">
        <v>9</v>
      </c>
      <c r="M1316" s="3">
        <v>2</v>
      </c>
      <c r="N1316" s="3">
        <v>1</v>
      </c>
      <c r="O1316" s="3">
        <v>4</v>
      </c>
      <c r="P1316" s="3">
        <v>3</v>
      </c>
      <c r="Q1316" s="3">
        <v>2</v>
      </c>
      <c r="R1316" s="3">
        <v>1</v>
      </c>
      <c r="S1316" s="3">
        <v>4</v>
      </c>
      <c r="T1316" s="3">
        <v>3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3</v>
      </c>
      <c r="AB1316" s="3">
        <v>11</v>
      </c>
      <c r="AC1316" s="3">
        <v>0</v>
      </c>
      <c r="AD1316" s="3">
        <f t="shared" ca="1" si="136"/>
        <v>60</v>
      </c>
      <c r="AE1316" s="3">
        <f t="shared" si="137"/>
        <v>2</v>
      </c>
      <c r="AF1316" s="3">
        <f t="shared" ca="1" si="138"/>
        <v>4058</v>
      </c>
      <c r="AG1316" s="3">
        <f t="shared" si="139"/>
        <v>121</v>
      </c>
      <c r="AH1316" s="3">
        <f t="shared" si="140"/>
        <v>0</v>
      </c>
      <c r="AI1316" s="3" t="str" cm="1">
        <f t="array" ref="AI1316">_xlfn.IFS(E1316&lt;30000,"Low",E1316&lt;60000,"Mid-Low",E1316&lt;90000,"Mid",E1316&lt;120000,"Mid-High",E1316&gt;120000,"High")</f>
        <v>Mid-Low</v>
      </c>
    </row>
    <row r="1317" spans="1:35" x14ac:dyDescent="0.2">
      <c r="A1317" s="3">
        <v>11096</v>
      </c>
      <c r="B1317" s="3">
        <v>1952</v>
      </c>
      <c r="C1317" s="3" t="s">
        <v>30</v>
      </c>
      <c r="D1317" s="3" t="s">
        <v>24</v>
      </c>
      <c r="E1317" s="6">
        <v>57247</v>
      </c>
      <c r="F1317" s="3">
        <v>0</v>
      </c>
      <c r="G1317" s="3">
        <v>1</v>
      </c>
      <c r="H1317" s="4">
        <v>41494</v>
      </c>
      <c r="I1317" s="3">
        <v>50</v>
      </c>
      <c r="J1317" s="3">
        <v>99</v>
      </c>
      <c r="K1317" s="3">
        <v>4</v>
      </c>
      <c r="L1317" s="3">
        <v>32</v>
      </c>
      <c r="M1317" s="3">
        <v>37</v>
      </c>
      <c r="N1317" s="3">
        <v>54</v>
      </c>
      <c r="O1317" s="3">
        <v>6</v>
      </c>
      <c r="P1317" s="3">
        <v>2</v>
      </c>
      <c r="Q1317" s="3">
        <v>2</v>
      </c>
      <c r="R1317" s="3">
        <v>1</v>
      </c>
      <c r="S1317" s="3">
        <v>7</v>
      </c>
      <c r="T1317" s="3">
        <v>2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3</v>
      </c>
      <c r="AB1317" s="3">
        <v>11</v>
      </c>
      <c r="AC1317" s="3">
        <v>0</v>
      </c>
      <c r="AD1317" s="3">
        <f t="shared" ca="1" si="136"/>
        <v>73</v>
      </c>
      <c r="AE1317" s="3">
        <f t="shared" si="137"/>
        <v>1</v>
      </c>
      <c r="AF1317" s="3">
        <f t="shared" ca="1" si="138"/>
        <v>4274</v>
      </c>
      <c r="AG1317" s="3">
        <f t="shared" si="139"/>
        <v>232</v>
      </c>
      <c r="AH1317" s="3">
        <f t="shared" si="140"/>
        <v>0</v>
      </c>
      <c r="AI1317" s="3" t="str" cm="1">
        <f t="array" ref="AI1317">_xlfn.IFS(E1317&lt;30000,"Low",E1317&lt;60000,"Mid-Low",E1317&lt;90000,"Mid",E1317&lt;120000,"Mid-High",E1317&gt;120000,"High")</f>
        <v>Mid-Low</v>
      </c>
    </row>
    <row r="1318" spans="1:35" x14ac:dyDescent="0.2">
      <c r="A1318" s="3">
        <v>3267</v>
      </c>
      <c r="B1318" s="3">
        <v>1963</v>
      </c>
      <c r="C1318" s="3" t="s">
        <v>27</v>
      </c>
      <c r="D1318" s="3" t="s">
        <v>24</v>
      </c>
      <c r="E1318" s="6">
        <v>57288</v>
      </c>
      <c r="F1318" s="3">
        <v>0</v>
      </c>
      <c r="G1318" s="3">
        <v>1</v>
      </c>
      <c r="H1318" s="4">
        <v>41815</v>
      </c>
      <c r="I1318" s="3">
        <v>27</v>
      </c>
      <c r="J1318" s="3">
        <v>527</v>
      </c>
      <c r="K1318" s="3">
        <v>0</v>
      </c>
      <c r="L1318" s="3">
        <v>21</v>
      </c>
      <c r="M1318" s="3">
        <v>0</v>
      </c>
      <c r="N1318" s="3">
        <v>0</v>
      </c>
      <c r="O1318" s="3">
        <v>60</v>
      </c>
      <c r="P1318" s="3">
        <v>3</v>
      </c>
      <c r="Q1318" s="3">
        <v>8</v>
      </c>
      <c r="R1318" s="3">
        <v>1</v>
      </c>
      <c r="S1318" s="3">
        <v>8</v>
      </c>
      <c r="T1318" s="3">
        <v>6</v>
      </c>
      <c r="U1318" s="3">
        <v>0</v>
      </c>
      <c r="V1318" s="3">
        <v>1</v>
      </c>
      <c r="W1318" s="3">
        <v>0</v>
      </c>
      <c r="X1318" s="3">
        <v>0</v>
      </c>
      <c r="Y1318" s="3">
        <v>0</v>
      </c>
      <c r="Z1318" s="3">
        <v>0</v>
      </c>
      <c r="AA1318" s="3">
        <v>3</v>
      </c>
      <c r="AB1318" s="3">
        <v>11</v>
      </c>
      <c r="AC1318" s="3">
        <v>0</v>
      </c>
      <c r="AD1318" s="3">
        <f t="shared" ca="1" si="136"/>
        <v>62</v>
      </c>
      <c r="AE1318" s="3">
        <f t="shared" si="137"/>
        <v>1</v>
      </c>
      <c r="AF1318" s="3">
        <f t="shared" ca="1" si="138"/>
        <v>3953</v>
      </c>
      <c r="AG1318" s="3">
        <f t="shared" si="139"/>
        <v>608</v>
      </c>
      <c r="AH1318" s="3">
        <f t="shared" si="140"/>
        <v>1</v>
      </c>
      <c r="AI1318" s="3" t="str" cm="1">
        <f t="array" ref="AI1318">_xlfn.IFS(E1318&lt;30000,"Low",E1318&lt;60000,"Mid-Low",E1318&lt;90000,"Mid",E1318&lt;120000,"Mid-High",E1318&gt;120000,"High")</f>
        <v>Mid-Low</v>
      </c>
    </row>
    <row r="1319" spans="1:35" x14ac:dyDescent="0.2">
      <c r="A1319" s="3">
        <v>640</v>
      </c>
      <c r="B1319" s="3">
        <v>1951</v>
      </c>
      <c r="C1319" s="3" t="s">
        <v>22</v>
      </c>
      <c r="D1319" s="3" t="s">
        <v>26</v>
      </c>
      <c r="E1319" s="6">
        <v>57304</v>
      </c>
      <c r="F1319" s="3">
        <v>0</v>
      </c>
      <c r="G1319" s="3">
        <v>1</v>
      </c>
      <c r="H1319" s="4">
        <v>41344</v>
      </c>
      <c r="I1319" s="3">
        <v>61</v>
      </c>
      <c r="J1319" s="3">
        <v>356</v>
      </c>
      <c r="K1319" s="3">
        <v>80</v>
      </c>
      <c r="L1319" s="3">
        <v>329</v>
      </c>
      <c r="M1319" s="3">
        <v>138</v>
      </c>
      <c r="N1319" s="3">
        <v>17</v>
      </c>
      <c r="O1319" s="3">
        <v>106</v>
      </c>
      <c r="P1319" s="3">
        <v>2</v>
      </c>
      <c r="Q1319" s="3">
        <v>7</v>
      </c>
      <c r="R1319" s="3">
        <v>6</v>
      </c>
      <c r="S1319" s="3">
        <v>10</v>
      </c>
      <c r="T1319" s="3">
        <v>5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3</v>
      </c>
      <c r="AB1319" s="3">
        <v>11</v>
      </c>
      <c r="AC1319" s="3">
        <v>0</v>
      </c>
      <c r="AD1319" s="3">
        <f t="shared" ca="1" si="136"/>
        <v>74</v>
      </c>
      <c r="AE1319" s="3">
        <f t="shared" si="137"/>
        <v>1</v>
      </c>
      <c r="AF1319" s="3">
        <f t="shared" ca="1" si="138"/>
        <v>4424</v>
      </c>
      <c r="AG1319" s="3">
        <f t="shared" si="139"/>
        <v>1026</v>
      </c>
      <c r="AH1319" s="3">
        <f t="shared" si="140"/>
        <v>0</v>
      </c>
      <c r="AI1319" s="3" t="str" cm="1">
        <f t="array" ref="AI1319">_xlfn.IFS(E1319&lt;30000,"Low",E1319&lt;60000,"Mid-Low",E1319&lt;90000,"Mid",E1319&lt;120000,"Mid-High",E1319&gt;120000,"High")</f>
        <v>Mid-Low</v>
      </c>
    </row>
    <row r="1320" spans="1:35" x14ac:dyDescent="0.2">
      <c r="A1320" s="3">
        <v>531</v>
      </c>
      <c r="B1320" s="3">
        <v>1954</v>
      </c>
      <c r="C1320" s="3" t="s">
        <v>25</v>
      </c>
      <c r="D1320" s="3" t="s">
        <v>28</v>
      </c>
      <c r="E1320" s="6">
        <v>57333</v>
      </c>
      <c r="F1320" s="3">
        <v>0</v>
      </c>
      <c r="G1320" s="3">
        <v>1</v>
      </c>
      <c r="H1320" s="4">
        <v>41174</v>
      </c>
      <c r="I1320" s="3">
        <v>55</v>
      </c>
      <c r="J1320" s="3">
        <v>941</v>
      </c>
      <c r="K1320" s="3">
        <v>14</v>
      </c>
      <c r="L1320" s="3">
        <v>397</v>
      </c>
      <c r="M1320" s="3">
        <v>76</v>
      </c>
      <c r="N1320" s="3">
        <v>58</v>
      </c>
      <c r="O1320" s="3">
        <v>176</v>
      </c>
      <c r="P1320" s="3">
        <v>11</v>
      </c>
      <c r="Q1320" s="3">
        <v>8</v>
      </c>
      <c r="R1320" s="3">
        <v>5</v>
      </c>
      <c r="S1320" s="3">
        <v>9</v>
      </c>
      <c r="T1320" s="3">
        <v>6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3</v>
      </c>
      <c r="AB1320" s="3">
        <v>11</v>
      </c>
      <c r="AC1320" s="3">
        <v>1</v>
      </c>
      <c r="AD1320" s="3">
        <f t="shared" ca="1" si="136"/>
        <v>71</v>
      </c>
      <c r="AE1320" s="3">
        <f t="shared" si="137"/>
        <v>1</v>
      </c>
      <c r="AF1320" s="3">
        <f t="shared" ca="1" si="138"/>
        <v>4594</v>
      </c>
      <c r="AG1320" s="3">
        <f t="shared" si="139"/>
        <v>1662</v>
      </c>
      <c r="AH1320" s="3">
        <f t="shared" si="140"/>
        <v>0</v>
      </c>
      <c r="AI1320" s="3" t="str" cm="1">
        <f t="array" ref="AI1320">_xlfn.IFS(E1320&lt;30000,"Low",E1320&lt;60000,"Mid-Low",E1320&lt;90000,"Mid",E1320&lt;120000,"Mid-High",E1320&gt;120000,"High")</f>
        <v>Mid-Low</v>
      </c>
    </row>
    <row r="1321" spans="1:35" x14ac:dyDescent="0.2">
      <c r="A1321" s="3">
        <v>5948</v>
      </c>
      <c r="B1321" s="3">
        <v>1975</v>
      </c>
      <c r="C1321" s="3" t="s">
        <v>22</v>
      </c>
      <c r="D1321" s="3" t="s">
        <v>23</v>
      </c>
      <c r="E1321" s="6">
        <v>57338</v>
      </c>
      <c r="F1321" s="3">
        <v>0</v>
      </c>
      <c r="G1321" s="3">
        <v>1</v>
      </c>
      <c r="H1321" s="4">
        <v>41758</v>
      </c>
      <c r="I1321" s="3">
        <v>96</v>
      </c>
      <c r="J1321" s="3">
        <v>143</v>
      </c>
      <c r="K1321" s="3">
        <v>6</v>
      </c>
      <c r="L1321" s="3">
        <v>52</v>
      </c>
      <c r="M1321" s="3">
        <v>11</v>
      </c>
      <c r="N1321" s="3">
        <v>8</v>
      </c>
      <c r="O1321" s="3">
        <v>17</v>
      </c>
      <c r="P1321" s="3">
        <v>2</v>
      </c>
      <c r="Q1321" s="3">
        <v>4</v>
      </c>
      <c r="R1321" s="3">
        <v>1</v>
      </c>
      <c r="S1321" s="3">
        <v>5</v>
      </c>
      <c r="T1321" s="3">
        <v>5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3</v>
      </c>
      <c r="AB1321" s="3">
        <v>11</v>
      </c>
      <c r="AC1321" s="3">
        <v>0</v>
      </c>
      <c r="AD1321" s="3">
        <f t="shared" ca="1" si="136"/>
        <v>50</v>
      </c>
      <c r="AE1321" s="3">
        <f t="shared" si="137"/>
        <v>1</v>
      </c>
      <c r="AF1321" s="3">
        <f t="shared" ca="1" si="138"/>
        <v>4010</v>
      </c>
      <c r="AG1321" s="3">
        <f t="shared" si="139"/>
        <v>237</v>
      </c>
      <c r="AH1321" s="3">
        <f t="shared" si="140"/>
        <v>0</v>
      </c>
      <c r="AI1321" s="3" t="str" cm="1">
        <f t="array" ref="AI1321">_xlfn.IFS(E1321&lt;30000,"Low",E1321&lt;60000,"Mid-Low",E1321&lt;90000,"Mid",E1321&lt;120000,"Mid-High",E1321&gt;120000,"High")</f>
        <v>Mid-Low</v>
      </c>
    </row>
    <row r="1322" spans="1:35" x14ac:dyDescent="0.2">
      <c r="A1322" s="3">
        <v>8773</v>
      </c>
      <c r="B1322" s="3">
        <v>1971</v>
      </c>
      <c r="C1322" s="3" t="s">
        <v>27</v>
      </c>
      <c r="D1322" s="3" t="s">
        <v>24</v>
      </c>
      <c r="E1322" s="6">
        <v>57420</v>
      </c>
      <c r="F1322" s="3">
        <v>0</v>
      </c>
      <c r="G1322" s="3">
        <v>1</v>
      </c>
      <c r="H1322" s="4">
        <v>41450</v>
      </c>
      <c r="I1322" s="3">
        <v>22</v>
      </c>
      <c r="J1322" s="3">
        <v>280</v>
      </c>
      <c r="K1322" s="3">
        <v>0</v>
      </c>
      <c r="L1322" s="3">
        <v>18</v>
      </c>
      <c r="M1322" s="3">
        <v>0</v>
      </c>
      <c r="N1322" s="3">
        <v>0</v>
      </c>
      <c r="O1322" s="3">
        <v>24</v>
      </c>
      <c r="P1322" s="3">
        <v>3</v>
      </c>
      <c r="Q1322" s="3">
        <v>5</v>
      </c>
      <c r="R1322" s="3">
        <v>1</v>
      </c>
      <c r="S1322" s="3">
        <v>6</v>
      </c>
      <c r="T1322" s="3">
        <v>7</v>
      </c>
      <c r="U1322" s="3">
        <v>0</v>
      </c>
      <c r="V1322" s="3">
        <v>1</v>
      </c>
      <c r="W1322" s="3">
        <v>0</v>
      </c>
      <c r="X1322" s="3">
        <v>0</v>
      </c>
      <c r="Y1322" s="3">
        <v>0</v>
      </c>
      <c r="Z1322" s="3">
        <v>0</v>
      </c>
      <c r="AA1322" s="3">
        <v>3</v>
      </c>
      <c r="AB1322" s="3">
        <v>11</v>
      </c>
      <c r="AC1322" s="3">
        <v>0</v>
      </c>
      <c r="AD1322" s="3">
        <f t="shared" ca="1" si="136"/>
        <v>54</v>
      </c>
      <c r="AE1322" s="3">
        <f t="shared" si="137"/>
        <v>1</v>
      </c>
      <c r="AF1322" s="3">
        <f t="shared" ca="1" si="138"/>
        <v>4318</v>
      </c>
      <c r="AG1322" s="3">
        <f t="shared" si="139"/>
        <v>322</v>
      </c>
      <c r="AH1322" s="3">
        <f t="shared" si="140"/>
        <v>1</v>
      </c>
      <c r="AI1322" s="3" t="str" cm="1">
        <f t="array" ref="AI1322">_xlfn.IFS(E1322&lt;30000,"Low",E1322&lt;60000,"Mid-Low",E1322&lt;90000,"Mid",E1322&lt;120000,"Mid-High",E1322&gt;120000,"High")</f>
        <v>Mid-Low</v>
      </c>
    </row>
    <row r="1323" spans="1:35" x14ac:dyDescent="0.2">
      <c r="A1323" s="3">
        <v>1453</v>
      </c>
      <c r="B1323" s="3">
        <v>1943</v>
      </c>
      <c r="C1323" s="3" t="s">
        <v>25</v>
      </c>
      <c r="D1323" s="3" t="s">
        <v>31</v>
      </c>
      <c r="E1323" s="6">
        <v>57513</v>
      </c>
      <c r="F1323" s="3">
        <v>0</v>
      </c>
      <c r="G1323" s="3">
        <v>0</v>
      </c>
      <c r="H1323" s="4">
        <v>41461</v>
      </c>
      <c r="I1323" s="3">
        <v>59</v>
      </c>
      <c r="J1323" s="3">
        <v>735</v>
      </c>
      <c r="K1323" s="3">
        <v>40</v>
      </c>
      <c r="L1323" s="3">
        <v>183</v>
      </c>
      <c r="M1323" s="3">
        <v>52</v>
      </c>
      <c r="N1323" s="3">
        <v>20</v>
      </c>
      <c r="O1323" s="3">
        <v>30</v>
      </c>
      <c r="P1323" s="3">
        <v>2</v>
      </c>
      <c r="Q1323" s="3">
        <v>9</v>
      </c>
      <c r="R1323" s="3">
        <v>3</v>
      </c>
      <c r="S1323" s="3">
        <v>13</v>
      </c>
      <c r="T1323" s="3">
        <v>6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3</v>
      </c>
      <c r="AB1323" s="3">
        <v>11</v>
      </c>
      <c r="AC1323" s="3">
        <v>0</v>
      </c>
      <c r="AD1323" s="3">
        <f t="shared" ca="1" si="136"/>
        <v>82</v>
      </c>
      <c r="AE1323" s="3">
        <f t="shared" si="137"/>
        <v>0</v>
      </c>
      <c r="AF1323" s="3">
        <f t="shared" ca="1" si="138"/>
        <v>4307</v>
      </c>
      <c r="AG1323" s="3">
        <f t="shared" si="139"/>
        <v>1060</v>
      </c>
      <c r="AH1323" s="3">
        <f t="shared" si="140"/>
        <v>0</v>
      </c>
      <c r="AI1323" s="3" t="str" cm="1">
        <f t="array" ref="AI1323">_xlfn.IFS(E1323&lt;30000,"Low",E1323&lt;60000,"Mid-Low",E1323&lt;90000,"Mid",E1323&lt;120000,"Mid-High",E1323&gt;120000,"High")</f>
        <v>Mid-Low</v>
      </c>
    </row>
    <row r="1324" spans="1:35" x14ac:dyDescent="0.2">
      <c r="A1324" s="3">
        <v>2544</v>
      </c>
      <c r="B1324" s="3">
        <v>1951</v>
      </c>
      <c r="C1324" s="3" t="s">
        <v>27</v>
      </c>
      <c r="D1324" s="3" t="s">
        <v>28</v>
      </c>
      <c r="E1324" s="6">
        <v>57530</v>
      </c>
      <c r="F1324" s="3">
        <v>0</v>
      </c>
      <c r="G1324" s="3">
        <v>1</v>
      </c>
      <c r="H1324" s="4">
        <v>41559</v>
      </c>
      <c r="I1324" s="3">
        <v>68</v>
      </c>
      <c r="J1324" s="3">
        <v>50</v>
      </c>
      <c r="K1324" s="3">
        <v>1</v>
      </c>
      <c r="L1324" s="3">
        <v>27</v>
      </c>
      <c r="M1324" s="3">
        <v>6</v>
      </c>
      <c r="N1324" s="3">
        <v>7</v>
      </c>
      <c r="O1324" s="3">
        <v>1</v>
      </c>
      <c r="P1324" s="3">
        <v>1</v>
      </c>
      <c r="Q1324" s="3">
        <v>1</v>
      </c>
      <c r="R1324" s="3">
        <v>1</v>
      </c>
      <c r="S1324" s="3">
        <v>4</v>
      </c>
      <c r="T1324" s="3">
        <v>1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3</v>
      </c>
      <c r="AB1324" s="3">
        <v>11</v>
      </c>
      <c r="AC1324" s="3">
        <v>0</v>
      </c>
      <c r="AD1324" s="3">
        <f t="shared" ca="1" si="136"/>
        <v>74</v>
      </c>
      <c r="AE1324" s="3">
        <f t="shared" si="137"/>
        <v>1</v>
      </c>
      <c r="AF1324" s="3">
        <f t="shared" ca="1" si="138"/>
        <v>4209</v>
      </c>
      <c r="AG1324" s="3">
        <f t="shared" si="139"/>
        <v>92</v>
      </c>
      <c r="AH1324" s="3">
        <f t="shared" si="140"/>
        <v>0</v>
      </c>
      <c r="AI1324" s="3" t="str" cm="1">
        <f t="array" ref="AI1324">_xlfn.IFS(E1324&lt;30000,"Low",E1324&lt;60000,"Mid-Low",E1324&lt;90000,"Mid",E1324&lt;120000,"Mid-High",E1324&gt;120000,"High")</f>
        <v>Mid-Low</v>
      </c>
    </row>
    <row r="1325" spans="1:35" x14ac:dyDescent="0.2">
      <c r="A1325" s="3">
        <v>6376</v>
      </c>
      <c r="B1325" s="3">
        <v>1979</v>
      </c>
      <c r="C1325" s="3" t="s">
        <v>22</v>
      </c>
      <c r="D1325" s="3" t="s">
        <v>23</v>
      </c>
      <c r="E1325" s="6">
        <v>57537</v>
      </c>
      <c r="F1325" s="3">
        <v>1</v>
      </c>
      <c r="G1325" s="3">
        <v>0</v>
      </c>
      <c r="H1325" s="4">
        <v>41435</v>
      </c>
      <c r="I1325" s="3">
        <v>83</v>
      </c>
      <c r="J1325" s="3">
        <v>191</v>
      </c>
      <c r="K1325" s="3">
        <v>56</v>
      </c>
      <c r="L1325" s="3">
        <v>139</v>
      </c>
      <c r="M1325" s="3">
        <v>51</v>
      </c>
      <c r="N1325" s="3">
        <v>8</v>
      </c>
      <c r="O1325" s="3">
        <v>100</v>
      </c>
      <c r="P1325" s="3">
        <v>4</v>
      </c>
      <c r="Q1325" s="3">
        <v>4</v>
      </c>
      <c r="R1325" s="3">
        <v>3</v>
      </c>
      <c r="S1325" s="3">
        <v>8</v>
      </c>
      <c r="T1325" s="3">
        <v>4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3</v>
      </c>
      <c r="AB1325" s="3">
        <v>11</v>
      </c>
      <c r="AC1325" s="3">
        <v>0</v>
      </c>
      <c r="AD1325" s="3">
        <f t="shared" ca="1" si="136"/>
        <v>46</v>
      </c>
      <c r="AE1325" s="3">
        <f t="shared" si="137"/>
        <v>1</v>
      </c>
      <c r="AF1325" s="3">
        <f t="shared" ca="1" si="138"/>
        <v>4333</v>
      </c>
      <c r="AG1325" s="3">
        <f t="shared" si="139"/>
        <v>545</v>
      </c>
      <c r="AH1325" s="3">
        <f t="shared" si="140"/>
        <v>0</v>
      </c>
      <c r="AI1325" s="3" t="str" cm="1">
        <f t="array" ref="AI1325">_xlfn.IFS(E1325&lt;30000,"Low",E1325&lt;60000,"Mid-Low",E1325&lt;90000,"Mid",E1325&lt;120000,"Mid-High",E1325&gt;120000,"High")</f>
        <v>Mid-Low</v>
      </c>
    </row>
    <row r="1326" spans="1:35" x14ac:dyDescent="0.2">
      <c r="A1326" s="3">
        <v>4286</v>
      </c>
      <c r="B1326" s="3">
        <v>1970</v>
      </c>
      <c r="C1326" s="3" t="s">
        <v>25</v>
      </c>
      <c r="D1326" s="3" t="s">
        <v>23</v>
      </c>
      <c r="E1326" s="6">
        <v>57642</v>
      </c>
      <c r="F1326" s="3">
        <v>0</v>
      </c>
      <c r="G1326" s="3">
        <v>1</v>
      </c>
      <c r="H1326" s="4">
        <v>41648</v>
      </c>
      <c r="I1326" s="3">
        <v>24</v>
      </c>
      <c r="J1326" s="3">
        <v>580</v>
      </c>
      <c r="K1326" s="3">
        <v>6</v>
      </c>
      <c r="L1326" s="3">
        <v>58</v>
      </c>
      <c r="M1326" s="3">
        <v>8</v>
      </c>
      <c r="N1326" s="3">
        <v>0</v>
      </c>
      <c r="O1326" s="3">
        <v>27</v>
      </c>
      <c r="P1326" s="3">
        <v>3</v>
      </c>
      <c r="Q1326" s="3">
        <v>7</v>
      </c>
      <c r="R1326" s="3">
        <v>6</v>
      </c>
      <c r="S1326" s="3">
        <v>6</v>
      </c>
      <c r="T1326" s="3">
        <v>4</v>
      </c>
      <c r="U1326" s="3">
        <v>1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3</v>
      </c>
      <c r="AB1326" s="3">
        <v>11</v>
      </c>
      <c r="AC1326" s="3">
        <v>0</v>
      </c>
      <c r="AD1326" s="3">
        <f t="shared" ca="1" si="136"/>
        <v>55</v>
      </c>
      <c r="AE1326" s="3">
        <f t="shared" si="137"/>
        <v>1</v>
      </c>
      <c r="AF1326" s="3">
        <f t="shared" ca="1" si="138"/>
        <v>4120</v>
      </c>
      <c r="AG1326" s="3">
        <f t="shared" si="139"/>
        <v>679</v>
      </c>
      <c r="AH1326" s="3">
        <f t="shared" si="140"/>
        <v>1</v>
      </c>
      <c r="AI1326" s="3" t="str" cm="1">
        <f t="array" ref="AI1326">_xlfn.IFS(E1326&lt;30000,"Low",E1326&lt;60000,"Mid-Low",E1326&lt;90000,"Mid",E1326&lt;120000,"Mid-High",E1326&gt;120000,"High")</f>
        <v>Mid-Low</v>
      </c>
    </row>
    <row r="1327" spans="1:35" x14ac:dyDescent="0.2">
      <c r="A1327" s="3">
        <v>4609</v>
      </c>
      <c r="B1327" s="3">
        <v>1966</v>
      </c>
      <c r="C1327" s="3" t="s">
        <v>25</v>
      </c>
      <c r="D1327" s="3" t="s">
        <v>26</v>
      </c>
      <c r="E1327" s="6">
        <v>57705</v>
      </c>
      <c r="F1327" s="3">
        <v>0</v>
      </c>
      <c r="G1327" s="3">
        <v>1</v>
      </c>
      <c r="H1327" s="4">
        <v>41650</v>
      </c>
      <c r="I1327" s="3">
        <v>14</v>
      </c>
      <c r="J1327" s="3">
        <v>383</v>
      </c>
      <c r="K1327" s="3">
        <v>0</v>
      </c>
      <c r="L1327" s="3">
        <v>53</v>
      </c>
      <c r="M1327" s="3">
        <v>6</v>
      </c>
      <c r="N1327" s="3">
        <v>4</v>
      </c>
      <c r="O1327" s="3">
        <v>40</v>
      </c>
      <c r="P1327" s="3">
        <v>3</v>
      </c>
      <c r="Q1327" s="3">
        <v>8</v>
      </c>
      <c r="R1327" s="3">
        <v>1</v>
      </c>
      <c r="S1327" s="3">
        <v>6</v>
      </c>
      <c r="T1327" s="3">
        <v>6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3</v>
      </c>
      <c r="AB1327" s="3">
        <v>11</v>
      </c>
      <c r="AC1327" s="3">
        <v>0</v>
      </c>
      <c r="AD1327" s="3">
        <f t="shared" ca="1" si="136"/>
        <v>59</v>
      </c>
      <c r="AE1327" s="3">
        <f t="shared" si="137"/>
        <v>1</v>
      </c>
      <c r="AF1327" s="3">
        <f t="shared" ca="1" si="138"/>
        <v>4118</v>
      </c>
      <c r="AG1327" s="3">
        <f t="shared" si="139"/>
        <v>486</v>
      </c>
      <c r="AH1327" s="3">
        <f t="shared" si="140"/>
        <v>0</v>
      </c>
      <c r="AI1327" s="3" t="str" cm="1">
        <f t="array" ref="AI1327">_xlfn.IFS(E1327&lt;30000,"Low",E1327&lt;60000,"Mid-Low",E1327&lt;90000,"Mid",E1327&lt;120000,"Mid-High",E1327&gt;120000,"High")</f>
        <v>Mid-Low</v>
      </c>
    </row>
    <row r="1328" spans="1:35" x14ac:dyDescent="0.2">
      <c r="A1328" s="3">
        <v>10968</v>
      </c>
      <c r="B1328" s="3">
        <v>1969</v>
      </c>
      <c r="C1328" s="3" t="s">
        <v>22</v>
      </c>
      <c r="D1328" s="3" t="s">
        <v>23</v>
      </c>
      <c r="E1328" s="6">
        <v>57731</v>
      </c>
      <c r="F1328" s="3">
        <v>0</v>
      </c>
      <c r="G1328" s="3">
        <v>1</v>
      </c>
      <c r="H1328" s="4">
        <v>41236</v>
      </c>
      <c r="I1328" s="3">
        <v>0</v>
      </c>
      <c r="J1328" s="3">
        <v>266</v>
      </c>
      <c r="K1328" s="3">
        <v>21</v>
      </c>
      <c r="L1328" s="3">
        <v>300</v>
      </c>
      <c r="M1328" s="3">
        <v>65</v>
      </c>
      <c r="N1328" s="3">
        <v>8</v>
      </c>
      <c r="O1328" s="3">
        <v>44</v>
      </c>
      <c r="P1328" s="3">
        <v>4</v>
      </c>
      <c r="Q1328" s="3">
        <v>8</v>
      </c>
      <c r="R1328" s="3">
        <v>8</v>
      </c>
      <c r="S1328" s="3">
        <v>6</v>
      </c>
      <c r="T1328" s="3">
        <v>6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3</v>
      </c>
      <c r="AB1328" s="3">
        <v>11</v>
      </c>
      <c r="AC1328" s="3">
        <v>0</v>
      </c>
      <c r="AD1328" s="3">
        <f t="shared" ca="1" si="136"/>
        <v>56</v>
      </c>
      <c r="AE1328" s="3">
        <f t="shared" si="137"/>
        <v>1</v>
      </c>
      <c r="AF1328" s="3">
        <f t="shared" ca="1" si="138"/>
        <v>4532</v>
      </c>
      <c r="AG1328" s="3">
        <f t="shared" si="139"/>
        <v>704</v>
      </c>
      <c r="AH1328" s="3">
        <f t="shared" si="140"/>
        <v>0</v>
      </c>
      <c r="AI1328" s="3" t="str" cm="1">
        <f t="array" ref="AI1328">_xlfn.IFS(E1328&lt;30000,"Low",E1328&lt;60000,"Mid-Low",E1328&lt;90000,"Mid",E1328&lt;120000,"Mid-High",E1328&gt;120000,"High")</f>
        <v>Mid-Low</v>
      </c>
    </row>
    <row r="1329" spans="1:35" x14ac:dyDescent="0.2">
      <c r="A1329" s="3">
        <v>7755</v>
      </c>
      <c r="B1329" s="3">
        <v>1954</v>
      </c>
      <c r="C1329" s="3" t="s">
        <v>25</v>
      </c>
      <c r="D1329" s="3" t="s">
        <v>26</v>
      </c>
      <c r="E1329" s="6">
        <v>57744</v>
      </c>
      <c r="F1329" s="3">
        <v>0</v>
      </c>
      <c r="G1329" s="3">
        <v>1</v>
      </c>
      <c r="H1329" s="4">
        <v>41590</v>
      </c>
      <c r="I1329" s="3">
        <v>91</v>
      </c>
      <c r="J1329" s="3">
        <v>350</v>
      </c>
      <c r="K1329" s="3">
        <v>3</v>
      </c>
      <c r="L1329" s="3">
        <v>39</v>
      </c>
      <c r="M1329" s="3">
        <v>0</v>
      </c>
      <c r="N1329" s="3">
        <v>0</v>
      </c>
      <c r="O1329" s="3">
        <v>19</v>
      </c>
      <c r="P1329" s="3">
        <v>2</v>
      </c>
      <c r="Q1329" s="3">
        <v>9</v>
      </c>
      <c r="R1329" s="3">
        <v>1</v>
      </c>
      <c r="S1329" s="3">
        <v>4</v>
      </c>
      <c r="T1329" s="3">
        <v>8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3</v>
      </c>
      <c r="AB1329" s="3">
        <v>11</v>
      </c>
      <c r="AC1329" s="3">
        <v>0</v>
      </c>
      <c r="AD1329" s="3">
        <f t="shared" ca="1" si="136"/>
        <v>71</v>
      </c>
      <c r="AE1329" s="3">
        <f t="shared" si="137"/>
        <v>1</v>
      </c>
      <c r="AF1329" s="3">
        <f t="shared" ca="1" si="138"/>
        <v>4178</v>
      </c>
      <c r="AG1329" s="3">
        <f t="shared" si="139"/>
        <v>411</v>
      </c>
      <c r="AH1329" s="3">
        <f t="shared" si="140"/>
        <v>0</v>
      </c>
      <c r="AI1329" s="3" t="str" cm="1">
        <f t="array" ref="AI1329">_xlfn.IFS(E1329&lt;30000,"Low",E1329&lt;60000,"Mid-Low",E1329&lt;90000,"Mid",E1329&lt;120000,"Mid-High",E1329&gt;120000,"High")</f>
        <v>Mid-Low</v>
      </c>
    </row>
    <row r="1330" spans="1:35" x14ac:dyDescent="0.2">
      <c r="A1330" s="3">
        <v>5543</v>
      </c>
      <c r="B1330" s="3">
        <v>1966</v>
      </c>
      <c r="C1330" s="3" t="s">
        <v>22</v>
      </c>
      <c r="D1330" s="3" t="s">
        <v>24</v>
      </c>
      <c r="E1330" s="6">
        <v>57811</v>
      </c>
      <c r="F1330" s="3">
        <v>0</v>
      </c>
      <c r="G1330" s="3">
        <v>1</v>
      </c>
      <c r="H1330" s="4">
        <v>41449</v>
      </c>
      <c r="I1330" s="3">
        <v>49</v>
      </c>
      <c r="J1330" s="3">
        <v>545</v>
      </c>
      <c r="K1330" s="3">
        <v>7</v>
      </c>
      <c r="L1330" s="3">
        <v>114</v>
      </c>
      <c r="M1330" s="3">
        <v>37</v>
      </c>
      <c r="N1330" s="3">
        <v>21</v>
      </c>
      <c r="O1330" s="3">
        <v>78</v>
      </c>
      <c r="P1330" s="3">
        <v>5</v>
      </c>
      <c r="Q1330" s="3">
        <v>7</v>
      </c>
      <c r="R1330" s="3">
        <v>2</v>
      </c>
      <c r="S1330" s="3">
        <v>11</v>
      </c>
      <c r="T1330" s="3">
        <v>5</v>
      </c>
      <c r="U1330" s="3">
        <v>0</v>
      </c>
      <c r="V1330" s="3">
        <v>1</v>
      </c>
      <c r="W1330" s="3">
        <v>0</v>
      </c>
      <c r="X1330" s="3">
        <v>0</v>
      </c>
      <c r="Y1330" s="3">
        <v>0</v>
      </c>
      <c r="Z1330" s="3">
        <v>0</v>
      </c>
      <c r="AA1330" s="3">
        <v>3</v>
      </c>
      <c r="AB1330" s="3">
        <v>11</v>
      </c>
      <c r="AC1330" s="3">
        <v>0</v>
      </c>
      <c r="AD1330" s="3">
        <f t="shared" ca="1" si="136"/>
        <v>59</v>
      </c>
      <c r="AE1330" s="3">
        <f t="shared" si="137"/>
        <v>1</v>
      </c>
      <c r="AF1330" s="3">
        <f t="shared" ca="1" si="138"/>
        <v>4319</v>
      </c>
      <c r="AG1330" s="3">
        <f t="shared" si="139"/>
        <v>802</v>
      </c>
      <c r="AH1330" s="3">
        <f t="shared" si="140"/>
        <v>1</v>
      </c>
      <c r="AI1330" s="3" t="str" cm="1">
        <f t="array" ref="AI1330">_xlfn.IFS(E1330&lt;30000,"Low",E1330&lt;60000,"Mid-Low",E1330&lt;90000,"Mid",E1330&lt;120000,"Mid-High",E1330&gt;120000,"High")</f>
        <v>Mid-Low</v>
      </c>
    </row>
    <row r="1331" spans="1:35" x14ac:dyDescent="0.2">
      <c r="A1331" s="3">
        <v>7250</v>
      </c>
      <c r="B1331" s="3">
        <v>1978</v>
      </c>
      <c r="C1331" s="3" t="s">
        <v>22</v>
      </c>
      <c r="D1331" s="3" t="s">
        <v>24</v>
      </c>
      <c r="E1331" s="6">
        <v>57867</v>
      </c>
      <c r="F1331" s="3">
        <v>1</v>
      </c>
      <c r="G1331" s="3">
        <v>0</v>
      </c>
      <c r="H1331" s="4">
        <v>41548</v>
      </c>
      <c r="I1331" s="3">
        <v>48</v>
      </c>
      <c r="J1331" s="3">
        <v>344</v>
      </c>
      <c r="K1331" s="3">
        <v>35</v>
      </c>
      <c r="L1331" s="3">
        <v>178</v>
      </c>
      <c r="M1331" s="3">
        <v>15</v>
      </c>
      <c r="N1331" s="3">
        <v>23</v>
      </c>
      <c r="O1331" s="3">
        <v>17</v>
      </c>
      <c r="P1331" s="3">
        <v>7</v>
      </c>
      <c r="Q1331" s="3">
        <v>7</v>
      </c>
      <c r="R1331" s="3">
        <v>2</v>
      </c>
      <c r="S1331" s="3">
        <v>9</v>
      </c>
      <c r="T1331" s="3">
        <v>6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3</v>
      </c>
      <c r="AB1331" s="3">
        <v>11</v>
      </c>
      <c r="AC1331" s="3">
        <v>0</v>
      </c>
      <c r="AD1331" s="3">
        <f t="shared" ca="1" si="136"/>
        <v>47</v>
      </c>
      <c r="AE1331" s="3">
        <f t="shared" si="137"/>
        <v>1</v>
      </c>
      <c r="AF1331" s="3">
        <f t="shared" ca="1" si="138"/>
        <v>4220</v>
      </c>
      <c r="AG1331" s="3">
        <f t="shared" si="139"/>
        <v>612</v>
      </c>
      <c r="AH1331" s="3">
        <f t="shared" si="140"/>
        <v>0</v>
      </c>
      <c r="AI1331" s="3" t="str" cm="1">
        <f t="array" ref="AI1331">_xlfn.IFS(E1331&lt;30000,"Low",E1331&lt;60000,"Mid-Low",E1331&lt;90000,"Mid",E1331&lt;120000,"Mid-High",E1331&gt;120000,"High")</f>
        <v>Mid-Low</v>
      </c>
    </row>
    <row r="1332" spans="1:35" x14ac:dyDescent="0.2">
      <c r="A1332" s="3">
        <v>2036</v>
      </c>
      <c r="B1332" s="3">
        <v>1973</v>
      </c>
      <c r="C1332" s="3" t="s">
        <v>25</v>
      </c>
      <c r="D1332" s="3" t="s">
        <v>24</v>
      </c>
      <c r="E1332" s="6">
        <v>57906</v>
      </c>
      <c r="F1332" s="3">
        <v>0</v>
      </c>
      <c r="G1332" s="3">
        <v>1</v>
      </c>
      <c r="H1332" s="4">
        <v>41436</v>
      </c>
      <c r="I1332" s="3">
        <v>29</v>
      </c>
      <c r="J1332" s="3">
        <v>243</v>
      </c>
      <c r="K1332" s="3">
        <v>11</v>
      </c>
      <c r="L1332" s="3">
        <v>119</v>
      </c>
      <c r="M1332" s="3">
        <v>10</v>
      </c>
      <c r="N1332" s="3">
        <v>3</v>
      </c>
      <c r="O1332" s="3">
        <v>15</v>
      </c>
      <c r="P1332" s="3">
        <v>3</v>
      </c>
      <c r="Q1332" s="3">
        <v>4</v>
      </c>
      <c r="R1332" s="3">
        <v>2</v>
      </c>
      <c r="S1332" s="3">
        <v>8</v>
      </c>
      <c r="T1332" s="3">
        <v>4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3</v>
      </c>
      <c r="AB1332" s="3">
        <v>11</v>
      </c>
      <c r="AC1332" s="3">
        <v>0</v>
      </c>
      <c r="AD1332" s="3">
        <f t="shared" ca="1" si="136"/>
        <v>52</v>
      </c>
      <c r="AE1332" s="3">
        <f t="shared" si="137"/>
        <v>1</v>
      </c>
      <c r="AF1332" s="3">
        <f t="shared" ca="1" si="138"/>
        <v>4332</v>
      </c>
      <c r="AG1332" s="3">
        <f t="shared" si="139"/>
        <v>401</v>
      </c>
      <c r="AH1332" s="3">
        <f t="shared" si="140"/>
        <v>0</v>
      </c>
      <c r="AI1332" s="3" t="str" cm="1">
        <f t="array" ref="AI1332">_xlfn.IFS(E1332&lt;30000,"Low",E1332&lt;60000,"Mid-Low",E1332&lt;90000,"Mid",E1332&lt;120000,"Mid-High",E1332&gt;120000,"High")</f>
        <v>Mid-Low</v>
      </c>
    </row>
    <row r="1333" spans="1:35" x14ac:dyDescent="0.2">
      <c r="A1333" s="3">
        <v>3924</v>
      </c>
      <c r="B1333" s="3">
        <v>1965</v>
      </c>
      <c r="C1333" s="3" t="s">
        <v>25</v>
      </c>
      <c r="D1333" s="3" t="s">
        <v>28</v>
      </c>
      <c r="E1333" s="6">
        <v>57912</v>
      </c>
      <c r="F1333" s="3">
        <v>0</v>
      </c>
      <c r="G1333" s="3">
        <v>1</v>
      </c>
      <c r="H1333" s="4">
        <v>41715</v>
      </c>
      <c r="I1333" s="3">
        <v>34</v>
      </c>
      <c r="J1333" s="3">
        <v>801</v>
      </c>
      <c r="K1333" s="3">
        <v>0</v>
      </c>
      <c r="L1333" s="3">
        <v>80</v>
      </c>
      <c r="M1333" s="3">
        <v>0</v>
      </c>
      <c r="N1333" s="3">
        <v>0</v>
      </c>
      <c r="O1333" s="3">
        <v>35</v>
      </c>
      <c r="P1333" s="3">
        <v>5</v>
      </c>
      <c r="Q1333" s="3">
        <v>8</v>
      </c>
      <c r="R1333" s="3">
        <v>3</v>
      </c>
      <c r="S1333" s="3">
        <v>12</v>
      </c>
      <c r="T1333" s="3">
        <v>5</v>
      </c>
      <c r="U1333" s="3">
        <v>0</v>
      </c>
      <c r="V1333" s="3">
        <v>1</v>
      </c>
      <c r="W1333" s="3">
        <v>0</v>
      </c>
      <c r="X1333" s="3">
        <v>0</v>
      </c>
      <c r="Y1333" s="3">
        <v>0</v>
      </c>
      <c r="Z1333" s="3">
        <v>0</v>
      </c>
      <c r="AA1333" s="3">
        <v>3</v>
      </c>
      <c r="AB1333" s="3">
        <v>11</v>
      </c>
      <c r="AC1333" s="3">
        <v>0</v>
      </c>
      <c r="AD1333" s="3">
        <f t="shared" ca="1" si="136"/>
        <v>60</v>
      </c>
      <c r="AE1333" s="3">
        <f t="shared" si="137"/>
        <v>1</v>
      </c>
      <c r="AF1333" s="3">
        <f t="shared" ca="1" si="138"/>
        <v>4053</v>
      </c>
      <c r="AG1333" s="3">
        <f t="shared" si="139"/>
        <v>916</v>
      </c>
      <c r="AH1333" s="3">
        <f t="shared" si="140"/>
        <v>1</v>
      </c>
      <c r="AI1333" s="3" t="str" cm="1">
        <f t="array" ref="AI1333">_xlfn.IFS(E1333&lt;30000,"Low",E1333&lt;60000,"Mid-Low",E1333&lt;90000,"Mid",E1333&lt;120000,"Mid-High",E1333&gt;120000,"High")</f>
        <v>Mid-Low</v>
      </c>
    </row>
    <row r="1334" spans="1:35" x14ac:dyDescent="0.2">
      <c r="A1334" s="3">
        <v>1328</v>
      </c>
      <c r="B1334" s="3">
        <v>1982</v>
      </c>
      <c r="C1334" s="3" t="s">
        <v>30</v>
      </c>
      <c r="D1334" s="3" t="s">
        <v>26</v>
      </c>
      <c r="E1334" s="6">
        <v>57937</v>
      </c>
      <c r="F1334" s="3">
        <v>0</v>
      </c>
      <c r="G1334" s="3">
        <v>1</v>
      </c>
      <c r="H1334" s="4">
        <v>41686</v>
      </c>
      <c r="I1334" s="3">
        <v>56</v>
      </c>
      <c r="J1334" s="3">
        <v>261</v>
      </c>
      <c r="K1334" s="3">
        <v>42</v>
      </c>
      <c r="L1334" s="3">
        <v>144</v>
      </c>
      <c r="M1334" s="3">
        <v>55</v>
      </c>
      <c r="N1334" s="3">
        <v>48</v>
      </c>
      <c r="O1334" s="3">
        <v>133</v>
      </c>
      <c r="P1334" s="3">
        <v>3</v>
      </c>
      <c r="Q1334" s="3">
        <v>4</v>
      </c>
      <c r="R1334" s="3">
        <v>4</v>
      </c>
      <c r="S1334" s="3">
        <v>9</v>
      </c>
      <c r="T1334" s="3">
        <v>3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3</v>
      </c>
      <c r="AB1334" s="3">
        <v>11</v>
      </c>
      <c r="AC1334" s="3">
        <v>0</v>
      </c>
      <c r="AD1334" s="3">
        <f t="shared" ca="1" si="136"/>
        <v>43</v>
      </c>
      <c r="AE1334" s="3">
        <f t="shared" si="137"/>
        <v>1</v>
      </c>
      <c r="AF1334" s="3">
        <f t="shared" ca="1" si="138"/>
        <v>4082</v>
      </c>
      <c r="AG1334" s="3">
        <f t="shared" si="139"/>
        <v>683</v>
      </c>
      <c r="AH1334" s="3">
        <f t="shared" si="140"/>
        <v>0</v>
      </c>
      <c r="AI1334" s="3" t="str" cm="1">
        <f t="array" ref="AI1334">_xlfn.IFS(E1334&lt;30000,"Low",E1334&lt;60000,"Mid-Low",E1334&lt;90000,"Mid",E1334&lt;120000,"Mid-High",E1334&gt;120000,"High")</f>
        <v>Mid-Low</v>
      </c>
    </row>
    <row r="1335" spans="1:35" x14ac:dyDescent="0.2">
      <c r="A1335" s="3">
        <v>4769</v>
      </c>
      <c r="B1335" s="3">
        <v>1977</v>
      </c>
      <c r="C1335" s="3" t="s">
        <v>27</v>
      </c>
      <c r="D1335" s="3" t="s">
        <v>24</v>
      </c>
      <c r="E1335" s="6">
        <v>57954</v>
      </c>
      <c r="F1335" s="3">
        <v>1</v>
      </c>
      <c r="G1335" s="3">
        <v>1</v>
      </c>
      <c r="H1335" s="4">
        <v>41808</v>
      </c>
      <c r="I1335" s="3">
        <v>52</v>
      </c>
      <c r="J1335" s="3">
        <v>456</v>
      </c>
      <c r="K1335" s="3">
        <v>4</v>
      </c>
      <c r="L1335" s="3">
        <v>24</v>
      </c>
      <c r="M1335" s="3">
        <v>0</v>
      </c>
      <c r="N1335" s="3">
        <v>0</v>
      </c>
      <c r="O1335" s="3">
        <v>9</v>
      </c>
      <c r="P1335" s="3">
        <v>7</v>
      </c>
      <c r="Q1335" s="3">
        <v>8</v>
      </c>
      <c r="R1335" s="3">
        <v>2</v>
      </c>
      <c r="S1335" s="3">
        <v>6</v>
      </c>
      <c r="T1335" s="3">
        <v>7</v>
      </c>
      <c r="U1335" s="3">
        <v>0</v>
      </c>
      <c r="V1335" s="3">
        <v>1</v>
      </c>
      <c r="W1335" s="3">
        <v>0</v>
      </c>
      <c r="X1335" s="3">
        <v>0</v>
      </c>
      <c r="Y1335" s="3">
        <v>0</v>
      </c>
      <c r="Z1335" s="3">
        <v>0</v>
      </c>
      <c r="AA1335" s="3">
        <v>3</v>
      </c>
      <c r="AB1335" s="3">
        <v>11</v>
      </c>
      <c r="AC1335" s="3">
        <v>0</v>
      </c>
      <c r="AD1335" s="3">
        <f t="shared" ca="1" si="136"/>
        <v>48</v>
      </c>
      <c r="AE1335" s="3">
        <f t="shared" si="137"/>
        <v>2</v>
      </c>
      <c r="AF1335" s="3">
        <f t="shared" ca="1" si="138"/>
        <v>3960</v>
      </c>
      <c r="AG1335" s="3">
        <f t="shared" si="139"/>
        <v>493</v>
      </c>
      <c r="AH1335" s="3">
        <f t="shared" si="140"/>
        <v>1</v>
      </c>
      <c r="AI1335" s="3" t="str" cm="1">
        <f t="array" ref="AI1335">_xlfn.IFS(E1335&lt;30000,"Low",E1335&lt;60000,"Mid-Low",E1335&lt;90000,"Mid",E1335&lt;120000,"Mid-High",E1335&gt;120000,"High")</f>
        <v>Mid-Low</v>
      </c>
    </row>
    <row r="1336" spans="1:35" x14ac:dyDescent="0.2">
      <c r="A1336" s="3">
        <v>9483</v>
      </c>
      <c r="B1336" s="3">
        <v>1959</v>
      </c>
      <c r="C1336" s="3" t="s">
        <v>22</v>
      </c>
      <c r="D1336" s="3" t="s">
        <v>24</v>
      </c>
      <c r="E1336" s="6">
        <v>57957</v>
      </c>
      <c r="F1336" s="3">
        <v>0</v>
      </c>
      <c r="G1336" s="3">
        <v>1</v>
      </c>
      <c r="H1336" s="4">
        <v>41505</v>
      </c>
      <c r="I1336" s="3">
        <v>24</v>
      </c>
      <c r="J1336" s="3">
        <v>290</v>
      </c>
      <c r="K1336" s="3">
        <v>59</v>
      </c>
      <c r="L1336" s="3">
        <v>177</v>
      </c>
      <c r="M1336" s="3">
        <v>77</v>
      </c>
      <c r="N1336" s="3">
        <v>5</v>
      </c>
      <c r="O1336" s="3">
        <v>29</v>
      </c>
      <c r="P1336" s="3">
        <v>7</v>
      </c>
      <c r="Q1336" s="3">
        <v>4</v>
      </c>
      <c r="R1336" s="3">
        <v>6</v>
      </c>
      <c r="S1336" s="3">
        <v>8</v>
      </c>
      <c r="T1336" s="3">
        <v>3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1</v>
      </c>
      <c r="AA1336" s="3">
        <v>3</v>
      </c>
      <c r="AB1336" s="3">
        <v>11</v>
      </c>
      <c r="AC1336" s="3">
        <v>0</v>
      </c>
      <c r="AD1336" s="3">
        <f t="shared" ca="1" si="136"/>
        <v>66</v>
      </c>
      <c r="AE1336" s="3">
        <f t="shared" si="137"/>
        <v>1</v>
      </c>
      <c r="AF1336" s="3">
        <f t="shared" ca="1" si="138"/>
        <v>4263</v>
      </c>
      <c r="AG1336" s="3">
        <f t="shared" si="139"/>
        <v>637</v>
      </c>
      <c r="AH1336" s="3">
        <f t="shared" si="140"/>
        <v>0</v>
      </c>
      <c r="AI1336" s="3" t="str" cm="1">
        <f t="array" ref="AI1336">_xlfn.IFS(E1336&lt;30000,"Low",E1336&lt;60000,"Mid-Low",E1336&lt;90000,"Mid",E1336&lt;120000,"Mid-High",E1336&gt;120000,"High")</f>
        <v>Mid-Low</v>
      </c>
    </row>
    <row r="1337" spans="1:35" x14ac:dyDescent="0.2">
      <c r="A1337" s="3">
        <v>2276</v>
      </c>
      <c r="B1337" s="3">
        <v>1955</v>
      </c>
      <c r="C1337" s="3" t="s">
        <v>22</v>
      </c>
      <c r="D1337" s="3" t="s">
        <v>23</v>
      </c>
      <c r="E1337" s="6">
        <v>57959</v>
      </c>
      <c r="F1337" s="3">
        <v>0</v>
      </c>
      <c r="G1337" s="3">
        <v>1</v>
      </c>
      <c r="H1337" s="4">
        <v>41396</v>
      </c>
      <c r="I1337" s="3">
        <v>71</v>
      </c>
      <c r="J1337" s="3">
        <v>430</v>
      </c>
      <c r="K1337" s="3">
        <v>16</v>
      </c>
      <c r="L1337" s="3">
        <v>322</v>
      </c>
      <c r="M1337" s="3">
        <v>43</v>
      </c>
      <c r="N1337" s="3">
        <v>24</v>
      </c>
      <c r="O1337" s="3">
        <v>33</v>
      </c>
      <c r="P1337" s="3">
        <v>5</v>
      </c>
      <c r="Q1337" s="3">
        <v>4</v>
      </c>
      <c r="R1337" s="3">
        <v>7</v>
      </c>
      <c r="S1337" s="3">
        <v>11</v>
      </c>
      <c r="T1337" s="3">
        <v>3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3</v>
      </c>
      <c r="AB1337" s="3">
        <v>11</v>
      </c>
      <c r="AC1337" s="3">
        <v>0</v>
      </c>
      <c r="AD1337" s="3">
        <f t="shared" ca="1" si="136"/>
        <v>70</v>
      </c>
      <c r="AE1337" s="3">
        <f t="shared" si="137"/>
        <v>1</v>
      </c>
      <c r="AF1337" s="3">
        <f t="shared" ca="1" si="138"/>
        <v>4372</v>
      </c>
      <c r="AG1337" s="3">
        <f t="shared" si="139"/>
        <v>868</v>
      </c>
      <c r="AH1337" s="3">
        <f t="shared" si="140"/>
        <v>0</v>
      </c>
      <c r="AI1337" s="3" t="str" cm="1">
        <f t="array" ref="AI1337">_xlfn.IFS(E1337&lt;30000,"Low",E1337&lt;60000,"Mid-Low",E1337&lt;90000,"Mid",E1337&lt;120000,"Mid-High",E1337&gt;120000,"High")</f>
        <v>Mid-Low</v>
      </c>
    </row>
    <row r="1338" spans="1:35" x14ac:dyDescent="0.2">
      <c r="A1338" s="3">
        <v>4201</v>
      </c>
      <c r="B1338" s="3">
        <v>1962</v>
      </c>
      <c r="C1338" s="3" t="s">
        <v>22</v>
      </c>
      <c r="D1338" s="3" t="s">
        <v>23</v>
      </c>
      <c r="E1338" s="6">
        <v>57967</v>
      </c>
      <c r="F1338" s="3">
        <v>0</v>
      </c>
      <c r="G1338" s="3">
        <v>1</v>
      </c>
      <c r="H1338" s="4">
        <v>41336</v>
      </c>
      <c r="I1338" s="3">
        <v>39</v>
      </c>
      <c r="J1338" s="3">
        <v>229</v>
      </c>
      <c r="K1338" s="3">
        <v>7</v>
      </c>
      <c r="L1338" s="3">
        <v>137</v>
      </c>
      <c r="M1338" s="3">
        <v>4</v>
      </c>
      <c r="N1338" s="3">
        <v>0</v>
      </c>
      <c r="O1338" s="3">
        <v>91</v>
      </c>
      <c r="P1338" s="3">
        <v>5</v>
      </c>
      <c r="Q1338" s="3">
        <v>4</v>
      </c>
      <c r="R1338" s="3">
        <v>2</v>
      </c>
      <c r="S1338" s="3">
        <v>8</v>
      </c>
      <c r="T1338" s="3">
        <v>5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3</v>
      </c>
      <c r="AB1338" s="3">
        <v>11</v>
      </c>
      <c r="AC1338" s="3">
        <v>0</v>
      </c>
      <c r="AD1338" s="3">
        <f t="shared" ca="1" si="136"/>
        <v>63</v>
      </c>
      <c r="AE1338" s="3">
        <f t="shared" si="137"/>
        <v>1</v>
      </c>
      <c r="AF1338" s="3">
        <f t="shared" ca="1" si="138"/>
        <v>4432</v>
      </c>
      <c r="AG1338" s="3">
        <f t="shared" si="139"/>
        <v>468</v>
      </c>
      <c r="AH1338" s="3">
        <f t="shared" si="140"/>
        <v>0</v>
      </c>
      <c r="AI1338" s="3" t="str" cm="1">
        <f t="array" ref="AI1338">_xlfn.IFS(E1338&lt;30000,"Low",E1338&lt;60000,"Mid-Low",E1338&lt;90000,"Mid",E1338&lt;120000,"Mid-High",E1338&gt;120000,"High")</f>
        <v>Mid-Low</v>
      </c>
    </row>
    <row r="1339" spans="1:35" x14ac:dyDescent="0.2">
      <c r="A1339" s="3">
        <v>6261</v>
      </c>
      <c r="B1339" s="3">
        <v>1979</v>
      </c>
      <c r="C1339" s="3" t="s">
        <v>22</v>
      </c>
      <c r="D1339" s="3" t="s">
        <v>26</v>
      </c>
      <c r="E1339" s="6">
        <v>58025</v>
      </c>
      <c r="F1339" s="3">
        <v>0</v>
      </c>
      <c r="G1339" s="3">
        <v>1</v>
      </c>
      <c r="H1339" s="4">
        <v>41604</v>
      </c>
      <c r="I1339" s="3">
        <v>81</v>
      </c>
      <c r="J1339" s="3">
        <v>270</v>
      </c>
      <c r="K1339" s="3">
        <v>31</v>
      </c>
      <c r="L1339" s="3">
        <v>88</v>
      </c>
      <c r="M1339" s="3">
        <v>11</v>
      </c>
      <c r="N1339" s="3">
        <v>48</v>
      </c>
      <c r="O1339" s="3">
        <v>22</v>
      </c>
      <c r="P1339" s="3">
        <v>3</v>
      </c>
      <c r="Q1339" s="3">
        <v>3</v>
      </c>
      <c r="R1339" s="3">
        <v>2</v>
      </c>
      <c r="S1339" s="3">
        <v>10</v>
      </c>
      <c r="T1339" s="3">
        <v>4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3</v>
      </c>
      <c r="AB1339" s="3">
        <v>11</v>
      </c>
      <c r="AC1339" s="3">
        <v>0</v>
      </c>
      <c r="AD1339" s="3">
        <f t="shared" ca="1" si="136"/>
        <v>46</v>
      </c>
      <c r="AE1339" s="3">
        <f t="shared" si="137"/>
        <v>1</v>
      </c>
      <c r="AF1339" s="3">
        <f t="shared" ca="1" si="138"/>
        <v>4164</v>
      </c>
      <c r="AG1339" s="3">
        <f t="shared" si="139"/>
        <v>470</v>
      </c>
      <c r="AH1339" s="3">
        <f t="shared" si="140"/>
        <v>0</v>
      </c>
      <c r="AI1339" s="3" t="str" cm="1">
        <f t="array" ref="AI1339">_xlfn.IFS(E1339&lt;30000,"Low",E1339&lt;60000,"Mid-Low",E1339&lt;90000,"Mid",E1339&lt;120000,"Mid-High",E1339&gt;120000,"High")</f>
        <v>Mid-Low</v>
      </c>
    </row>
    <row r="1340" spans="1:35" x14ac:dyDescent="0.2">
      <c r="A1340" s="3">
        <v>9710</v>
      </c>
      <c r="B1340" s="3">
        <v>1969</v>
      </c>
      <c r="C1340" s="3" t="s">
        <v>25</v>
      </c>
      <c r="D1340" s="3" t="s">
        <v>28</v>
      </c>
      <c r="E1340" s="6">
        <v>58086</v>
      </c>
      <c r="F1340" s="3">
        <v>0</v>
      </c>
      <c r="G1340" s="3">
        <v>1</v>
      </c>
      <c r="H1340" s="4">
        <v>41294</v>
      </c>
      <c r="I1340" s="3">
        <v>80</v>
      </c>
      <c r="J1340" s="3">
        <v>708</v>
      </c>
      <c r="K1340" s="3">
        <v>7</v>
      </c>
      <c r="L1340" s="3">
        <v>62</v>
      </c>
      <c r="M1340" s="3">
        <v>0</v>
      </c>
      <c r="N1340" s="3">
        <v>0</v>
      </c>
      <c r="O1340" s="3">
        <v>15</v>
      </c>
      <c r="P1340" s="3">
        <v>2</v>
      </c>
      <c r="Q1340" s="3">
        <v>11</v>
      </c>
      <c r="R1340" s="3">
        <v>3</v>
      </c>
      <c r="S1340" s="3">
        <v>7</v>
      </c>
      <c r="T1340" s="3">
        <v>8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3</v>
      </c>
      <c r="AB1340" s="3">
        <v>11</v>
      </c>
      <c r="AC1340" s="3">
        <v>0</v>
      </c>
      <c r="AD1340" s="3">
        <f t="shared" ca="1" si="136"/>
        <v>56</v>
      </c>
      <c r="AE1340" s="3">
        <f t="shared" si="137"/>
        <v>1</v>
      </c>
      <c r="AF1340" s="3">
        <f t="shared" ca="1" si="138"/>
        <v>4474</v>
      </c>
      <c r="AG1340" s="3">
        <f t="shared" si="139"/>
        <v>792</v>
      </c>
      <c r="AH1340" s="3">
        <f t="shared" si="140"/>
        <v>0</v>
      </c>
      <c r="AI1340" s="3" t="str" cm="1">
        <f t="array" ref="AI1340">_xlfn.IFS(E1340&lt;30000,"Low",E1340&lt;60000,"Mid-Low",E1340&lt;90000,"Mid",E1340&lt;120000,"Mid-High",E1340&gt;120000,"High")</f>
        <v>Mid-Low</v>
      </c>
    </row>
    <row r="1341" spans="1:35" x14ac:dyDescent="0.2">
      <c r="A1341" s="3">
        <v>9500</v>
      </c>
      <c r="B1341" s="3">
        <v>1959</v>
      </c>
      <c r="C1341" s="3" t="s">
        <v>22</v>
      </c>
      <c r="D1341" s="3" t="s">
        <v>26</v>
      </c>
      <c r="E1341" s="6">
        <v>58113</v>
      </c>
      <c r="F1341" s="3">
        <v>0</v>
      </c>
      <c r="G1341" s="3">
        <v>1</v>
      </c>
      <c r="H1341" s="4">
        <v>41299</v>
      </c>
      <c r="I1341" s="3">
        <v>66</v>
      </c>
      <c r="J1341" s="3">
        <v>221</v>
      </c>
      <c r="K1341" s="3">
        <v>104</v>
      </c>
      <c r="L1341" s="3">
        <v>169</v>
      </c>
      <c r="M1341" s="3">
        <v>102</v>
      </c>
      <c r="N1341" s="3">
        <v>78</v>
      </c>
      <c r="O1341" s="3">
        <v>84</v>
      </c>
      <c r="P1341" s="3">
        <v>3</v>
      </c>
      <c r="Q1341" s="3">
        <v>9</v>
      </c>
      <c r="R1341" s="3">
        <v>2</v>
      </c>
      <c r="S1341" s="3">
        <v>8</v>
      </c>
      <c r="T1341" s="3">
        <v>7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1</v>
      </c>
      <c r="AA1341" s="3">
        <v>3</v>
      </c>
      <c r="AB1341" s="3">
        <v>11</v>
      </c>
      <c r="AC1341" s="3">
        <v>0</v>
      </c>
      <c r="AD1341" s="3">
        <f t="shared" ca="1" si="136"/>
        <v>66</v>
      </c>
      <c r="AE1341" s="3">
        <f t="shared" si="137"/>
        <v>1</v>
      </c>
      <c r="AF1341" s="3">
        <f t="shared" ca="1" si="138"/>
        <v>4469</v>
      </c>
      <c r="AG1341" s="3">
        <f t="shared" si="139"/>
        <v>758</v>
      </c>
      <c r="AH1341" s="3">
        <f t="shared" si="140"/>
        <v>0</v>
      </c>
      <c r="AI1341" s="3" t="str" cm="1">
        <f t="array" ref="AI1341">_xlfn.IFS(E1341&lt;30000,"Low",E1341&lt;60000,"Mid-Low",E1341&lt;90000,"Mid",E1341&lt;120000,"Mid-High",E1341&gt;120000,"High")</f>
        <v>Mid-Low</v>
      </c>
    </row>
    <row r="1342" spans="1:35" x14ac:dyDescent="0.2">
      <c r="A1342" s="3">
        <v>9797</v>
      </c>
      <c r="B1342" s="3">
        <v>1956</v>
      </c>
      <c r="C1342" s="3" t="s">
        <v>22</v>
      </c>
      <c r="D1342" s="3" t="s">
        <v>26</v>
      </c>
      <c r="E1342" s="6">
        <v>58116</v>
      </c>
      <c r="F1342" s="3">
        <v>0</v>
      </c>
      <c r="G1342" s="3">
        <v>1</v>
      </c>
      <c r="H1342" s="4">
        <v>41742</v>
      </c>
      <c r="I1342" s="3">
        <v>38</v>
      </c>
      <c r="J1342" s="3">
        <v>228</v>
      </c>
      <c r="K1342" s="3">
        <v>19</v>
      </c>
      <c r="L1342" s="3">
        <v>130</v>
      </c>
      <c r="M1342" s="3">
        <v>4</v>
      </c>
      <c r="N1342" s="3">
        <v>11</v>
      </c>
      <c r="O1342" s="3">
        <v>51</v>
      </c>
      <c r="P1342" s="3">
        <v>2</v>
      </c>
      <c r="Q1342" s="3">
        <v>3</v>
      </c>
      <c r="R1342" s="3">
        <v>3</v>
      </c>
      <c r="S1342" s="3">
        <v>8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3</v>
      </c>
      <c r="AB1342" s="3">
        <v>11</v>
      </c>
      <c r="AC1342" s="3">
        <v>0</v>
      </c>
      <c r="AD1342" s="3">
        <f t="shared" ca="1" si="136"/>
        <v>69</v>
      </c>
      <c r="AE1342" s="3">
        <f t="shared" si="137"/>
        <v>1</v>
      </c>
      <c r="AF1342" s="3">
        <f t="shared" ca="1" si="138"/>
        <v>4026</v>
      </c>
      <c r="AG1342" s="3">
        <f t="shared" si="139"/>
        <v>443</v>
      </c>
      <c r="AH1342" s="3">
        <f t="shared" si="140"/>
        <v>0</v>
      </c>
      <c r="AI1342" s="3" t="str" cm="1">
        <f t="array" ref="AI1342">_xlfn.IFS(E1342&lt;30000,"Low",E1342&lt;60000,"Mid-Low",E1342&lt;90000,"Mid",E1342&lt;120000,"Mid-High",E1342&gt;120000,"High")</f>
        <v>Mid-Low</v>
      </c>
    </row>
    <row r="1343" spans="1:35" x14ac:dyDescent="0.2">
      <c r="A1343" s="3">
        <v>5524</v>
      </c>
      <c r="B1343" s="3">
        <v>1957</v>
      </c>
      <c r="C1343" s="3" t="s">
        <v>22</v>
      </c>
      <c r="D1343" s="3" t="s">
        <v>23</v>
      </c>
      <c r="E1343" s="6">
        <v>58138</v>
      </c>
      <c r="F1343" s="3">
        <v>0</v>
      </c>
      <c r="G1343" s="3">
        <v>0</v>
      </c>
      <c r="H1343" s="4">
        <v>41156</v>
      </c>
      <c r="I1343" s="3">
        <v>58</v>
      </c>
      <c r="J1343" s="3">
        <v>635</v>
      </c>
      <c r="K1343" s="3">
        <v>88</v>
      </c>
      <c r="L1343" s="3">
        <v>546</v>
      </c>
      <c r="M1343" s="3">
        <v>172</v>
      </c>
      <c r="N1343" s="3">
        <v>88</v>
      </c>
      <c r="O1343" s="3">
        <v>88</v>
      </c>
      <c r="P1343" s="3">
        <v>3</v>
      </c>
      <c r="Q1343" s="3">
        <v>8</v>
      </c>
      <c r="R1343" s="3">
        <v>10</v>
      </c>
      <c r="S1343" s="3">
        <v>4</v>
      </c>
      <c r="T1343" s="3">
        <v>7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3</v>
      </c>
      <c r="AB1343" s="3">
        <v>11</v>
      </c>
      <c r="AC1343" s="3">
        <v>1</v>
      </c>
      <c r="AD1343" s="3">
        <f t="shared" ca="1" si="136"/>
        <v>68</v>
      </c>
      <c r="AE1343" s="3">
        <f t="shared" si="137"/>
        <v>0</v>
      </c>
      <c r="AF1343" s="3">
        <f t="shared" ca="1" si="138"/>
        <v>4612</v>
      </c>
      <c r="AG1343" s="3">
        <f t="shared" si="139"/>
        <v>1617</v>
      </c>
      <c r="AH1343" s="3">
        <f t="shared" si="140"/>
        <v>0</v>
      </c>
      <c r="AI1343" s="3" t="str" cm="1">
        <f t="array" ref="AI1343">_xlfn.IFS(E1343&lt;30000,"Low",E1343&lt;60000,"Mid-Low",E1343&lt;90000,"Mid",E1343&lt;120000,"Mid-High",E1343&gt;120000,"High")</f>
        <v>Mid-Low</v>
      </c>
    </row>
    <row r="1344" spans="1:35" x14ac:dyDescent="0.2">
      <c r="A1344" s="3">
        <v>6710</v>
      </c>
      <c r="B1344" s="3">
        <v>1951</v>
      </c>
      <c r="C1344" s="3" t="s">
        <v>27</v>
      </c>
      <c r="D1344" s="3" t="s">
        <v>23</v>
      </c>
      <c r="E1344" s="6">
        <v>58217</v>
      </c>
      <c r="F1344" s="3">
        <v>2</v>
      </c>
      <c r="G1344" s="3">
        <v>1</v>
      </c>
      <c r="H1344" s="4">
        <v>41230</v>
      </c>
      <c r="I1344" s="3">
        <v>84</v>
      </c>
      <c r="J1344" s="3">
        <v>68</v>
      </c>
      <c r="K1344" s="3">
        <v>1</v>
      </c>
      <c r="L1344" s="3">
        <v>13</v>
      </c>
      <c r="M1344" s="3">
        <v>3</v>
      </c>
      <c r="N1344" s="3">
        <v>5</v>
      </c>
      <c r="O1344" s="3">
        <v>13</v>
      </c>
      <c r="P1344" s="3">
        <v>1</v>
      </c>
      <c r="Q1344" s="3">
        <v>2</v>
      </c>
      <c r="R1344" s="3">
        <v>0</v>
      </c>
      <c r="S1344" s="3">
        <v>4</v>
      </c>
      <c r="T1344" s="3">
        <v>6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3</v>
      </c>
      <c r="AB1344" s="3">
        <v>11</v>
      </c>
      <c r="AC1344" s="3">
        <v>0</v>
      </c>
      <c r="AD1344" s="3">
        <f t="shared" ca="1" si="136"/>
        <v>74</v>
      </c>
      <c r="AE1344" s="3">
        <f t="shared" si="137"/>
        <v>3</v>
      </c>
      <c r="AF1344" s="3">
        <f t="shared" ca="1" si="138"/>
        <v>4538</v>
      </c>
      <c r="AG1344" s="3">
        <f t="shared" si="139"/>
        <v>103</v>
      </c>
      <c r="AH1344" s="3">
        <f t="shared" si="140"/>
        <v>0</v>
      </c>
      <c r="AI1344" s="3" t="str" cm="1">
        <f t="array" ref="AI1344">_xlfn.IFS(E1344&lt;30000,"Low",E1344&lt;60000,"Mid-Low",E1344&lt;90000,"Mid",E1344&lt;120000,"Mid-High",E1344&gt;120000,"High")</f>
        <v>Mid-Low</v>
      </c>
    </row>
    <row r="1345" spans="1:35" x14ac:dyDescent="0.2">
      <c r="A1345" s="3">
        <v>9729</v>
      </c>
      <c r="B1345" s="3">
        <v>1955</v>
      </c>
      <c r="C1345" s="3" t="s">
        <v>22</v>
      </c>
      <c r="D1345" s="3" t="s">
        <v>31</v>
      </c>
      <c r="E1345" s="6">
        <v>58275</v>
      </c>
      <c r="F1345" s="3">
        <v>1</v>
      </c>
      <c r="G1345" s="3">
        <v>1</v>
      </c>
      <c r="H1345" s="4">
        <v>41427</v>
      </c>
      <c r="I1345" s="3">
        <v>48</v>
      </c>
      <c r="J1345" s="3">
        <v>189</v>
      </c>
      <c r="K1345" s="3">
        <v>10</v>
      </c>
      <c r="L1345" s="3">
        <v>253</v>
      </c>
      <c r="M1345" s="3">
        <v>56</v>
      </c>
      <c r="N1345" s="3">
        <v>43</v>
      </c>
      <c r="O1345" s="3">
        <v>64</v>
      </c>
      <c r="P1345" s="3">
        <v>6</v>
      </c>
      <c r="Q1345" s="3">
        <v>8</v>
      </c>
      <c r="R1345" s="3">
        <v>2</v>
      </c>
      <c r="S1345" s="3">
        <v>7</v>
      </c>
      <c r="T1345" s="3">
        <v>7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3</v>
      </c>
      <c r="AB1345" s="3">
        <v>11</v>
      </c>
      <c r="AC1345" s="3">
        <v>0</v>
      </c>
      <c r="AD1345" s="3">
        <f t="shared" ca="1" si="136"/>
        <v>70</v>
      </c>
      <c r="AE1345" s="3">
        <f t="shared" si="137"/>
        <v>2</v>
      </c>
      <c r="AF1345" s="3">
        <f t="shared" ca="1" si="138"/>
        <v>4341</v>
      </c>
      <c r="AG1345" s="3">
        <f t="shared" si="139"/>
        <v>615</v>
      </c>
      <c r="AH1345" s="3">
        <f t="shared" si="140"/>
        <v>0</v>
      </c>
      <c r="AI1345" s="3" t="str" cm="1">
        <f t="array" ref="AI1345">_xlfn.IFS(E1345&lt;30000,"Low",E1345&lt;60000,"Mid-Low",E1345&lt;90000,"Mid",E1345&lt;120000,"Mid-High",E1345&gt;120000,"High")</f>
        <v>Mid-Low</v>
      </c>
    </row>
    <row r="1346" spans="1:35" x14ac:dyDescent="0.2">
      <c r="A1346" s="3">
        <v>5324</v>
      </c>
      <c r="B1346" s="3">
        <v>1981</v>
      </c>
      <c r="C1346" s="3" t="s">
        <v>25</v>
      </c>
      <c r="D1346" s="3" t="s">
        <v>26</v>
      </c>
      <c r="E1346" s="6">
        <v>58293</v>
      </c>
      <c r="F1346" s="3">
        <v>1</v>
      </c>
      <c r="G1346" s="3">
        <v>0</v>
      </c>
      <c r="H1346" s="4">
        <v>41658</v>
      </c>
      <c r="I1346" s="3">
        <v>94</v>
      </c>
      <c r="J1346" s="3">
        <v>173</v>
      </c>
      <c r="K1346" s="3">
        <v>43</v>
      </c>
      <c r="L1346" s="3">
        <v>118</v>
      </c>
      <c r="M1346" s="3">
        <v>46</v>
      </c>
      <c r="N1346" s="3">
        <v>27</v>
      </c>
      <c r="O1346" s="3">
        <v>15</v>
      </c>
      <c r="P1346" s="3">
        <v>5</v>
      </c>
      <c r="Q1346" s="3">
        <v>5</v>
      </c>
      <c r="R1346" s="3">
        <v>3</v>
      </c>
      <c r="S1346" s="3">
        <v>6</v>
      </c>
      <c r="T1346" s="3">
        <v>5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3</v>
      </c>
      <c r="AB1346" s="3">
        <v>11</v>
      </c>
      <c r="AC1346" s="3">
        <v>0</v>
      </c>
      <c r="AD1346" s="3">
        <f t="shared" ref="AD1346:AD1409" ca="1" si="141">YEAR(TODAY()) - B1346</f>
        <v>44</v>
      </c>
      <c r="AE1346" s="3">
        <f t="shared" si="137"/>
        <v>1</v>
      </c>
      <c r="AF1346" s="3">
        <f t="shared" ca="1" si="138"/>
        <v>4110</v>
      </c>
      <c r="AG1346" s="3">
        <f t="shared" si="139"/>
        <v>422</v>
      </c>
      <c r="AH1346" s="3">
        <f t="shared" si="140"/>
        <v>0</v>
      </c>
      <c r="AI1346" s="3" t="str" cm="1">
        <f t="array" ref="AI1346">_xlfn.IFS(E1346&lt;30000,"Low",E1346&lt;60000,"Mid-Low",E1346&lt;90000,"Mid",E1346&lt;120000,"Mid-High",E1346&gt;120000,"High")</f>
        <v>Mid-Low</v>
      </c>
    </row>
    <row r="1347" spans="1:35" x14ac:dyDescent="0.2">
      <c r="A1347" s="3">
        <v>9426</v>
      </c>
      <c r="B1347" s="3">
        <v>1964</v>
      </c>
      <c r="C1347" s="3" t="s">
        <v>27</v>
      </c>
      <c r="D1347" s="3" t="s">
        <v>23</v>
      </c>
      <c r="E1347" s="6">
        <v>58308</v>
      </c>
      <c r="F1347" s="3">
        <v>0</v>
      </c>
      <c r="G1347" s="3">
        <v>1</v>
      </c>
      <c r="H1347" s="4">
        <v>41286</v>
      </c>
      <c r="I1347" s="3">
        <v>77</v>
      </c>
      <c r="J1347" s="3">
        <v>691</v>
      </c>
      <c r="K1347" s="3">
        <v>0</v>
      </c>
      <c r="L1347" s="3">
        <v>69</v>
      </c>
      <c r="M1347" s="3">
        <v>10</v>
      </c>
      <c r="N1347" s="3">
        <v>0</v>
      </c>
      <c r="O1347" s="3">
        <v>130</v>
      </c>
      <c r="P1347" s="3">
        <v>4</v>
      </c>
      <c r="Q1347" s="3">
        <v>2</v>
      </c>
      <c r="R1347" s="3">
        <v>6</v>
      </c>
      <c r="S1347" s="3">
        <v>3</v>
      </c>
      <c r="T1347" s="3">
        <v>8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3</v>
      </c>
      <c r="AB1347" s="3">
        <v>11</v>
      </c>
      <c r="AC1347" s="3">
        <v>0</v>
      </c>
      <c r="AD1347" s="3">
        <f t="shared" ca="1" si="141"/>
        <v>61</v>
      </c>
      <c r="AE1347" s="3">
        <f t="shared" si="137"/>
        <v>1</v>
      </c>
      <c r="AF1347" s="3">
        <f t="shared" ca="1" si="138"/>
        <v>4482</v>
      </c>
      <c r="AG1347" s="3">
        <f t="shared" si="139"/>
        <v>900</v>
      </c>
      <c r="AH1347" s="3">
        <f t="shared" si="140"/>
        <v>0</v>
      </c>
      <c r="AI1347" s="3" t="str" cm="1">
        <f t="array" ref="AI1347">_xlfn.IFS(E1347&lt;30000,"Low",E1347&lt;60000,"Mid-Low",E1347&lt;90000,"Mid",E1347&lt;120000,"Mid-High",E1347&gt;120000,"High")</f>
        <v>Mid-Low</v>
      </c>
    </row>
    <row r="1348" spans="1:35" x14ac:dyDescent="0.2">
      <c r="A1348" s="3">
        <v>5084</v>
      </c>
      <c r="B1348" s="3">
        <v>1975</v>
      </c>
      <c r="C1348" s="3" t="s">
        <v>22</v>
      </c>
      <c r="D1348" s="3" t="s">
        <v>31</v>
      </c>
      <c r="E1348" s="6">
        <v>58330</v>
      </c>
      <c r="F1348" s="3">
        <v>0</v>
      </c>
      <c r="G1348" s="3">
        <v>1</v>
      </c>
      <c r="H1348" s="4">
        <v>41633</v>
      </c>
      <c r="I1348" s="3">
        <v>87</v>
      </c>
      <c r="J1348" s="3">
        <v>445</v>
      </c>
      <c r="K1348" s="3">
        <v>53</v>
      </c>
      <c r="L1348" s="3">
        <v>213</v>
      </c>
      <c r="M1348" s="3">
        <v>104</v>
      </c>
      <c r="N1348" s="3">
        <v>98</v>
      </c>
      <c r="O1348" s="3">
        <v>151</v>
      </c>
      <c r="P1348" s="3">
        <v>1</v>
      </c>
      <c r="Q1348" s="3">
        <v>6</v>
      </c>
      <c r="R1348" s="3">
        <v>4</v>
      </c>
      <c r="S1348" s="3">
        <v>13</v>
      </c>
      <c r="T1348" s="3">
        <v>4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3</v>
      </c>
      <c r="AB1348" s="3">
        <v>11</v>
      </c>
      <c r="AC1348" s="3">
        <v>0</v>
      </c>
      <c r="AD1348" s="3">
        <f t="shared" ca="1" si="141"/>
        <v>50</v>
      </c>
      <c r="AE1348" s="3">
        <f t="shared" si="137"/>
        <v>1</v>
      </c>
      <c r="AF1348" s="3">
        <f t="shared" ca="1" si="138"/>
        <v>4135</v>
      </c>
      <c r="AG1348" s="3">
        <f t="shared" si="139"/>
        <v>1064</v>
      </c>
      <c r="AH1348" s="3">
        <f t="shared" si="140"/>
        <v>0</v>
      </c>
      <c r="AI1348" s="3" t="str" cm="1">
        <f t="array" ref="AI1348">_xlfn.IFS(E1348&lt;30000,"Low",E1348&lt;60000,"Mid-Low",E1348&lt;90000,"Mid",E1348&lt;120000,"Mid-High",E1348&gt;120000,"High")</f>
        <v>Mid-Low</v>
      </c>
    </row>
    <row r="1349" spans="1:35" x14ac:dyDescent="0.2">
      <c r="A1349" s="3">
        <v>7094</v>
      </c>
      <c r="B1349" s="3">
        <v>1975</v>
      </c>
      <c r="C1349" s="3" t="s">
        <v>22</v>
      </c>
      <c r="D1349" s="3" t="s">
        <v>31</v>
      </c>
      <c r="E1349" s="6">
        <v>58330</v>
      </c>
      <c r="F1349" s="3">
        <v>0</v>
      </c>
      <c r="G1349" s="3">
        <v>1</v>
      </c>
      <c r="H1349" s="4">
        <v>41633</v>
      </c>
      <c r="I1349" s="3">
        <v>87</v>
      </c>
      <c r="J1349" s="3">
        <v>445</v>
      </c>
      <c r="K1349" s="3">
        <v>53</v>
      </c>
      <c r="L1349" s="3">
        <v>213</v>
      </c>
      <c r="M1349" s="3">
        <v>104</v>
      </c>
      <c r="N1349" s="3">
        <v>98</v>
      </c>
      <c r="O1349" s="3">
        <v>151</v>
      </c>
      <c r="P1349" s="3">
        <v>1</v>
      </c>
      <c r="Q1349" s="3">
        <v>6</v>
      </c>
      <c r="R1349" s="3">
        <v>4</v>
      </c>
      <c r="S1349" s="3">
        <v>13</v>
      </c>
      <c r="T1349" s="3">
        <v>4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3</v>
      </c>
      <c r="AB1349" s="3">
        <v>11</v>
      </c>
      <c r="AC1349" s="3">
        <v>0</v>
      </c>
      <c r="AD1349" s="3">
        <f t="shared" ca="1" si="141"/>
        <v>50</v>
      </c>
      <c r="AE1349" s="3">
        <f t="shared" si="137"/>
        <v>1</v>
      </c>
      <c r="AF1349" s="3">
        <f t="shared" ca="1" si="138"/>
        <v>4135</v>
      </c>
      <c r="AG1349" s="3">
        <f t="shared" si="139"/>
        <v>1064</v>
      </c>
      <c r="AH1349" s="3">
        <f t="shared" si="140"/>
        <v>0</v>
      </c>
      <c r="AI1349" s="3" t="str" cm="1">
        <f t="array" ref="AI1349">_xlfn.IFS(E1349&lt;30000,"Low",E1349&lt;60000,"Mid-Low",E1349&lt;90000,"Mid",E1349&lt;120000,"Mid-High",E1349&gt;120000,"High")</f>
        <v>Mid-Low</v>
      </c>
    </row>
    <row r="1350" spans="1:35" x14ac:dyDescent="0.2">
      <c r="A1350" s="3">
        <v>9256</v>
      </c>
      <c r="B1350" s="3">
        <v>1971</v>
      </c>
      <c r="C1350" s="3" t="s">
        <v>22</v>
      </c>
      <c r="D1350" s="3" t="s">
        <v>23</v>
      </c>
      <c r="E1350" s="6">
        <v>58350</v>
      </c>
      <c r="F1350" s="3">
        <v>0</v>
      </c>
      <c r="G1350" s="3">
        <v>1</v>
      </c>
      <c r="H1350" s="4">
        <v>41278</v>
      </c>
      <c r="I1350" s="3">
        <v>5</v>
      </c>
      <c r="J1350" s="3">
        <v>493</v>
      </c>
      <c r="K1350" s="3">
        <v>26</v>
      </c>
      <c r="L1350" s="3">
        <v>206</v>
      </c>
      <c r="M1350" s="3">
        <v>116</v>
      </c>
      <c r="N1350" s="3">
        <v>80</v>
      </c>
      <c r="O1350" s="3">
        <v>80</v>
      </c>
      <c r="P1350" s="3">
        <v>4</v>
      </c>
      <c r="Q1350" s="3">
        <v>8</v>
      </c>
      <c r="R1350" s="3">
        <v>3</v>
      </c>
      <c r="S1350" s="3">
        <v>12</v>
      </c>
      <c r="T1350" s="3">
        <v>6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3</v>
      </c>
      <c r="AB1350" s="3">
        <v>11</v>
      </c>
      <c r="AC1350" s="3">
        <v>0</v>
      </c>
      <c r="AD1350" s="3">
        <f t="shared" ca="1" si="141"/>
        <v>54</v>
      </c>
      <c r="AE1350" s="3">
        <f t="shared" si="137"/>
        <v>1</v>
      </c>
      <c r="AF1350" s="3">
        <f t="shared" ca="1" si="138"/>
        <v>4490</v>
      </c>
      <c r="AG1350" s="3">
        <f t="shared" si="139"/>
        <v>1001</v>
      </c>
      <c r="AH1350" s="3">
        <f t="shared" si="140"/>
        <v>0</v>
      </c>
      <c r="AI1350" s="3" t="str" cm="1">
        <f t="array" ref="AI1350">_xlfn.IFS(E1350&lt;30000,"Low",E1350&lt;60000,"Mid-Low",E1350&lt;90000,"Mid",E1350&lt;120000,"Mid-High",E1350&gt;120000,"High")</f>
        <v>Mid-Low</v>
      </c>
    </row>
    <row r="1351" spans="1:35" x14ac:dyDescent="0.2">
      <c r="A1351" s="3">
        <v>1044</v>
      </c>
      <c r="B1351" s="3">
        <v>1953</v>
      </c>
      <c r="C1351" s="3" t="s">
        <v>22</v>
      </c>
      <c r="D1351" s="3" t="s">
        <v>24</v>
      </c>
      <c r="E1351" s="6">
        <v>58398</v>
      </c>
      <c r="F1351" s="3">
        <v>0</v>
      </c>
      <c r="G1351" s="3">
        <v>0</v>
      </c>
      <c r="H1351" s="4">
        <v>41408</v>
      </c>
      <c r="I1351" s="3">
        <v>44</v>
      </c>
      <c r="J1351" s="3">
        <v>299</v>
      </c>
      <c r="K1351" s="3">
        <v>5</v>
      </c>
      <c r="L1351" s="3">
        <v>201</v>
      </c>
      <c r="M1351" s="3">
        <v>21</v>
      </c>
      <c r="N1351" s="3">
        <v>21</v>
      </c>
      <c r="O1351" s="3">
        <v>49</v>
      </c>
      <c r="P1351" s="3">
        <v>3</v>
      </c>
      <c r="Q1351" s="3">
        <v>5</v>
      </c>
      <c r="R1351" s="3">
        <v>4</v>
      </c>
      <c r="S1351" s="3">
        <v>8</v>
      </c>
      <c r="T1351" s="3">
        <v>4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3</v>
      </c>
      <c r="AB1351" s="3">
        <v>11</v>
      </c>
      <c r="AC1351" s="3">
        <v>0</v>
      </c>
      <c r="AD1351" s="3">
        <f t="shared" ca="1" si="141"/>
        <v>72</v>
      </c>
      <c r="AE1351" s="3">
        <f t="shared" si="137"/>
        <v>0</v>
      </c>
      <c r="AF1351" s="3">
        <f t="shared" ca="1" si="138"/>
        <v>4360</v>
      </c>
      <c r="AG1351" s="3">
        <f t="shared" si="139"/>
        <v>596</v>
      </c>
      <c r="AH1351" s="3">
        <f t="shared" si="140"/>
        <v>0</v>
      </c>
      <c r="AI1351" s="3" t="str" cm="1">
        <f t="array" ref="AI1351">_xlfn.IFS(E1351&lt;30000,"Low",E1351&lt;60000,"Mid-Low",E1351&lt;90000,"Mid",E1351&lt;120000,"Mid-High",E1351&gt;120000,"High")</f>
        <v>Mid-Low</v>
      </c>
    </row>
    <row r="1352" spans="1:35" x14ac:dyDescent="0.2">
      <c r="A1352" s="3">
        <v>2315</v>
      </c>
      <c r="B1352" s="3">
        <v>1960</v>
      </c>
      <c r="C1352" s="3" t="s">
        <v>22</v>
      </c>
      <c r="D1352" s="3" t="s">
        <v>28</v>
      </c>
      <c r="E1352" s="6">
        <v>58401</v>
      </c>
      <c r="F1352" s="3">
        <v>0</v>
      </c>
      <c r="G1352" s="3">
        <v>1</v>
      </c>
      <c r="H1352" s="4">
        <v>41749</v>
      </c>
      <c r="I1352" s="3">
        <v>55</v>
      </c>
      <c r="J1352" s="3">
        <v>10</v>
      </c>
      <c r="K1352" s="3">
        <v>0</v>
      </c>
      <c r="L1352" s="3">
        <v>11</v>
      </c>
      <c r="M1352" s="3">
        <v>17</v>
      </c>
      <c r="N1352" s="3">
        <v>29</v>
      </c>
      <c r="O1352" s="3">
        <v>29</v>
      </c>
      <c r="P1352" s="3">
        <v>1</v>
      </c>
      <c r="Q1352" s="3">
        <v>1</v>
      </c>
      <c r="R1352" s="3">
        <v>2</v>
      </c>
      <c r="S1352" s="3">
        <v>2</v>
      </c>
      <c r="T1352" s="3">
        <v>4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3</v>
      </c>
      <c r="AB1352" s="3">
        <v>11</v>
      </c>
      <c r="AC1352" s="3">
        <v>0</v>
      </c>
      <c r="AD1352" s="3">
        <f t="shared" ca="1" si="141"/>
        <v>65</v>
      </c>
      <c r="AE1352" s="3">
        <f t="shared" si="137"/>
        <v>1</v>
      </c>
      <c r="AF1352" s="3">
        <f t="shared" ca="1" si="138"/>
        <v>4019</v>
      </c>
      <c r="AG1352" s="3">
        <f t="shared" si="139"/>
        <v>96</v>
      </c>
      <c r="AH1352" s="3">
        <f t="shared" si="140"/>
        <v>0</v>
      </c>
      <c r="AI1352" s="3" t="str" cm="1">
        <f t="array" ref="AI1352">_xlfn.IFS(E1352&lt;30000,"Low",E1352&lt;60000,"Mid-Low",E1352&lt;90000,"Mid",E1352&lt;120000,"Mid-High",E1352&gt;120000,"High")</f>
        <v>Mid-Low</v>
      </c>
    </row>
    <row r="1353" spans="1:35" x14ac:dyDescent="0.2">
      <c r="A1353" s="3">
        <v>5186</v>
      </c>
      <c r="B1353" s="3">
        <v>1955</v>
      </c>
      <c r="C1353" s="3" t="s">
        <v>25</v>
      </c>
      <c r="D1353" s="3" t="s">
        <v>26</v>
      </c>
      <c r="E1353" s="6">
        <v>58482</v>
      </c>
      <c r="F1353" s="3">
        <v>0</v>
      </c>
      <c r="G1353" s="3">
        <v>1</v>
      </c>
      <c r="H1353" s="4">
        <v>41710</v>
      </c>
      <c r="I1353" s="3">
        <v>59</v>
      </c>
      <c r="J1353" s="3">
        <v>576</v>
      </c>
      <c r="K1353" s="3">
        <v>7</v>
      </c>
      <c r="L1353" s="3">
        <v>115</v>
      </c>
      <c r="M1353" s="3">
        <v>19</v>
      </c>
      <c r="N1353" s="3">
        <v>7</v>
      </c>
      <c r="O1353" s="3">
        <v>7</v>
      </c>
      <c r="P1353" s="3">
        <v>2</v>
      </c>
      <c r="Q1353" s="3">
        <v>7</v>
      </c>
      <c r="R1353" s="3">
        <v>4</v>
      </c>
      <c r="S1353" s="3">
        <v>9</v>
      </c>
      <c r="T1353" s="3">
        <v>6</v>
      </c>
      <c r="U1353" s="3">
        <v>0</v>
      </c>
      <c r="V1353" s="3">
        <v>1</v>
      </c>
      <c r="W1353" s="3">
        <v>0</v>
      </c>
      <c r="X1353" s="3">
        <v>0</v>
      </c>
      <c r="Y1353" s="3">
        <v>0</v>
      </c>
      <c r="Z1353" s="3">
        <v>0</v>
      </c>
      <c r="AA1353" s="3">
        <v>3</v>
      </c>
      <c r="AB1353" s="3">
        <v>11</v>
      </c>
      <c r="AC1353" s="3">
        <v>0</v>
      </c>
      <c r="AD1353" s="3">
        <f t="shared" ca="1" si="141"/>
        <v>70</v>
      </c>
      <c r="AE1353" s="3">
        <f t="shared" si="137"/>
        <v>1</v>
      </c>
      <c r="AF1353" s="3">
        <f t="shared" ca="1" si="138"/>
        <v>4058</v>
      </c>
      <c r="AG1353" s="3">
        <f t="shared" si="139"/>
        <v>731</v>
      </c>
      <c r="AH1353" s="3">
        <f t="shared" si="140"/>
        <v>1</v>
      </c>
      <c r="AI1353" s="3" t="str" cm="1">
        <f t="array" ref="AI1353">_xlfn.IFS(E1353&lt;30000,"Low",E1353&lt;60000,"Mid-Low",E1353&lt;90000,"Mid",E1353&lt;120000,"Mid-High",E1353&gt;120000,"High")</f>
        <v>Mid-Low</v>
      </c>
    </row>
    <row r="1354" spans="1:35" x14ac:dyDescent="0.2">
      <c r="A1354" s="3">
        <v>5177</v>
      </c>
      <c r="B1354" s="3">
        <v>1974</v>
      </c>
      <c r="C1354" s="3" t="s">
        <v>27</v>
      </c>
      <c r="D1354" s="3" t="s">
        <v>26</v>
      </c>
      <c r="E1354" s="6">
        <v>58494</v>
      </c>
      <c r="F1354" s="3">
        <v>0</v>
      </c>
      <c r="G1354" s="3">
        <v>1</v>
      </c>
      <c r="H1354" s="4">
        <v>41620</v>
      </c>
      <c r="I1354" s="3">
        <v>56</v>
      </c>
      <c r="J1354" s="3">
        <v>298</v>
      </c>
      <c r="K1354" s="3">
        <v>7</v>
      </c>
      <c r="L1354" s="3">
        <v>68</v>
      </c>
      <c r="M1354" s="3">
        <v>4</v>
      </c>
      <c r="N1354" s="3">
        <v>0</v>
      </c>
      <c r="O1354" s="3">
        <v>19</v>
      </c>
      <c r="P1354" s="3">
        <v>2</v>
      </c>
      <c r="Q1354" s="3">
        <v>6</v>
      </c>
      <c r="R1354" s="3">
        <v>2</v>
      </c>
      <c r="S1354" s="3">
        <v>6</v>
      </c>
      <c r="T1354" s="3">
        <v>6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3</v>
      </c>
      <c r="AB1354" s="3">
        <v>11</v>
      </c>
      <c r="AC1354" s="3">
        <v>0</v>
      </c>
      <c r="AD1354" s="3">
        <f t="shared" ca="1" si="141"/>
        <v>51</v>
      </c>
      <c r="AE1354" s="3">
        <f t="shared" si="137"/>
        <v>1</v>
      </c>
      <c r="AF1354" s="3">
        <f t="shared" ca="1" si="138"/>
        <v>4148</v>
      </c>
      <c r="AG1354" s="3">
        <f t="shared" si="139"/>
        <v>396</v>
      </c>
      <c r="AH1354" s="3">
        <f t="shared" si="140"/>
        <v>0</v>
      </c>
      <c r="AI1354" s="3" t="str" cm="1">
        <f t="array" ref="AI1354">_xlfn.IFS(E1354&lt;30000,"Low",E1354&lt;60000,"Mid-Low",E1354&lt;90000,"Mid",E1354&lt;120000,"Mid-High",E1354&gt;120000,"High")</f>
        <v>Mid-Low</v>
      </c>
    </row>
    <row r="1355" spans="1:35" x14ac:dyDescent="0.2">
      <c r="A1355" s="3">
        <v>5909</v>
      </c>
      <c r="B1355" s="3">
        <v>1964</v>
      </c>
      <c r="C1355" s="3" t="s">
        <v>22</v>
      </c>
      <c r="D1355" s="3" t="s">
        <v>26</v>
      </c>
      <c r="E1355" s="6">
        <v>58512</v>
      </c>
      <c r="F1355" s="3">
        <v>0</v>
      </c>
      <c r="G1355" s="3">
        <v>1</v>
      </c>
      <c r="H1355" s="4">
        <v>41536</v>
      </c>
      <c r="I1355" s="3">
        <v>25</v>
      </c>
      <c r="J1355" s="3">
        <v>895</v>
      </c>
      <c r="K1355" s="3">
        <v>10</v>
      </c>
      <c r="L1355" s="3">
        <v>101</v>
      </c>
      <c r="M1355" s="3">
        <v>13</v>
      </c>
      <c r="N1355" s="3">
        <v>0</v>
      </c>
      <c r="O1355" s="3">
        <v>152</v>
      </c>
      <c r="P1355" s="3">
        <v>5</v>
      </c>
      <c r="Q1355" s="3">
        <v>3</v>
      </c>
      <c r="R1355" s="3">
        <v>4</v>
      </c>
      <c r="S1355" s="3">
        <v>8</v>
      </c>
      <c r="T1355" s="3">
        <v>8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3</v>
      </c>
      <c r="AB1355" s="3">
        <v>11</v>
      </c>
      <c r="AC1355" s="3">
        <v>0</v>
      </c>
      <c r="AD1355" s="3">
        <f t="shared" ca="1" si="141"/>
        <v>61</v>
      </c>
      <c r="AE1355" s="3">
        <f t="shared" si="137"/>
        <v>1</v>
      </c>
      <c r="AF1355" s="3">
        <f t="shared" ca="1" si="138"/>
        <v>4232</v>
      </c>
      <c r="AG1355" s="3">
        <f t="shared" si="139"/>
        <v>1171</v>
      </c>
      <c r="AH1355" s="3">
        <f t="shared" si="140"/>
        <v>0</v>
      </c>
      <c r="AI1355" s="3" t="str" cm="1">
        <f t="array" ref="AI1355">_xlfn.IFS(E1355&lt;30000,"Low",E1355&lt;60000,"Mid-Low",E1355&lt;90000,"Mid",E1355&lt;120000,"Mid-High",E1355&gt;120000,"High")</f>
        <v>Mid-Low</v>
      </c>
    </row>
    <row r="1356" spans="1:35" x14ac:dyDescent="0.2">
      <c r="A1356" s="3">
        <v>1343</v>
      </c>
      <c r="B1356" s="3">
        <v>1968</v>
      </c>
      <c r="C1356" s="3" t="s">
        <v>22</v>
      </c>
      <c r="D1356" s="3" t="s">
        <v>24</v>
      </c>
      <c r="E1356" s="6">
        <v>58554</v>
      </c>
      <c r="F1356" s="3">
        <v>1</v>
      </c>
      <c r="G1356" s="3">
        <v>1</v>
      </c>
      <c r="H1356" s="4">
        <v>41178</v>
      </c>
      <c r="I1356" s="3">
        <v>55</v>
      </c>
      <c r="J1356" s="3">
        <v>368</v>
      </c>
      <c r="K1356" s="3">
        <v>24</v>
      </c>
      <c r="L1356" s="3">
        <v>68</v>
      </c>
      <c r="M1356" s="3">
        <v>38</v>
      </c>
      <c r="N1356" s="3">
        <v>0</v>
      </c>
      <c r="O1356" s="3">
        <v>88</v>
      </c>
      <c r="P1356" s="3">
        <v>6</v>
      </c>
      <c r="Q1356" s="3">
        <v>8</v>
      </c>
      <c r="R1356" s="3">
        <v>2</v>
      </c>
      <c r="S1356" s="3">
        <v>6</v>
      </c>
      <c r="T1356" s="3">
        <v>7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3</v>
      </c>
      <c r="AB1356" s="3">
        <v>11</v>
      </c>
      <c r="AC1356" s="3">
        <v>0</v>
      </c>
      <c r="AD1356" s="3">
        <f t="shared" ca="1" si="141"/>
        <v>57</v>
      </c>
      <c r="AE1356" s="3">
        <f t="shared" si="137"/>
        <v>2</v>
      </c>
      <c r="AF1356" s="3">
        <f t="shared" ca="1" si="138"/>
        <v>4590</v>
      </c>
      <c r="AG1356" s="3">
        <f t="shared" si="139"/>
        <v>586</v>
      </c>
      <c r="AH1356" s="3">
        <f t="shared" si="140"/>
        <v>0</v>
      </c>
      <c r="AI1356" s="3" t="str" cm="1">
        <f t="array" ref="AI1356">_xlfn.IFS(E1356&lt;30000,"Low",E1356&lt;60000,"Mid-Low",E1356&lt;90000,"Mid",E1356&lt;120000,"Mid-High",E1356&gt;120000,"High")</f>
        <v>Mid-Low</v>
      </c>
    </row>
    <row r="1357" spans="1:35" x14ac:dyDescent="0.2">
      <c r="A1357" s="3">
        <v>4749</v>
      </c>
      <c r="B1357" s="3">
        <v>1968</v>
      </c>
      <c r="C1357" s="3" t="s">
        <v>22</v>
      </c>
      <c r="D1357" s="3" t="s">
        <v>24</v>
      </c>
      <c r="E1357" s="6">
        <v>58554</v>
      </c>
      <c r="F1357" s="3">
        <v>1</v>
      </c>
      <c r="G1357" s="3">
        <v>1</v>
      </c>
      <c r="H1357" s="4">
        <v>41178</v>
      </c>
      <c r="I1357" s="3">
        <v>55</v>
      </c>
      <c r="J1357" s="3">
        <v>368</v>
      </c>
      <c r="K1357" s="3">
        <v>24</v>
      </c>
      <c r="L1357" s="3">
        <v>68</v>
      </c>
      <c r="M1357" s="3">
        <v>38</v>
      </c>
      <c r="N1357" s="3">
        <v>0</v>
      </c>
      <c r="O1357" s="3">
        <v>88</v>
      </c>
      <c r="P1357" s="3">
        <v>6</v>
      </c>
      <c r="Q1357" s="3">
        <v>8</v>
      </c>
      <c r="R1357" s="3">
        <v>2</v>
      </c>
      <c r="S1357" s="3">
        <v>6</v>
      </c>
      <c r="T1357" s="3">
        <v>7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3</v>
      </c>
      <c r="AB1357" s="3">
        <v>11</v>
      </c>
      <c r="AC1357" s="3">
        <v>0</v>
      </c>
      <c r="AD1357" s="3">
        <f t="shared" ca="1" si="141"/>
        <v>57</v>
      </c>
      <c r="AE1357" s="3">
        <f t="shared" si="137"/>
        <v>2</v>
      </c>
      <c r="AF1357" s="3">
        <f t="shared" ca="1" si="138"/>
        <v>4590</v>
      </c>
      <c r="AG1357" s="3">
        <f t="shared" si="139"/>
        <v>586</v>
      </c>
      <c r="AH1357" s="3">
        <f t="shared" si="140"/>
        <v>0</v>
      </c>
      <c r="AI1357" s="3" t="str" cm="1">
        <f t="array" ref="AI1357">_xlfn.IFS(E1357&lt;30000,"Low",E1357&lt;60000,"Mid-Low",E1357&lt;90000,"Mid",E1357&lt;120000,"Mid-High",E1357&gt;120000,"High")</f>
        <v>Mid-Low</v>
      </c>
    </row>
    <row r="1358" spans="1:35" x14ac:dyDescent="0.2">
      <c r="A1358" s="3">
        <v>5782</v>
      </c>
      <c r="B1358" s="3">
        <v>1982</v>
      </c>
      <c r="C1358" s="3" t="s">
        <v>30</v>
      </c>
      <c r="D1358" s="3" t="s">
        <v>24</v>
      </c>
      <c r="E1358" s="6">
        <v>58582</v>
      </c>
      <c r="F1358" s="3">
        <v>0</v>
      </c>
      <c r="G1358" s="3">
        <v>1</v>
      </c>
      <c r="H1358" s="4">
        <v>41545</v>
      </c>
      <c r="I1358" s="3">
        <v>15</v>
      </c>
      <c r="J1358" s="3">
        <v>402</v>
      </c>
      <c r="K1358" s="3">
        <v>35</v>
      </c>
      <c r="L1358" s="3">
        <v>106</v>
      </c>
      <c r="M1358" s="3">
        <v>101</v>
      </c>
      <c r="N1358" s="3">
        <v>77</v>
      </c>
      <c r="O1358" s="3">
        <v>42</v>
      </c>
      <c r="P1358" s="3">
        <v>2</v>
      </c>
      <c r="Q1358" s="3">
        <v>9</v>
      </c>
      <c r="R1358" s="3">
        <v>2</v>
      </c>
      <c r="S1358" s="3">
        <v>9</v>
      </c>
      <c r="T1358" s="3">
        <v>5</v>
      </c>
      <c r="U1358" s="3">
        <v>0</v>
      </c>
      <c r="V1358" s="3">
        <v>1</v>
      </c>
      <c r="W1358" s="3">
        <v>0</v>
      </c>
      <c r="X1358" s="3">
        <v>0</v>
      </c>
      <c r="Y1358" s="3">
        <v>0</v>
      </c>
      <c r="Z1358" s="3">
        <v>0</v>
      </c>
      <c r="AA1358" s="3">
        <v>3</v>
      </c>
      <c r="AB1358" s="3">
        <v>11</v>
      </c>
      <c r="AC1358" s="3">
        <v>0</v>
      </c>
      <c r="AD1358" s="3">
        <f t="shared" ca="1" si="141"/>
        <v>43</v>
      </c>
      <c r="AE1358" s="3">
        <f t="shared" si="137"/>
        <v>1</v>
      </c>
      <c r="AF1358" s="3">
        <f t="shared" ca="1" si="138"/>
        <v>4223</v>
      </c>
      <c r="AG1358" s="3">
        <f t="shared" si="139"/>
        <v>763</v>
      </c>
      <c r="AH1358" s="3">
        <f t="shared" si="140"/>
        <v>1</v>
      </c>
      <c r="AI1358" s="3" t="str" cm="1">
        <f t="array" ref="AI1358">_xlfn.IFS(E1358&lt;30000,"Low",E1358&lt;60000,"Mid-Low",E1358&lt;90000,"Mid",E1358&lt;120000,"Mid-High",E1358&gt;120000,"High")</f>
        <v>Mid-Low</v>
      </c>
    </row>
    <row r="1359" spans="1:35" x14ac:dyDescent="0.2">
      <c r="A1359" s="3">
        <v>2408</v>
      </c>
      <c r="B1359" s="3">
        <v>1976</v>
      </c>
      <c r="C1359" s="3" t="s">
        <v>22</v>
      </c>
      <c r="D1359" s="3" t="s">
        <v>26</v>
      </c>
      <c r="E1359" s="6">
        <v>58597</v>
      </c>
      <c r="F1359" s="3">
        <v>1</v>
      </c>
      <c r="G1359" s="3">
        <v>1</v>
      </c>
      <c r="H1359" s="4">
        <v>41233</v>
      </c>
      <c r="I1359" s="3">
        <v>20</v>
      </c>
      <c r="J1359" s="3">
        <v>490</v>
      </c>
      <c r="K1359" s="3">
        <v>0</v>
      </c>
      <c r="L1359" s="3">
        <v>184</v>
      </c>
      <c r="M1359" s="3">
        <v>10</v>
      </c>
      <c r="N1359" s="3">
        <v>28</v>
      </c>
      <c r="O1359" s="3">
        <v>21</v>
      </c>
      <c r="P1359" s="3">
        <v>12</v>
      </c>
      <c r="Q1359" s="3">
        <v>7</v>
      </c>
      <c r="R1359" s="3">
        <v>4</v>
      </c>
      <c r="S1359" s="3">
        <v>9</v>
      </c>
      <c r="T1359" s="3">
        <v>7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3</v>
      </c>
      <c r="AB1359" s="3">
        <v>11</v>
      </c>
      <c r="AC1359" s="3">
        <v>0</v>
      </c>
      <c r="AD1359" s="3">
        <f t="shared" ca="1" si="141"/>
        <v>49</v>
      </c>
      <c r="AE1359" s="3">
        <f t="shared" si="137"/>
        <v>2</v>
      </c>
      <c r="AF1359" s="3">
        <f t="shared" ca="1" si="138"/>
        <v>4535</v>
      </c>
      <c r="AG1359" s="3">
        <f t="shared" si="139"/>
        <v>733</v>
      </c>
      <c r="AH1359" s="3">
        <f t="shared" si="140"/>
        <v>0</v>
      </c>
      <c r="AI1359" s="3" t="str" cm="1">
        <f t="array" ref="AI1359">_xlfn.IFS(E1359&lt;30000,"Low",E1359&lt;60000,"Mid-Low",E1359&lt;90000,"Mid",E1359&lt;120000,"Mid-High",E1359&gt;120000,"High")</f>
        <v>Mid-Low</v>
      </c>
    </row>
    <row r="1360" spans="1:35" x14ac:dyDescent="0.2">
      <c r="A1360" s="3">
        <v>1993</v>
      </c>
      <c r="B1360" s="3">
        <v>1949</v>
      </c>
      <c r="C1360" s="3" t="s">
        <v>25</v>
      </c>
      <c r="D1360" s="3" t="s">
        <v>26</v>
      </c>
      <c r="E1360" s="6">
        <v>58607</v>
      </c>
      <c r="F1360" s="3">
        <v>0</v>
      </c>
      <c r="G1360" s="3">
        <v>1</v>
      </c>
      <c r="H1360" s="4">
        <v>41266</v>
      </c>
      <c r="I1360" s="3">
        <v>63</v>
      </c>
      <c r="J1360" s="3">
        <v>867</v>
      </c>
      <c r="K1360" s="3">
        <v>0</v>
      </c>
      <c r="L1360" s="3">
        <v>86</v>
      </c>
      <c r="M1360" s="3">
        <v>0</v>
      </c>
      <c r="N1360" s="3">
        <v>0</v>
      </c>
      <c r="O1360" s="3">
        <v>19</v>
      </c>
      <c r="P1360" s="3">
        <v>3</v>
      </c>
      <c r="Q1360" s="3">
        <v>2</v>
      </c>
      <c r="R1360" s="3">
        <v>3</v>
      </c>
      <c r="S1360" s="3">
        <v>9</v>
      </c>
      <c r="T1360" s="3">
        <v>8</v>
      </c>
      <c r="U1360" s="3">
        <v>0</v>
      </c>
      <c r="V1360" s="3">
        <v>1</v>
      </c>
      <c r="W1360" s="3">
        <v>0</v>
      </c>
      <c r="X1360" s="3">
        <v>0</v>
      </c>
      <c r="Y1360" s="3">
        <v>0</v>
      </c>
      <c r="Z1360" s="3">
        <v>0</v>
      </c>
      <c r="AA1360" s="3">
        <v>3</v>
      </c>
      <c r="AB1360" s="3">
        <v>11</v>
      </c>
      <c r="AC1360" s="3">
        <v>0</v>
      </c>
      <c r="AD1360" s="3">
        <f t="shared" ca="1" si="141"/>
        <v>76</v>
      </c>
      <c r="AE1360" s="3">
        <f t="shared" si="137"/>
        <v>1</v>
      </c>
      <c r="AF1360" s="3">
        <f t="shared" ca="1" si="138"/>
        <v>4502</v>
      </c>
      <c r="AG1360" s="3">
        <f t="shared" si="139"/>
        <v>972</v>
      </c>
      <c r="AH1360" s="3">
        <f t="shared" si="140"/>
        <v>1</v>
      </c>
      <c r="AI1360" s="3" t="str" cm="1">
        <f t="array" ref="AI1360">_xlfn.IFS(E1360&lt;30000,"Low",E1360&lt;60000,"Mid-Low",E1360&lt;90000,"Mid",E1360&lt;120000,"Mid-High",E1360&gt;120000,"High")</f>
        <v>Mid-Low</v>
      </c>
    </row>
    <row r="1361" spans="1:35" x14ac:dyDescent="0.2">
      <c r="A1361" s="3">
        <v>4470</v>
      </c>
      <c r="B1361" s="3">
        <v>1962</v>
      </c>
      <c r="C1361" s="3" t="s">
        <v>27</v>
      </c>
      <c r="D1361" s="3" t="s">
        <v>26</v>
      </c>
      <c r="E1361" s="6">
        <v>58646</v>
      </c>
      <c r="F1361" s="3">
        <v>0</v>
      </c>
      <c r="G1361" s="3">
        <v>1</v>
      </c>
      <c r="H1361" s="4">
        <v>41435</v>
      </c>
      <c r="I1361" s="3">
        <v>3</v>
      </c>
      <c r="J1361" s="3">
        <v>62</v>
      </c>
      <c r="K1361" s="3">
        <v>1</v>
      </c>
      <c r="L1361" s="3">
        <v>44</v>
      </c>
      <c r="M1361" s="3">
        <v>6</v>
      </c>
      <c r="N1361" s="3">
        <v>5</v>
      </c>
      <c r="O1361" s="3">
        <v>22</v>
      </c>
      <c r="P1361" s="3">
        <v>1</v>
      </c>
      <c r="Q1361" s="3">
        <v>2</v>
      </c>
      <c r="R1361" s="3">
        <v>1</v>
      </c>
      <c r="S1361" s="3">
        <v>4</v>
      </c>
      <c r="T1361" s="3">
        <v>4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3</v>
      </c>
      <c r="AB1361" s="3">
        <v>11</v>
      </c>
      <c r="AC1361" s="3">
        <v>0</v>
      </c>
      <c r="AD1361" s="3">
        <f t="shared" ca="1" si="141"/>
        <v>63</v>
      </c>
      <c r="AE1361" s="3">
        <f t="shared" si="137"/>
        <v>1</v>
      </c>
      <c r="AF1361" s="3">
        <f t="shared" ca="1" si="138"/>
        <v>4333</v>
      </c>
      <c r="AG1361" s="3">
        <f t="shared" si="139"/>
        <v>140</v>
      </c>
      <c r="AH1361" s="3">
        <f t="shared" si="140"/>
        <v>0</v>
      </c>
      <c r="AI1361" s="3" t="str" cm="1">
        <f t="array" ref="AI1361">_xlfn.IFS(E1361&lt;30000,"Low",E1361&lt;60000,"Mid-Low",E1361&lt;90000,"Mid",E1361&lt;120000,"Mid-High",E1361&gt;120000,"High")</f>
        <v>Mid-Low</v>
      </c>
    </row>
    <row r="1362" spans="1:35" x14ac:dyDescent="0.2">
      <c r="A1362" s="3">
        <v>6183</v>
      </c>
      <c r="B1362" s="3">
        <v>1962</v>
      </c>
      <c r="C1362" s="3" t="s">
        <v>27</v>
      </c>
      <c r="D1362" s="3" t="s">
        <v>26</v>
      </c>
      <c r="E1362" s="6">
        <v>58646</v>
      </c>
      <c r="F1362" s="3">
        <v>0</v>
      </c>
      <c r="G1362" s="3">
        <v>1</v>
      </c>
      <c r="H1362" s="4">
        <v>41435</v>
      </c>
      <c r="I1362" s="3">
        <v>3</v>
      </c>
      <c r="J1362" s="3">
        <v>62</v>
      </c>
      <c r="K1362" s="3">
        <v>1</v>
      </c>
      <c r="L1362" s="3">
        <v>44</v>
      </c>
      <c r="M1362" s="3">
        <v>6</v>
      </c>
      <c r="N1362" s="3">
        <v>5</v>
      </c>
      <c r="O1362" s="3">
        <v>22</v>
      </c>
      <c r="P1362" s="3">
        <v>1</v>
      </c>
      <c r="Q1362" s="3">
        <v>2</v>
      </c>
      <c r="R1362" s="3">
        <v>1</v>
      </c>
      <c r="S1362" s="3">
        <v>4</v>
      </c>
      <c r="T1362" s="3">
        <v>4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3</v>
      </c>
      <c r="AB1362" s="3">
        <v>11</v>
      </c>
      <c r="AC1362" s="3">
        <v>0</v>
      </c>
      <c r="AD1362" s="3">
        <f t="shared" ca="1" si="141"/>
        <v>63</v>
      </c>
      <c r="AE1362" s="3">
        <f t="shared" si="137"/>
        <v>1</v>
      </c>
      <c r="AF1362" s="3">
        <f t="shared" ca="1" si="138"/>
        <v>4333</v>
      </c>
      <c r="AG1362" s="3">
        <f t="shared" si="139"/>
        <v>140</v>
      </c>
      <c r="AH1362" s="3">
        <f t="shared" si="140"/>
        <v>0</v>
      </c>
      <c r="AI1362" s="3" t="str" cm="1">
        <f t="array" ref="AI1362">_xlfn.IFS(E1362&lt;30000,"Low",E1362&lt;60000,"Mid-Low",E1362&lt;90000,"Mid",E1362&lt;120000,"Mid-High",E1362&gt;120000,"High")</f>
        <v>Mid-Low</v>
      </c>
    </row>
    <row r="1363" spans="1:35" x14ac:dyDescent="0.2">
      <c r="A1363" s="3">
        <v>1351</v>
      </c>
      <c r="B1363" s="3">
        <v>1956</v>
      </c>
      <c r="C1363" s="3" t="s">
        <v>27</v>
      </c>
      <c r="D1363" s="3" t="s">
        <v>24</v>
      </c>
      <c r="E1363" s="6">
        <v>58656</v>
      </c>
      <c r="F1363" s="3">
        <v>0</v>
      </c>
      <c r="G1363" s="3">
        <v>1</v>
      </c>
      <c r="H1363" s="4">
        <v>41172</v>
      </c>
      <c r="I1363" s="3">
        <v>25</v>
      </c>
      <c r="J1363" s="3">
        <v>962</v>
      </c>
      <c r="K1363" s="3">
        <v>12</v>
      </c>
      <c r="L1363" s="3">
        <v>194</v>
      </c>
      <c r="M1363" s="3">
        <v>16</v>
      </c>
      <c r="N1363" s="3">
        <v>24</v>
      </c>
      <c r="O1363" s="3">
        <v>12</v>
      </c>
      <c r="P1363" s="3">
        <v>4</v>
      </c>
      <c r="Q1363" s="3">
        <v>7</v>
      </c>
      <c r="R1363" s="3">
        <v>8</v>
      </c>
      <c r="S1363" s="3">
        <v>13</v>
      </c>
      <c r="T1363" s="3">
        <v>6</v>
      </c>
      <c r="U1363" s="3">
        <v>0</v>
      </c>
      <c r="V1363" s="3">
        <v>0</v>
      </c>
      <c r="W1363" s="3">
        <v>1</v>
      </c>
      <c r="X1363" s="3">
        <v>0</v>
      </c>
      <c r="Y1363" s="3">
        <v>0</v>
      </c>
      <c r="Z1363" s="3">
        <v>0</v>
      </c>
      <c r="AA1363" s="3">
        <v>3</v>
      </c>
      <c r="AB1363" s="3">
        <v>11</v>
      </c>
      <c r="AC1363" s="3">
        <v>0</v>
      </c>
      <c r="AD1363" s="3">
        <f t="shared" ca="1" si="141"/>
        <v>69</v>
      </c>
      <c r="AE1363" s="3">
        <f t="shared" si="137"/>
        <v>1</v>
      </c>
      <c r="AF1363" s="3">
        <f t="shared" ca="1" si="138"/>
        <v>4596</v>
      </c>
      <c r="AG1363" s="3">
        <f t="shared" si="139"/>
        <v>1220</v>
      </c>
      <c r="AH1363" s="3">
        <f t="shared" si="140"/>
        <v>1</v>
      </c>
      <c r="AI1363" s="3" t="str" cm="1">
        <f t="array" ref="AI1363">_xlfn.IFS(E1363&lt;30000,"Low",E1363&lt;60000,"Mid-Low",E1363&lt;90000,"Mid",E1363&lt;120000,"Mid-High",E1363&gt;120000,"High")</f>
        <v>Mid-Low</v>
      </c>
    </row>
    <row r="1364" spans="1:35" x14ac:dyDescent="0.2">
      <c r="A1364" s="3">
        <v>7005</v>
      </c>
      <c r="B1364" s="3">
        <v>1981</v>
      </c>
      <c r="C1364" s="3" t="s">
        <v>22</v>
      </c>
      <c r="D1364" s="3" t="s">
        <v>23</v>
      </c>
      <c r="E1364" s="6">
        <v>58684</v>
      </c>
      <c r="F1364" s="3">
        <v>0</v>
      </c>
      <c r="G1364" s="3">
        <v>0</v>
      </c>
      <c r="H1364" s="4">
        <v>41806</v>
      </c>
      <c r="I1364" s="3">
        <v>71</v>
      </c>
      <c r="J1364" s="3">
        <v>479</v>
      </c>
      <c r="K1364" s="3">
        <v>35</v>
      </c>
      <c r="L1364" s="3">
        <v>179</v>
      </c>
      <c r="M1364" s="3">
        <v>28</v>
      </c>
      <c r="N1364" s="3">
        <v>7</v>
      </c>
      <c r="O1364" s="3">
        <v>85</v>
      </c>
      <c r="P1364" s="3">
        <v>1</v>
      </c>
      <c r="Q1364" s="3">
        <v>5</v>
      </c>
      <c r="R1364" s="3">
        <v>3</v>
      </c>
      <c r="S1364" s="3">
        <v>12</v>
      </c>
      <c r="T1364" s="3">
        <v>2</v>
      </c>
      <c r="U1364" s="3">
        <v>0</v>
      </c>
      <c r="V1364" s="3">
        <v>1</v>
      </c>
      <c r="W1364" s="3">
        <v>0</v>
      </c>
      <c r="X1364" s="3">
        <v>0</v>
      </c>
      <c r="Y1364" s="3">
        <v>0</v>
      </c>
      <c r="Z1364" s="3">
        <v>0</v>
      </c>
      <c r="AA1364" s="3">
        <v>3</v>
      </c>
      <c r="AB1364" s="3">
        <v>11</v>
      </c>
      <c r="AC1364" s="3">
        <v>0</v>
      </c>
      <c r="AD1364" s="3">
        <f t="shared" ca="1" si="141"/>
        <v>44</v>
      </c>
      <c r="AE1364" s="3">
        <f t="shared" si="137"/>
        <v>0</v>
      </c>
      <c r="AF1364" s="3">
        <f t="shared" ca="1" si="138"/>
        <v>3962</v>
      </c>
      <c r="AG1364" s="3">
        <f t="shared" si="139"/>
        <v>813</v>
      </c>
      <c r="AH1364" s="3">
        <f t="shared" si="140"/>
        <v>1</v>
      </c>
      <c r="AI1364" s="3" t="str" cm="1">
        <f t="array" ref="AI1364">_xlfn.IFS(E1364&lt;30000,"Low",E1364&lt;60000,"Mid-Low",E1364&lt;90000,"Mid",E1364&lt;120000,"Mid-High",E1364&gt;120000,"High")</f>
        <v>Mid-Low</v>
      </c>
    </row>
    <row r="1365" spans="1:35" x14ac:dyDescent="0.2">
      <c r="A1365" s="3">
        <v>10127</v>
      </c>
      <c r="B1365" s="3">
        <v>1965</v>
      </c>
      <c r="C1365" s="3" t="s">
        <v>22</v>
      </c>
      <c r="D1365" s="3" t="s">
        <v>26</v>
      </c>
      <c r="E1365" s="6">
        <v>58692</v>
      </c>
      <c r="F1365" s="3">
        <v>0</v>
      </c>
      <c r="G1365" s="3">
        <v>1</v>
      </c>
      <c r="H1365" s="4">
        <v>41735</v>
      </c>
      <c r="I1365" s="3">
        <v>21</v>
      </c>
      <c r="J1365" s="3">
        <v>301</v>
      </c>
      <c r="K1365" s="3">
        <v>11</v>
      </c>
      <c r="L1365" s="3">
        <v>61</v>
      </c>
      <c r="M1365" s="3">
        <v>4</v>
      </c>
      <c r="N1365" s="3">
        <v>7</v>
      </c>
      <c r="O1365" s="3">
        <v>11</v>
      </c>
      <c r="P1365" s="3">
        <v>1</v>
      </c>
      <c r="Q1365" s="3">
        <v>8</v>
      </c>
      <c r="R1365" s="3">
        <v>2</v>
      </c>
      <c r="S1365" s="3">
        <v>4</v>
      </c>
      <c r="T1365" s="3">
        <v>7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3</v>
      </c>
      <c r="AB1365" s="3">
        <v>11</v>
      </c>
      <c r="AC1365" s="3">
        <v>0</v>
      </c>
      <c r="AD1365" s="3">
        <f t="shared" ca="1" si="141"/>
        <v>60</v>
      </c>
      <c r="AE1365" s="3">
        <f t="shared" si="137"/>
        <v>1</v>
      </c>
      <c r="AF1365" s="3">
        <f t="shared" ca="1" si="138"/>
        <v>4033</v>
      </c>
      <c r="AG1365" s="3">
        <f t="shared" si="139"/>
        <v>395</v>
      </c>
      <c r="AH1365" s="3">
        <f t="shared" si="140"/>
        <v>0</v>
      </c>
      <c r="AI1365" s="3" t="str" cm="1">
        <f t="array" ref="AI1365">_xlfn.IFS(E1365&lt;30000,"Low",E1365&lt;60000,"Mid-Low",E1365&lt;90000,"Mid",E1365&lt;120000,"Mid-High",E1365&gt;120000,"High")</f>
        <v>Mid-Low</v>
      </c>
    </row>
    <row r="1366" spans="1:35" x14ac:dyDescent="0.2">
      <c r="A1366" s="3">
        <v>10159</v>
      </c>
      <c r="B1366" s="3">
        <v>1970</v>
      </c>
      <c r="C1366" s="3" t="s">
        <v>22</v>
      </c>
      <c r="D1366" s="3" t="s">
        <v>28</v>
      </c>
      <c r="E1366" s="6">
        <v>58710</v>
      </c>
      <c r="F1366" s="3">
        <v>0</v>
      </c>
      <c r="G1366" s="3">
        <v>1</v>
      </c>
      <c r="H1366" s="4">
        <v>41364</v>
      </c>
      <c r="I1366" s="3">
        <v>77</v>
      </c>
      <c r="J1366" s="3">
        <v>440</v>
      </c>
      <c r="K1366" s="3">
        <v>81</v>
      </c>
      <c r="L1366" s="3">
        <v>368</v>
      </c>
      <c r="M1366" s="3">
        <v>0</v>
      </c>
      <c r="N1366" s="3">
        <v>122</v>
      </c>
      <c r="O1366" s="3">
        <v>174</v>
      </c>
      <c r="P1366" s="3">
        <v>6</v>
      </c>
      <c r="Q1366" s="3">
        <v>11</v>
      </c>
      <c r="R1366" s="3">
        <v>5</v>
      </c>
      <c r="S1366" s="3">
        <v>9</v>
      </c>
      <c r="T1366" s="3">
        <v>6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3</v>
      </c>
      <c r="AB1366" s="3">
        <v>11</v>
      </c>
      <c r="AC1366" s="3">
        <v>0</v>
      </c>
      <c r="AD1366" s="3">
        <f t="shared" ca="1" si="141"/>
        <v>55</v>
      </c>
      <c r="AE1366" s="3">
        <f t="shared" ref="AE1366:AE1429" si="142">F1366+G1366</f>
        <v>1</v>
      </c>
      <c r="AF1366" s="3">
        <f t="shared" ref="AF1366:AF1380" ca="1" si="143">TODAY() - H1366</f>
        <v>4404</v>
      </c>
      <c r="AG1366" s="3">
        <f t="shared" ref="AG1366:AG1380" si="144">SUM(J1366:O1366)</f>
        <v>1185</v>
      </c>
      <c r="AH1366" s="3">
        <f t="shared" si="140"/>
        <v>0</v>
      </c>
      <c r="AI1366" s="3" t="str" cm="1">
        <f t="array" ref="AI1366">_xlfn.IFS(E1366&lt;30000,"Low",E1366&lt;60000,"Mid-Low",E1366&lt;90000,"Mid",E1366&lt;120000,"Mid-High",E1366&gt;120000,"High")</f>
        <v>Mid-Low</v>
      </c>
    </row>
    <row r="1367" spans="1:35" x14ac:dyDescent="0.2">
      <c r="A1367" s="3">
        <v>5596</v>
      </c>
      <c r="B1367" s="3">
        <v>1956</v>
      </c>
      <c r="C1367" s="3" t="s">
        <v>30</v>
      </c>
      <c r="D1367" s="3" t="s">
        <v>24</v>
      </c>
      <c r="E1367" s="6">
        <v>58821</v>
      </c>
      <c r="F1367" s="3">
        <v>0</v>
      </c>
      <c r="G1367" s="3">
        <v>1</v>
      </c>
      <c r="H1367" s="4">
        <v>41559</v>
      </c>
      <c r="I1367" s="3">
        <v>44</v>
      </c>
      <c r="J1367" s="3">
        <v>513</v>
      </c>
      <c r="K1367" s="3">
        <v>14</v>
      </c>
      <c r="L1367" s="3">
        <v>154</v>
      </c>
      <c r="M1367" s="3">
        <v>19</v>
      </c>
      <c r="N1367" s="3">
        <v>0</v>
      </c>
      <c r="O1367" s="3">
        <v>28</v>
      </c>
      <c r="P1367" s="3">
        <v>1</v>
      </c>
      <c r="Q1367" s="3">
        <v>9</v>
      </c>
      <c r="R1367" s="3">
        <v>2</v>
      </c>
      <c r="S1367" s="3">
        <v>9</v>
      </c>
      <c r="T1367" s="3">
        <v>6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3</v>
      </c>
      <c r="AB1367" s="3">
        <v>11</v>
      </c>
      <c r="AC1367" s="3">
        <v>0</v>
      </c>
      <c r="AD1367" s="3">
        <f t="shared" ca="1" si="141"/>
        <v>69</v>
      </c>
      <c r="AE1367" s="3">
        <f t="shared" si="142"/>
        <v>1</v>
      </c>
      <c r="AF1367" s="3">
        <f t="shared" ca="1" si="143"/>
        <v>4209</v>
      </c>
      <c r="AG1367" s="3">
        <f t="shared" si="144"/>
        <v>728</v>
      </c>
      <c r="AH1367" s="3">
        <f t="shared" ref="AH1367:AH1380" si="145">SUM(U1367:Y1367)</f>
        <v>0</v>
      </c>
      <c r="AI1367" s="3" t="str" cm="1">
        <f t="array" ref="AI1367">_xlfn.IFS(E1367&lt;30000,"Low",E1367&lt;60000,"Mid-Low",E1367&lt;90000,"Mid",E1367&lt;120000,"Mid-High",E1367&gt;120000,"High")</f>
        <v>Mid-Low</v>
      </c>
    </row>
    <row r="1368" spans="1:35" x14ac:dyDescent="0.2">
      <c r="A1368" s="3">
        <v>6404</v>
      </c>
      <c r="B1368" s="3">
        <v>1969</v>
      </c>
      <c r="C1368" s="3" t="s">
        <v>22</v>
      </c>
      <c r="D1368" s="3" t="s">
        <v>24</v>
      </c>
      <c r="E1368" s="6">
        <v>58917</v>
      </c>
      <c r="F1368" s="3">
        <v>1</v>
      </c>
      <c r="G1368" s="3">
        <v>2</v>
      </c>
      <c r="H1368" s="4">
        <v>41357</v>
      </c>
      <c r="I1368" s="3">
        <v>10</v>
      </c>
      <c r="J1368" s="3">
        <v>151</v>
      </c>
      <c r="K1368" s="3">
        <v>7</v>
      </c>
      <c r="L1368" s="3">
        <v>89</v>
      </c>
      <c r="M1368" s="3">
        <v>0</v>
      </c>
      <c r="N1368" s="3">
        <v>7</v>
      </c>
      <c r="O1368" s="3">
        <v>28</v>
      </c>
      <c r="P1368" s="3">
        <v>5</v>
      </c>
      <c r="Q1368" s="3">
        <v>4</v>
      </c>
      <c r="R1368" s="3">
        <v>1</v>
      </c>
      <c r="S1368" s="3">
        <v>6</v>
      </c>
      <c r="T1368" s="3">
        <v>5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3</v>
      </c>
      <c r="AB1368" s="3">
        <v>11</v>
      </c>
      <c r="AC1368" s="3">
        <v>0</v>
      </c>
      <c r="AD1368" s="3">
        <f t="shared" ca="1" si="141"/>
        <v>56</v>
      </c>
      <c r="AE1368" s="3">
        <f t="shared" si="142"/>
        <v>3</v>
      </c>
      <c r="AF1368" s="3">
        <f t="shared" ca="1" si="143"/>
        <v>4411</v>
      </c>
      <c r="AG1368" s="3">
        <f t="shared" si="144"/>
        <v>282</v>
      </c>
      <c r="AH1368" s="3">
        <f t="shared" si="145"/>
        <v>0</v>
      </c>
      <c r="AI1368" s="3" t="str" cm="1">
        <f t="array" ref="AI1368">_xlfn.IFS(E1368&lt;30000,"Low",E1368&lt;60000,"Mid-Low",E1368&lt;90000,"Mid",E1368&lt;120000,"Mid-High",E1368&gt;120000,"High")</f>
        <v>Mid-Low</v>
      </c>
    </row>
    <row r="1369" spans="1:35" x14ac:dyDescent="0.2">
      <c r="A1369" s="3">
        <v>1523</v>
      </c>
      <c r="B1369" s="3">
        <v>1973</v>
      </c>
      <c r="C1369" s="3" t="s">
        <v>22</v>
      </c>
      <c r="D1369" s="3" t="s">
        <v>26</v>
      </c>
      <c r="E1369" s="6">
        <v>59041</v>
      </c>
      <c r="F1369" s="3">
        <v>1</v>
      </c>
      <c r="G1369" s="3">
        <v>1</v>
      </c>
      <c r="H1369" s="4">
        <v>41766</v>
      </c>
      <c r="I1369" s="3">
        <v>25</v>
      </c>
      <c r="J1369" s="3">
        <v>69</v>
      </c>
      <c r="K1369" s="3">
        <v>2</v>
      </c>
      <c r="L1369" s="3">
        <v>15</v>
      </c>
      <c r="M1369" s="3">
        <v>2</v>
      </c>
      <c r="N1369" s="3">
        <v>2</v>
      </c>
      <c r="O1369" s="3">
        <v>6</v>
      </c>
      <c r="P1369" s="3">
        <v>2</v>
      </c>
      <c r="Q1369" s="3">
        <v>2</v>
      </c>
      <c r="R1369" s="3">
        <v>0</v>
      </c>
      <c r="S1369" s="3">
        <v>4</v>
      </c>
      <c r="T1369" s="3">
        <v>5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3</v>
      </c>
      <c r="AB1369" s="3">
        <v>11</v>
      </c>
      <c r="AC1369" s="3">
        <v>0</v>
      </c>
      <c r="AD1369" s="3">
        <f t="shared" ca="1" si="141"/>
        <v>52</v>
      </c>
      <c r="AE1369" s="3">
        <f t="shared" si="142"/>
        <v>2</v>
      </c>
      <c r="AF1369" s="3">
        <f t="shared" ca="1" si="143"/>
        <v>4002</v>
      </c>
      <c r="AG1369" s="3">
        <f t="shared" si="144"/>
        <v>96</v>
      </c>
      <c r="AH1369" s="3">
        <f t="shared" si="145"/>
        <v>0</v>
      </c>
      <c r="AI1369" s="3" t="str" cm="1">
        <f t="array" ref="AI1369">_xlfn.IFS(E1369&lt;30000,"Low",E1369&lt;60000,"Mid-Low",E1369&lt;90000,"Mid",E1369&lt;120000,"Mid-High",E1369&gt;120000,"High")</f>
        <v>Mid-Low</v>
      </c>
    </row>
    <row r="1370" spans="1:35" x14ac:dyDescent="0.2">
      <c r="A1370" s="3">
        <v>6357</v>
      </c>
      <c r="B1370" s="3">
        <v>1959</v>
      </c>
      <c r="C1370" s="3" t="s">
        <v>30</v>
      </c>
      <c r="D1370" s="3" t="s">
        <v>28</v>
      </c>
      <c r="E1370" s="6">
        <v>59052</v>
      </c>
      <c r="F1370" s="3">
        <v>0</v>
      </c>
      <c r="G1370" s="3">
        <v>1</v>
      </c>
      <c r="H1370" s="4">
        <v>41595</v>
      </c>
      <c r="I1370" s="3">
        <v>29</v>
      </c>
      <c r="J1370" s="3">
        <v>230</v>
      </c>
      <c r="K1370" s="3">
        <v>35</v>
      </c>
      <c r="L1370" s="3">
        <v>75</v>
      </c>
      <c r="M1370" s="3">
        <v>63</v>
      </c>
      <c r="N1370" s="3">
        <v>57</v>
      </c>
      <c r="O1370" s="3">
        <v>31</v>
      </c>
      <c r="P1370" s="3">
        <v>3</v>
      </c>
      <c r="Q1370" s="3">
        <v>7</v>
      </c>
      <c r="R1370" s="3">
        <v>1</v>
      </c>
      <c r="S1370" s="3">
        <v>7</v>
      </c>
      <c r="T1370" s="3">
        <v>5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3</v>
      </c>
      <c r="AB1370" s="3">
        <v>11</v>
      </c>
      <c r="AC1370" s="3">
        <v>0</v>
      </c>
      <c r="AD1370" s="3">
        <f t="shared" ca="1" si="141"/>
        <v>66</v>
      </c>
      <c r="AE1370" s="3">
        <f t="shared" si="142"/>
        <v>1</v>
      </c>
      <c r="AF1370" s="3">
        <f t="shared" ca="1" si="143"/>
        <v>4173</v>
      </c>
      <c r="AG1370" s="3">
        <f t="shared" si="144"/>
        <v>491</v>
      </c>
      <c r="AH1370" s="3">
        <f t="shared" si="145"/>
        <v>0</v>
      </c>
      <c r="AI1370" s="3" t="str" cm="1">
        <f t="array" ref="AI1370">_xlfn.IFS(E1370&lt;30000,"Low",E1370&lt;60000,"Mid-Low",E1370&lt;90000,"Mid",E1370&lt;120000,"Mid-High",E1370&gt;120000,"High")</f>
        <v>Mid-Low</v>
      </c>
    </row>
    <row r="1371" spans="1:35" x14ac:dyDescent="0.2">
      <c r="A1371" s="3">
        <v>8789</v>
      </c>
      <c r="B1371" s="3">
        <v>1989</v>
      </c>
      <c r="C1371" s="3" t="s">
        <v>30</v>
      </c>
      <c r="D1371" s="3" t="s">
        <v>26</v>
      </c>
      <c r="E1371" s="6">
        <v>59060</v>
      </c>
      <c r="F1371" s="3">
        <v>1</v>
      </c>
      <c r="G1371" s="3">
        <v>0</v>
      </c>
      <c r="H1371" s="4">
        <v>41650</v>
      </c>
      <c r="I1371" s="3">
        <v>77</v>
      </c>
      <c r="J1371" s="3">
        <v>35</v>
      </c>
      <c r="K1371" s="3">
        <v>40</v>
      </c>
      <c r="L1371" s="3">
        <v>111</v>
      </c>
      <c r="M1371" s="3">
        <v>36</v>
      </c>
      <c r="N1371" s="3">
        <v>40</v>
      </c>
      <c r="O1371" s="3">
        <v>12</v>
      </c>
      <c r="P1371" s="3">
        <v>3</v>
      </c>
      <c r="Q1371" s="3">
        <v>3</v>
      </c>
      <c r="R1371" s="3">
        <v>1</v>
      </c>
      <c r="S1371" s="3">
        <v>7</v>
      </c>
      <c r="T1371" s="3">
        <v>4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3</v>
      </c>
      <c r="AB1371" s="3">
        <v>11</v>
      </c>
      <c r="AC1371" s="3">
        <v>0</v>
      </c>
      <c r="AD1371" s="3">
        <f t="shared" ca="1" si="141"/>
        <v>36</v>
      </c>
      <c r="AE1371" s="3">
        <f t="shared" si="142"/>
        <v>1</v>
      </c>
      <c r="AF1371" s="3">
        <f t="shared" ca="1" si="143"/>
        <v>4118</v>
      </c>
      <c r="AG1371" s="3">
        <f t="shared" si="144"/>
        <v>274</v>
      </c>
      <c r="AH1371" s="3">
        <f t="shared" si="145"/>
        <v>0</v>
      </c>
      <c r="AI1371" s="3" t="str" cm="1">
        <f t="array" ref="AI1371">_xlfn.IFS(E1371&lt;30000,"Low",E1371&lt;60000,"Mid-Low",E1371&lt;90000,"Mid",E1371&lt;120000,"Mid-High",E1371&gt;120000,"High")</f>
        <v>Mid-Low</v>
      </c>
    </row>
    <row r="1372" spans="1:35" x14ac:dyDescent="0.2">
      <c r="A1372" s="3">
        <v>1921</v>
      </c>
      <c r="B1372" s="3">
        <v>1967</v>
      </c>
      <c r="C1372" s="3" t="s">
        <v>25</v>
      </c>
      <c r="D1372" s="3" t="s">
        <v>26</v>
      </c>
      <c r="E1372" s="6">
        <v>59062</v>
      </c>
      <c r="F1372" s="3">
        <v>2</v>
      </c>
      <c r="G1372" s="3">
        <v>1</v>
      </c>
      <c r="H1372" s="4">
        <v>41550</v>
      </c>
      <c r="I1372" s="3">
        <v>74</v>
      </c>
      <c r="J1372" s="3">
        <v>46</v>
      </c>
      <c r="K1372" s="3">
        <v>1</v>
      </c>
      <c r="L1372" s="3">
        <v>12</v>
      </c>
      <c r="M1372" s="3">
        <v>3</v>
      </c>
      <c r="N1372" s="3">
        <v>0</v>
      </c>
      <c r="O1372" s="3">
        <v>9</v>
      </c>
      <c r="P1372" s="3">
        <v>2</v>
      </c>
      <c r="Q1372" s="3">
        <v>2</v>
      </c>
      <c r="R1372" s="3">
        <v>0</v>
      </c>
      <c r="S1372" s="3">
        <v>3</v>
      </c>
      <c r="T1372" s="3">
        <v>4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3</v>
      </c>
      <c r="AB1372" s="3">
        <v>11</v>
      </c>
      <c r="AC1372" s="3">
        <v>0</v>
      </c>
      <c r="AD1372" s="3">
        <f t="shared" ca="1" si="141"/>
        <v>58</v>
      </c>
      <c r="AE1372" s="3">
        <f t="shared" si="142"/>
        <v>3</v>
      </c>
      <c r="AF1372" s="3">
        <f t="shared" ca="1" si="143"/>
        <v>4218</v>
      </c>
      <c r="AG1372" s="3">
        <f t="shared" si="144"/>
        <v>71</v>
      </c>
      <c r="AH1372" s="3">
        <f t="shared" si="145"/>
        <v>0</v>
      </c>
      <c r="AI1372" s="3" t="str" cm="1">
        <f t="array" ref="AI1372">_xlfn.IFS(E1372&lt;30000,"Low",E1372&lt;60000,"Mid-Low",E1372&lt;90000,"Mid",E1372&lt;120000,"Mid-High",E1372&gt;120000,"High")</f>
        <v>Mid-Low</v>
      </c>
    </row>
    <row r="1373" spans="1:35" x14ac:dyDescent="0.2">
      <c r="A1373" s="3">
        <v>4990</v>
      </c>
      <c r="B1373" s="3">
        <v>1954</v>
      </c>
      <c r="C1373" s="3" t="s">
        <v>22</v>
      </c>
      <c r="D1373" s="3" t="s">
        <v>26</v>
      </c>
      <c r="E1373" s="6">
        <v>59111</v>
      </c>
      <c r="F1373" s="3">
        <v>0</v>
      </c>
      <c r="G1373" s="3">
        <v>0</v>
      </c>
      <c r="H1373" s="4">
        <v>41396</v>
      </c>
      <c r="I1373" s="3">
        <v>90</v>
      </c>
      <c r="J1373" s="3">
        <v>524</v>
      </c>
      <c r="K1373" s="3">
        <v>0</v>
      </c>
      <c r="L1373" s="3">
        <v>134</v>
      </c>
      <c r="M1373" s="3">
        <v>28</v>
      </c>
      <c r="N1373" s="3">
        <v>28</v>
      </c>
      <c r="O1373" s="3">
        <v>155</v>
      </c>
      <c r="P1373" s="3">
        <v>1</v>
      </c>
      <c r="Q1373" s="3">
        <v>11</v>
      </c>
      <c r="R1373" s="3">
        <v>1</v>
      </c>
      <c r="S1373" s="3">
        <v>8</v>
      </c>
      <c r="T1373" s="3">
        <v>7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3</v>
      </c>
      <c r="AB1373" s="3">
        <v>11</v>
      </c>
      <c r="AC1373" s="3">
        <v>0</v>
      </c>
      <c r="AD1373" s="3">
        <f t="shared" ca="1" si="141"/>
        <v>71</v>
      </c>
      <c r="AE1373" s="3">
        <f t="shared" si="142"/>
        <v>0</v>
      </c>
      <c r="AF1373" s="3">
        <f t="shared" ca="1" si="143"/>
        <v>4372</v>
      </c>
      <c r="AG1373" s="3">
        <f t="shared" si="144"/>
        <v>869</v>
      </c>
      <c r="AH1373" s="3">
        <f t="shared" si="145"/>
        <v>0</v>
      </c>
      <c r="AI1373" s="3" t="str" cm="1">
        <f t="array" ref="AI1373">_xlfn.IFS(E1373&lt;30000,"Low",E1373&lt;60000,"Mid-Low",E1373&lt;90000,"Mid",E1373&lt;120000,"Mid-High",E1373&gt;120000,"High")</f>
        <v>Mid-Low</v>
      </c>
    </row>
    <row r="1374" spans="1:35" x14ac:dyDescent="0.2">
      <c r="A1374" s="3">
        <v>7342</v>
      </c>
      <c r="B1374" s="3">
        <v>1961</v>
      </c>
      <c r="C1374" s="3" t="s">
        <v>30</v>
      </c>
      <c r="D1374" s="3" t="s">
        <v>31</v>
      </c>
      <c r="E1374" s="6">
        <v>59184</v>
      </c>
      <c r="F1374" s="3">
        <v>0</v>
      </c>
      <c r="G1374" s="3">
        <v>1</v>
      </c>
      <c r="H1374" s="4">
        <v>41161</v>
      </c>
      <c r="I1374" s="3">
        <v>6</v>
      </c>
      <c r="J1374" s="3">
        <v>341</v>
      </c>
      <c r="K1374" s="3">
        <v>142</v>
      </c>
      <c r="L1374" s="3">
        <v>113</v>
      </c>
      <c r="M1374" s="3">
        <v>259</v>
      </c>
      <c r="N1374" s="3">
        <v>151</v>
      </c>
      <c r="O1374" s="3">
        <v>66</v>
      </c>
      <c r="P1374" s="3">
        <v>3</v>
      </c>
      <c r="Q1374" s="3">
        <v>6</v>
      </c>
      <c r="R1374" s="3">
        <v>6</v>
      </c>
      <c r="S1374" s="3">
        <v>12</v>
      </c>
      <c r="T1374" s="3">
        <v>5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3</v>
      </c>
      <c r="AB1374" s="3">
        <v>11</v>
      </c>
      <c r="AC1374" s="3">
        <v>0</v>
      </c>
      <c r="AD1374" s="3">
        <f t="shared" ca="1" si="141"/>
        <v>64</v>
      </c>
      <c r="AE1374" s="3">
        <f t="shared" si="142"/>
        <v>1</v>
      </c>
      <c r="AF1374" s="3">
        <f t="shared" ca="1" si="143"/>
        <v>4607</v>
      </c>
      <c r="AG1374" s="3">
        <f t="shared" si="144"/>
        <v>1072</v>
      </c>
      <c r="AH1374" s="3">
        <f t="shared" si="145"/>
        <v>0</v>
      </c>
      <c r="AI1374" s="3" t="str" cm="1">
        <f t="array" ref="AI1374">_xlfn.IFS(E1374&lt;30000,"Low",E1374&lt;60000,"Mid-Low",E1374&lt;90000,"Mid",E1374&lt;120000,"Mid-High",E1374&gt;120000,"High")</f>
        <v>Mid-Low</v>
      </c>
    </row>
    <row r="1375" spans="1:35" x14ac:dyDescent="0.2">
      <c r="A1375" s="3">
        <v>8920</v>
      </c>
      <c r="B1375" s="3">
        <v>1967</v>
      </c>
      <c r="C1375" s="3" t="s">
        <v>27</v>
      </c>
      <c r="D1375" s="3" t="s">
        <v>23</v>
      </c>
      <c r="E1375" s="6">
        <v>59235</v>
      </c>
      <c r="F1375" s="3">
        <v>1</v>
      </c>
      <c r="G1375" s="3">
        <v>0</v>
      </c>
      <c r="H1375" s="4">
        <v>41286</v>
      </c>
      <c r="I1375" s="3">
        <v>4</v>
      </c>
      <c r="J1375" s="3">
        <v>448</v>
      </c>
      <c r="K1375" s="3">
        <v>40</v>
      </c>
      <c r="L1375" s="3">
        <v>469</v>
      </c>
      <c r="M1375" s="3">
        <v>80</v>
      </c>
      <c r="N1375" s="3">
        <v>0</v>
      </c>
      <c r="O1375" s="3">
        <v>91</v>
      </c>
      <c r="P1375" s="3">
        <v>3</v>
      </c>
      <c r="Q1375" s="3">
        <v>11</v>
      </c>
      <c r="R1375" s="3">
        <v>2</v>
      </c>
      <c r="S1375" s="3">
        <v>12</v>
      </c>
      <c r="T1375" s="3">
        <v>7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3</v>
      </c>
      <c r="AB1375" s="3">
        <v>11</v>
      </c>
      <c r="AC1375" s="3">
        <v>0</v>
      </c>
      <c r="AD1375" s="3">
        <f t="shared" ca="1" si="141"/>
        <v>58</v>
      </c>
      <c r="AE1375" s="3">
        <f t="shared" si="142"/>
        <v>1</v>
      </c>
      <c r="AF1375" s="3">
        <f t="shared" ca="1" si="143"/>
        <v>4482</v>
      </c>
      <c r="AG1375" s="3">
        <f t="shared" si="144"/>
        <v>1128</v>
      </c>
      <c r="AH1375" s="3">
        <f t="shared" si="145"/>
        <v>0</v>
      </c>
      <c r="AI1375" s="3" t="str" cm="1">
        <f t="array" ref="AI1375">_xlfn.IFS(E1375&lt;30000,"Low",E1375&lt;60000,"Mid-Low",E1375&lt;90000,"Mid",E1375&lt;120000,"Mid-High",E1375&gt;120000,"High")</f>
        <v>Mid-Low</v>
      </c>
    </row>
    <row r="1376" spans="1:35" x14ac:dyDescent="0.2">
      <c r="A1376" s="3">
        <v>10379</v>
      </c>
      <c r="B1376" s="3">
        <v>1962</v>
      </c>
      <c r="C1376" s="3" t="s">
        <v>27</v>
      </c>
      <c r="D1376" s="3" t="s">
        <v>23</v>
      </c>
      <c r="E1376" s="6">
        <v>59247</v>
      </c>
      <c r="F1376" s="3">
        <v>0</v>
      </c>
      <c r="G1376" s="3">
        <v>2</v>
      </c>
      <c r="H1376" s="4">
        <v>41586</v>
      </c>
      <c r="I1376" s="3">
        <v>87</v>
      </c>
      <c r="J1376" s="3">
        <v>327</v>
      </c>
      <c r="K1376" s="3">
        <v>9</v>
      </c>
      <c r="L1376" s="3">
        <v>122</v>
      </c>
      <c r="M1376" s="3">
        <v>19</v>
      </c>
      <c r="N1376" s="3">
        <v>14</v>
      </c>
      <c r="O1376" s="3">
        <v>83</v>
      </c>
      <c r="P1376" s="3">
        <v>5</v>
      </c>
      <c r="Q1376" s="3">
        <v>5</v>
      </c>
      <c r="R1376" s="3">
        <v>2</v>
      </c>
      <c r="S1376" s="3">
        <v>9</v>
      </c>
      <c r="T1376" s="3">
        <v>6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3</v>
      </c>
      <c r="AB1376" s="3">
        <v>11</v>
      </c>
      <c r="AC1376" s="3">
        <v>0</v>
      </c>
      <c r="AD1376" s="3">
        <f t="shared" ca="1" si="141"/>
        <v>63</v>
      </c>
      <c r="AE1376" s="3">
        <f t="shared" si="142"/>
        <v>2</v>
      </c>
      <c r="AF1376" s="3">
        <f t="shared" ca="1" si="143"/>
        <v>4182</v>
      </c>
      <c r="AG1376" s="3">
        <f t="shared" si="144"/>
        <v>574</v>
      </c>
      <c r="AH1376" s="3">
        <f t="shared" si="145"/>
        <v>0</v>
      </c>
      <c r="AI1376" s="3" t="str" cm="1">
        <f t="array" ref="AI1376">_xlfn.IFS(E1376&lt;30000,"Low",E1376&lt;60000,"Mid-Low",E1376&lt;90000,"Mid",E1376&lt;120000,"Mid-High",E1376&gt;120000,"High")</f>
        <v>Mid-Low</v>
      </c>
    </row>
    <row r="1377" spans="1:35" x14ac:dyDescent="0.2">
      <c r="A1377" s="3">
        <v>6245</v>
      </c>
      <c r="B1377" s="3">
        <v>1950</v>
      </c>
      <c r="C1377" s="3" t="s">
        <v>25</v>
      </c>
      <c r="D1377" s="3" t="s">
        <v>24</v>
      </c>
      <c r="E1377" s="6">
        <v>59292</v>
      </c>
      <c r="F1377" s="3">
        <v>0</v>
      </c>
      <c r="G1377" s="3">
        <v>1</v>
      </c>
      <c r="H1377" s="4">
        <v>41438</v>
      </c>
      <c r="I1377" s="3">
        <v>71</v>
      </c>
      <c r="J1377" s="3">
        <v>378</v>
      </c>
      <c r="K1377" s="3">
        <v>14</v>
      </c>
      <c r="L1377" s="3">
        <v>68</v>
      </c>
      <c r="M1377" s="3">
        <v>19</v>
      </c>
      <c r="N1377" s="3">
        <v>14</v>
      </c>
      <c r="O1377" s="3">
        <v>14</v>
      </c>
      <c r="P1377" s="3">
        <v>2</v>
      </c>
      <c r="Q1377" s="3">
        <v>3</v>
      </c>
      <c r="R1377" s="3">
        <v>5</v>
      </c>
      <c r="S1377" s="3">
        <v>8</v>
      </c>
      <c r="T1377" s="3">
        <v>3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3</v>
      </c>
      <c r="AB1377" s="3">
        <v>11</v>
      </c>
      <c r="AC1377" s="3">
        <v>0</v>
      </c>
      <c r="AD1377" s="3">
        <f t="shared" ca="1" si="141"/>
        <v>75</v>
      </c>
      <c r="AE1377" s="3">
        <f t="shared" si="142"/>
        <v>1</v>
      </c>
      <c r="AF1377" s="3">
        <f t="shared" ca="1" si="143"/>
        <v>4330</v>
      </c>
      <c r="AG1377" s="3">
        <f t="shared" si="144"/>
        <v>507</v>
      </c>
      <c r="AH1377" s="3">
        <f t="shared" si="145"/>
        <v>0</v>
      </c>
      <c r="AI1377" s="3" t="str" cm="1">
        <f t="array" ref="AI1377">_xlfn.IFS(E1377&lt;30000,"Low",E1377&lt;60000,"Mid-Low",E1377&lt;90000,"Mid",E1377&lt;120000,"Mid-High",E1377&gt;120000,"High")</f>
        <v>Mid-Low</v>
      </c>
    </row>
    <row r="1378" spans="1:35" x14ac:dyDescent="0.2">
      <c r="A1378" s="3">
        <v>8780</v>
      </c>
      <c r="B1378" s="3">
        <v>1950</v>
      </c>
      <c r="C1378" s="3" t="s">
        <v>25</v>
      </c>
      <c r="D1378" s="3" t="s">
        <v>24</v>
      </c>
      <c r="E1378" s="6">
        <v>59292</v>
      </c>
      <c r="F1378" s="3">
        <v>0</v>
      </c>
      <c r="G1378" s="3">
        <v>1</v>
      </c>
      <c r="H1378" s="4">
        <v>41438</v>
      </c>
      <c r="I1378" s="3">
        <v>71</v>
      </c>
      <c r="J1378" s="3">
        <v>378</v>
      </c>
      <c r="K1378" s="3">
        <v>14</v>
      </c>
      <c r="L1378" s="3">
        <v>68</v>
      </c>
      <c r="M1378" s="3">
        <v>19</v>
      </c>
      <c r="N1378" s="3">
        <v>14</v>
      </c>
      <c r="O1378" s="3">
        <v>14</v>
      </c>
      <c r="P1378" s="3">
        <v>2</v>
      </c>
      <c r="Q1378" s="3">
        <v>3</v>
      </c>
      <c r="R1378" s="3">
        <v>5</v>
      </c>
      <c r="S1378" s="3">
        <v>8</v>
      </c>
      <c r="T1378" s="3">
        <v>3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3</v>
      </c>
      <c r="AB1378" s="3">
        <v>11</v>
      </c>
      <c r="AC1378" s="3">
        <v>0</v>
      </c>
      <c r="AD1378" s="3">
        <f t="shared" ca="1" si="141"/>
        <v>75</v>
      </c>
      <c r="AE1378" s="3">
        <f t="shared" si="142"/>
        <v>1</v>
      </c>
      <c r="AF1378" s="3">
        <f t="shared" ca="1" si="143"/>
        <v>4330</v>
      </c>
      <c r="AG1378" s="3">
        <f t="shared" si="144"/>
        <v>507</v>
      </c>
      <c r="AH1378" s="3">
        <f t="shared" si="145"/>
        <v>0</v>
      </c>
      <c r="AI1378" s="3" t="str" cm="1">
        <f t="array" ref="AI1378">_xlfn.IFS(E1378&lt;30000,"Low",E1378&lt;60000,"Mid-Low",E1378&lt;90000,"Mid",E1378&lt;120000,"Mid-High",E1378&gt;120000,"High")</f>
        <v>Mid-Low</v>
      </c>
    </row>
    <row r="1379" spans="1:35" x14ac:dyDescent="0.2">
      <c r="A1379" s="3">
        <v>9153</v>
      </c>
      <c r="B1379" s="3">
        <v>1964</v>
      </c>
      <c r="C1379" s="3" t="s">
        <v>25</v>
      </c>
      <c r="D1379" s="3" t="s">
        <v>26</v>
      </c>
      <c r="E1379" s="6">
        <v>59304</v>
      </c>
      <c r="F1379" s="3">
        <v>0</v>
      </c>
      <c r="G1379" s="3">
        <v>1</v>
      </c>
      <c r="H1379" s="4">
        <v>41484</v>
      </c>
      <c r="I1379" s="3">
        <v>81</v>
      </c>
      <c r="J1379" s="3">
        <v>418</v>
      </c>
      <c r="K1379" s="3">
        <v>61</v>
      </c>
      <c r="L1379" s="3">
        <v>428</v>
      </c>
      <c r="M1379" s="3">
        <v>80</v>
      </c>
      <c r="N1379" s="3">
        <v>51</v>
      </c>
      <c r="O1379" s="3">
        <v>10</v>
      </c>
      <c r="P1379" s="3">
        <v>3</v>
      </c>
      <c r="Q1379" s="3">
        <v>7</v>
      </c>
      <c r="R1379" s="3">
        <v>8</v>
      </c>
      <c r="S1379" s="3">
        <v>10</v>
      </c>
      <c r="T1379" s="3">
        <v>5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3</v>
      </c>
      <c r="AB1379" s="3">
        <v>11</v>
      </c>
      <c r="AC1379" s="3">
        <v>0</v>
      </c>
      <c r="AD1379" s="3">
        <f t="shared" ca="1" si="141"/>
        <v>61</v>
      </c>
      <c r="AE1379" s="3">
        <f t="shared" si="142"/>
        <v>1</v>
      </c>
      <c r="AF1379" s="3">
        <f t="shared" ca="1" si="143"/>
        <v>4284</v>
      </c>
      <c r="AG1379" s="3">
        <f t="shared" si="144"/>
        <v>1048</v>
      </c>
      <c r="AH1379" s="3">
        <f t="shared" si="145"/>
        <v>0</v>
      </c>
      <c r="AI1379" s="3" t="str" cm="1">
        <f t="array" ref="AI1379">_xlfn.IFS(E1379&lt;30000,"Low",E1379&lt;60000,"Mid-Low",E1379&lt;90000,"Mid",E1379&lt;120000,"Mid-High",E1379&gt;120000,"High")</f>
        <v>Mid-Low</v>
      </c>
    </row>
    <row r="1380" spans="1:35" x14ac:dyDescent="0.2">
      <c r="A1380" s="3">
        <v>8180</v>
      </c>
      <c r="B1380" s="3">
        <v>1952</v>
      </c>
      <c r="C1380" s="3" t="s">
        <v>27</v>
      </c>
      <c r="D1380" s="3" t="s">
        <v>28</v>
      </c>
      <c r="E1380" s="6">
        <v>59354</v>
      </c>
      <c r="F1380" s="3">
        <v>1</v>
      </c>
      <c r="G1380" s="3">
        <v>1</v>
      </c>
      <c r="H1380" s="4">
        <v>41593</v>
      </c>
      <c r="I1380" s="3">
        <v>53</v>
      </c>
      <c r="J1380" s="3">
        <v>233</v>
      </c>
      <c r="K1380" s="3">
        <v>2</v>
      </c>
      <c r="L1380" s="3">
        <v>53</v>
      </c>
      <c r="M1380" s="3">
        <v>3</v>
      </c>
      <c r="N1380" s="3">
        <v>5</v>
      </c>
      <c r="O1380" s="3">
        <v>14</v>
      </c>
      <c r="P1380" s="3">
        <v>3</v>
      </c>
      <c r="Q1380" s="3">
        <v>6</v>
      </c>
      <c r="R1380" s="3">
        <v>1</v>
      </c>
      <c r="S1380" s="3">
        <v>5</v>
      </c>
      <c r="T1380" s="3">
        <v>6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3</v>
      </c>
      <c r="AB1380" s="3">
        <v>11</v>
      </c>
      <c r="AC1380" s="3">
        <v>0</v>
      </c>
      <c r="AD1380" s="3">
        <f t="shared" ca="1" si="141"/>
        <v>73</v>
      </c>
      <c r="AE1380" s="3">
        <f t="shared" si="142"/>
        <v>2</v>
      </c>
      <c r="AF1380" s="3">
        <f t="shared" ca="1" si="143"/>
        <v>4175</v>
      </c>
      <c r="AG1380" s="3">
        <f t="shared" si="144"/>
        <v>310</v>
      </c>
      <c r="AH1380" s="3">
        <f t="shared" si="145"/>
        <v>0</v>
      </c>
      <c r="AI1380" s="3" t="str" cm="1">
        <f t="array" ref="AI1380">_xlfn.IFS(E1380&lt;30000,"Low",E1380&lt;60000,"Mid-Low",E1380&lt;90000,"Mid",E1380&lt;120000,"Mid-High",E1380&gt;120000,"High")</f>
        <v>Mid-Low</v>
      </c>
    </row>
    <row r="1381" spans="1:35" hidden="1" x14ac:dyDescent="0.2">
      <c r="A1381" s="3">
        <v>10475</v>
      </c>
      <c r="B1381" s="3">
        <v>1970</v>
      </c>
      <c r="C1381" s="3" t="s">
        <v>27</v>
      </c>
      <c r="D1381" s="3" t="s">
        <v>24</v>
      </c>
      <c r="E1381" s="3"/>
      <c r="F1381" s="3">
        <v>0</v>
      </c>
      <c r="G1381" s="3">
        <v>1</v>
      </c>
      <c r="H1381" s="4">
        <v>41365</v>
      </c>
      <c r="I1381" s="3">
        <v>39</v>
      </c>
      <c r="J1381" s="3">
        <v>187</v>
      </c>
      <c r="K1381" s="3">
        <v>5</v>
      </c>
      <c r="L1381" s="3">
        <v>65</v>
      </c>
      <c r="M1381" s="3">
        <v>26</v>
      </c>
      <c r="N1381" s="3">
        <v>20</v>
      </c>
      <c r="O1381" s="3">
        <v>14</v>
      </c>
      <c r="P1381" s="3">
        <v>2</v>
      </c>
      <c r="Q1381" s="3">
        <v>4</v>
      </c>
      <c r="R1381" s="3">
        <v>2</v>
      </c>
      <c r="S1381" s="3">
        <v>6</v>
      </c>
      <c r="T1381" s="3">
        <v>5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3</v>
      </c>
      <c r="AB1381" s="3">
        <v>11</v>
      </c>
      <c r="AC1381" s="3">
        <v>0</v>
      </c>
      <c r="AD1381" s="3">
        <f t="shared" ca="1" si="141"/>
        <v>55</v>
      </c>
      <c r="AE1381" s="3">
        <f t="shared" si="142"/>
        <v>1</v>
      </c>
    </row>
    <row r="1382" spans="1:35" x14ac:dyDescent="0.2">
      <c r="A1382" s="3">
        <v>3830</v>
      </c>
      <c r="B1382" s="3">
        <v>1953</v>
      </c>
      <c r="C1382" s="3" t="s">
        <v>27</v>
      </c>
      <c r="D1382" s="3" t="s">
        <v>26</v>
      </c>
      <c r="E1382" s="6">
        <v>59354</v>
      </c>
      <c r="F1382" s="3">
        <v>0</v>
      </c>
      <c r="G1382" s="3">
        <v>2</v>
      </c>
      <c r="H1382" s="4">
        <v>41753</v>
      </c>
      <c r="I1382" s="3">
        <v>59</v>
      </c>
      <c r="J1382" s="3">
        <v>295</v>
      </c>
      <c r="K1382" s="3">
        <v>21</v>
      </c>
      <c r="L1382" s="3">
        <v>78</v>
      </c>
      <c r="M1382" s="3">
        <v>39</v>
      </c>
      <c r="N1382" s="3">
        <v>13</v>
      </c>
      <c r="O1382" s="3">
        <v>13</v>
      </c>
      <c r="P1382" s="3">
        <v>1</v>
      </c>
      <c r="Q1382" s="3">
        <v>4</v>
      </c>
      <c r="R1382" s="3">
        <v>4</v>
      </c>
      <c r="S1382" s="3">
        <v>7</v>
      </c>
      <c r="T1382" s="3">
        <v>3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3</v>
      </c>
      <c r="AB1382" s="3">
        <v>11</v>
      </c>
      <c r="AC1382" s="3">
        <v>0</v>
      </c>
      <c r="AD1382" s="3">
        <f t="shared" ca="1" si="141"/>
        <v>72</v>
      </c>
      <c r="AE1382" s="3">
        <f t="shared" si="142"/>
        <v>2</v>
      </c>
      <c r="AF1382" s="3">
        <f ca="1">TODAY() - H1382</f>
        <v>4015</v>
      </c>
      <c r="AG1382" s="3">
        <f>SUM(J1382:O1382)</f>
        <v>459</v>
      </c>
      <c r="AH1382" s="3">
        <f t="shared" ref="AH1382:AH1383" si="146">SUM(U1382:Y1382)</f>
        <v>0</v>
      </c>
      <c r="AI1382" s="3" t="str" cm="1">
        <f t="array" ref="AI1382">_xlfn.IFS(E1382&lt;30000,"Low",E1382&lt;60000,"Mid-Low",E1382&lt;90000,"Mid",E1382&lt;120000,"Mid-High",E1382&gt;120000,"High")</f>
        <v>Mid-Low</v>
      </c>
    </row>
    <row r="1383" spans="1:35" x14ac:dyDescent="0.2">
      <c r="A1383" s="3">
        <v>6289</v>
      </c>
      <c r="B1383" s="3">
        <v>1951</v>
      </c>
      <c r="C1383" s="3" t="s">
        <v>27</v>
      </c>
      <c r="D1383" s="3" t="s">
        <v>24</v>
      </c>
      <c r="E1383" s="6">
        <v>59385</v>
      </c>
      <c r="F1383" s="3">
        <v>1</v>
      </c>
      <c r="G1383" s="3">
        <v>1</v>
      </c>
      <c r="H1383" s="4">
        <v>41392</v>
      </c>
      <c r="I1383" s="3">
        <v>85</v>
      </c>
      <c r="J1383" s="3">
        <v>135</v>
      </c>
      <c r="K1383" s="3">
        <v>0</v>
      </c>
      <c r="L1383" s="3">
        <v>10</v>
      </c>
      <c r="M1383" s="3">
        <v>0</v>
      </c>
      <c r="N1383" s="3">
        <v>4</v>
      </c>
      <c r="O1383" s="3">
        <v>36</v>
      </c>
      <c r="P1383" s="3">
        <v>2</v>
      </c>
      <c r="Q1383" s="3">
        <v>3</v>
      </c>
      <c r="R1383" s="3">
        <v>1</v>
      </c>
      <c r="S1383" s="3">
        <v>4</v>
      </c>
      <c r="T1383" s="3">
        <v>5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3</v>
      </c>
      <c r="AB1383" s="3">
        <v>11</v>
      </c>
      <c r="AC1383" s="3">
        <v>0</v>
      </c>
      <c r="AD1383" s="3">
        <f t="shared" ca="1" si="141"/>
        <v>74</v>
      </c>
      <c r="AE1383" s="3">
        <f t="shared" si="142"/>
        <v>2</v>
      </c>
      <c r="AF1383" s="3">
        <f ca="1">TODAY() - H1383</f>
        <v>4376</v>
      </c>
      <c r="AG1383" s="3">
        <f>SUM(J1383:O1383)</f>
        <v>185</v>
      </c>
      <c r="AH1383" s="3">
        <f t="shared" si="146"/>
        <v>0</v>
      </c>
      <c r="AI1383" s="3" t="str" cm="1">
        <f t="array" ref="AI1383">_xlfn.IFS(E1383&lt;30000,"Low",E1383&lt;60000,"Mid-Low",E1383&lt;90000,"Mid",E1383&lt;120000,"Mid-High",E1383&gt;120000,"High")</f>
        <v>Mid-Low</v>
      </c>
    </row>
    <row r="1384" spans="1:35" hidden="1" x14ac:dyDescent="0.2">
      <c r="A1384" s="3">
        <v>2902</v>
      </c>
      <c r="B1384" s="3">
        <v>1958</v>
      </c>
      <c r="C1384" s="3" t="s">
        <v>22</v>
      </c>
      <c r="D1384" s="3" t="s">
        <v>24</v>
      </c>
      <c r="E1384" s="3"/>
      <c r="F1384" s="3">
        <v>1</v>
      </c>
      <c r="G1384" s="3">
        <v>1</v>
      </c>
      <c r="H1384" s="4">
        <v>41155</v>
      </c>
      <c r="I1384" s="3">
        <v>87</v>
      </c>
      <c r="J1384" s="3">
        <v>19</v>
      </c>
      <c r="K1384" s="3">
        <v>4</v>
      </c>
      <c r="L1384" s="3">
        <v>12</v>
      </c>
      <c r="M1384" s="3">
        <v>2</v>
      </c>
      <c r="N1384" s="3">
        <v>2</v>
      </c>
      <c r="O1384" s="3">
        <v>6</v>
      </c>
      <c r="P1384" s="3">
        <v>1</v>
      </c>
      <c r="Q1384" s="3">
        <v>1</v>
      </c>
      <c r="R1384" s="3">
        <v>0</v>
      </c>
      <c r="S1384" s="3">
        <v>3</v>
      </c>
      <c r="T1384" s="3">
        <v>5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3</v>
      </c>
      <c r="AB1384" s="3">
        <v>11</v>
      </c>
      <c r="AC1384" s="3">
        <v>0</v>
      </c>
      <c r="AD1384" s="3">
        <f t="shared" ca="1" si="141"/>
        <v>67</v>
      </c>
      <c r="AE1384" s="3">
        <f t="shared" si="142"/>
        <v>2</v>
      </c>
    </row>
    <row r="1385" spans="1:35" hidden="1" x14ac:dyDescent="0.2">
      <c r="A1385" s="3">
        <v>4345</v>
      </c>
      <c r="B1385" s="3">
        <v>1964</v>
      </c>
      <c r="C1385" s="3" t="s">
        <v>30</v>
      </c>
      <c r="D1385" s="3" t="s">
        <v>23</v>
      </c>
      <c r="E1385" s="3"/>
      <c r="F1385" s="3">
        <v>1</v>
      </c>
      <c r="G1385" s="3">
        <v>1</v>
      </c>
      <c r="H1385" s="4">
        <v>41651</v>
      </c>
      <c r="I1385" s="3">
        <v>49</v>
      </c>
      <c r="J1385" s="3">
        <v>5</v>
      </c>
      <c r="K1385" s="3">
        <v>1</v>
      </c>
      <c r="L1385" s="3">
        <v>9</v>
      </c>
      <c r="M1385" s="3">
        <v>2</v>
      </c>
      <c r="N1385" s="3">
        <v>0</v>
      </c>
      <c r="O1385" s="3">
        <v>4</v>
      </c>
      <c r="P1385" s="3">
        <v>1</v>
      </c>
      <c r="Q1385" s="3">
        <v>1</v>
      </c>
      <c r="R1385" s="3">
        <v>0</v>
      </c>
      <c r="S1385" s="3">
        <v>2</v>
      </c>
      <c r="T1385" s="3">
        <v>7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3</v>
      </c>
      <c r="AB1385" s="3">
        <v>11</v>
      </c>
      <c r="AC1385" s="3">
        <v>0</v>
      </c>
      <c r="AD1385" s="3">
        <f t="shared" ca="1" si="141"/>
        <v>61</v>
      </c>
      <c r="AE1385" s="3">
        <f t="shared" si="142"/>
        <v>2</v>
      </c>
    </row>
    <row r="1386" spans="1:35" x14ac:dyDescent="0.2">
      <c r="A1386" s="3">
        <v>10634</v>
      </c>
      <c r="B1386" s="3">
        <v>1951</v>
      </c>
      <c r="C1386" s="3" t="s">
        <v>27</v>
      </c>
      <c r="D1386" s="3" t="s">
        <v>26</v>
      </c>
      <c r="E1386" s="6">
        <v>59412</v>
      </c>
      <c r="F1386" s="3">
        <v>0</v>
      </c>
      <c r="G1386" s="3">
        <v>0</v>
      </c>
      <c r="H1386" s="4">
        <v>41748</v>
      </c>
      <c r="I1386" s="3">
        <v>56</v>
      </c>
      <c r="J1386" s="3">
        <v>90</v>
      </c>
      <c r="K1386" s="3">
        <v>67</v>
      </c>
      <c r="L1386" s="3">
        <v>165</v>
      </c>
      <c r="M1386" s="3">
        <v>30</v>
      </c>
      <c r="N1386" s="3">
        <v>43</v>
      </c>
      <c r="O1386" s="3">
        <v>11</v>
      </c>
      <c r="P1386" s="3">
        <v>1</v>
      </c>
      <c r="Q1386" s="3">
        <v>4</v>
      </c>
      <c r="R1386" s="3">
        <v>2</v>
      </c>
      <c r="S1386" s="3">
        <v>8</v>
      </c>
      <c r="T1386" s="3">
        <v>3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3</v>
      </c>
      <c r="AB1386" s="3">
        <v>11</v>
      </c>
      <c r="AC1386" s="3">
        <v>0</v>
      </c>
      <c r="AD1386" s="3">
        <f t="shared" ca="1" si="141"/>
        <v>74</v>
      </c>
      <c r="AE1386" s="3">
        <f t="shared" si="142"/>
        <v>0</v>
      </c>
      <c r="AF1386" s="3">
        <f ca="1">TODAY() - H1386</f>
        <v>4020</v>
      </c>
      <c r="AG1386" s="3">
        <f>SUM(J1386:O1386)</f>
        <v>406</v>
      </c>
      <c r="AH1386" s="3">
        <f t="shared" ref="AH1386:AH1387" si="147">SUM(U1386:Y1386)</f>
        <v>0</v>
      </c>
      <c r="AI1386" s="3" t="str" cm="1">
        <f t="array" ref="AI1386">_xlfn.IFS(E1386&lt;30000,"Low",E1386&lt;60000,"Mid-Low",E1386&lt;90000,"Mid",E1386&lt;120000,"Mid-High",E1386&gt;120000,"High")</f>
        <v>Mid-Low</v>
      </c>
    </row>
    <row r="1387" spans="1:35" x14ac:dyDescent="0.2">
      <c r="A1387" s="3">
        <v>3136</v>
      </c>
      <c r="B1387" s="3">
        <v>1962</v>
      </c>
      <c r="C1387" s="3" t="s">
        <v>27</v>
      </c>
      <c r="D1387" s="3" t="s">
        <v>28</v>
      </c>
      <c r="E1387" s="6">
        <v>59432</v>
      </c>
      <c r="F1387" s="3">
        <v>0</v>
      </c>
      <c r="G1387" s="3">
        <v>1</v>
      </c>
      <c r="H1387" s="4">
        <v>41377</v>
      </c>
      <c r="I1387" s="3">
        <v>88</v>
      </c>
      <c r="J1387" s="3">
        <v>317</v>
      </c>
      <c r="K1387" s="3">
        <v>25</v>
      </c>
      <c r="L1387" s="3">
        <v>265</v>
      </c>
      <c r="M1387" s="3">
        <v>25</v>
      </c>
      <c r="N1387" s="3">
        <v>19</v>
      </c>
      <c r="O1387" s="3">
        <v>12</v>
      </c>
      <c r="P1387" s="3">
        <v>3</v>
      </c>
      <c r="Q1387" s="3">
        <v>5</v>
      </c>
      <c r="R1387" s="3">
        <v>3</v>
      </c>
      <c r="S1387" s="3">
        <v>11</v>
      </c>
      <c r="T1387" s="3">
        <v>5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3</v>
      </c>
      <c r="AB1387" s="3">
        <v>11</v>
      </c>
      <c r="AC1387" s="3">
        <v>0</v>
      </c>
      <c r="AD1387" s="3">
        <f t="shared" ca="1" si="141"/>
        <v>63</v>
      </c>
      <c r="AE1387" s="3">
        <f t="shared" si="142"/>
        <v>1</v>
      </c>
      <c r="AF1387" s="3">
        <f ca="1">TODAY() - H1387</f>
        <v>4391</v>
      </c>
      <c r="AG1387" s="3">
        <f>SUM(J1387:O1387)</f>
        <v>663</v>
      </c>
      <c r="AH1387" s="3">
        <f t="shared" si="147"/>
        <v>0</v>
      </c>
      <c r="AI1387" s="3" t="str" cm="1">
        <f t="array" ref="AI1387">_xlfn.IFS(E1387&lt;30000,"Low",E1387&lt;60000,"Mid-Low",E1387&lt;90000,"Mid",E1387&lt;120000,"Mid-High",E1387&gt;120000,"High")</f>
        <v>Mid-Low</v>
      </c>
    </row>
    <row r="1388" spans="1:35" hidden="1" x14ac:dyDescent="0.2">
      <c r="A1388" s="3">
        <v>3769</v>
      </c>
      <c r="B1388" s="3">
        <v>1972</v>
      </c>
      <c r="C1388" s="3" t="s">
        <v>25</v>
      </c>
      <c r="D1388" s="3" t="s">
        <v>24</v>
      </c>
      <c r="E1388" s="3"/>
      <c r="F1388" s="3">
        <v>1</v>
      </c>
      <c r="G1388" s="3">
        <v>0</v>
      </c>
      <c r="H1388" s="4">
        <v>41700</v>
      </c>
      <c r="I1388" s="3">
        <v>17</v>
      </c>
      <c r="J1388" s="3">
        <v>25</v>
      </c>
      <c r="K1388" s="3">
        <v>1</v>
      </c>
      <c r="L1388" s="3">
        <v>13</v>
      </c>
      <c r="M1388" s="3">
        <v>0</v>
      </c>
      <c r="N1388" s="3">
        <v>0</v>
      </c>
      <c r="O1388" s="3">
        <v>3</v>
      </c>
      <c r="P1388" s="3">
        <v>1</v>
      </c>
      <c r="Q1388" s="3">
        <v>1</v>
      </c>
      <c r="R1388" s="3">
        <v>0</v>
      </c>
      <c r="S1388" s="3">
        <v>3</v>
      </c>
      <c r="T1388" s="3">
        <v>7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3</v>
      </c>
      <c r="AB1388" s="3">
        <v>11</v>
      </c>
      <c r="AC1388" s="3">
        <v>0</v>
      </c>
      <c r="AD1388" s="3">
        <f t="shared" ca="1" si="141"/>
        <v>53</v>
      </c>
      <c r="AE1388" s="3">
        <f t="shared" si="142"/>
        <v>1</v>
      </c>
    </row>
    <row r="1389" spans="1:35" x14ac:dyDescent="0.2">
      <c r="A1389" s="3">
        <v>10061</v>
      </c>
      <c r="B1389" s="3">
        <v>1950</v>
      </c>
      <c r="C1389" s="3" t="s">
        <v>22</v>
      </c>
      <c r="D1389" s="3" t="s">
        <v>26</v>
      </c>
      <c r="E1389" s="6">
        <v>59462</v>
      </c>
      <c r="F1389" s="3">
        <v>0</v>
      </c>
      <c r="G1389" s="3">
        <v>1</v>
      </c>
      <c r="H1389" s="4">
        <v>41279</v>
      </c>
      <c r="I1389" s="3">
        <v>29</v>
      </c>
      <c r="J1389" s="3">
        <v>724</v>
      </c>
      <c r="K1389" s="3">
        <v>17</v>
      </c>
      <c r="L1389" s="3">
        <v>143</v>
      </c>
      <c r="M1389" s="3">
        <v>0</v>
      </c>
      <c r="N1389" s="3">
        <v>8</v>
      </c>
      <c r="O1389" s="3">
        <v>196</v>
      </c>
      <c r="P1389" s="3">
        <v>2</v>
      </c>
      <c r="Q1389" s="3">
        <v>9</v>
      </c>
      <c r="R1389" s="3">
        <v>2</v>
      </c>
      <c r="S1389" s="3">
        <v>12</v>
      </c>
      <c r="T1389" s="3">
        <v>7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3</v>
      </c>
      <c r="AB1389" s="3">
        <v>11</v>
      </c>
      <c r="AC1389" s="3">
        <v>0</v>
      </c>
      <c r="AD1389" s="3">
        <f t="shared" ca="1" si="141"/>
        <v>75</v>
      </c>
      <c r="AE1389" s="3">
        <f t="shared" si="142"/>
        <v>1</v>
      </c>
      <c r="AF1389" s="3">
        <f t="shared" ref="AF1389:AF1452" ca="1" si="148">TODAY() - H1389</f>
        <v>4489</v>
      </c>
      <c r="AG1389" s="3">
        <f t="shared" ref="AG1389:AG1452" si="149">SUM(J1389:O1389)</f>
        <v>1088</v>
      </c>
      <c r="AH1389" s="3">
        <f t="shared" ref="AH1389:AH1452" si="150">SUM(U1389:Y1389)</f>
        <v>0</v>
      </c>
      <c r="AI1389" s="3" t="str" cm="1">
        <f t="array" ref="AI1389">_xlfn.IFS(E1389&lt;30000,"Low",E1389&lt;60000,"Mid-Low",E1389&lt;90000,"Mid",E1389&lt;120000,"Mid-High",E1389&gt;120000,"High")</f>
        <v>Mid-Low</v>
      </c>
    </row>
    <row r="1390" spans="1:35" x14ac:dyDescent="0.2">
      <c r="A1390" s="3">
        <v>6616</v>
      </c>
      <c r="B1390" s="3">
        <v>1975</v>
      </c>
      <c r="C1390" s="3" t="s">
        <v>22</v>
      </c>
      <c r="D1390" s="3" t="s">
        <v>24</v>
      </c>
      <c r="E1390" s="6">
        <v>59481</v>
      </c>
      <c r="F1390" s="3">
        <v>0</v>
      </c>
      <c r="G1390" s="3">
        <v>1</v>
      </c>
      <c r="H1390" s="4">
        <v>41570</v>
      </c>
      <c r="I1390" s="3">
        <v>47</v>
      </c>
      <c r="J1390" s="3">
        <v>178</v>
      </c>
      <c r="K1390" s="3">
        <v>3</v>
      </c>
      <c r="L1390" s="3">
        <v>85</v>
      </c>
      <c r="M1390" s="3">
        <v>71</v>
      </c>
      <c r="N1390" s="3">
        <v>66</v>
      </c>
      <c r="O1390" s="3">
        <v>58</v>
      </c>
      <c r="P1390" s="3">
        <v>2</v>
      </c>
      <c r="Q1390" s="3">
        <v>3</v>
      </c>
      <c r="R1390" s="3">
        <v>3</v>
      </c>
      <c r="S1390" s="3">
        <v>8</v>
      </c>
      <c r="T1390" s="3">
        <v>2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3</v>
      </c>
      <c r="AB1390" s="3">
        <v>11</v>
      </c>
      <c r="AC1390" s="3">
        <v>0</v>
      </c>
      <c r="AD1390" s="3">
        <f t="shared" ca="1" si="141"/>
        <v>50</v>
      </c>
      <c r="AE1390" s="3">
        <f t="shared" si="142"/>
        <v>1</v>
      </c>
      <c r="AF1390" s="3">
        <f t="shared" ca="1" si="148"/>
        <v>4198</v>
      </c>
      <c r="AG1390" s="3">
        <f t="shared" si="149"/>
        <v>461</v>
      </c>
      <c r="AH1390" s="3">
        <f t="shared" si="150"/>
        <v>0</v>
      </c>
      <c r="AI1390" s="3" t="str" cm="1">
        <f t="array" ref="AI1390">_xlfn.IFS(E1390&lt;30000,"Low",E1390&lt;60000,"Mid-Low",E1390&lt;90000,"Mid",E1390&lt;120000,"Mid-High",E1390&gt;120000,"High")</f>
        <v>Mid-Low</v>
      </c>
    </row>
    <row r="1391" spans="1:35" x14ac:dyDescent="0.2">
      <c r="A1391" s="3">
        <v>6218</v>
      </c>
      <c r="B1391" s="3">
        <v>1965</v>
      </c>
      <c r="C1391" s="3" t="s">
        <v>22</v>
      </c>
      <c r="D1391" s="3" t="s">
        <v>26</v>
      </c>
      <c r="E1391" s="6">
        <v>59594</v>
      </c>
      <c r="F1391" s="3">
        <v>0</v>
      </c>
      <c r="G1391" s="3">
        <v>1</v>
      </c>
      <c r="H1391" s="4">
        <v>41202</v>
      </c>
      <c r="I1391" s="3">
        <v>74</v>
      </c>
      <c r="J1391" s="3">
        <v>457</v>
      </c>
      <c r="K1391" s="3">
        <v>4</v>
      </c>
      <c r="L1391" s="3">
        <v>29</v>
      </c>
      <c r="M1391" s="3">
        <v>0</v>
      </c>
      <c r="N1391" s="3">
        <v>0</v>
      </c>
      <c r="O1391" s="3">
        <v>9</v>
      </c>
      <c r="P1391" s="3">
        <v>1</v>
      </c>
      <c r="Q1391" s="3">
        <v>8</v>
      </c>
      <c r="R1391" s="3">
        <v>1</v>
      </c>
      <c r="S1391" s="3">
        <v>7</v>
      </c>
      <c r="T1391" s="3">
        <v>7</v>
      </c>
      <c r="U1391" s="3">
        <v>0</v>
      </c>
      <c r="V1391" s="3">
        <v>1</v>
      </c>
      <c r="W1391" s="3">
        <v>0</v>
      </c>
      <c r="X1391" s="3">
        <v>0</v>
      </c>
      <c r="Y1391" s="3">
        <v>0</v>
      </c>
      <c r="Z1391" s="3">
        <v>0</v>
      </c>
      <c r="AA1391" s="3">
        <v>3</v>
      </c>
      <c r="AB1391" s="3">
        <v>11</v>
      </c>
      <c r="AC1391" s="3">
        <v>0</v>
      </c>
      <c r="AD1391" s="3">
        <f t="shared" ca="1" si="141"/>
        <v>60</v>
      </c>
      <c r="AE1391" s="3">
        <f t="shared" si="142"/>
        <v>1</v>
      </c>
      <c r="AF1391" s="3">
        <f t="shared" ca="1" si="148"/>
        <v>4566</v>
      </c>
      <c r="AG1391" s="3">
        <f t="shared" si="149"/>
        <v>499</v>
      </c>
      <c r="AH1391" s="3">
        <f t="shared" si="150"/>
        <v>1</v>
      </c>
      <c r="AI1391" s="3" t="str" cm="1">
        <f t="array" ref="AI1391">_xlfn.IFS(E1391&lt;30000,"Low",E1391&lt;60000,"Mid-Low",E1391&lt;90000,"Mid",E1391&lt;120000,"Mid-High",E1391&gt;120000,"High")</f>
        <v>Mid-Low</v>
      </c>
    </row>
    <row r="1392" spans="1:35" x14ac:dyDescent="0.2">
      <c r="A1392" s="3">
        <v>10507</v>
      </c>
      <c r="B1392" s="3">
        <v>1977</v>
      </c>
      <c r="C1392" s="3" t="s">
        <v>30</v>
      </c>
      <c r="D1392" s="3" t="s">
        <v>28</v>
      </c>
      <c r="E1392" s="6">
        <v>59601</v>
      </c>
      <c r="F1392" s="3">
        <v>0</v>
      </c>
      <c r="G1392" s="3">
        <v>1</v>
      </c>
      <c r="H1392" s="4">
        <v>41480</v>
      </c>
      <c r="I1392" s="3">
        <v>14</v>
      </c>
      <c r="J1392" s="3">
        <v>691</v>
      </c>
      <c r="K1392" s="3">
        <v>7</v>
      </c>
      <c r="L1392" s="3">
        <v>69</v>
      </c>
      <c r="M1392" s="3">
        <v>0</v>
      </c>
      <c r="N1392" s="3">
        <v>7</v>
      </c>
      <c r="O1392" s="3">
        <v>23</v>
      </c>
      <c r="P1392" s="3">
        <v>4</v>
      </c>
      <c r="Q1392" s="3">
        <v>2</v>
      </c>
      <c r="R1392" s="3">
        <v>2</v>
      </c>
      <c r="S1392" s="3">
        <v>7</v>
      </c>
      <c r="T1392" s="3">
        <v>8</v>
      </c>
      <c r="U1392" s="3">
        <v>0</v>
      </c>
      <c r="V1392" s="3">
        <v>1</v>
      </c>
      <c r="W1392" s="3">
        <v>0</v>
      </c>
      <c r="X1392" s="3">
        <v>0</v>
      </c>
      <c r="Y1392" s="3">
        <v>0</v>
      </c>
      <c r="Z1392" s="3">
        <v>0</v>
      </c>
      <c r="AA1392" s="3">
        <v>3</v>
      </c>
      <c r="AB1392" s="3">
        <v>11</v>
      </c>
      <c r="AC1392" s="3">
        <v>0</v>
      </c>
      <c r="AD1392" s="3">
        <f t="shared" ca="1" si="141"/>
        <v>48</v>
      </c>
      <c r="AE1392" s="3">
        <f t="shared" si="142"/>
        <v>1</v>
      </c>
      <c r="AF1392" s="3">
        <f t="shared" ca="1" si="148"/>
        <v>4288</v>
      </c>
      <c r="AG1392" s="3">
        <f t="shared" si="149"/>
        <v>797</v>
      </c>
      <c r="AH1392" s="3">
        <f t="shared" si="150"/>
        <v>1</v>
      </c>
      <c r="AI1392" s="3" t="str" cm="1">
        <f t="array" ref="AI1392">_xlfn.IFS(E1392&lt;30000,"Low",E1392&lt;60000,"Mid-Low",E1392&lt;90000,"Mid",E1392&lt;120000,"Mid-High",E1392&gt;120000,"High")</f>
        <v>Mid-Low</v>
      </c>
    </row>
    <row r="1393" spans="1:35" x14ac:dyDescent="0.2">
      <c r="A1393" s="3">
        <v>2350</v>
      </c>
      <c r="B1393" s="3">
        <v>1972</v>
      </c>
      <c r="C1393" s="3" t="s">
        <v>22</v>
      </c>
      <c r="D1393" s="3" t="s">
        <v>26</v>
      </c>
      <c r="E1393" s="6">
        <v>59666</v>
      </c>
      <c r="F1393" s="3">
        <v>1</v>
      </c>
      <c r="G1393" s="3">
        <v>1</v>
      </c>
      <c r="H1393" s="4">
        <v>41355</v>
      </c>
      <c r="I1393" s="3">
        <v>87</v>
      </c>
      <c r="J1393" s="3">
        <v>623</v>
      </c>
      <c r="K1393" s="3">
        <v>53</v>
      </c>
      <c r="L1393" s="3">
        <v>178</v>
      </c>
      <c r="M1393" s="3">
        <v>23</v>
      </c>
      <c r="N1393" s="3">
        <v>17</v>
      </c>
      <c r="O1393" s="3">
        <v>133</v>
      </c>
      <c r="P1393" s="3">
        <v>7</v>
      </c>
      <c r="Q1393" s="3">
        <v>3</v>
      </c>
      <c r="R1393" s="3">
        <v>2</v>
      </c>
      <c r="S1393" s="3">
        <v>8</v>
      </c>
      <c r="T1393" s="3">
        <v>8</v>
      </c>
      <c r="U1393" s="3">
        <v>0</v>
      </c>
      <c r="V1393" s="3">
        <v>1</v>
      </c>
      <c r="W1393" s="3">
        <v>0</v>
      </c>
      <c r="X1393" s="3">
        <v>0</v>
      </c>
      <c r="Y1393" s="3">
        <v>0</v>
      </c>
      <c r="Z1393" s="3">
        <v>0</v>
      </c>
      <c r="AA1393" s="3">
        <v>3</v>
      </c>
      <c r="AB1393" s="3">
        <v>11</v>
      </c>
      <c r="AC1393" s="3">
        <v>0</v>
      </c>
      <c r="AD1393" s="3">
        <f t="shared" ca="1" si="141"/>
        <v>53</v>
      </c>
      <c r="AE1393" s="3">
        <f t="shared" si="142"/>
        <v>2</v>
      </c>
      <c r="AF1393" s="3">
        <f t="shared" ca="1" si="148"/>
        <v>4413</v>
      </c>
      <c r="AG1393" s="3">
        <f t="shared" si="149"/>
        <v>1027</v>
      </c>
      <c r="AH1393" s="3">
        <f t="shared" si="150"/>
        <v>1</v>
      </c>
      <c r="AI1393" s="3" t="str" cm="1">
        <f t="array" ref="AI1393">_xlfn.IFS(E1393&lt;30000,"Low",E1393&lt;60000,"Mid-Low",E1393&lt;90000,"Mid",E1393&lt;120000,"Mid-High",E1393&gt;120000,"High")</f>
        <v>Mid-Low</v>
      </c>
    </row>
    <row r="1394" spans="1:35" x14ac:dyDescent="0.2">
      <c r="A1394" s="3">
        <v>10157</v>
      </c>
      <c r="B1394" s="3">
        <v>1965</v>
      </c>
      <c r="C1394" s="3" t="s">
        <v>22</v>
      </c>
      <c r="D1394" s="3" t="s">
        <v>23</v>
      </c>
      <c r="E1394" s="6">
        <v>59686</v>
      </c>
      <c r="F1394" s="3">
        <v>0</v>
      </c>
      <c r="G1394" s="3">
        <v>1</v>
      </c>
      <c r="H1394" s="4">
        <v>41664</v>
      </c>
      <c r="I1394" s="3">
        <v>78</v>
      </c>
      <c r="J1394" s="3">
        <v>89</v>
      </c>
      <c r="K1394" s="3">
        <v>15</v>
      </c>
      <c r="L1394" s="3">
        <v>89</v>
      </c>
      <c r="M1394" s="3">
        <v>34</v>
      </c>
      <c r="N1394" s="3">
        <v>42</v>
      </c>
      <c r="O1394" s="3">
        <v>5</v>
      </c>
      <c r="P1394" s="3">
        <v>1</v>
      </c>
      <c r="Q1394" s="3">
        <v>4</v>
      </c>
      <c r="R1394" s="3">
        <v>1</v>
      </c>
      <c r="S1394" s="3">
        <v>6</v>
      </c>
      <c r="T1394" s="3">
        <v>4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3</v>
      </c>
      <c r="AB1394" s="3">
        <v>11</v>
      </c>
      <c r="AC1394" s="3">
        <v>0</v>
      </c>
      <c r="AD1394" s="3">
        <f t="shared" ca="1" si="141"/>
        <v>60</v>
      </c>
      <c r="AE1394" s="3">
        <f t="shared" si="142"/>
        <v>1</v>
      </c>
      <c r="AF1394" s="3">
        <f t="shared" ca="1" si="148"/>
        <v>4104</v>
      </c>
      <c r="AG1394" s="3">
        <f t="shared" si="149"/>
        <v>274</v>
      </c>
      <c r="AH1394" s="3">
        <f t="shared" si="150"/>
        <v>0</v>
      </c>
      <c r="AI1394" s="3" t="str" cm="1">
        <f t="array" ref="AI1394">_xlfn.IFS(E1394&lt;30000,"Low",E1394&lt;60000,"Mid-Low",E1394&lt;90000,"Mid",E1394&lt;120000,"Mid-High",E1394&gt;120000,"High")</f>
        <v>Mid-Low</v>
      </c>
    </row>
    <row r="1395" spans="1:35" x14ac:dyDescent="0.2">
      <c r="A1395" s="3">
        <v>5748</v>
      </c>
      <c r="B1395" s="3">
        <v>1965</v>
      </c>
      <c r="C1395" s="3" t="s">
        <v>22</v>
      </c>
      <c r="D1395" s="3" t="s">
        <v>26</v>
      </c>
      <c r="E1395" s="6">
        <v>59754</v>
      </c>
      <c r="F1395" s="3">
        <v>0</v>
      </c>
      <c r="G1395" s="3">
        <v>1</v>
      </c>
      <c r="H1395" s="4">
        <v>41244</v>
      </c>
      <c r="I1395" s="3">
        <v>96</v>
      </c>
      <c r="J1395" s="3">
        <v>115</v>
      </c>
      <c r="K1395" s="3">
        <v>27</v>
      </c>
      <c r="L1395" s="3">
        <v>44</v>
      </c>
      <c r="M1395" s="3">
        <v>4</v>
      </c>
      <c r="N1395" s="3">
        <v>146</v>
      </c>
      <c r="O1395" s="3">
        <v>139</v>
      </c>
      <c r="P1395" s="3">
        <v>3</v>
      </c>
      <c r="Q1395" s="3">
        <v>5</v>
      </c>
      <c r="R1395" s="3">
        <v>2</v>
      </c>
      <c r="S1395" s="3">
        <v>6</v>
      </c>
      <c r="T1395" s="3">
        <v>5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3</v>
      </c>
      <c r="AB1395" s="3">
        <v>11</v>
      </c>
      <c r="AC1395" s="3">
        <v>1</v>
      </c>
      <c r="AD1395" s="3">
        <f t="shared" ca="1" si="141"/>
        <v>60</v>
      </c>
      <c r="AE1395" s="3">
        <f t="shared" si="142"/>
        <v>1</v>
      </c>
      <c r="AF1395" s="3">
        <f t="shared" ca="1" si="148"/>
        <v>4524</v>
      </c>
      <c r="AG1395" s="3">
        <f t="shared" si="149"/>
        <v>475</v>
      </c>
      <c r="AH1395" s="3">
        <f t="shared" si="150"/>
        <v>0</v>
      </c>
      <c r="AI1395" s="3" t="str" cm="1">
        <f t="array" ref="AI1395">_xlfn.IFS(E1395&lt;30000,"Low",E1395&lt;60000,"Mid-Low",E1395&lt;90000,"Mid",E1395&lt;120000,"Mid-High",E1395&gt;120000,"High")</f>
        <v>Mid-Low</v>
      </c>
    </row>
    <row r="1396" spans="1:35" x14ac:dyDescent="0.2">
      <c r="A1396" s="3">
        <v>9949</v>
      </c>
      <c r="B1396" s="3">
        <v>1976</v>
      </c>
      <c r="C1396" s="3" t="s">
        <v>22</v>
      </c>
      <c r="D1396" s="3" t="s">
        <v>26</v>
      </c>
      <c r="E1396" s="6">
        <v>59809</v>
      </c>
      <c r="F1396" s="3">
        <v>0</v>
      </c>
      <c r="G1396" s="3">
        <v>2</v>
      </c>
      <c r="H1396" s="4">
        <v>41200</v>
      </c>
      <c r="I1396" s="3">
        <v>36</v>
      </c>
      <c r="J1396" s="3">
        <v>598</v>
      </c>
      <c r="K1396" s="3">
        <v>16</v>
      </c>
      <c r="L1396" s="3">
        <v>141</v>
      </c>
      <c r="M1396" s="3">
        <v>32</v>
      </c>
      <c r="N1396" s="3">
        <v>41</v>
      </c>
      <c r="O1396" s="3">
        <v>49</v>
      </c>
      <c r="P1396" s="3">
        <v>3</v>
      </c>
      <c r="Q1396" s="3">
        <v>3</v>
      </c>
      <c r="R1396" s="3">
        <v>3</v>
      </c>
      <c r="S1396" s="3">
        <v>6</v>
      </c>
      <c r="T1396" s="3">
        <v>8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3</v>
      </c>
      <c r="AB1396" s="3">
        <v>11</v>
      </c>
      <c r="AC1396" s="3">
        <v>0</v>
      </c>
      <c r="AD1396" s="3">
        <f t="shared" ca="1" si="141"/>
        <v>49</v>
      </c>
      <c r="AE1396" s="3">
        <f t="shared" si="142"/>
        <v>2</v>
      </c>
      <c r="AF1396" s="3">
        <f t="shared" ca="1" si="148"/>
        <v>4568</v>
      </c>
      <c r="AG1396" s="3">
        <f t="shared" si="149"/>
        <v>877</v>
      </c>
      <c r="AH1396" s="3">
        <f t="shared" si="150"/>
        <v>0</v>
      </c>
      <c r="AI1396" s="3" t="str" cm="1">
        <f t="array" ref="AI1396">_xlfn.IFS(E1396&lt;30000,"Low",E1396&lt;60000,"Mid-Low",E1396&lt;90000,"Mid",E1396&lt;120000,"Mid-High",E1396&gt;120000,"High")</f>
        <v>Mid-Low</v>
      </c>
    </row>
    <row r="1397" spans="1:35" x14ac:dyDescent="0.2">
      <c r="A1397" s="3">
        <v>3427</v>
      </c>
      <c r="B1397" s="3">
        <v>1955</v>
      </c>
      <c r="C1397" s="3" t="s">
        <v>25</v>
      </c>
      <c r="D1397" s="3" t="s">
        <v>26</v>
      </c>
      <c r="E1397" s="6">
        <v>59821</v>
      </c>
      <c r="F1397" s="3">
        <v>0</v>
      </c>
      <c r="G1397" s="3">
        <v>1</v>
      </c>
      <c r="H1397" s="4">
        <v>41376</v>
      </c>
      <c r="I1397" s="3">
        <v>11</v>
      </c>
      <c r="J1397" s="3">
        <v>629</v>
      </c>
      <c r="K1397" s="3">
        <v>0</v>
      </c>
      <c r="L1397" s="3">
        <v>70</v>
      </c>
      <c r="M1397" s="3">
        <v>0</v>
      </c>
      <c r="N1397" s="3">
        <v>0</v>
      </c>
      <c r="O1397" s="3">
        <v>35</v>
      </c>
      <c r="P1397" s="3">
        <v>6</v>
      </c>
      <c r="Q1397" s="3">
        <v>11</v>
      </c>
      <c r="R1397" s="3">
        <v>2</v>
      </c>
      <c r="S1397" s="3">
        <v>7</v>
      </c>
      <c r="T1397" s="3">
        <v>8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3</v>
      </c>
      <c r="AB1397" s="3">
        <v>11</v>
      </c>
      <c r="AC1397" s="3">
        <v>0</v>
      </c>
      <c r="AD1397" s="3">
        <f t="shared" ca="1" si="141"/>
        <v>70</v>
      </c>
      <c r="AE1397" s="3">
        <f t="shared" si="142"/>
        <v>1</v>
      </c>
      <c r="AF1397" s="3">
        <f t="shared" ca="1" si="148"/>
        <v>4392</v>
      </c>
      <c r="AG1397" s="3">
        <f t="shared" si="149"/>
        <v>734</v>
      </c>
      <c r="AH1397" s="3">
        <f t="shared" si="150"/>
        <v>0</v>
      </c>
      <c r="AI1397" s="3" t="str" cm="1">
        <f t="array" ref="AI1397">_xlfn.IFS(E1397&lt;30000,"Low",E1397&lt;60000,"Mid-Low",E1397&lt;90000,"Mid",E1397&lt;120000,"Mid-High",E1397&gt;120000,"High")</f>
        <v>Mid-Low</v>
      </c>
    </row>
    <row r="1398" spans="1:35" x14ac:dyDescent="0.2">
      <c r="A1398" s="3">
        <v>6658</v>
      </c>
      <c r="B1398" s="3">
        <v>1972</v>
      </c>
      <c r="C1398" s="3" t="s">
        <v>22</v>
      </c>
      <c r="D1398" s="3" t="s">
        <v>24</v>
      </c>
      <c r="E1398" s="6">
        <v>59868</v>
      </c>
      <c r="F1398" s="3">
        <v>0</v>
      </c>
      <c r="G1398" s="3">
        <v>1</v>
      </c>
      <c r="H1398" s="4">
        <v>41477</v>
      </c>
      <c r="I1398" s="3">
        <v>37</v>
      </c>
      <c r="J1398" s="3">
        <v>771</v>
      </c>
      <c r="K1398" s="3">
        <v>51</v>
      </c>
      <c r="L1398" s="3">
        <v>154</v>
      </c>
      <c r="M1398" s="3">
        <v>54</v>
      </c>
      <c r="N1398" s="3">
        <v>10</v>
      </c>
      <c r="O1398" s="3">
        <v>154</v>
      </c>
      <c r="P1398" s="3">
        <v>7</v>
      </c>
      <c r="Q1398" s="3">
        <v>11</v>
      </c>
      <c r="R1398" s="3">
        <v>2</v>
      </c>
      <c r="S1398" s="3">
        <v>12</v>
      </c>
      <c r="T1398" s="3">
        <v>6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3</v>
      </c>
      <c r="AB1398" s="3">
        <v>11</v>
      </c>
      <c r="AC1398" s="3">
        <v>0</v>
      </c>
      <c r="AD1398" s="3">
        <f t="shared" ca="1" si="141"/>
        <v>53</v>
      </c>
      <c r="AE1398" s="3">
        <f t="shared" si="142"/>
        <v>1</v>
      </c>
      <c r="AF1398" s="3">
        <f t="shared" ca="1" si="148"/>
        <v>4291</v>
      </c>
      <c r="AG1398" s="3">
        <f t="shared" si="149"/>
        <v>1194</v>
      </c>
      <c r="AH1398" s="3">
        <f t="shared" si="150"/>
        <v>0</v>
      </c>
      <c r="AI1398" s="3" t="str" cm="1">
        <f t="array" ref="AI1398">_xlfn.IFS(E1398&lt;30000,"Low",E1398&lt;60000,"Mid-Low",E1398&lt;90000,"Mid",E1398&lt;120000,"Mid-High",E1398&gt;120000,"High")</f>
        <v>Mid-Low</v>
      </c>
    </row>
    <row r="1399" spans="1:35" x14ac:dyDescent="0.2">
      <c r="A1399" s="3">
        <v>4220</v>
      </c>
      <c r="B1399" s="3">
        <v>1970</v>
      </c>
      <c r="C1399" s="3" t="s">
        <v>25</v>
      </c>
      <c r="D1399" s="3" t="s">
        <v>26</v>
      </c>
      <c r="E1399" s="6">
        <v>59892</v>
      </c>
      <c r="F1399" s="3">
        <v>0</v>
      </c>
      <c r="G1399" s="3">
        <v>1</v>
      </c>
      <c r="H1399" s="4">
        <v>41580</v>
      </c>
      <c r="I1399" s="3">
        <v>26</v>
      </c>
      <c r="J1399" s="3">
        <v>73</v>
      </c>
      <c r="K1399" s="3">
        <v>0</v>
      </c>
      <c r="L1399" s="3">
        <v>13</v>
      </c>
      <c r="M1399" s="3">
        <v>0</v>
      </c>
      <c r="N1399" s="3">
        <v>1</v>
      </c>
      <c r="O1399" s="3">
        <v>0</v>
      </c>
      <c r="P1399" s="3">
        <v>1</v>
      </c>
      <c r="Q1399" s="3">
        <v>2</v>
      </c>
      <c r="R1399" s="3">
        <v>1</v>
      </c>
      <c r="S1399" s="3">
        <v>3</v>
      </c>
      <c r="T1399" s="3">
        <v>3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3</v>
      </c>
      <c r="AB1399" s="3">
        <v>11</v>
      </c>
      <c r="AC1399" s="3">
        <v>0</v>
      </c>
      <c r="AD1399" s="3">
        <f t="shared" ca="1" si="141"/>
        <v>55</v>
      </c>
      <c r="AE1399" s="3">
        <f t="shared" si="142"/>
        <v>1</v>
      </c>
      <c r="AF1399" s="3">
        <f t="shared" ca="1" si="148"/>
        <v>4188</v>
      </c>
      <c r="AG1399" s="3">
        <f t="shared" si="149"/>
        <v>87</v>
      </c>
      <c r="AH1399" s="3">
        <f t="shared" si="150"/>
        <v>0</v>
      </c>
      <c r="AI1399" s="3" t="str" cm="1">
        <f t="array" ref="AI1399">_xlfn.IFS(E1399&lt;30000,"Low",E1399&lt;60000,"Mid-Low",E1399&lt;90000,"Mid",E1399&lt;120000,"Mid-High",E1399&gt;120000,"High")</f>
        <v>Mid-Low</v>
      </c>
    </row>
    <row r="1400" spans="1:35" x14ac:dyDescent="0.2">
      <c r="A1400" s="3">
        <v>3807</v>
      </c>
      <c r="B1400" s="3">
        <v>1955</v>
      </c>
      <c r="C1400" s="3" t="s">
        <v>22</v>
      </c>
      <c r="D1400" s="3" t="s">
        <v>24</v>
      </c>
      <c r="E1400" s="6">
        <v>59925</v>
      </c>
      <c r="F1400" s="3">
        <v>0</v>
      </c>
      <c r="G1400" s="3">
        <v>1</v>
      </c>
      <c r="H1400" s="4">
        <v>41243</v>
      </c>
      <c r="I1400" s="3">
        <v>83</v>
      </c>
      <c r="J1400" s="3">
        <v>473</v>
      </c>
      <c r="K1400" s="3">
        <v>21</v>
      </c>
      <c r="L1400" s="3">
        <v>176</v>
      </c>
      <c r="M1400" s="3">
        <v>19</v>
      </c>
      <c r="N1400" s="3">
        <v>21</v>
      </c>
      <c r="O1400" s="3">
        <v>56</v>
      </c>
      <c r="P1400" s="3">
        <v>3</v>
      </c>
      <c r="Q1400" s="3">
        <v>9</v>
      </c>
      <c r="R1400" s="3">
        <v>2</v>
      </c>
      <c r="S1400" s="3">
        <v>9</v>
      </c>
      <c r="T1400" s="3">
        <v>6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3</v>
      </c>
      <c r="AB1400" s="3">
        <v>11</v>
      </c>
      <c r="AC1400" s="3">
        <v>0</v>
      </c>
      <c r="AD1400" s="3">
        <f t="shared" ca="1" si="141"/>
        <v>70</v>
      </c>
      <c r="AE1400" s="3">
        <f t="shared" si="142"/>
        <v>1</v>
      </c>
      <c r="AF1400" s="3">
        <f t="shared" ca="1" si="148"/>
        <v>4525</v>
      </c>
      <c r="AG1400" s="3">
        <f t="shared" si="149"/>
        <v>766</v>
      </c>
      <c r="AH1400" s="3">
        <f t="shared" si="150"/>
        <v>0</v>
      </c>
      <c r="AI1400" s="3" t="str" cm="1">
        <f t="array" ref="AI1400">_xlfn.IFS(E1400&lt;30000,"Low",E1400&lt;60000,"Mid-Low",E1400&lt;90000,"Mid",E1400&lt;120000,"Mid-High",E1400&gt;120000,"High")</f>
        <v>Mid-Low</v>
      </c>
    </row>
    <row r="1401" spans="1:35" x14ac:dyDescent="0.2">
      <c r="A1401" s="3">
        <v>3075</v>
      </c>
      <c r="B1401" s="3">
        <v>1972</v>
      </c>
      <c r="C1401" s="3" t="s">
        <v>25</v>
      </c>
      <c r="D1401" s="3" t="s">
        <v>26</v>
      </c>
      <c r="E1401" s="6">
        <v>59973</v>
      </c>
      <c r="F1401" s="3">
        <v>0</v>
      </c>
      <c r="G1401" s="3">
        <v>0</v>
      </c>
      <c r="H1401" s="4">
        <v>41528</v>
      </c>
      <c r="I1401" s="3">
        <v>47</v>
      </c>
      <c r="J1401" s="3">
        <v>130</v>
      </c>
      <c r="K1401" s="3">
        <v>30</v>
      </c>
      <c r="L1401" s="3">
        <v>168</v>
      </c>
      <c r="M1401" s="3">
        <v>20</v>
      </c>
      <c r="N1401" s="3">
        <v>34</v>
      </c>
      <c r="O1401" s="3">
        <v>0</v>
      </c>
      <c r="P1401" s="3">
        <v>1</v>
      </c>
      <c r="Q1401" s="3">
        <v>3</v>
      </c>
      <c r="R1401" s="3">
        <v>4</v>
      </c>
      <c r="S1401" s="3">
        <v>7</v>
      </c>
      <c r="T1401" s="3">
        <v>1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3</v>
      </c>
      <c r="AB1401" s="3">
        <v>11</v>
      </c>
      <c r="AC1401" s="3">
        <v>0</v>
      </c>
      <c r="AD1401" s="3">
        <f t="shared" ca="1" si="141"/>
        <v>53</v>
      </c>
      <c r="AE1401" s="3">
        <f t="shared" si="142"/>
        <v>0</v>
      </c>
      <c r="AF1401" s="3">
        <f t="shared" ca="1" si="148"/>
        <v>4240</v>
      </c>
      <c r="AG1401" s="3">
        <f t="shared" si="149"/>
        <v>382</v>
      </c>
      <c r="AH1401" s="3">
        <f t="shared" si="150"/>
        <v>0</v>
      </c>
      <c r="AI1401" s="3" t="str" cm="1">
        <f t="array" ref="AI1401">_xlfn.IFS(E1401&lt;30000,"Low",E1401&lt;60000,"Mid-Low",E1401&lt;90000,"Mid",E1401&lt;120000,"Mid-High",E1401&gt;120000,"High")</f>
        <v>Mid-Low</v>
      </c>
    </row>
    <row r="1402" spans="1:35" x14ac:dyDescent="0.2">
      <c r="A1402" s="3">
        <v>9365</v>
      </c>
      <c r="B1402" s="3">
        <v>1976</v>
      </c>
      <c r="C1402" s="3" t="s">
        <v>25</v>
      </c>
      <c r="D1402" s="3" t="s">
        <v>23</v>
      </c>
      <c r="E1402" s="6">
        <v>60000</v>
      </c>
      <c r="F1402" s="3">
        <v>0</v>
      </c>
      <c r="G1402" s="3">
        <v>1</v>
      </c>
      <c r="H1402" s="4">
        <v>41265</v>
      </c>
      <c r="I1402" s="3">
        <v>57</v>
      </c>
      <c r="J1402" s="3">
        <v>1048</v>
      </c>
      <c r="K1402" s="3">
        <v>0</v>
      </c>
      <c r="L1402" s="3">
        <v>217</v>
      </c>
      <c r="M1402" s="3">
        <v>0</v>
      </c>
      <c r="N1402" s="3">
        <v>0</v>
      </c>
      <c r="O1402" s="3">
        <v>12</v>
      </c>
      <c r="P1402" s="3">
        <v>5</v>
      </c>
      <c r="Q1402" s="3">
        <v>11</v>
      </c>
      <c r="R1402" s="3">
        <v>3</v>
      </c>
      <c r="S1402" s="3">
        <v>5</v>
      </c>
      <c r="T1402" s="3">
        <v>6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3</v>
      </c>
      <c r="AB1402" s="3">
        <v>11</v>
      </c>
      <c r="AC1402" s="3">
        <v>0</v>
      </c>
      <c r="AD1402" s="3">
        <f t="shared" ca="1" si="141"/>
        <v>49</v>
      </c>
      <c r="AE1402" s="3">
        <f t="shared" si="142"/>
        <v>1</v>
      </c>
      <c r="AF1402" s="3">
        <f t="shared" ca="1" si="148"/>
        <v>4503</v>
      </c>
      <c r="AG1402" s="3">
        <f t="shared" si="149"/>
        <v>1277</v>
      </c>
      <c r="AH1402" s="3">
        <f t="shared" si="150"/>
        <v>0</v>
      </c>
      <c r="AI1402" s="3" t="str" cm="1">
        <f t="array" ref="AI1402">_xlfn.IFS(E1402&lt;30000,"Low",E1402&lt;60000,"Mid-Low",E1402&lt;90000,"Mid",E1402&lt;120000,"Mid-High",E1402&gt;120000,"High")</f>
        <v>Mid</v>
      </c>
    </row>
    <row r="1403" spans="1:35" x14ac:dyDescent="0.2">
      <c r="A1403" s="3">
        <v>3551</v>
      </c>
      <c r="B1403" s="3">
        <v>1954</v>
      </c>
      <c r="C1403" s="3" t="s">
        <v>27</v>
      </c>
      <c r="D1403" s="3" t="s">
        <v>24</v>
      </c>
      <c r="E1403" s="6">
        <v>60033</v>
      </c>
      <c r="F1403" s="3">
        <v>0</v>
      </c>
      <c r="G1403" s="3">
        <v>1</v>
      </c>
      <c r="H1403" s="4">
        <v>41727</v>
      </c>
      <c r="I1403" s="3">
        <v>28</v>
      </c>
      <c r="J1403" s="3">
        <v>62</v>
      </c>
      <c r="K1403" s="3">
        <v>1</v>
      </c>
      <c r="L1403" s="3">
        <v>57</v>
      </c>
      <c r="M1403" s="3">
        <v>19</v>
      </c>
      <c r="N1403" s="3">
        <v>11</v>
      </c>
      <c r="O1403" s="3">
        <v>48</v>
      </c>
      <c r="P1403" s="3">
        <v>2</v>
      </c>
      <c r="Q1403" s="3">
        <v>2</v>
      </c>
      <c r="R1403" s="3">
        <v>1</v>
      </c>
      <c r="S1403" s="3">
        <v>5</v>
      </c>
      <c r="T1403" s="3">
        <v>2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3</v>
      </c>
      <c r="AB1403" s="3">
        <v>11</v>
      </c>
      <c r="AC1403" s="3">
        <v>0</v>
      </c>
      <c r="AD1403" s="3">
        <f t="shared" ca="1" si="141"/>
        <v>71</v>
      </c>
      <c r="AE1403" s="3">
        <f t="shared" si="142"/>
        <v>1</v>
      </c>
      <c r="AF1403" s="3">
        <f t="shared" ca="1" si="148"/>
        <v>4041</v>
      </c>
      <c r="AG1403" s="3">
        <f t="shared" si="149"/>
        <v>198</v>
      </c>
      <c r="AH1403" s="3">
        <f t="shared" si="150"/>
        <v>0</v>
      </c>
      <c r="AI1403" s="3" t="str" cm="1">
        <f t="array" ref="AI1403">_xlfn.IFS(E1403&lt;30000,"Low",E1403&lt;60000,"Mid-Low",E1403&lt;90000,"Mid",E1403&lt;120000,"Mid-High",E1403&gt;120000,"High")</f>
        <v>Mid</v>
      </c>
    </row>
    <row r="1404" spans="1:35" x14ac:dyDescent="0.2">
      <c r="A1404" s="3">
        <v>5562</v>
      </c>
      <c r="B1404" s="3">
        <v>1974</v>
      </c>
      <c r="C1404" s="3" t="s">
        <v>22</v>
      </c>
      <c r="D1404" s="3" t="s">
        <v>26</v>
      </c>
      <c r="E1404" s="6">
        <v>60093</v>
      </c>
      <c r="F1404" s="3">
        <v>0</v>
      </c>
      <c r="G1404" s="3">
        <v>1</v>
      </c>
      <c r="H1404" s="4">
        <v>41451</v>
      </c>
      <c r="I1404" s="3">
        <v>92</v>
      </c>
      <c r="J1404" s="3">
        <v>502</v>
      </c>
      <c r="K1404" s="3">
        <v>12</v>
      </c>
      <c r="L1404" s="3">
        <v>109</v>
      </c>
      <c r="M1404" s="3">
        <v>16</v>
      </c>
      <c r="N1404" s="3">
        <v>6</v>
      </c>
      <c r="O1404" s="3">
        <v>90</v>
      </c>
      <c r="P1404" s="3">
        <v>2</v>
      </c>
      <c r="Q1404" s="3">
        <v>7</v>
      </c>
      <c r="R1404" s="3">
        <v>2</v>
      </c>
      <c r="S1404" s="3">
        <v>10</v>
      </c>
      <c r="T1404" s="3">
        <v>6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3</v>
      </c>
      <c r="AB1404" s="3">
        <v>11</v>
      </c>
      <c r="AC1404" s="3">
        <v>0</v>
      </c>
      <c r="AD1404" s="3">
        <f t="shared" ca="1" si="141"/>
        <v>51</v>
      </c>
      <c r="AE1404" s="3">
        <f t="shared" si="142"/>
        <v>1</v>
      </c>
      <c r="AF1404" s="3">
        <f t="shared" ca="1" si="148"/>
        <v>4317</v>
      </c>
      <c r="AG1404" s="3">
        <f t="shared" si="149"/>
        <v>735</v>
      </c>
      <c r="AH1404" s="3">
        <f t="shared" si="150"/>
        <v>0</v>
      </c>
      <c r="AI1404" s="3" t="str" cm="1">
        <f t="array" ref="AI1404">_xlfn.IFS(E1404&lt;30000,"Low",E1404&lt;60000,"Mid-Low",E1404&lt;90000,"Mid",E1404&lt;120000,"Mid-High",E1404&gt;120000,"High")</f>
        <v>Mid</v>
      </c>
    </row>
    <row r="1405" spans="1:35" x14ac:dyDescent="0.2">
      <c r="A1405" s="3">
        <v>4320</v>
      </c>
      <c r="B1405" s="3">
        <v>1979</v>
      </c>
      <c r="C1405" s="3" t="s">
        <v>22</v>
      </c>
      <c r="D1405" s="3" t="s">
        <v>23</v>
      </c>
      <c r="E1405" s="6">
        <v>60152</v>
      </c>
      <c r="F1405" s="3">
        <v>0</v>
      </c>
      <c r="G1405" s="3">
        <v>1</v>
      </c>
      <c r="H1405" s="4">
        <v>41361</v>
      </c>
      <c r="I1405" s="3">
        <v>6</v>
      </c>
      <c r="J1405" s="3">
        <v>325</v>
      </c>
      <c r="K1405" s="3">
        <v>83</v>
      </c>
      <c r="L1405" s="3">
        <v>300</v>
      </c>
      <c r="M1405" s="3">
        <v>86</v>
      </c>
      <c r="N1405" s="3">
        <v>58</v>
      </c>
      <c r="O1405" s="3">
        <v>91</v>
      </c>
      <c r="P1405" s="3">
        <v>1</v>
      </c>
      <c r="Q1405" s="3">
        <v>6</v>
      </c>
      <c r="R1405" s="3">
        <v>4</v>
      </c>
      <c r="S1405" s="3">
        <v>12</v>
      </c>
      <c r="T1405" s="3">
        <v>3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3</v>
      </c>
      <c r="AB1405" s="3">
        <v>11</v>
      </c>
      <c r="AC1405" s="3">
        <v>0</v>
      </c>
      <c r="AD1405" s="3">
        <f t="shared" ca="1" si="141"/>
        <v>46</v>
      </c>
      <c r="AE1405" s="3">
        <f t="shared" si="142"/>
        <v>1</v>
      </c>
      <c r="AF1405" s="3">
        <f t="shared" ca="1" si="148"/>
        <v>4407</v>
      </c>
      <c r="AG1405" s="3">
        <f t="shared" si="149"/>
        <v>943</v>
      </c>
      <c r="AH1405" s="3">
        <f t="shared" si="150"/>
        <v>0</v>
      </c>
      <c r="AI1405" s="3" t="str" cm="1">
        <f t="array" ref="AI1405">_xlfn.IFS(E1405&lt;30000,"Low",E1405&lt;60000,"Mid-Low",E1405&lt;90000,"Mid",E1405&lt;120000,"Mid-High",E1405&gt;120000,"High")</f>
        <v>Mid</v>
      </c>
    </row>
    <row r="1406" spans="1:35" x14ac:dyDescent="0.2">
      <c r="A1406" s="3">
        <v>796</v>
      </c>
      <c r="B1406" s="3">
        <v>1965</v>
      </c>
      <c r="C1406" s="3" t="s">
        <v>30</v>
      </c>
      <c r="D1406" s="3" t="s">
        <v>28</v>
      </c>
      <c r="E1406" s="6">
        <v>60161</v>
      </c>
      <c r="F1406" s="3">
        <v>0</v>
      </c>
      <c r="G1406" s="3">
        <v>1</v>
      </c>
      <c r="H1406" s="4">
        <v>41205</v>
      </c>
      <c r="I1406" s="3">
        <v>17</v>
      </c>
      <c r="J1406" s="3">
        <v>584</v>
      </c>
      <c r="K1406" s="3">
        <v>44</v>
      </c>
      <c r="L1406" s="3">
        <v>212</v>
      </c>
      <c r="M1406" s="3">
        <v>46</v>
      </c>
      <c r="N1406" s="3">
        <v>8</v>
      </c>
      <c r="O1406" s="3">
        <v>177</v>
      </c>
      <c r="P1406" s="3">
        <v>3</v>
      </c>
      <c r="Q1406" s="3">
        <v>11</v>
      </c>
      <c r="R1406" s="3">
        <v>4</v>
      </c>
      <c r="S1406" s="3">
        <v>8</v>
      </c>
      <c r="T1406" s="3">
        <v>8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3</v>
      </c>
      <c r="AB1406" s="3">
        <v>11</v>
      </c>
      <c r="AC1406" s="3">
        <v>0</v>
      </c>
      <c r="AD1406" s="3">
        <f t="shared" ca="1" si="141"/>
        <v>60</v>
      </c>
      <c r="AE1406" s="3">
        <f t="shared" si="142"/>
        <v>1</v>
      </c>
      <c r="AF1406" s="3">
        <f t="shared" ca="1" si="148"/>
        <v>4563</v>
      </c>
      <c r="AG1406" s="3">
        <f t="shared" si="149"/>
        <v>1071</v>
      </c>
      <c r="AH1406" s="3">
        <f t="shared" si="150"/>
        <v>0</v>
      </c>
      <c r="AI1406" s="3" t="str" cm="1">
        <f t="array" ref="AI1406">_xlfn.IFS(E1406&lt;30000,"Low",E1406&lt;60000,"Mid-Low",E1406&lt;90000,"Mid",E1406&lt;120000,"Mid-High",E1406&gt;120000,"High")</f>
        <v>Mid</v>
      </c>
    </row>
    <row r="1407" spans="1:35" x14ac:dyDescent="0.2">
      <c r="A1407" s="3">
        <v>9283</v>
      </c>
      <c r="B1407" s="3">
        <v>1978</v>
      </c>
      <c r="C1407" s="3" t="s">
        <v>22</v>
      </c>
      <c r="D1407" s="3" t="s">
        <v>23</v>
      </c>
      <c r="E1407" s="6">
        <v>60199</v>
      </c>
      <c r="F1407" s="3">
        <v>1</v>
      </c>
      <c r="G1407" s="3">
        <v>2</v>
      </c>
      <c r="H1407" s="4">
        <v>41529</v>
      </c>
      <c r="I1407" s="3">
        <v>49</v>
      </c>
      <c r="J1407" s="3">
        <v>8</v>
      </c>
      <c r="K1407" s="3">
        <v>1</v>
      </c>
      <c r="L1407" s="3">
        <v>7</v>
      </c>
      <c r="M1407" s="3">
        <v>2</v>
      </c>
      <c r="N1407" s="3">
        <v>0</v>
      </c>
      <c r="O1407" s="3">
        <v>0</v>
      </c>
      <c r="P1407" s="3">
        <v>1</v>
      </c>
      <c r="Q1407" s="3">
        <v>0</v>
      </c>
      <c r="R1407" s="3">
        <v>0</v>
      </c>
      <c r="S1407" s="3">
        <v>3</v>
      </c>
      <c r="T1407" s="3">
        <v>4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3</v>
      </c>
      <c r="AB1407" s="3">
        <v>11</v>
      </c>
      <c r="AC1407" s="3">
        <v>0</v>
      </c>
      <c r="AD1407" s="3">
        <f t="shared" ca="1" si="141"/>
        <v>47</v>
      </c>
      <c r="AE1407" s="3">
        <f t="shared" si="142"/>
        <v>3</v>
      </c>
      <c r="AF1407" s="3">
        <f t="shared" ca="1" si="148"/>
        <v>4239</v>
      </c>
      <c r="AG1407" s="3">
        <f t="shared" si="149"/>
        <v>18</v>
      </c>
      <c r="AH1407" s="3">
        <f t="shared" si="150"/>
        <v>0</v>
      </c>
      <c r="AI1407" s="3" t="str" cm="1">
        <f t="array" ref="AI1407">_xlfn.IFS(E1407&lt;30000,"Low",E1407&lt;60000,"Mid-Low",E1407&lt;90000,"Mid",E1407&lt;120000,"Mid-High",E1407&gt;120000,"High")</f>
        <v>Mid</v>
      </c>
    </row>
    <row r="1408" spans="1:35" x14ac:dyDescent="0.2">
      <c r="A1408" s="3">
        <v>6715</v>
      </c>
      <c r="B1408" s="3">
        <v>1948</v>
      </c>
      <c r="C1408" s="3" t="s">
        <v>25</v>
      </c>
      <c r="D1408" s="3" t="s">
        <v>23</v>
      </c>
      <c r="E1408" s="6">
        <v>60200</v>
      </c>
      <c r="F1408" s="3">
        <v>0</v>
      </c>
      <c r="G1408" s="3">
        <v>1</v>
      </c>
      <c r="H1408" s="4">
        <v>41276</v>
      </c>
      <c r="I1408" s="3">
        <v>3</v>
      </c>
      <c r="J1408" s="3">
        <v>502</v>
      </c>
      <c r="K1408" s="3">
        <v>19</v>
      </c>
      <c r="L1408" s="3">
        <v>132</v>
      </c>
      <c r="M1408" s="3">
        <v>0</v>
      </c>
      <c r="N1408" s="3">
        <v>6</v>
      </c>
      <c r="O1408" s="3">
        <v>26</v>
      </c>
      <c r="P1408" s="3">
        <v>6</v>
      </c>
      <c r="Q1408" s="3">
        <v>6</v>
      </c>
      <c r="R1408" s="3">
        <v>2</v>
      </c>
      <c r="S1408" s="3">
        <v>11</v>
      </c>
      <c r="T1408" s="3">
        <v>6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3</v>
      </c>
      <c r="AB1408" s="3">
        <v>11</v>
      </c>
      <c r="AC1408" s="3">
        <v>0</v>
      </c>
      <c r="AD1408" s="3">
        <f t="shared" ca="1" si="141"/>
        <v>77</v>
      </c>
      <c r="AE1408" s="3">
        <f t="shared" si="142"/>
        <v>1</v>
      </c>
      <c r="AF1408" s="3">
        <f t="shared" ca="1" si="148"/>
        <v>4492</v>
      </c>
      <c r="AG1408" s="3">
        <f t="shared" si="149"/>
        <v>685</v>
      </c>
      <c r="AH1408" s="3">
        <f t="shared" si="150"/>
        <v>0</v>
      </c>
      <c r="AI1408" s="3" t="str" cm="1">
        <f t="array" ref="AI1408">_xlfn.IFS(E1408&lt;30000,"Low",E1408&lt;60000,"Mid-Low",E1408&lt;90000,"Mid",E1408&lt;120000,"Mid-High",E1408&gt;120000,"High")</f>
        <v>Mid</v>
      </c>
    </row>
    <row r="1409" spans="1:35" x14ac:dyDescent="0.2">
      <c r="A1409" s="3">
        <v>3678</v>
      </c>
      <c r="B1409" s="3">
        <v>1973</v>
      </c>
      <c r="C1409" s="3" t="s">
        <v>22</v>
      </c>
      <c r="D1409" s="3" t="s">
        <v>31</v>
      </c>
      <c r="E1409" s="6">
        <v>60208</v>
      </c>
      <c r="F1409" s="3">
        <v>1</v>
      </c>
      <c r="G1409" s="3">
        <v>1</v>
      </c>
      <c r="H1409" s="4">
        <v>41189</v>
      </c>
      <c r="I1409" s="3">
        <v>13</v>
      </c>
      <c r="J1409" s="3">
        <v>488</v>
      </c>
      <c r="K1409" s="3">
        <v>23</v>
      </c>
      <c r="L1409" s="3">
        <v>71</v>
      </c>
      <c r="M1409" s="3">
        <v>15</v>
      </c>
      <c r="N1409" s="3">
        <v>0</v>
      </c>
      <c r="O1409" s="3">
        <v>59</v>
      </c>
      <c r="P1409" s="3">
        <v>11</v>
      </c>
      <c r="Q1409" s="3">
        <v>8</v>
      </c>
      <c r="R1409" s="3">
        <v>3</v>
      </c>
      <c r="S1409" s="3">
        <v>7</v>
      </c>
      <c r="T1409" s="3">
        <v>7</v>
      </c>
      <c r="U1409" s="3">
        <v>0</v>
      </c>
      <c r="V1409" s="3">
        <v>1</v>
      </c>
      <c r="W1409" s="3">
        <v>0</v>
      </c>
      <c r="X1409" s="3">
        <v>0</v>
      </c>
      <c r="Y1409" s="3">
        <v>0</v>
      </c>
      <c r="Z1409" s="3">
        <v>0</v>
      </c>
      <c r="AA1409" s="3">
        <v>3</v>
      </c>
      <c r="AB1409" s="3">
        <v>11</v>
      </c>
      <c r="AC1409" s="3">
        <v>1</v>
      </c>
      <c r="AD1409" s="3">
        <f t="shared" ca="1" si="141"/>
        <v>52</v>
      </c>
      <c r="AE1409" s="3">
        <f t="shared" si="142"/>
        <v>2</v>
      </c>
      <c r="AF1409" s="3">
        <f t="shared" ca="1" si="148"/>
        <v>4579</v>
      </c>
      <c r="AG1409" s="3">
        <f t="shared" si="149"/>
        <v>656</v>
      </c>
      <c r="AH1409" s="3">
        <f t="shared" si="150"/>
        <v>1</v>
      </c>
      <c r="AI1409" s="3" t="str" cm="1">
        <f t="array" ref="AI1409">_xlfn.IFS(E1409&lt;30000,"Low",E1409&lt;60000,"Mid-Low",E1409&lt;90000,"Mid",E1409&lt;120000,"Mid-High",E1409&gt;120000,"High")</f>
        <v>Mid</v>
      </c>
    </row>
    <row r="1410" spans="1:35" x14ac:dyDescent="0.2">
      <c r="A1410" s="3">
        <v>10091</v>
      </c>
      <c r="B1410" s="3">
        <v>1956</v>
      </c>
      <c r="C1410" s="3" t="s">
        <v>22</v>
      </c>
      <c r="D1410" s="3" t="s">
        <v>23</v>
      </c>
      <c r="E1410" s="6">
        <v>60230</v>
      </c>
      <c r="F1410" s="3">
        <v>0</v>
      </c>
      <c r="G1410" s="3">
        <v>1</v>
      </c>
      <c r="H1410" s="4">
        <v>41414</v>
      </c>
      <c r="I1410" s="3">
        <v>78</v>
      </c>
      <c r="J1410" s="3">
        <v>520</v>
      </c>
      <c r="K1410" s="3">
        <v>20</v>
      </c>
      <c r="L1410" s="3">
        <v>367</v>
      </c>
      <c r="M1410" s="3">
        <v>39</v>
      </c>
      <c r="N1410" s="3">
        <v>81</v>
      </c>
      <c r="O1410" s="3">
        <v>40</v>
      </c>
      <c r="P1410" s="3">
        <v>2</v>
      </c>
      <c r="Q1410" s="3">
        <v>6</v>
      </c>
      <c r="R1410" s="3">
        <v>3</v>
      </c>
      <c r="S1410" s="3">
        <v>6</v>
      </c>
      <c r="T1410" s="3">
        <v>5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3</v>
      </c>
      <c r="AB1410" s="3">
        <v>11</v>
      </c>
      <c r="AC1410" s="3">
        <v>0</v>
      </c>
      <c r="AD1410" s="3">
        <f t="shared" ref="AD1410:AD1473" ca="1" si="151">YEAR(TODAY()) - B1410</f>
        <v>69</v>
      </c>
      <c r="AE1410" s="3">
        <f t="shared" si="142"/>
        <v>1</v>
      </c>
      <c r="AF1410" s="3">
        <f t="shared" ca="1" si="148"/>
        <v>4354</v>
      </c>
      <c r="AG1410" s="3">
        <f t="shared" si="149"/>
        <v>1067</v>
      </c>
      <c r="AH1410" s="3">
        <f t="shared" si="150"/>
        <v>0</v>
      </c>
      <c r="AI1410" s="3" t="str" cm="1">
        <f t="array" ref="AI1410">_xlfn.IFS(E1410&lt;30000,"Low",E1410&lt;60000,"Mid-Low",E1410&lt;90000,"Mid",E1410&lt;120000,"Mid-High",E1410&gt;120000,"High")</f>
        <v>Mid</v>
      </c>
    </row>
    <row r="1411" spans="1:35" x14ac:dyDescent="0.2">
      <c r="A1411" s="3">
        <v>4480</v>
      </c>
      <c r="B1411" s="3">
        <v>1973</v>
      </c>
      <c r="C1411" s="3" t="s">
        <v>27</v>
      </c>
      <c r="D1411" s="3" t="s">
        <v>26</v>
      </c>
      <c r="E1411" s="6">
        <v>60432</v>
      </c>
      <c r="F1411" s="3">
        <v>0</v>
      </c>
      <c r="G1411" s="3">
        <v>1</v>
      </c>
      <c r="H1411" s="4">
        <v>41707</v>
      </c>
      <c r="I1411" s="3">
        <v>61</v>
      </c>
      <c r="J1411" s="3">
        <v>365</v>
      </c>
      <c r="K1411" s="3">
        <v>3</v>
      </c>
      <c r="L1411" s="3">
        <v>15</v>
      </c>
      <c r="M1411" s="3">
        <v>4</v>
      </c>
      <c r="N1411" s="3">
        <v>3</v>
      </c>
      <c r="O1411" s="3">
        <v>11</v>
      </c>
      <c r="P1411" s="3">
        <v>5</v>
      </c>
      <c r="Q1411" s="3">
        <v>7</v>
      </c>
      <c r="R1411" s="3">
        <v>2</v>
      </c>
      <c r="S1411" s="3">
        <v>5</v>
      </c>
      <c r="T1411" s="3">
        <v>6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3</v>
      </c>
      <c r="AB1411" s="3">
        <v>11</v>
      </c>
      <c r="AC1411" s="3">
        <v>0</v>
      </c>
      <c r="AD1411" s="3">
        <f t="shared" ca="1" si="151"/>
        <v>52</v>
      </c>
      <c r="AE1411" s="3">
        <f t="shared" si="142"/>
        <v>1</v>
      </c>
      <c r="AF1411" s="3">
        <f t="shared" ca="1" si="148"/>
        <v>4061</v>
      </c>
      <c r="AG1411" s="3">
        <f t="shared" si="149"/>
        <v>401</v>
      </c>
      <c r="AH1411" s="3">
        <f t="shared" si="150"/>
        <v>0</v>
      </c>
      <c r="AI1411" s="3" t="str" cm="1">
        <f t="array" ref="AI1411">_xlfn.IFS(E1411&lt;30000,"Low",E1411&lt;60000,"Mid-Low",E1411&lt;90000,"Mid",E1411&lt;120000,"Mid-High",E1411&gt;120000,"High")</f>
        <v>Mid</v>
      </c>
    </row>
    <row r="1412" spans="1:35" x14ac:dyDescent="0.2">
      <c r="A1412" s="3">
        <v>1456</v>
      </c>
      <c r="B1412" s="3">
        <v>1979</v>
      </c>
      <c r="C1412" s="3" t="s">
        <v>22</v>
      </c>
      <c r="D1412" s="3" t="s">
        <v>23</v>
      </c>
      <c r="E1412" s="6">
        <v>60474</v>
      </c>
      <c r="F1412" s="3">
        <v>0</v>
      </c>
      <c r="G1412" s="3">
        <v>1</v>
      </c>
      <c r="H1412" s="4">
        <v>41365</v>
      </c>
      <c r="I1412" s="3">
        <v>25</v>
      </c>
      <c r="J1412" s="3">
        <v>265</v>
      </c>
      <c r="K1412" s="3">
        <v>199</v>
      </c>
      <c r="L1412" s="3">
        <v>303</v>
      </c>
      <c r="M1412" s="3">
        <v>234</v>
      </c>
      <c r="N1412" s="3">
        <v>9</v>
      </c>
      <c r="O1412" s="3">
        <v>170</v>
      </c>
      <c r="P1412" s="3">
        <v>7</v>
      </c>
      <c r="Q1412" s="3">
        <v>10</v>
      </c>
      <c r="R1412" s="3">
        <v>2</v>
      </c>
      <c r="S1412" s="3">
        <v>12</v>
      </c>
      <c r="T1412" s="3">
        <v>7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3</v>
      </c>
      <c r="AB1412" s="3">
        <v>11</v>
      </c>
      <c r="AC1412" s="3">
        <v>0</v>
      </c>
      <c r="AD1412" s="3">
        <f t="shared" ca="1" si="151"/>
        <v>46</v>
      </c>
      <c r="AE1412" s="3">
        <f t="shared" si="142"/>
        <v>1</v>
      </c>
      <c r="AF1412" s="3">
        <f t="shared" ca="1" si="148"/>
        <v>4403</v>
      </c>
      <c r="AG1412" s="3">
        <f t="shared" si="149"/>
        <v>1180</v>
      </c>
      <c r="AH1412" s="3">
        <f t="shared" si="150"/>
        <v>0</v>
      </c>
      <c r="AI1412" s="3" t="str" cm="1">
        <f t="array" ref="AI1412">_xlfn.IFS(E1412&lt;30000,"Low",E1412&lt;60000,"Mid-Low",E1412&lt;90000,"Mid",E1412&lt;120000,"Mid-High",E1412&gt;120000,"High")</f>
        <v>Mid</v>
      </c>
    </row>
    <row r="1413" spans="1:35" x14ac:dyDescent="0.2">
      <c r="A1413" s="3">
        <v>2849</v>
      </c>
      <c r="B1413" s="3">
        <v>1979</v>
      </c>
      <c r="C1413" s="3" t="s">
        <v>22</v>
      </c>
      <c r="D1413" s="3" t="s">
        <v>23</v>
      </c>
      <c r="E1413" s="6">
        <v>60474</v>
      </c>
      <c r="F1413" s="3">
        <v>0</v>
      </c>
      <c r="G1413" s="3">
        <v>1</v>
      </c>
      <c r="H1413" s="4">
        <v>41365</v>
      </c>
      <c r="I1413" s="3">
        <v>25</v>
      </c>
      <c r="J1413" s="3">
        <v>265</v>
      </c>
      <c r="K1413" s="3">
        <v>199</v>
      </c>
      <c r="L1413" s="3">
        <v>303</v>
      </c>
      <c r="M1413" s="3">
        <v>234</v>
      </c>
      <c r="N1413" s="3">
        <v>9</v>
      </c>
      <c r="O1413" s="3">
        <v>170</v>
      </c>
      <c r="P1413" s="3">
        <v>7</v>
      </c>
      <c r="Q1413" s="3">
        <v>10</v>
      </c>
      <c r="R1413" s="3">
        <v>2</v>
      </c>
      <c r="S1413" s="3">
        <v>12</v>
      </c>
      <c r="T1413" s="3">
        <v>7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3</v>
      </c>
      <c r="AB1413" s="3">
        <v>11</v>
      </c>
      <c r="AC1413" s="3">
        <v>0</v>
      </c>
      <c r="AD1413" s="3">
        <f t="shared" ca="1" si="151"/>
        <v>46</v>
      </c>
      <c r="AE1413" s="3">
        <f t="shared" si="142"/>
        <v>1</v>
      </c>
      <c r="AF1413" s="3">
        <f t="shared" ca="1" si="148"/>
        <v>4403</v>
      </c>
      <c r="AG1413" s="3">
        <f t="shared" si="149"/>
        <v>1180</v>
      </c>
      <c r="AH1413" s="3">
        <f t="shared" si="150"/>
        <v>0</v>
      </c>
      <c r="AI1413" s="3" t="str" cm="1">
        <f t="array" ref="AI1413">_xlfn.IFS(E1413&lt;30000,"Low",E1413&lt;60000,"Mid-Low",E1413&lt;90000,"Mid",E1413&lt;120000,"Mid-High",E1413&gt;120000,"High")</f>
        <v>Mid</v>
      </c>
    </row>
    <row r="1414" spans="1:35" x14ac:dyDescent="0.2">
      <c r="A1414" s="3">
        <v>6257</v>
      </c>
      <c r="B1414" s="3">
        <v>1976</v>
      </c>
      <c r="C1414" s="3" t="s">
        <v>27</v>
      </c>
      <c r="D1414" s="3" t="s">
        <v>23</v>
      </c>
      <c r="E1414" s="6">
        <v>60482</v>
      </c>
      <c r="F1414" s="3">
        <v>0</v>
      </c>
      <c r="G1414" s="3">
        <v>1</v>
      </c>
      <c r="H1414" s="4">
        <v>41297</v>
      </c>
      <c r="I1414" s="3">
        <v>81</v>
      </c>
      <c r="J1414" s="3">
        <v>255</v>
      </c>
      <c r="K1414" s="3">
        <v>43</v>
      </c>
      <c r="L1414" s="3">
        <v>134</v>
      </c>
      <c r="M1414" s="3">
        <v>37</v>
      </c>
      <c r="N1414" s="3">
        <v>14</v>
      </c>
      <c r="O1414" s="3">
        <v>24</v>
      </c>
      <c r="P1414" s="3">
        <v>1</v>
      </c>
      <c r="Q1414" s="3">
        <v>7</v>
      </c>
      <c r="R1414" s="3">
        <v>2</v>
      </c>
      <c r="S1414" s="3">
        <v>7</v>
      </c>
      <c r="T1414" s="3">
        <v>7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3</v>
      </c>
      <c r="AB1414" s="3">
        <v>11</v>
      </c>
      <c r="AC1414" s="3">
        <v>0</v>
      </c>
      <c r="AD1414" s="3">
        <f t="shared" ca="1" si="151"/>
        <v>49</v>
      </c>
      <c r="AE1414" s="3">
        <f t="shared" si="142"/>
        <v>1</v>
      </c>
      <c r="AF1414" s="3">
        <f t="shared" ca="1" si="148"/>
        <v>4471</v>
      </c>
      <c r="AG1414" s="3">
        <f t="shared" si="149"/>
        <v>507</v>
      </c>
      <c r="AH1414" s="3">
        <f t="shared" si="150"/>
        <v>0</v>
      </c>
      <c r="AI1414" s="3" t="str" cm="1">
        <f t="array" ref="AI1414">_xlfn.IFS(E1414&lt;30000,"Low",E1414&lt;60000,"Mid-Low",E1414&lt;90000,"Mid",E1414&lt;120000,"Mid-High",E1414&gt;120000,"High")</f>
        <v>Mid</v>
      </c>
    </row>
    <row r="1415" spans="1:35" x14ac:dyDescent="0.2">
      <c r="A1415" s="3">
        <v>17</v>
      </c>
      <c r="B1415" s="3">
        <v>1971</v>
      </c>
      <c r="C1415" s="3" t="s">
        <v>25</v>
      </c>
      <c r="D1415" s="3" t="s">
        <v>26</v>
      </c>
      <c r="E1415" s="6">
        <v>60491</v>
      </c>
      <c r="F1415" s="3">
        <v>0</v>
      </c>
      <c r="G1415" s="3">
        <v>1</v>
      </c>
      <c r="H1415" s="4">
        <v>41523</v>
      </c>
      <c r="I1415" s="3">
        <v>81</v>
      </c>
      <c r="J1415" s="3">
        <v>637</v>
      </c>
      <c r="K1415" s="3">
        <v>47</v>
      </c>
      <c r="L1415" s="3">
        <v>237</v>
      </c>
      <c r="M1415" s="3">
        <v>12</v>
      </c>
      <c r="N1415" s="3">
        <v>19</v>
      </c>
      <c r="O1415" s="3">
        <v>76</v>
      </c>
      <c r="P1415" s="3">
        <v>4</v>
      </c>
      <c r="Q1415" s="3">
        <v>6</v>
      </c>
      <c r="R1415" s="3">
        <v>11</v>
      </c>
      <c r="S1415" s="3">
        <v>7</v>
      </c>
      <c r="T1415" s="3">
        <v>5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3</v>
      </c>
      <c r="AB1415" s="3">
        <v>11</v>
      </c>
      <c r="AC1415" s="3">
        <v>0</v>
      </c>
      <c r="AD1415" s="3">
        <f t="shared" ca="1" si="151"/>
        <v>54</v>
      </c>
      <c r="AE1415" s="3">
        <f t="shared" si="142"/>
        <v>1</v>
      </c>
      <c r="AF1415" s="3">
        <f t="shared" ca="1" si="148"/>
        <v>4245</v>
      </c>
      <c r="AG1415" s="3">
        <f t="shared" si="149"/>
        <v>1028</v>
      </c>
      <c r="AH1415" s="3">
        <f t="shared" si="150"/>
        <v>0</v>
      </c>
      <c r="AI1415" s="3" t="str" cm="1">
        <f t="array" ref="AI1415">_xlfn.IFS(E1415&lt;30000,"Low",E1415&lt;60000,"Mid-Low",E1415&lt;90000,"Mid",E1415&lt;120000,"Mid-High",E1415&gt;120000,"High")</f>
        <v>Mid</v>
      </c>
    </row>
    <row r="1416" spans="1:35" x14ac:dyDescent="0.2">
      <c r="A1416" s="3">
        <v>9240</v>
      </c>
      <c r="B1416" s="3">
        <v>1971</v>
      </c>
      <c r="C1416" s="3" t="s">
        <v>25</v>
      </c>
      <c r="D1416" s="3" t="s">
        <v>23</v>
      </c>
      <c r="E1416" s="6">
        <v>60504</v>
      </c>
      <c r="F1416" s="3">
        <v>0</v>
      </c>
      <c r="G1416" s="3">
        <v>1</v>
      </c>
      <c r="H1416" s="4">
        <v>41677</v>
      </c>
      <c r="I1416" s="3">
        <v>73</v>
      </c>
      <c r="J1416" s="3">
        <v>458</v>
      </c>
      <c r="K1416" s="3">
        <v>0</v>
      </c>
      <c r="L1416" s="3">
        <v>24</v>
      </c>
      <c r="M1416" s="3">
        <v>6</v>
      </c>
      <c r="N1416" s="3">
        <v>4</v>
      </c>
      <c r="O1416" s="3">
        <v>34</v>
      </c>
      <c r="P1416" s="3">
        <v>2</v>
      </c>
      <c r="Q1416" s="3">
        <v>6</v>
      </c>
      <c r="R1416" s="3">
        <v>2</v>
      </c>
      <c r="S1416" s="3">
        <v>8</v>
      </c>
      <c r="T1416" s="3">
        <v>6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3</v>
      </c>
      <c r="AB1416" s="3">
        <v>11</v>
      </c>
      <c r="AC1416" s="3">
        <v>0</v>
      </c>
      <c r="AD1416" s="3">
        <f t="shared" ca="1" si="151"/>
        <v>54</v>
      </c>
      <c r="AE1416" s="3">
        <f t="shared" si="142"/>
        <v>1</v>
      </c>
      <c r="AF1416" s="3">
        <f t="shared" ca="1" si="148"/>
        <v>4091</v>
      </c>
      <c r="AG1416" s="3">
        <f t="shared" si="149"/>
        <v>526</v>
      </c>
      <c r="AH1416" s="3">
        <f t="shared" si="150"/>
        <v>0</v>
      </c>
      <c r="AI1416" s="3" t="str" cm="1">
        <f t="array" ref="AI1416">_xlfn.IFS(E1416&lt;30000,"Low",E1416&lt;60000,"Mid-Low",E1416&lt;90000,"Mid",E1416&lt;120000,"Mid-High",E1416&gt;120000,"High")</f>
        <v>Mid</v>
      </c>
    </row>
    <row r="1417" spans="1:35" x14ac:dyDescent="0.2">
      <c r="A1417" s="3">
        <v>4094</v>
      </c>
      <c r="B1417" s="3">
        <v>1961</v>
      </c>
      <c r="C1417" s="3" t="s">
        <v>22</v>
      </c>
      <c r="D1417" s="3" t="s">
        <v>26</v>
      </c>
      <c r="E1417" s="6">
        <v>60544</v>
      </c>
      <c r="F1417" s="3">
        <v>1</v>
      </c>
      <c r="G1417" s="3">
        <v>1</v>
      </c>
      <c r="H1417" s="4">
        <v>41146</v>
      </c>
      <c r="I1417" s="3">
        <v>92</v>
      </c>
      <c r="J1417" s="3">
        <v>201</v>
      </c>
      <c r="K1417" s="3">
        <v>2</v>
      </c>
      <c r="L1417" s="3">
        <v>43</v>
      </c>
      <c r="M1417" s="3">
        <v>3</v>
      </c>
      <c r="N1417" s="3">
        <v>5</v>
      </c>
      <c r="O1417" s="3">
        <v>35</v>
      </c>
      <c r="P1417" s="3">
        <v>4</v>
      </c>
      <c r="Q1417" s="3">
        <v>5</v>
      </c>
      <c r="R1417" s="3">
        <v>1</v>
      </c>
      <c r="S1417" s="3">
        <v>5</v>
      </c>
      <c r="T1417" s="3">
        <v>6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3</v>
      </c>
      <c r="AB1417" s="3">
        <v>11</v>
      </c>
      <c r="AC1417" s="3">
        <v>0</v>
      </c>
      <c r="AD1417" s="3">
        <f t="shared" ca="1" si="151"/>
        <v>64</v>
      </c>
      <c r="AE1417" s="3">
        <f t="shared" si="142"/>
        <v>2</v>
      </c>
      <c r="AF1417" s="3">
        <f t="shared" ca="1" si="148"/>
        <v>4622</v>
      </c>
      <c r="AG1417" s="3">
        <f t="shared" si="149"/>
        <v>289</v>
      </c>
      <c r="AH1417" s="3">
        <f t="shared" si="150"/>
        <v>0</v>
      </c>
      <c r="AI1417" s="3" t="str" cm="1">
        <f t="array" ref="AI1417">_xlfn.IFS(E1417&lt;30000,"Low",E1417&lt;60000,"Mid-Low",E1417&lt;90000,"Mid",E1417&lt;120000,"Mid-High",E1417&gt;120000,"High")</f>
        <v>Mid</v>
      </c>
    </row>
    <row r="1418" spans="1:35" x14ac:dyDescent="0.2">
      <c r="A1418" s="3">
        <v>8588</v>
      </c>
      <c r="B1418" s="3">
        <v>1961</v>
      </c>
      <c r="C1418" s="3" t="s">
        <v>22</v>
      </c>
      <c r="D1418" s="3" t="s">
        <v>26</v>
      </c>
      <c r="E1418" s="6">
        <v>60544</v>
      </c>
      <c r="F1418" s="3">
        <v>1</v>
      </c>
      <c r="G1418" s="3">
        <v>1</v>
      </c>
      <c r="H1418" s="4">
        <v>41146</v>
      </c>
      <c r="I1418" s="3">
        <v>92</v>
      </c>
      <c r="J1418" s="3">
        <v>201</v>
      </c>
      <c r="K1418" s="3">
        <v>2</v>
      </c>
      <c r="L1418" s="3">
        <v>43</v>
      </c>
      <c r="M1418" s="3">
        <v>3</v>
      </c>
      <c r="N1418" s="3">
        <v>5</v>
      </c>
      <c r="O1418" s="3">
        <v>35</v>
      </c>
      <c r="P1418" s="3">
        <v>4</v>
      </c>
      <c r="Q1418" s="3">
        <v>5</v>
      </c>
      <c r="R1418" s="3">
        <v>1</v>
      </c>
      <c r="S1418" s="3">
        <v>5</v>
      </c>
      <c r="T1418" s="3">
        <v>6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3</v>
      </c>
      <c r="AB1418" s="3">
        <v>11</v>
      </c>
      <c r="AC1418" s="3">
        <v>0</v>
      </c>
      <c r="AD1418" s="3">
        <f t="shared" ca="1" si="151"/>
        <v>64</v>
      </c>
      <c r="AE1418" s="3">
        <f t="shared" si="142"/>
        <v>2</v>
      </c>
      <c r="AF1418" s="3">
        <f t="shared" ca="1" si="148"/>
        <v>4622</v>
      </c>
      <c r="AG1418" s="3">
        <f t="shared" si="149"/>
        <v>289</v>
      </c>
      <c r="AH1418" s="3">
        <f t="shared" si="150"/>
        <v>0</v>
      </c>
      <c r="AI1418" s="3" t="str" cm="1">
        <f t="array" ref="AI1418">_xlfn.IFS(E1418&lt;30000,"Low",E1418&lt;60000,"Mid-Low",E1418&lt;90000,"Mid",E1418&lt;120000,"Mid-High",E1418&gt;120000,"High")</f>
        <v>Mid</v>
      </c>
    </row>
    <row r="1419" spans="1:35" x14ac:dyDescent="0.2">
      <c r="A1419" s="3">
        <v>760</v>
      </c>
      <c r="B1419" s="3">
        <v>1975</v>
      </c>
      <c r="C1419" s="3" t="s">
        <v>25</v>
      </c>
      <c r="D1419" s="3" t="s">
        <v>28</v>
      </c>
      <c r="E1419" s="6">
        <v>60554</v>
      </c>
      <c r="F1419" s="3">
        <v>1</v>
      </c>
      <c r="G1419" s="3">
        <v>0</v>
      </c>
      <c r="H1419" s="4">
        <v>41495</v>
      </c>
      <c r="I1419" s="3">
        <v>8</v>
      </c>
      <c r="J1419" s="3">
        <v>588</v>
      </c>
      <c r="K1419" s="3">
        <v>7</v>
      </c>
      <c r="L1419" s="3">
        <v>76</v>
      </c>
      <c r="M1419" s="3">
        <v>110</v>
      </c>
      <c r="N1419" s="3">
        <v>15</v>
      </c>
      <c r="O1419" s="3">
        <v>15</v>
      </c>
      <c r="P1419" s="3">
        <v>2</v>
      </c>
      <c r="Q1419" s="3">
        <v>8</v>
      </c>
      <c r="R1419" s="3">
        <v>4</v>
      </c>
      <c r="S1419" s="3">
        <v>9</v>
      </c>
      <c r="T1419" s="3">
        <v>6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3</v>
      </c>
      <c r="AB1419" s="3">
        <v>11</v>
      </c>
      <c r="AC1419" s="3">
        <v>0</v>
      </c>
      <c r="AD1419" s="3">
        <f t="shared" ca="1" si="151"/>
        <v>50</v>
      </c>
      <c r="AE1419" s="3">
        <f t="shared" si="142"/>
        <v>1</v>
      </c>
      <c r="AF1419" s="3">
        <f t="shared" ca="1" si="148"/>
        <v>4273</v>
      </c>
      <c r="AG1419" s="3">
        <f t="shared" si="149"/>
        <v>811</v>
      </c>
      <c r="AH1419" s="3">
        <f t="shared" si="150"/>
        <v>0</v>
      </c>
      <c r="AI1419" s="3" t="str" cm="1">
        <f t="array" ref="AI1419">_xlfn.IFS(E1419&lt;30000,"Low",E1419&lt;60000,"Mid-Low",E1419&lt;90000,"Mid",E1419&lt;120000,"Mid-High",E1419&gt;120000,"High")</f>
        <v>Mid</v>
      </c>
    </row>
    <row r="1420" spans="1:35" x14ac:dyDescent="0.2">
      <c r="A1420" s="3">
        <v>3478</v>
      </c>
      <c r="B1420" s="3">
        <v>1971</v>
      </c>
      <c r="C1420" s="3" t="s">
        <v>25</v>
      </c>
      <c r="D1420" s="3" t="s">
        <v>26</v>
      </c>
      <c r="E1420" s="6">
        <v>60585</v>
      </c>
      <c r="F1420" s="3">
        <v>1</v>
      </c>
      <c r="G1420" s="3">
        <v>1</v>
      </c>
      <c r="H1420" s="4">
        <v>41449</v>
      </c>
      <c r="I1420" s="3">
        <v>17</v>
      </c>
      <c r="J1420" s="3">
        <v>267</v>
      </c>
      <c r="K1420" s="3">
        <v>42</v>
      </c>
      <c r="L1420" s="3">
        <v>309</v>
      </c>
      <c r="M1420" s="3">
        <v>55</v>
      </c>
      <c r="N1420" s="3">
        <v>42</v>
      </c>
      <c r="O1420" s="3">
        <v>21</v>
      </c>
      <c r="P1420" s="3">
        <v>10</v>
      </c>
      <c r="Q1420" s="3">
        <v>7</v>
      </c>
      <c r="R1420" s="3">
        <v>4</v>
      </c>
      <c r="S1420" s="3">
        <v>9</v>
      </c>
      <c r="T1420" s="3">
        <v>5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3</v>
      </c>
      <c r="AB1420" s="3">
        <v>11</v>
      </c>
      <c r="AC1420" s="3">
        <v>1</v>
      </c>
      <c r="AD1420" s="3">
        <f t="shared" ca="1" si="151"/>
        <v>54</v>
      </c>
      <c r="AE1420" s="3">
        <f t="shared" si="142"/>
        <v>2</v>
      </c>
      <c r="AF1420" s="3">
        <f t="shared" ca="1" si="148"/>
        <v>4319</v>
      </c>
      <c r="AG1420" s="3">
        <f t="shared" si="149"/>
        <v>736</v>
      </c>
      <c r="AH1420" s="3">
        <f t="shared" si="150"/>
        <v>0</v>
      </c>
      <c r="AI1420" s="3" t="str" cm="1">
        <f t="array" ref="AI1420">_xlfn.IFS(E1420&lt;30000,"Low",E1420&lt;60000,"Mid-Low",E1420&lt;90000,"Mid",E1420&lt;120000,"Mid-High",E1420&gt;120000,"High")</f>
        <v>Mid</v>
      </c>
    </row>
    <row r="1421" spans="1:35" x14ac:dyDescent="0.2">
      <c r="A1421" s="3">
        <v>1992</v>
      </c>
      <c r="B1421" s="3">
        <v>1964</v>
      </c>
      <c r="C1421" s="3" t="s">
        <v>22</v>
      </c>
      <c r="D1421" s="3" t="s">
        <v>26</v>
      </c>
      <c r="E1421" s="6">
        <v>60597</v>
      </c>
      <c r="F1421" s="3">
        <v>0</v>
      </c>
      <c r="G1421" s="3">
        <v>1</v>
      </c>
      <c r="H1421" s="4">
        <v>41640</v>
      </c>
      <c r="I1421" s="3">
        <v>2</v>
      </c>
      <c r="J1421" s="3">
        <v>522</v>
      </c>
      <c r="K1421" s="3">
        <v>0</v>
      </c>
      <c r="L1421" s="3">
        <v>257</v>
      </c>
      <c r="M1421" s="3">
        <v>32</v>
      </c>
      <c r="N1421" s="3">
        <v>16</v>
      </c>
      <c r="O1421" s="3">
        <v>66</v>
      </c>
      <c r="P1421" s="3">
        <v>4</v>
      </c>
      <c r="Q1421" s="3">
        <v>2</v>
      </c>
      <c r="R1421" s="3">
        <v>2</v>
      </c>
      <c r="S1421" s="3">
        <v>8</v>
      </c>
      <c r="T1421" s="3">
        <v>7</v>
      </c>
      <c r="U1421" s="3">
        <v>0</v>
      </c>
      <c r="V1421" s="3">
        <v>0</v>
      </c>
      <c r="W1421" s="3">
        <v>0</v>
      </c>
      <c r="X1421" s="3">
        <v>1</v>
      </c>
      <c r="Y1421" s="3">
        <v>0</v>
      </c>
      <c r="Z1421" s="3">
        <v>0</v>
      </c>
      <c r="AA1421" s="3">
        <v>3</v>
      </c>
      <c r="AB1421" s="3">
        <v>11</v>
      </c>
      <c r="AC1421" s="3">
        <v>1</v>
      </c>
      <c r="AD1421" s="3">
        <f t="shared" ca="1" si="151"/>
        <v>61</v>
      </c>
      <c r="AE1421" s="3">
        <f t="shared" si="142"/>
        <v>1</v>
      </c>
      <c r="AF1421" s="3">
        <f t="shared" ca="1" si="148"/>
        <v>4128</v>
      </c>
      <c r="AG1421" s="3">
        <f t="shared" si="149"/>
        <v>893</v>
      </c>
      <c r="AH1421" s="3">
        <f t="shared" si="150"/>
        <v>1</v>
      </c>
      <c r="AI1421" s="3" t="str" cm="1">
        <f t="array" ref="AI1421">_xlfn.IFS(E1421&lt;30000,"Low",E1421&lt;60000,"Mid-Low",E1421&lt;90000,"Mid",E1421&lt;120000,"Mid-High",E1421&gt;120000,"High")</f>
        <v>Mid</v>
      </c>
    </row>
    <row r="1422" spans="1:35" x14ac:dyDescent="0.2">
      <c r="A1422" s="3">
        <v>8132</v>
      </c>
      <c r="B1422" s="3">
        <v>1975</v>
      </c>
      <c r="C1422" s="3" t="s">
        <v>25</v>
      </c>
      <c r="D1422" s="3" t="s">
        <v>26</v>
      </c>
      <c r="E1422" s="6">
        <v>60631</v>
      </c>
      <c r="F1422" s="3">
        <v>1</v>
      </c>
      <c r="G1422" s="3">
        <v>1</v>
      </c>
      <c r="H1422" s="4">
        <v>41369</v>
      </c>
      <c r="I1422" s="3">
        <v>88</v>
      </c>
      <c r="J1422" s="3">
        <v>565</v>
      </c>
      <c r="K1422" s="3">
        <v>6</v>
      </c>
      <c r="L1422" s="3">
        <v>65</v>
      </c>
      <c r="M1422" s="3">
        <v>0</v>
      </c>
      <c r="N1422" s="3">
        <v>6</v>
      </c>
      <c r="O1422" s="3">
        <v>19</v>
      </c>
      <c r="P1422" s="3">
        <v>5</v>
      </c>
      <c r="Q1422" s="3">
        <v>9</v>
      </c>
      <c r="R1422" s="3">
        <v>2</v>
      </c>
      <c r="S1422" s="3">
        <v>8</v>
      </c>
      <c r="T1422" s="3">
        <v>7</v>
      </c>
      <c r="U1422" s="3">
        <v>0</v>
      </c>
      <c r="V1422" s="3">
        <v>1</v>
      </c>
      <c r="W1422" s="3">
        <v>0</v>
      </c>
      <c r="X1422" s="3">
        <v>0</v>
      </c>
      <c r="Y1422" s="3">
        <v>0</v>
      </c>
      <c r="Z1422" s="3">
        <v>0</v>
      </c>
      <c r="AA1422" s="3">
        <v>3</v>
      </c>
      <c r="AB1422" s="3">
        <v>11</v>
      </c>
      <c r="AC1422" s="3">
        <v>0</v>
      </c>
      <c r="AD1422" s="3">
        <f t="shared" ca="1" si="151"/>
        <v>50</v>
      </c>
      <c r="AE1422" s="3">
        <f t="shared" si="142"/>
        <v>2</v>
      </c>
      <c r="AF1422" s="3">
        <f t="shared" ca="1" si="148"/>
        <v>4399</v>
      </c>
      <c r="AG1422" s="3">
        <f t="shared" si="149"/>
        <v>661</v>
      </c>
      <c r="AH1422" s="3">
        <f t="shared" si="150"/>
        <v>1</v>
      </c>
      <c r="AI1422" s="3" t="str" cm="1">
        <f t="array" ref="AI1422">_xlfn.IFS(E1422&lt;30000,"Low",E1422&lt;60000,"Mid-Low",E1422&lt;90000,"Mid",E1422&lt;120000,"Mid-High",E1422&gt;120000,"High")</f>
        <v>Mid</v>
      </c>
    </row>
    <row r="1423" spans="1:35" x14ac:dyDescent="0.2">
      <c r="A1423" s="3">
        <v>5872</v>
      </c>
      <c r="B1423" s="3">
        <v>1951</v>
      </c>
      <c r="C1423" s="3" t="s">
        <v>22</v>
      </c>
      <c r="D1423" s="3" t="s">
        <v>23</v>
      </c>
      <c r="E1423" s="6">
        <v>60689</v>
      </c>
      <c r="F1423" s="3">
        <v>0</v>
      </c>
      <c r="G1423" s="3">
        <v>1</v>
      </c>
      <c r="H1423" s="4">
        <v>41426</v>
      </c>
      <c r="I1423" s="3">
        <v>23</v>
      </c>
      <c r="J1423" s="3">
        <v>240</v>
      </c>
      <c r="K1423" s="3">
        <v>90</v>
      </c>
      <c r="L1423" s="3">
        <v>216</v>
      </c>
      <c r="M1423" s="3">
        <v>63</v>
      </c>
      <c r="N1423" s="3">
        <v>6</v>
      </c>
      <c r="O1423" s="3">
        <v>24</v>
      </c>
      <c r="P1423" s="3">
        <v>4</v>
      </c>
      <c r="Q1423" s="3">
        <v>4</v>
      </c>
      <c r="R1423" s="3">
        <v>4</v>
      </c>
      <c r="S1423" s="3">
        <v>10</v>
      </c>
      <c r="T1423" s="3">
        <v>3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3</v>
      </c>
      <c r="AB1423" s="3">
        <v>11</v>
      </c>
      <c r="AC1423" s="3">
        <v>0</v>
      </c>
      <c r="AD1423" s="3">
        <f t="shared" ca="1" si="151"/>
        <v>74</v>
      </c>
      <c r="AE1423" s="3">
        <f t="shared" si="142"/>
        <v>1</v>
      </c>
      <c r="AF1423" s="3">
        <f t="shared" ca="1" si="148"/>
        <v>4342</v>
      </c>
      <c r="AG1423" s="3">
        <f t="shared" si="149"/>
        <v>639</v>
      </c>
      <c r="AH1423" s="3">
        <f t="shared" si="150"/>
        <v>0</v>
      </c>
      <c r="AI1423" s="3" t="str" cm="1">
        <f t="array" ref="AI1423">_xlfn.IFS(E1423&lt;30000,"Low",E1423&lt;60000,"Mid-Low",E1423&lt;90000,"Mid",E1423&lt;120000,"Mid-High",E1423&gt;120000,"High")</f>
        <v>Mid</v>
      </c>
    </row>
    <row r="1424" spans="1:35" x14ac:dyDescent="0.2">
      <c r="A1424" s="3">
        <v>3445</v>
      </c>
      <c r="B1424" s="3">
        <v>1956</v>
      </c>
      <c r="C1424" s="3" t="s">
        <v>22</v>
      </c>
      <c r="D1424" s="3" t="s">
        <v>23</v>
      </c>
      <c r="E1424" s="6">
        <v>60714</v>
      </c>
      <c r="F1424" s="3">
        <v>0</v>
      </c>
      <c r="G1424" s="3">
        <v>0</v>
      </c>
      <c r="H1424" s="4">
        <v>41291</v>
      </c>
      <c r="I1424" s="3">
        <v>56</v>
      </c>
      <c r="J1424" s="3">
        <v>216</v>
      </c>
      <c r="K1424" s="3">
        <v>162</v>
      </c>
      <c r="L1424" s="3">
        <v>224</v>
      </c>
      <c r="M1424" s="3">
        <v>101</v>
      </c>
      <c r="N1424" s="3">
        <v>92</v>
      </c>
      <c r="O1424" s="3">
        <v>162</v>
      </c>
      <c r="P1424" s="3">
        <v>2</v>
      </c>
      <c r="Q1424" s="3">
        <v>7</v>
      </c>
      <c r="R1424" s="3">
        <v>4</v>
      </c>
      <c r="S1424" s="3">
        <v>10</v>
      </c>
      <c r="T1424" s="3">
        <v>5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3</v>
      </c>
      <c r="AB1424" s="3">
        <v>11</v>
      </c>
      <c r="AC1424" s="3">
        <v>1</v>
      </c>
      <c r="AD1424" s="3">
        <f t="shared" ca="1" si="151"/>
        <v>69</v>
      </c>
      <c r="AE1424" s="3">
        <f t="shared" si="142"/>
        <v>0</v>
      </c>
      <c r="AF1424" s="3">
        <f t="shared" ca="1" si="148"/>
        <v>4477</v>
      </c>
      <c r="AG1424" s="3">
        <f t="shared" si="149"/>
        <v>957</v>
      </c>
      <c r="AH1424" s="3">
        <f t="shared" si="150"/>
        <v>0</v>
      </c>
      <c r="AI1424" s="3" t="str" cm="1">
        <f t="array" ref="AI1424">_xlfn.IFS(E1424&lt;30000,"Low",E1424&lt;60000,"Mid-Low",E1424&lt;90000,"Mid",E1424&lt;120000,"Mid-High",E1424&gt;120000,"High")</f>
        <v>Mid</v>
      </c>
    </row>
    <row r="1425" spans="1:35" x14ac:dyDescent="0.2">
      <c r="A1425" s="3">
        <v>1513</v>
      </c>
      <c r="B1425" s="3">
        <v>1979</v>
      </c>
      <c r="C1425" s="3" t="s">
        <v>30</v>
      </c>
      <c r="D1425" s="3" t="s">
        <v>24</v>
      </c>
      <c r="E1425" s="6">
        <v>60839</v>
      </c>
      <c r="F1425" s="3">
        <v>1</v>
      </c>
      <c r="G1425" s="3">
        <v>1</v>
      </c>
      <c r="H1425" s="4">
        <v>41149</v>
      </c>
      <c r="I1425" s="3">
        <v>72</v>
      </c>
      <c r="J1425" s="3">
        <v>600</v>
      </c>
      <c r="K1425" s="3">
        <v>21</v>
      </c>
      <c r="L1425" s="3">
        <v>128</v>
      </c>
      <c r="M1425" s="3">
        <v>223</v>
      </c>
      <c r="N1425" s="3">
        <v>150</v>
      </c>
      <c r="O1425" s="3">
        <v>128</v>
      </c>
      <c r="P1425" s="3">
        <v>13</v>
      </c>
      <c r="Q1425" s="3">
        <v>2</v>
      </c>
      <c r="R1425" s="3">
        <v>2</v>
      </c>
      <c r="S1425" s="3">
        <v>12</v>
      </c>
      <c r="T1425" s="3">
        <v>8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3</v>
      </c>
      <c r="AB1425" s="3">
        <v>11</v>
      </c>
      <c r="AC1425" s="3">
        <v>0</v>
      </c>
      <c r="AD1425" s="3">
        <f t="shared" ca="1" si="151"/>
        <v>46</v>
      </c>
      <c r="AE1425" s="3">
        <f t="shared" si="142"/>
        <v>2</v>
      </c>
      <c r="AF1425" s="3">
        <f t="shared" ca="1" si="148"/>
        <v>4619</v>
      </c>
      <c r="AG1425" s="3">
        <f t="shared" si="149"/>
        <v>1250</v>
      </c>
      <c r="AH1425" s="3">
        <f t="shared" si="150"/>
        <v>0</v>
      </c>
      <c r="AI1425" s="3" t="str" cm="1">
        <f t="array" ref="AI1425">_xlfn.IFS(E1425&lt;30000,"Low",E1425&lt;60000,"Mid-Low",E1425&lt;90000,"Mid",E1425&lt;120000,"Mid-High",E1425&gt;120000,"High")</f>
        <v>Mid</v>
      </c>
    </row>
    <row r="1426" spans="1:35" x14ac:dyDescent="0.2">
      <c r="A1426" s="3">
        <v>5841</v>
      </c>
      <c r="B1426" s="3">
        <v>1966</v>
      </c>
      <c r="C1426" s="3" t="s">
        <v>22</v>
      </c>
      <c r="D1426" s="3" t="s">
        <v>24</v>
      </c>
      <c r="E1426" s="6">
        <v>60894</v>
      </c>
      <c r="F1426" s="3">
        <v>0</v>
      </c>
      <c r="G1426" s="3">
        <v>1</v>
      </c>
      <c r="H1426" s="4">
        <v>41453</v>
      </c>
      <c r="I1426" s="3">
        <v>61</v>
      </c>
      <c r="J1426" s="3">
        <v>606</v>
      </c>
      <c r="K1426" s="3">
        <v>7</v>
      </c>
      <c r="L1426" s="3">
        <v>155</v>
      </c>
      <c r="M1426" s="3">
        <v>10</v>
      </c>
      <c r="N1426" s="3">
        <v>0</v>
      </c>
      <c r="O1426" s="3">
        <v>54</v>
      </c>
      <c r="P1426" s="3">
        <v>5</v>
      </c>
      <c r="Q1426" s="3">
        <v>10</v>
      </c>
      <c r="R1426" s="3">
        <v>3</v>
      </c>
      <c r="S1426" s="3">
        <v>8</v>
      </c>
      <c r="T1426" s="3">
        <v>7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3</v>
      </c>
      <c r="AB1426" s="3">
        <v>11</v>
      </c>
      <c r="AC1426" s="3">
        <v>0</v>
      </c>
      <c r="AD1426" s="3">
        <f t="shared" ca="1" si="151"/>
        <v>59</v>
      </c>
      <c r="AE1426" s="3">
        <f t="shared" si="142"/>
        <v>1</v>
      </c>
      <c r="AF1426" s="3">
        <f t="shared" ca="1" si="148"/>
        <v>4315</v>
      </c>
      <c r="AG1426" s="3">
        <f t="shared" si="149"/>
        <v>832</v>
      </c>
      <c r="AH1426" s="3">
        <f t="shared" si="150"/>
        <v>0</v>
      </c>
      <c r="AI1426" s="3" t="str" cm="1">
        <f t="array" ref="AI1426">_xlfn.IFS(E1426&lt;30000,"Low",E1426&lt;60000,"Mid-Low",E1426&lt;90000,"Mid",E1426&lt;120000,"Mid-High",E1426&gt;120000,"High")</f>
        <v>Mid</v>
      </c>
    </row>
    <row r="1427" spans="1:35" x14ac:dyDescent="0.2">
      <c r="A1427" s="3">
        <v>5667</v>
      </c>
      <c r="B1427" s="3">
        <v>1964</v>
      </c>
      <c r="C1427" s="3" t="s">
        <v>25</v>
      </c>
      <c r="D1427" s="3" t="s">
        <v>26</v>
      </c>
      <c r="E1427" s="6">
        <v>60896</v>
      </c>
      <c r="F1427" s="3">
        <v>0</v>
      </c>
      <c r="G1427" s="3">
        <v>1</v>
      </c>
      <c r="H1427" s="4">
        <v>41193</v>
      </c>
      <c r="I1427" s="3">
        <v>90</v>
      </c>
      <c r="J1427" s="3">
        <v>1013</v>
      </c>
      <c r="K1427" s="3">
        <v>30</v>
      </c>
      <c r="L1427" s="3">
        <v>399</v>
      </c>
      <c r="M1427" s="3">
        <v>60</v>
      </c>
      <c r="N1427" s="3">
        <v>46</v>
      </c>
      <c r="O1427" s="3">
        <v>153</v>
      </c>
      <c r="P1427" s="3">
        <v>3</v>
      </c>
      <c r="Q1427" s="3">
        <v>9</v>
      </c>
      <c r="R1427" s="3">
        <v>10</v>
      </c>
      <c r="S1427" s="3">
        <v>4</v>
      </c>
      <c r="T1427" s="3">
        <v>6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3</v>
      </c>
      <c r="AB1427" s="3">
        <v>11</v>
      </c>
      <c r="AC1427" s="3">
        <v>1</v>
      </c>
      <c r="AD1427" s="3">
        <f t="shared" ca="1" si="151"/>
        <v>61</v>
      </c>
      <c r="AE1427" s="3">
        <f t="shared" si="142"/>
        <v>1</v>
      </c>
      <c r="AF1427" s="3">
        <f t="shared" ca="1" si="148"/>
        <v>4575</v>
      </c>
      <c r="AG1427" s="3">
        <f t="shared" si="149"/>
        <v>1701</v>
      </c>
      <c r="AH1427" s="3">
        <f t="shared" si="150"/>
        <v>0</v>
      </c>
      <c r="AI1427" s="3" t="str" cm="1">
        <f t="array" ref="AI1427">_xlfn.IFS(E1427&lt;30000,"Low",E1427&lt;60000,"Mid-Low",E1427&lt;90000,"Mid",E1427&lt;120000,"Mid-High",E1427&gt;120000,"High")</f>
        <v>Mid</v>
      </c>
    </row>
    <row r="1428" spans="1:35" x14ac:dyDescent="0.2">
      <c r="A1428" s="3">
        <v>9119</v>
      </c>
      <c r="B1428" s="3">
        <v>1950</v>
      </c>
      <c r="C1428" s="3" t="s">
        <v>22</v>
      </c>
      <c r="D1428" s="3" t="s">
        <v>24</v>
      </c>
      <c r="E1428" s="6">
        <v>60905</v>
      </c>
      <c r="F1428" s="3">
        <v>0</v>
      </c>
      <c r="G1428" s="3">
        <v>1</v>
      </c>
      <c r="H1428" s="4">
        <v>41613</v>
      </c>
      <c r="I1428" s="3">
        <v>27</v>
      </c>
      <c r="J1428" s="3">
        <v>208</v>
      </c>
      <c r="K1428" s="3">
        <v>17</v>
      </c>
      <c r="L1428" s="3">
        <v>76</v>
      </c>
      <c r="M1428" s="3">
        <v>36</v>
      </c>
      <c r="N1428" s="3">
        <v>17</v>
      </c>
      <c r="O1428" s="3">
        <v>38</v>
      </c>
      <c r="P1428" s="3">
        <v>2</v>
      </c>
      <c r="Q1428" s="3">
        <v>3</v>
      </c>
      <c r="R1428" s="3">
        <v>3</v>
      </c>
      <c r="S1428" s="3">
        <v>7</v>
      </c>
      <c r="T1428" s="3">
        <v>2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3</v>
      </c>
      <c r="AB1428" s="3">
        <v>11</v>
      </c>
      <c r="AC1428" s="3">
        <v>0</v>
      </c>
      <c r="AD1428" s="3">
        <f t="shared" ca="1" si="151"/>
        <v>75</v>
      </c>
      <c r="AE1428" s="3">
        <f t="shared" si="142"/>
        <v>1</v>
      </c>
      <c r="AF1428" s="3">
        <f t="shared" ca="1" si="148"/>
        <v>4155</v>
      </c>
      <c r="AG1428" s="3">
        <f t="shared" si="149"/>
        <v>392</v>
      </c>
      <c r="AH1428" s="3">
        <f t="shared" si="150"/>
        <v>0</v>
      </c>
      <c r="AI1428" s="3" t="str" cm="1">
        <f t="array" ref="AI1428">_xlfn.IFS(E1428&lt;30000,"Low",E1428&lt;60000,"Mid-Low",E1428&lt;90000,"Mid",E1428&lt;120000,"Mid-High",E1428&gt;120000,"High")</f>
        <v>Mid</v>
      </c>
    </row>
    <row r="1429" spans="1:35" x14ac:dyDescent="0.2">
      <c r="A1429" s="3">
        <v>4084</v>
      </c>
      <c r="B1429" s="3">
        <v>1975</v>
      </c>
      <c r="C1429" s="3" t="s">
        <v>22</v>
      </c>
      <c r="D1429" s="3" t="s">
        <v>24</v>
      </c>
      <c r="E1429" s="6">
        <v>60934</v>
      </c>
      <c r="F1429" s="3">
        <v>0</v>
      </c>
      <c r="G1429" s="3">
        <v>1</v>
      </c>
      <c r="H1429" s="4">
        <v>41656</v>
      </c>
      <c r="I1429" s="3">
        <v>41</v>
      </c>
      <c r="J1429" s="3">
        <v>224</v>
      </c>
      <c r="K1429" s="3">
        <v>155</v>
      </c>
      <c r="L1429" s="3">
        <v>155</v>
      </c>
      <c r="M1429" s="3">
        <v>192</v>
      </c>
      <c r="N1429" s="3">
        <v>93</v>
      </c>
      <c r="O1429" s="3">
        <v>54</v>
      </c>
      <c r="P1429" s="3">
        <v>2</v>
      </c>
      <c r="Q1429" s="3">
        <v>6</v>
      </c>
      <c r="R1429" s="3">
        <v>4</v>
      </c>
      <c r="S1429" s="3">
        <v>11</v>
      </c>
      <c r="T1429" s="3">
        <v>4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3</v>
      </c>
      <c r="AB1429" s="3">
        <v>11</v>
      </c>
      <c r="AC1429" s="3">
        <v>0</v>
      </c>
      <c r="AD1429" s="3">
        <f t="shared" ca="1" si="151"/>
        <v>50</v>
      </c>
      <c r="AE1429" s="3">
        <f t="shared" si="142"/>
        <v>1</v>
      </c>
      <c r="AF1429" s="3">
        <f t="shared" ca="1" si="148"/>
        <v>4112</v>
      </c>
      <c r="AG1429" s="3">
        <f t="shared" si="149"/>
        <v>873</v>
      </c>
      <c r="AH1429" s="3">
        <f t="shared" si="150"/>
        <v>0</v>
      </c>
      <c r="AI1429" s="3" t="str" cm="1">
        <f t="array" ref="AI1429">_xlfn.IFS(E1429&lt;30000,"Low",E1429&lt;60000,"Mid-Low",E1429&lt;90000,"Mid",E1429&lt;120000,"Mid-High",E1429&gt;120000,"High")</f>
        <v>Mid</v>
      </c>
    </row>
    <row r="1430" spans="1:35" x14ac:dyDescent="0.2">
      <c r="A1430" s="3">
        <v>7055</v>
      </c>
      <c r="B1430" s="3">
        <v>1952</v>
      </c>
      <c r="C1430" s="3" t="s">
        <v>25</v>
      </c>
      <c r="D1430" s="3" t="s">
        <v>24</v>
      </c>
      <c r="E1430" s="6">
        <v>61010</v>
      </c>
      <c r="F1430" s="3">
        <v>0</v>
      </c>
      <c r="G1430" s="3">
        <v>1</v>
      </c>
      <c r="H1430" s="4">
        <v>41191</v>
      </c>
      <c r="I1430" s="3">
        <v>57</v>
      </c>
      <c r="J1430" s="3">
        <v>888</v>
      </c>
      <c r="K1430" s="3">
        <v>0</v>
      </c>
      <c r="L1430" s="3">
        <v>57</v>
      </c>
      <c r="M1430" s="3">
        <v>0</v>
      </c>
      <c r="N1430" s="3">
        <v>0</v>
      </c>
      <c r="O1430" s="3">
        <v>76</v>
      </c>
      <c r="P1430" s="3">
        <v>2</v>
      </c>
      <c r="Q1430" s="3">
        <v>8</v>
      </c>
      <c r="R1430" s="3">
        <v>5</v>
      </c>
      <c r="S1430" s="3">
        <v>11</v>
      </c>
      <c r="T1430" s="3">
        <v>5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3</v>
      </c>
      <c r="AB1430" s="3">
        <v>11</v>
      </c>
      <c r="AC1430" s="3">
        <v>0</v>
      </c>
      <c r="AD1430" s="3">
        <f t="shared" ca="1" si="151"/>
        <v>73</v>
      </c>
      <c r="AE1430" s="3">
        <f t="shared" ref="AE1430:AE1493" si="152">F1430+G1430</f>
        <v>1</v>
      </c>
      <c r="AF1430" s="3">
        <f t="shared" ca="1" si="148"/>
        <v>4577</v>
      </c>
      <c r="AG1430" s="3">
        <f t="shared" si="149"/>
        <v>1021</v>
      </c>
      <c r="AH1430" s="3">
        <f t="shared" si="150"/>
        <v>0</v>
      </c>
      <c r="AI1430" s="3" t="str" cm="1">
        <f t="array" ref="AI1430">_xlfn.IFS(E1430&lt;30000,"Low",E1430&lt;60000,"Mid-Low",E1430&lt;90000,"Mid",E1430&lt;120000,"Mid-High",E1430&gt;120000,"High")</f>
        <v>Mid</v>
      </c>
    </row>
    <row r="1431" spans="1:35" x14ac:dyDescent="0.2">
      <c r="A1431" s="3">
        <v>1092</v>
      </c>
      <c r="B1431" s="3">
        <v>1980</v>
      </c>
      <c r="C1431" s="3" t="s">
        <v>22</v>
      </c>
      <c r="D1431" s="3" t="s">
        <v>26</v>
      </c>
      <c r="E1431" s="6">
        <v>61014</v>
      </c>
      <c r="F1431" s="3">
        <v>0</v>
      </c>
      <c r="G1431" s="3">
        <v>1</v>
      </c>
      <c r="H1431" s="4">
        <v>41132</v>
      </c>
      <c r="I1431" s="3">
        <v>17</v>
      </c>
      <c r="J1431" s="3">
        <v>269</v>
      </c>
      <c r="K1431" s="3">
        <v>129</v>
      </c>
      <c r="L1431" s="3">
        <v>495</v>
      </c>
      <c r="M1431" s="3">
        <v>182</v>
      </c>
      <c r="N1431" s="3">
        <v>43</v>
      </c>
      <c r="O1431" s="3">
        <v>29</v>
      </c>
      <c r="P1431" s="3">
        <v>4</v>
      </c>
      <c r="Q1431" s="3">
        <v>9</v>
      </c>
      <c r="R1431" s="3">
        <v>3</v>
      </c>
      <c r="S1431" s="3">
        <v>4</v>
      </c>
      <c r="T1431" s="3">
        <v>7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3</v>
      </c>
      <c r="AB1431" s="3">
        <v>11</v>
      </c>
      <c r="AC1431" s="3">
        <v>0</v>
      </c>
      <c r="AD1431" s="3">
        <f t="shared" ca="1" si="151"/>
        <v>45</v>
      </c>
      <c r="AE1431" s="3">
        <f t="shared" si="152"/>
        <v>1</v>
      </c>
      <c r="AF1431" s="3">
        <f t="shared" ca="1" si="148"/>
        <v>4636</v>
      </c>
      <c r="AG1431" s="3">
        <f t="shared" si="149"/>
        <v>1147</v>
      </c>
      <c r="AH1431" s="3">
        <f t="shared" si="150"/>
        <v>0</v>
      </c>
      <c r="AI1431" s="3" t="str" cm="1">
        <f t="array" ref="AI1431">_xlfn.IFS(E1431&lt;30000,"Low",E1431&lt;60000,"Mid-Low",E1431&lt;90000,"Mid",E1431&lt;120000,"Mid-High",E1431&gt;120000,"High")</f>
        <v>Mid</v>
      </c>
    </row>
    <row r="1432" spans="1:35" x14ac:dyDescent="0.2">
      <c r="A1432" s="3">
        <v>8852</v>
      </c>
      <c r="B1432" s="3">
        <v>1976</v>
      </c>
      <c r="C1432" s="3" t="s">
        <v>22</v>
      </c>
      <c r="D1432" s="3" t="s">
        <v>26</v>
      </c>
      <c r="E1432" s="6">
        <v>61064</v>
      </c>
      <c r="F1432" s="3">
        <v>0</v>
      </c>
      <c r="G1432" s="3">
        <v>1</v>
      </c>
      <c r="H1432" s="4">
        <v>41152</v>
      </c>
      <c r="I1432" s="3">
        <v>80</v>
      </c>
      <c r="J1432" s="3">
        <v>387</v>
      </c>
      <c r="K1432" s="3">
        <v>126</v>
      </c>
      <c r="L1432" s="3">
        <v>342</v>
      </c>
      <c r="M1432" s="3">
        <v>0</v>
      </c>
      <c r="N1432" s="3">
        <v>45</v>
      </c>
      <c r="O1432" s="3">
        <v>180</v>
      </c>
      <c r="P1432" s="3">
        <v>5</v>
      </c>
      <c r="Q1432" s="3">
        <v>8</v>
      </c>
      <c r="R1432" s="3">
        <v>4</v>
      </c>
      <c r="S1432" s="3">
        <v>11</v>
      </c>
      <c r="T1432" s="3">
        <v>6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3</v>
      </c>
      <c r="AB1432" s="3">
        <v>11</v>
      </c>
      <c r="AC1432" s="3">
        <v>0</v>
      </c>
      <c r="AD1432" s="3">
        <f t="shared" ca="1" si="151"/>
        <v>49</v>
      </c>
      <c r="AE1432" s="3">
        <f t="shared" si="152"/>
        <v>1</v>
      </c>
      <c r="AF1432" s="3">
        <f t="shared" ca="1" si="148"/>
        <v>4616</v>
      </c>
      <c r="AG1432" s="3">
        <f t="shared" si="149"/>
        <v>1080</v>
      </c>
      <c r="AH1432" s="3">
        <f t="shared" si="150"/>
        <v>0</v>
      </c>
      <c r="AI1432" s="3" t="str" cm="1">
        <f t="array" ref="AI1432">_xlfn.IFS(E1432&lt;30000,"Low",E1432&lt;60000,"Mid-Low",E1432&lt;90000,"Mid",E1432&lt;120000,"Mid-High",E1432&gt;120000,"High")</f>
        <v>Mid</v>
      </c>
    </row>
    <row r="1433" spans="1:35" x14ac:dyDescent="0.2">
      <c r="A1433" s="3">
        <v>6439</v>
      </c>
      <c r="B1433" s="3">
        <v>1958</v>
      </c>
      <c r="C1433" s="3" t="s">
        <v>22</v>
      </c>
      <c r="D1433" s="3" t="s">
        <v>26</v>
      </c>
      <c r="E1433" s="6">
        <v>61074</v>
      </c>
      <c r="F1433" s="3">
        <v>0</v>
      </c>
      <c r="G1433" s="3">
        <v>1</v>
      </c>
      <c r="H1433" s="4">
        <v>41138</v>
      </c>
      <c r="I1433" s="3">
        <v>37</v>
      </c>
      <c r="J1433" s="3">
        <v>789</v>
      </c>
      <c r="K1433" s="3">
        <v>0</v>
      </c>
      <c r="L1433" s="3">
        <v>133</v>
      </c>
      <c r="M1433" s="3">
        <v>0</v>
      </c>
      <c r="N1433" s="3">
        <v>28</v>
      </c>
      <c r="O1433" s="3">
        <v>152</v>
      </c>
      <c r="P1433" s="3">
        <v>7</v>
      </c>
      <c r="Q1433" s="3">
        <v>11</v>
      </c>
      <c r="R1433" s="3">
        <v>5</v>
      </c>
      <c r="S1433" s="3">
        <v>8</v>
      </c>
      <c r="T1433" s="3">
        <v>7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3</v>
      </c>
      <c r="AB1433" s="3">
        <v>11</v>
      </c>
      <c r="AC1433" s="3">
        <v>0</v>
      </c>
      <c r="AD1433" s="3">
        <f t="shared" ca="1" si="151"/>
        <v>67</v>
      </c>
      <c r="AE1433" s="3">
        <f t="shared" si="152"/>
        <v>1</v>
      </c>
      <c r="AF1433" s="3">
        <f t="shared" ca="1" si="148"/>
        <v>4630</v>
      </c>
      <c r="AG1433" s="3">
        <f t="shared" si="149"/>
        <v>1102</v>
      </c>
      <c r="AH1433" s="3">
        <f t="shared" si="150"/>
        <v>0</v>
      </c>
      <c r="AI1433" s="3" t="str" cm="1">
        <f t="array" ref="AI1433">_xlfn.IFS(E1433&lt;30000,"Low",E1433&lt;60000,"Mid-Low",E1433&lt;90000,"Mid",E1433&lt;120000,"Mid-High",E1433&gt;120000,"High")</f>
        <v>Mid</v>
      </c>
    </row>
    <row r="1434" spans="1:35" x14ac:dyDescent="0.2">
      <c r="A1434" s="3">
        <v>3717</v>
      </c>
      <c r="B1434" s="3">
        <v>1959</v>
      </c>
      <c r="C1434" s="3" t="s">
        <v>22</v>
      </c>
      <c r="D1434" s="3" t="s">
        <v>26</v>
      </c>
      <c r="E1434" s="6">
        <v>61180</v>
      </c>
      <c r="F1434" s="3">
        <v>0</v>
      </c>
      <c r="G1434" s="3">
        <v>1</v>
      </c>
      <c r="H1434" s="4">
        <v>41752</v>
      </c>
      <c r="I1434" s="3">
        <v>70</v>
      </c>
      <c r="J1434" s="3">
        <v>403</v>
      </c>
      <c r="K1434" s="3">
        <v>24</v>
      </c>
      <c r="L1434" s="3">
        <v>29</v>
      </c>
      <c r="M1434" s="3">
        <v>6</v>
      </c>
      <c r="N1434" s="3">
        <v>24</v>
      </c>
      <c r="O1434" s="3">
        <v>218</v>
      </c>
      <c r="P1434" s="3">
        <v>2</v>
      </c>
      <c r="Q1434" s="3">
        <v>5</v>
      </c>
      <c r="R1434" s="3">
        <v>5</v>
      </c>
      <c r="S1434" s="3">
        <v>6</v>
      </c>
      <c r="T1434" s="3">
        <v>3</v>
      </c>
      <c r="U1434" s="3">
        <v>1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3</v>
      </c>
      <c r="AB1434" s="3">
        <v>11</v>
      </c>
      <c r="AC1434" s="3">
        <v>0</v>
      </c>
      <c r="AD1434" s="3">
        <f t="shared" ca="1" si="151"/>
        <v>66</v>
      </c>
      <c r="AE1434" s="3">
        <f t="shared" si="152"/>
        <v>1</v>
      </c>
      <c r="AF1434" s="3">
        <f t="shared" ca="1" si="148"/>
        <v>4016</v>
      </c>
      <c r="AG1434" s="3">
        <f t="shared" si="149"/>
        <v>704</v>
      </c>
      <c r="AH1434" s="3">
        <f t="shared" si="150"/>
        <v>1</v>
      </c>
      <c r="AI1434" s="3" t="str" cm="1">
        <f t="array" ref="AI1434">_xlfn.IFS(E1434&lt;30000,"Low",E1434&lt;60000,"Mid-Low",E1434&lt;90000,"Mid",E1434&lt;120000,"Mid-High",E1434&gt;120000,"High")</f>
        <v>Mid</v>
      </c>
    </row>
    <row r="1435" spans="1:35" x14ac:dyDescent="0.2">
      <c r="A1435" s="3">
        <v>143</v>
      </c>
      <c r="B1435" s="3">
        <v>1970</v>
      </c>
      <c r="C1435" s="3" t="s">
        <v>22</v>
      </c>
      <c r="D1435" s="3" t="s">
        <v>23</v>
      </c>
      <c r="E1435" s="6">
        <v>61209</v>
      </c>
      <c r="F1435" s="3">
        <v>0</v>
      </c>
      <c r="G1435" s="3">
        <v>0</v>
      </c>
      <c r="H1435" s="4">
        <v>41511</v>
      </c>
      <c r="I1435" s="3">
        <v>73</v>
      </c>
      <c r="J1435" s="3">
        <v>466</v>
      </c>
      <c r="K1435" s="3">
        <v>0</v>
      </c>
      <c r="L1435" s="3">
        <v>224</v>
      </c>
      <c r="M1435" s="3">
        <v>119</v>
      </c>
      <c r="N1435" s="3">
        <v>49</v>
      </c>
      <c r="O1435" s="3">
        <v>99</v>
      </c>
      <c r="P1435" s="3">
        <v>1</v>
      </c>
      <c r="Q1435" s="3">
        <v>5</v>
      </c>
      <c r="R1435" s="3">
        <v>3</v>
      </c>
      <c r="S1435" s="3">
        <v>4</v>
      </c>
      <c r="T1435" s="3">
        <v>2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3</v>
      </c>
      <c r="AB1435" s="3">
        <v>11</v>
      </c>
      <c r="AC1435" s="3">
        <v>0</v>
      </c>
      <c r="AD1435" s="3">
        <f t="shared" ca="1" si="151"/>
        <v>55</v>
      </c>
      <c r="AE1435" s="3">
        <f t="shared" si="152"/>
        <v>0</v>
      </c>
      <c r="AF1435" s="3">
        <f t="shared" ca="1" si="148"/>
        <v>4257</v>
      </c>
      <c r="AG1435" s="3">
        <f t="shared" si="149"/>
        <v>957</v>
      </c>
      <c r="AH1435" s="3">
        <f t="shared" si="150"/>
        <v>0</v>
      </c>
      <c r="AI1435" s="3" t="str" cm="1">
        <f t="array" ref="AI1435">_xlfn.IFS(E1435&lt;30000,"Low",E1435&lt;60000,"Mid-Low",E1435&lt;90000,"Mid",E1435&lt;120000,"Mid-High",E1435&gt;120000,"High")</f>
        <v>Mid</v>
      </c>
    </row>
    <row r="1436" spans="1:35" x14ac:dyDescent="0.2">
      <c r="A1436" s="3">
        <v>10870</v>
      </c>
      <c r="B1436" s="3">
        <v>1967</v>
      </c>
      <c r="C1436" s="3" t="s">
        <v>22</v>
      </c>
      <c r="D1436" s="3" t="s">
        <v>26</v>
      </c>
      <c r="E1436" s="6">
        <v>61223</v>
      </c>
      <c r="F1436" s="3">
        <v>0</v>
      </c>
      <c r="G1436" s="3">
        <v>1</v>
      </c>
      <c r="H1436" s="4">
        <v>41438</v>
      </c>
      <c r="I1436" s="3">
        <v>46</v>
      </c>
      <c r="J1436" s="3">
        <v>709</v>
      </c>
      <c r="K1436" s="3">
        <v>43</v>
      </c>
      <c r="L1436" s="3">
        <v>182</v>
      </c>
      <c r="M1436" s="3">
        <v>42</v>
      </c>
      <c r="N1436" s="3">
        <v>118</v>
      </c>
      <c r="O1436" s="3">
        <v>247</v>
      </c>
      <c r="P1436" s="3">
        <v>2</v>
      </c>
      <c r="Q1436" s="3">
        <v>9</v>
      </c>
      <c r="R1436" s="3">
        <v>3</v>
      </c>
      <c r="S1436" s="3">
        <v>4</v>
      </c>
      <c r="T1436" s="3">
        <v>5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3</v>
      </c>
      <c r="AB1436" s="3">
        <v>11</v>
      </c>
      <c r="AC1436" s="3">
        <v>0</v>
      </c>
      <c r="AD1436" s="3">
        <f t="shared" ca="1" si="151"/>
        <v>58</v>
      </c>
      <c r="AE1436" s="3">
        <f t="shared" si="152"/>
        <v>1</v>
      </c>
      <c r="AF1436" s="3">
        <f t="shared" ca="1" si="148"/>
        <v>4330</v>
      </c>
      <c r="AG1436" s="3">
        <f t="shared" si="149"/>
        <v>1341</v>
      </c>
      <c r="AH1436" s="3">
        <f t="shared" si="150"/>
        <v>0</v>
      </c>
      <c r="AI1436" s="3" t="str" cm="1">
        <f t="array" ref="AI1436">_xlfn.IFS(E1436&lt;30000,"Low",E1436&lt;60000,"Mid-Low",E1436&lt;90000,"Mid",E1436&lt;120000,"Mid-High",E1436&gt;120000,"High")</f>
        <v>Mid</v>
      </c>
    </row>
    <row r="1437" spans="1:35" x14ac:dyDescent="0.2">
      <c r="A1437" s="3">
        <v>8939</v>
      </c>
      <c r="B1437" s="3">
        <v>1959</v>
      </c>
      <c r="C1437" s="3" t="s">
        <v>22</v>
      </c>
      <c r="D1437" s="3" t="s">
        <v>28</v>
      </c>
      <c r="E1437" s="6">
        <v>61250</v>
      </c>
      <c r="F1437" s="3">
        <v>0</v>
      </c>
      <c r="G1437" s="3">
        <v>1</v>
      </c>
      <c r="H1437" s="4">
        <v>41259</v>
      </c>
      <c r="I1437" s="3">
        <v>49</v>
      </c>
      <c r="J1437" s="3">
        <v>382</v>
      </c>
      <c r="K1437" s="3">
        <v>138</v>
      </c>
      <c r="L1437" s="3">
        <v>65</v>
      </c>
      <c r="M1437" s="3">
        <v>60</v>
      </c>
      <c r="N1437" s="3">
        <v>26</v>
      </c>
      <c r="O1437" s="3">
        <v>59</v>
      </c>
      <c r="P1437" s="3">
        <v>6</v>
      </c>
      <c r="Q1437" s="3">
        <v>5</v>
      </c>
      <c r="R1437" s="3">
        <v>2</v>
      </c>
      <c r="S1437" s="3">
        <v>12</v>
      </c>
      <c r="T1437" s="3">
        <v>5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3</v>
      </c>
      <c r="AB1437" s="3">
        <v>11</v>
      </c>
      <c r="AC1437" s="3">
        <v>0</v>
      </c>
      <c r="AD1437" s="3">
        <f t="shared" ca="1" si="151"/>
        <v>66</v>
      </c>
      <c r="AE1437" s="3">
        <f t="shared" si="152"/>
        <v>1</v>
      </c>
      <c r="AF1437" s="3">
        <f t="shared" ca="1" si="148"/>
        <v>4509</v>
      </c>
      <c r="AG1437" s="3">
        <f t="shared" si="149"/>
        <v>730</v>
      </c>
      <c r="AH1437" s="3">
        <f t="shared" si="150"/>
        <v>0</v>
      </c>
      <c r="AI1437" s="3" t="str" cm="1">
        <f t="array" ref="AI1437">_xlfn.IFS(E1437&lt;30000,"Low",E1437&lt;60000,"Mid-Low",E1437&lt;90000,"Mid",E1437&lt;120000,"Mid-High",E1437&gt;120000,"High")</f>
        <v>Mid</v>
      </c>
    </row>
    <row r="1438" spans="1:35" x14ac:dyDescent="0.2">
      <c r="A1438" s="3">
        <v>2564</v>
      </c>
      <c r="B1438" s="3">
        <v>1953</v>
      </c>
      <c r="C1438" s="3" t="s">
        <v>22</v>
      </c>
      <c r="D1438" s="3" t="s">
        <v>24</v>
      </c>
      <c r="E1438" s="6">
        <v>61278</v>
      </c>
      <c r="F1438" s="3">
        <v>0</v>
      </c>
      <c r="G1438" s="3">
        <v>1</v>
      </c>
      <c r="H1438" s="4">
        <v>41643</v>
      </c>
      <c r="I1438" s="3">
        <v>87</v>
      </c>
      <c r="J1438" s="3">
        <v>111</v>
      </c>
      <c r="K1438" s="3">
        <v>3</v>
      </c>
      <c r="L1438" s="3">
        <v>28</v>
      </c>
      <c r="M1438" s="3">
        <v>2</v>
      </c>
      <c r="N1438" s="3">
        <v>6</v>
      </c>
      <c r="O1438" s="3">
        <v>15</v>
      </c>
      <c r="P1438" s="3">
        <v>2</v>
      </c>
      <c r="Q1438" s="3">
        <v>3</v>
      </c>
      <c r="R1438" s="3">
        <v>1</v>
      </c>
      <c r="S1438" s="3">
        <v>4</v>
      </c>
      <c r="T1438" s="3">
        <v>6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3</v>
      </c>
      <c r="AB1438" s="3">
        <v>11</v>
      </c>
      <c r="AC1438" s="3">
        <v>0</v>
      </c>
      <c r="AD1438" s="3">
        <f t="shared" ca="1" si="151"/>
        <v>72</v>
      </c>
      <c r="AE1438" s="3">
        <f t="shared" si="152"/>
        <v>1</v>
      </c>
      <c r="AF1438" s="3">
        <f t="shared" ca="1" si="148"/>
        <v>4125</v>
      </c>
      <c r="AG1438" s="3">
        <f t="shared" si="149"/>
        <v>165</v>
      </c>
      <c r="AH1438" s="3">
        <f t="shared" si="150"/>
        <v>0</v>
      </c>
      <c r="AI1438" s="3" t="str" cm="1">
        <f t="array" ref="AI1438">_xlfn.IFS(E1438&lt;30000,"Low",E1438&lt;60000,"Mid-Low",E1438&lt;90000,"Mid",E1438&lt;120000,"Mid-High",E1438&gt;120000,"High")</f>
        <v>Mid</v>
      </c>
    </row>
    <row r="1439" spans="1:35" x14ac:dyDescent="0.2">
      <c r="A1439" s="3">
        <v>4058</v>
      </c>
      <c r="B1439" s="3">
        <v>1955</v>
      </c>
      <c r="C1439" s="3" t="s">
        <v>25</v>
      </c>
      <c r="D1439" s="3" t="s">
        <v>23</v>
      </c>
      <c r="E1439" s="6">
        <v>61284</v>
      </c>
      <c r="F1439" s="3">
        <v>0</v>
      </c>
      <c r="G1439" s="3">
        <v>0</v>
      </c>
      <c r="H1439" s="4">
        <v>41559</v>
      </c>
      <c r="I1439" s="3">
        <v>76</v>
      </c>
      <c r="J1439" s="3">
        <v>618</v>
      </c>
      <c r="K1439" s="3">
        <v>15</v>
      </c>
      <c r="L1439" s="3">
        <v>106</v>
      </c>
      <c r="M1439" s="3">
        <v>20</v>
      </c>
      <c r="N1439" s="3">
        <v>7</v>
      </c>
      <c r="O1439" s="3">
        <v>45</v>
      </c>
      <c r="P1439" s="3">
        <v>1</v>
      </c>
      <c r="Q1439" s="3">
        <v>11</v>
      </c>
      <c r="R1439" s="3">
        <v>2</v>
      </c>
      <c r="S1439" s="3">
        <v>8</v>
      </c>
      <c r="T1439" s="3">
        <v>6</v>
      </c>
      <c r="U1439" s="3">
        <v>0</v>
      </c>
      <c r="V1439" s="3">
        <v>1</v>
      </c>
      <c r="W1439" s="3">
        <v>0</v>
      </c>
      <c r="X1439" s="3">
        <v>0</v>
      </c>
      <c r="Y1439" s="3">
        <v>0</v>
      </c>
      <c r="Z1439" s="3">
        <v>0</v>
      </c>
      <c r="AA1439" s="3">
        <v>3</v>
      </c>
      <c r="AB1439" s="3">
        <v>11</v>
      </c>
      <c r="AC1439" s="3">
        <v>0</v>
      </c>
      <c r="AD1439" s="3">
        <f t="shared" ca="1" si="151"/>
        <v>70</v>
      </c>
      <c r="AE1439" s="3">
        <f t="shared" si="152"/>
        <v>0</v>
      </c>
      <c r="AF1439" s="3">
        <f t="shared" ca="1" si="148"/>
        <v>4209</v>
      </c>
      <c r="AG1439" s="3">
        <f t="shared" si="149"/>
        <v>811</v>
      </c>
      <c r="AH1439" s="3">
        <f t="shared" si="150"/>
        <v>1</v>
      </c>
      <c r="AI1439" s="3" t="str" cm="1">
        <f t="array" ref="AI1439">_xlfn.IFS(E1439&lt;30000,"Low",E1439&lt;60000,"Mid-Low",E1439&lt;90000,"Mid",E1439&lt;120000,"Mid-High",E1439&gt;120000,"High")</f>
        <v>Mid</v>
      </c>
    </row>
    <row r="1440" spans="1:35" x14ac:dyDescent="0.2">
      <c r="A1440" s="3">
        <v>3934</v>
      </c>
      <c r="B1440" s="3">
        <v>1966</v>
      </c>
      <c r="C1440" s="3" t="s">
        <v>22</v>
      </c>
      <c r="D1440" s="3" t="s">
        <v>26</v>
      </c>
      <c r="E1440" s="6">
        <v>61286</v>
      </c>
      <c r="F1440" s="3">
        <v>0</v>
      </c>
      <c r="G1440" s="3">
        <v>1</v>
      </c>
      <c r="H1440" s="4">
        <v>41488</v>
      </c>
      <c r="I1440" s="3">
        <v>34</v>
      </c>
      <c r="J1440" s="3">
        <v>356</v>
      </c>
      <c r="K1440" s="3">
        <v>0</v>
      </c>
      <c r="L1440" s="3">
        <v>107</v>
      </c>
      <c r="M1440" s="3">
        <v>19</v>
      </c>
      <c r="N1440" s="3">
        <v>9</v>
      </c>
      <c r="O1440" s="3">
        <v>117</v>
      </c>
      <c r="P1440" s="3">
        <v>2</v>
      </c>
      <c r="Q1440" s="3">
        <v>7</v>
      </c>
      <c r="R1440" s="3">
        <v>1</v>
      </c>
      <c r="S1440" s="3">
        <v>8</v>
      </c>
      <c r="T1440" s="3">
        <v>5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3</v>
      </c>
      <c r="AB1440" s="3">
        <v>11</v>
      </c>
      <c r="AC1440" s="3">
        <v>0</v>
      </c>
      <c r="AD1440" s="3">
        <f t="shared" ca="1" si="151"/>
        <v>59</v>
      </c>
      <c r="AE1440" s="3">
        <f t="shared" si="152"/>
        <v>1</v>
      </c>
      <c r="AF1440" s="3">
        <f t="shared" ca="1" si="148"/>
        <v>4280</v>
      </c>
      <c r="AG1440" s="3">
        <f t="shared" si="149"/>
        <v>608</v>
      </c>
      <c r="AH1440" s="3">
        <f t="shared" si="150"/>
        <v>0</v>
      </c>
      <c r="AI1440" s="3" t="str" cm="1">
        <f t="array" ref="AI1440">_xlfn.IFS(E1440&lt;30000,"Low",E1440&lt;60000,"Mid-Low",E1440&lt;90000,"Mid",E1440&lt;120000,"Mid-High",E1440&gt;120000,"High")</f>
        <v>Mid</v>
      </c>
    </row>
    <row r="1441" spans="1:35" x14ac:dyDescent="0.2">
      <c r="A1441" s="3">
        <v>2493</v>
      </c>
      <c r="B1441" s="3">
        <v>1966</v>
      </c>
      <c r="C1441" s="3" t="s">
        <v>22</v>
      </c>
      <c r="D1441" s="3" t="s">
        <v>26</v>
      </c>
      <c r="E1441" s="6">
        <v>61286</v>
      </c>
      <c r="F1441" s="3">
        <v>0</v>
      </c>
      <c r="G1441" s="3">
        <v>1</v>
      </c>
      <c r="H1441" s="4">
        <v>41488</v>
      </c>
      <c r="I1441" s="3">
        <v>34</v>
      </c>
      <c r="J1441" s="3">
        <v>356</v>
      </c>
      <c r="K1441" s="3">
        <v>0</v>
      </c>
      <c r="L1441" s="3">
        <v>107</v>
      </c>
      <c r="M1441" s="3">
        <v>19</v>
      </c>
      <c r="N1441" s="3">
        <v>9</v>
      </c>
      <c r="O1441" s="3">
        <v>117</v>
      </c>
      <c r="P1441" s="3">
        <v>2</v>
      </c>
      <c r="Q1441" s="3">
        <v>7</v>
      </c>
      <c r="R1441" s="3">
        <v>1</v>
      </c>
      <c r="S1441" s="3">
        <v>8</v>
      </c>
      <c r="T1441" s="3">
        <v>5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3</v>
      </c>
      <c r="AB1441" s="3">
        <v>11</v>
      </c>
      <c r="AC1441" s="3">
        <v>0</v>
      </c>
      <c r="AD1441" s="3">
        <f t="shared" ca="1" si="151"/>
        <v>59</v>
      </c>
      <c r="AE1441" s="3">
        <f t="shared" si="152"/>
        <v>1</v>
      </c>
      <c r="AF1441" s="3">
        <f t="shared" ca="1" si="148"/>
        <v>4280</v>
      </c>
      <c r="AG1441" s="3">
        <f t="shared" si="149"/>
        <v>608</v>
      </c>
      <c r="AH1441" s="3">
        <f t="shared" si="150"/>
        <v>0</v>
      </c>
      <c r="AI1441" s="3" t="str" cm="1">
        <f t="array" ref="AI1441">_xlfn.IFS(E1441&lt;30000,"Low",E1441&lt;60000,"Mid-Low",E1441&lt;90000,"Mid",E1441&lt;120000,"Mid-High",E1441&gt;120000,"High")</f>
        <v>Mid</v>
      </c>
    </row>
    <row r="1442" spans="1:35" x14ac:dyDescent="0.2">
      <c r="A1442" s="3">
        <v>3767</v>
      </c>
      <c r="B1442" s="3">
        <v>1968</v>
      </c>
      <c r="C1442" s="3" t="s">
        <v>22</v>
      </c>
      <c r="D1442" s="3" t="s">
        <v>26</v>
      </c>
      <c r="E1442" s="6">
        <v>61314</v>
      </c>
      <c r="F1442" s="3">
        <v>0</v>
      </c>
      <c r="G1442" s="3">
        <v>1</v>
      </c>
      <c r="H1442" s="4">
        <v>41389</v>
      </c>
      <c r="I1442" s="3">
        <v>1</v>
      </c>
      <c r="J1442" s="3">
        <v>378</v>
      </c>
      <c r="K1442" s="3">
        <v>0</v>
      </c>
      <c r="L1442" s="3">
        <v>189</v>
      </c>
      <c r="M1442" s="3">
        <v>97</v>
      </c>
      <c r="N1442" s="3">
        <v>172</v>
      </c>
      <c r="O1442" s="3">
        <v>172</v>
      </c>
      <c r="P1442" s="3">
        <v>2</v>
      </c>
      <c r="Q1442" s="3">
        <v>5</v>
      </c>
      <c r="R1442" s="3">
        <v>5</v>
      </c>
      <c r="S1442" s="3">
        <v>12</v>
      </c>
      <c r="T1442" s="3">
        <v>3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3</v>
      </c>
      <c r="AB1442" s="3">
        <v>11</v>
      </c>
      <c r="AC1442" s="3">
        <v>0</v>
      </c>
      <c r="AD1442" s="3">
        <f t="shared" ca="1" si="151"/>
        <v>57</v>
      </c>
      <c r="AE1442" s="3">
        <f t="shared" si="152"/>
        <v>1</v>
      </c>
      <c r="AF1442" s="3">
        <f t="shared" ca="1" si="148"/>
        <v>4379</v>
      </c>
      <c r="AG1442" s="3">
        <f t="shared" si="149"/>
        <v>1008</v>
      </c>
      <c r="AH1442" s="3">
        <f t="shared" si="150"/>
        <v>0</v>
      </c>
      <c r="AI1442" s="3" t="str" cm="1">
        <f t="array" ref="AI1442">_xlfn.IFS(E1442&lt;30000,"Low",E1442&lt;60000,"Mid-Low",E1442&lt;90000,"Mid",E1442&lt;120000,"Mid-High",E1442&gt;120000,"High")</f>
        <v>Mid</v>
      </c>
    </row>
    <row r="1443" spans="1:35" x14ac:dyDescent="0.2">
      <c r="A1443" s="3">
        <v>433</v>
      </c>
      <c r="B1443" s="3">
        <v>1958</v>
      </c>
      <c r="C1443" s="3" t="s">
        <v>27</v>
      </c>
      <c r="D1443" s="3" t="s">
        <v>32</v>
      </c>
      <c r="E1443" s="6">
        <v>61331</v>
      </c>
      <c r="F1443" s="3">
        <v>1</v>
      </c>
      <c r="G1443" s="3">
        <v>1</v>
      </c>
      <c r="H1443" s="4">
        <v>41343</v>
      </c>
      <c r="I1443" s="3">
        <v>42</v>
      </c>
      <c r="J1443" s="3">
        <v>534</v>
      </c>
      <c r="K1443" s="3">
        <v>5</v>
      </c>
      <c r="L1443" s="3">
        <v>47</v>
      </c>
      <c r="M1443" s="3">
        <v>0</v>
      </c>
      <c r="N1443" s="3">
        <v>5</v>
      </c>
      <c r="O1443" s="3">
        <v>41</v>
      </c>
      <c r="P1443" s="3">
        <v>5</v>
      </c>
      <c r="Q1443" s="3">
        <v>11</v>
      </c>
      <c r="R1443" s="3">
        <v>1</v>
      </c>
      <c r="S1443" s="3">
        <v>6</v>
      </c>
      <c r="T1443" s="3">
        <v>8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3</v>
      </c>
      <c r="AB1443" s="3">
        <v>11</v>
      </c>
      <c r="AC1443" s="3">
        <v>0</v>
      </c>
      <c r="AD1443" s="3">
        <f t="shared" ca="1" si="151"/>
        <v>67</v>
      </c>
      <c r="AE1443" s="3">
        <f t="shared" si="152"/>
        <v>2</v>
      </c>
      <c r="AF1443" s="3">
        <f t="shared" ca="1" si="148"/>
        <v>4425</v>
      </c>
      <c r="AG1443" s="3">
        <f t="shared" si="149"/>
        <v>632</v>
      </c>
      <c r="AH1443" s="3">
        <f t="shared" si="150"/>
        <v>0</v>
      </c>
      <c r="AI1443" s="3" t="str" cm="1">
        <f t="array" ref="AI1443">_xlfn.IFS(E1443&lt;30000,"Low",E1443&lt;60000,"Mid-Low",E1443&lt;90000,"Mid",E1443&lt;120000,"Mid-High",E1443&gt;120000,"High")</f>
        <v>Mid</v>
      </c>
    </row>
    <row r="1444" spans="1:35" x14ac:dyDescent="0.2">
      <c r="A1444" s="3">
        <v>7631</v>
      </c>
      <c r="B1444" s="3">
        <v>1978</v>
      </c>
      <c r="C1444" s="3" t="s">
        <v>27</v>
      </c>
      <c r="D1444" s="3" t="s">
        <v>24</v>
      </c>
      <c r="E1444" s="6">
        <v>61346</v>
      </c>
      <c r="F1444" s="3">
        <v>1</v>
      </c>
      <c r="G1444" s="3">
        <v>0</v>
      </c>
      <c r="H1444" s="4">
        <v>41553</v>
      </c>
      <c r="I1444" s="3">
        <v>34</v>
      </c>
      <c r="J1444" s="3">
        <v>562</v>
      </c>
      <c r="K1444" s="3">
        <v>58</v>
      </c>
      <c r="L1444" s="3">
        <v>168</v>
      </c>
      <c r="M1444" s="3">
        <v>43</v>
      </c>
      <c r="N1444" s="3">
        <v>16</v>
      </c>
      <c r="O1444" s="3">
        <v>142</v>
      </c>
      <c r="P1444" s="3">
        <v>1</v>
      </c>
      <c r="Q1444" s="3">
        <v>5</v>
      </c>
      <c r="R1444" s="3">
        <v>7</v>
      </c>
      <c r="S1444" s="3">
        <v>10</v>
      </c>
      <c r="T1444" s="3">
        <v>3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3</v>
      </c>
      <c r="AB1444" s="3">
        <v>11</v>
      </c>
      <c r="AC1444" s="3">
        <v>0</v>
      </c>
      <c r="AD1444" s="3">
        <f t="shared" ca="1" si="151"/>
        <v>47</v>
      </c>
      <c r="AE1444" s="3">
        <f t="shared" si="152"/>
        <v>1</v>
      </c>
      <c r="AF1444" s="3">
        <f t="shared" ca="1" si="148"/>
        <v>4215</v>
      </c>
      <c r="AG1444" s="3">
        <f t="shared" si="149"/>
        <v>989</v>
      </c>
      <c r="AH1444" s="3">
        <f t="shared" si="150"/>
        <v>0</v>
      </c>
      <c r="AI1444" s="3" t="str" cm="1">
        <f t="array" ref="AI1444">_xlfn.IFS(E1444&lt;30000,"Low",E1444&lt;60000,"Mid-Low",E1444&lt;90000,"Mid",E1444&lt;120000,"Mid-High",E1444&gt;120000,"High")</f>
        <v>Mid</v>
      </c>
    </row>
    <row r="1445" spans="1:35" x14ac:dyDescent="0.2">
      <c r="A1445" s="3">
        <v>5628</v>
      </c>
      <c r="B1445" s="3">
        <v>1982</v>
      </c>
      <c r="C1445" s="3" t="s">
        <v>22</v>
      </c>
      <c r="D1445" s="3" t="s">
        <v>24</v>
      </c>
      <c r="E1445" s="6">
        <v>61416</v>
      </c>
      <c r="F1445" s="3">
        <v>0</v>
      </c>
      <c r="G1445" s="3">
        <v>0</v>
      </c>
      <c r="H1445" s="4">
        <v>41313</v>
      </c>
      <c r="I1445" s="3">
        <v>25</v>
      </c>
      <c r="J1445" s="3">
        <v>848</v>
      </c>
      <c r="K1445" s="3">
        <v>154</v>
      </c>
      <c r="L1445" s="3">
        <v>323</v>
      </c>
      <c r="M1445" s="3">
        <v>201</v>
      </c>
      <c r="N1445" s="3">
        <v>61</v>
      </c>
      <c r="O1445" s="3">
        <v>78</v>
      </c>
      <c r="P1445" s="3">
        <v>1</v>
      </c>
      <c r="Q1445" s="3">
        <v>10</v>
      </c>
      <c r="R1445" s="3">
        <v>3</v>
      </c>
      <c r="S1445" s="3">
        <v>10</v>
      </c>
      <c r="T1445" s="3">
        <v>6</v>
      </c>
      <c r="U1445" s="3">
        <v>1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3</v>
      </c>
      <c r="AB1445" s="3">
        <v>11</v>
      </c>
      <c r="AC1445" s="3">
        <v>0</v>
      </c>
      <c r="AD1445" s="3">
        <f t="shared" ca="1" si="151"/>
        <v>43</v>
      </c>
      <c r="AE1445" s="3">
        <f t="shared" si="152"/>
        <v>0</v>
      </c>
      <c r="AF1445" s="3">
        <f t="shared" ca="1" si="148"/>
        <v>4455</v>
      </c>
      <c r="AG1445" s="3">
        <f t="shared" si="149"/>
        <v>1665</v>
      </c>
      <c r="AH1445" s="3">
        <f t="shared" si="150"/>
        <v>1</v>
      </c>
      <c r="AI1445" s="3" t="str" cm="1">
        <f t="array" ref="AI1445">_xlfn.IFS(E1445&lt;30000,"Low",E1445&lt;60000,"Mid-Low",E1445&lt;90000,"Mid",E1445&lt;120000,"Mid-High",E1445&gt;120000,"High")</f>
        <v>Mid</v>
      </c>
    </row>
    <row r="1446" spans="1:35" x14ac:dyDescent="0.2">
      <c r="A1446" s="3">
        <v>2021</v>
      </c>
      <c r="B1446" s="3">
        <v>1975</v>
      </c>
      <c r="C1446" s="3" t="s">
        <v>22</v>
      </c>
      <c r="D1446" s="3" t="s">
        <v>26</v>
      </c>
      <c r="E1446" s="6">
        <v>61456</v>
      </c>
      <c r="F1446" s="3">
        <v>0</v>
      </c>
      <c r="G1446" s="3">
        <v>1</v>
      </c>
      <c r="H1446" s="4">
        <v>41360</v>
      </c>
      <c r="I1446" s="3">
        <v>47</v>
      </c>
      <c r="J1446" s="3">
        <v>563</v>
      </c>
      <c r="K1446" s="3">
        <v>76</v>
      </c>
      <c r="L1446" s="3">
        <v>384</v>
      </c>
      <c r="M1446" s="3">
        <v>84</v>
      </c>
      <c r="N1446" s="3">
        <v>192</v>
      </c>
      <c r="O1446" s="3">
        <v>89</v>
      </c>
      <c r="P1446" s="3">
        <v>4</v>
      </c>
      <c r="Q1446" s="3">
        <v>6</v>
      </c>
      <c r="R1446" s="3">
        <v>10</v>
      </c>
      <c r="S1446" s="3">
        <v>13</v>
      </c>
      <c r="T1446" s="3">
        <v>4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3</v>
      </c>
      <c r="AB1446" s="3">
        <v>11</v>
      </c>
      <c r="AC1446" s="3">
        <v>0</v>
      </c>
      <c r="AD1446" s="3">
        <f t="shared" ca="1" si="151"/>
        <v>50</v>
      </c>
      <c r="AE1446" s="3">
        <f t="shared" si="152"/>
        <v>1</v>
      </c>
      <c r="AF1446" s="3">
        <f t="shared" ca="1" si="148"/>
        <v>4408</v>
      </c>
      <c r="AG1446" s="3">
        <f t="shared" si="149"/>
        <v>1388</v>
      </c>
      <c r="AH1446" s="3">
        <f t="shared" si="150"/>
        <v>0</v>
      </c>
      <c r="AI1446" s="3" t="str" cm="1">
        <f t="array" ref="AI1446">_xlfn.IFS(E1446&lt;30000,"Low",E1446&lt;60000,"Mid-Low",E1446&lt;90000,"Mid",E1446&lt;120000,"Mid-High",E1446&gt;120000,"High")</f>
        <v>Mid</v>
      </c>
    </row>
    <row r="1447" spans="1:35" x14ac:dyDescent="0.2">
      <c r="A1447" s="3">
        <v>895</v>
      </c>
      <c r="B1447" s="3">
        <v>1948</v>
      </c>
      <c r="C1447" s="3" t="s">
        <v>25</v>
      </c>
      <c r="D1447" s="3" t="s">
        <v>26</v>
      </c>
      <c r="E1447" s="6">
        <v>61467</v>
      </c>
      <c r="F1447" s="3">
        <v>0</v>
      </c>
      <c r="G1447" s="3">
        <v>2</v>
      </c>
      <c r="H1447" s="4">
        <v>41252</v>
      </c>
      <c r="I1447" s="3">
        <v>69</v>
      </c>
      <c r="J1447" s="3">
        <v>410</v>
      </c>
      <c r="K1447" s="3">
        <v>16</v>
      </c>
      <c r="L1447" s="3">
        <v>114</v>
      </c>
      <c r="M1447" s="3">
        <v>0</v>
      </c>
      <c r="N1447" s="3">
        <v>5</v>
      </c>
      <c r="O1447" s="3">
        <v>49</v>
      </c>
      <c r="P1447" s="3">
        <v>3</v>
      </c>
      <c r="Q1447" s="3">
        <v>5</v>
      </c>
      <c r="R1447" s="3">
        <v>2</v>
      </c>
      <c r="S1447" s="3">
        <v>10</v>
      </c>
      <c r="T1447" s="3">
        <v>5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3</v>
      </c>
      <c r="AB1447" s="3">
        <v>11</v>
      </c>
      <c r="AC1447" s="3">
        <v>0</v>
      </c>
      <c r="AD1447" s="3">
        <f t="shared" ca="1" si="151"/>
        <v>77</v>
      </c>
      <c r="AE1447" s="3">
        <f t="shared" si="152"/>
        <v>2</v>
      </c>
      <c r="AF1447" s="3">
        <f t="shared" ca="1" si="148"/>
        <v>4516</v>
      </c>
      <c r="AG1447" s="3">
        <f t="shared" si="149"/>
        <v>594</v>
      </c>
      <c r="AH1447" s="3">
        <f t="shared" si="150"/>
        <v>0</v>
      </c>
      <c r="AI1447" s="3" t="str" cm="1">
        <f t="array" ref="AI1447">_xlfn.IFS(E1447&lt;30000,"Low",E1447&lt;60000,"Mid-Low",E1447&lt;90000,"Mid",E1447&lt;120000,"Mid-High",E1447&gt;120000,"High")</f>
        <v>Mid</v>
      </c>
    </row>
    <row r="1448" spans="1:35" x14ac:dyDescent="0.2">
      <c r="A1448" s="3">
        <v>2471</v>
      </c>
      <c r="B1448" s="3">
        <v>1965</v>
      </c>
      <c r="C1448" s="3" t="s">
        <v>22</v>
      </c>
      <c r="D1448" s="3" t="s">
        <v>26</v>
      </c>
      <c r="E1448" s="6">
        <v>61482</v>
      </c>
      <c r="F1448" s="3">
        <v>0</v>
      </c>
      <c r="G1448" s="3">
        <v>0</v>
      </c>
      <c r="H1448" s="4">
        <v>41817</v>
      </c>
      <c r="I1448" s="3">
        <v>39</v>
      </c>
      <c r="J1448" s="3">
        <v>48</v>
      </c>
      <c r="K1448" s="3">
        <v>58</v>
      </c>
      <c r="L1448" s="3">
        <v>68</v>
      </c>
      <c r="M1448" s="3">
        <v>16</v>
      </c>
      <c r="N1448" s="3">
        <v>66</v>
      </c>
      <c r="O1448" s="3">
        <v>43</v>
      </c>
      <c r="P1448" s="3">
        <v>1</v>
      </c>
      <c r="Q1448" s="3">
        <v>3</v>
      </c>
      <c r="R1448" s="3">
        <v>2</v>
      </c>
      <c r="S1448" s="3">
        <v>6</v>
      </c>
      <c r="T1448" s="3">
        <v>2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3</v>
      </c>
      <c r="AB1448" s="3">
        <v>11</v>
      </c>
      <c r="AC1448" s="3">
        <v>0</v>
      </c>
      <c r="AD1448" s="3">
        <f t="shared" ca="1" si="151"/>
        <v>60</v>
      </c>
      <c r="AE1448" s="3">
        <f t="shared" si="152"/>
        <v>0</v>
      </c>
      <c r="AF1448" s="3">
        <f t="shared" ca="1" si="148"/>
        <v>3951</v>
      </c>
      <c r="AG1448" s="3">
        <f t="shared" si="149"/>
        <v>299</v>
      </c>
      <c r="AH1448" s="3">
        <f t="shared" si="150"/>
        <v>0</v>
      </c>
      <c r="AI1448" s="3" t="str" cm="1">
        <f t="array" ref="AI1448">_xlfn.IFS(E1448&lt;30000,"Low",E1448&lt;60000,"Mid-Low",E1448&lt;90000,"Mid",E1448&lt;120000,"Mid-High",E1448&gt;120000,"High")</f>
        <v>Mid</v>
      </c>
    </row>
    <row r="1449" spans="1:35" x14ac:dyDescent="0.2">
      <c r="A1449" s="3">
        <v>232</v>
      </c>
      <c r="B1449" s="3">
        <v>1965</v>
      </c>
      <c r="C1449" s="3" t="s">
        <v>22</v>
      </c>
      <c r="D1449" s="3" t="s">
        <v>23</v>
      </c>
      <c r="E1449" s="6">
        <v>61559</v>
      </c>
      <c r="F1449" s="3">
        <v>0</v>
      </c>
      <c r="G1449" s="3">
        <v>1</v>
      </c>
      <c r="H1449" s="4">
        <v>41472</v>
      </c>
      <c r="I1449" s="3">
        <v>8</v>
      </c>
      <c r="J1449" s="3">
        <v>279</v>
      </c>
      <c r="K1449" s="3">
        <v>83</v>
      </c>
      <c r="L1449" s="3">
        <v>88</v>
      </c>
      <c r="M1449" s="3">
        <v>32</v>
      </c>
      <c r="N1449" s="3">
        <v>14</v>
      </c>
      <c r="O1449" s="3">
        <v>34</v>
      </c>
      <c r="P1449" s="3">
        <v>1</v>
      </c>
      <c r="Q1449" s="3">
        <v>4</v>
      </c>
      <c r="R1449" s="3">
        <v>2</v>
      </c>
      <c r="S1449" s="3">
        <v>10</v>
      </c>
      <c r="T1449" s="3">
        <v>3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3</v>
      </c>
      <c r="AB1449" s="3">
        <v>11</v>
      </c>
      <c r="AC1449" s="3">
        <v>0</v>
      </c>
      <c r="AD1449" s="3">
        <f t="shared" ca="1" si="151"/>
        <v>60</v>
      </c>
      <c r="AE1449" s="3">
        <f t="shared" si="152"/>
        <v>1</v>
      </c>
      <c r="AF1449" s="3">
        <f t="shared" ca="1" si="148"/>
        <v>4296</v>
      </c>
      <c r="AG1449" s="3">
        <f t="shared" si="149"/>
        <v>530</v>
      </c>
      <c r="AH1449" s="3">
        <f t="shared" si="150"/>
        <v>0</v>
      </c>
      <c r="AI1449" s="3" t="str" cm="1">
        <f t="array" ref="AI1449">_xlfn.IFS(E1449&lt;30000,"Low",E1449&lt;60000,"Mid-Low",E1449&lt;90000,"Mid",E1449&lt;120000,"Mid-High",E1449&gt;120000,"High")</f>
        <v>Mid</v>
      </c>
    </row>
    <row r="1450" spans="1:35" x14ac:dyDescent="0.2">
      <c r="A1450" s="3">
        <v>10343</v>
      </c>
      <c r="B1450" s="3">
        <v>1991</v>
      </c>
      <c r="C1450" s="3" t="s">
        <v>30</v>
      </c>
      <c r="D1450" s="3" t="s">
        <v>23</v>
      </c>
      <c r="E1450" s="6">
        <v>61618</v>
      </c>
      <c r="F1450" s="3">
        <v>0</v>
      </c>
      <c r="G1450" s="3">
        <v>0</v>
      </c>
      <c r="H1450" s="4">
        <v>41181</v>
      </c>
      <c r="I1450" s="3">
        <v>27</v>
      </c>
      <c r="J1450" s="3">
        <v>605</v>
      </c>
      <c r="K1450" s="3">
        <v>91</v>
      </c>
      <c r="L1450" s="3">
        <v>399</v>
      </c>
      <c r="M1450" s="3">
        <v>0</v>
      </c>
      <c r="N1450" s="3">
        <v>45</v>
      </c>
      <c r="O1450" s="3">
        <v>205</v>
      </c>
      <c r="P1450" s="3">
        <v>2</v>
      </c>
      <c r="Q1450" s="3">
        <v>3</v>
      </c>
      <c r="R1450" s="3">
        <v>6</v>
      </c>
      <c r="S1450" s="3">
        <v>8</v>
      </c>
      <c r="T1450" s="3">
        <v>3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3</v>
      </c>
      <c r="AB1450" s="3">
        <v>11</v>
      </c>
      <c r="AC1450" s="3">
        <v>0</v>
      </c>
      <c r="AD1450" s="3">
        <f t="shared" ca="1" si="151"/>
        <v>34</v>
      </c>
      <c r="AE1450" s="3">
        <f t="shared" si="152"/>
        <v>0</v>
      </c>
      <c r="AF1450" s="3">
        <f t="shared" ca="1" si="148"/>
        <v>4587</v>
      </c>
      <c r="AG1450" s="3">
        <f t="shared" si="149"/>
        <v>1345</v>
      </c>
      <c r="AH1450" s="3">
        <f t="shared" si="150"/>
        <v>0</v>
      </c>
      <c r="AI1450" s="3" t="str" cm="1">
        <f t="array" ref="AI1450">_xlfn.IFS(E1450&lt;30000,"Low",E1450&lt;60000,"Mid-Low",E1450&lt;90000,"Mid",E1450&lt;120000,"Mid-High",E1450&gt;120000,"High")</f>
        <v>Mid</v>
      </c>
    </row>
    <row r="1451" spans="1:35" x14ac:dyDescent="0.2">
      <c r="A1451" s="3">
        <v>6892</v>
      </c>
      <c r="B1451" s="3">
        <v>1968</v>
      </c>
      <c r="C1451" s="3" t="s">
        <v>22</v>
      </c>
      <c r="D1451" s="3" t="s">
        <v>28</v>
      </c>
      <c r="E1451" s="6">
        <v>61671</v>
      </c>
      <c r="F1451" s="3">
        <v>0</v>
      </c>
      <c r="G1451" s="3">
        <v>1</v>
      </c>
      <c r="H1451" s="4">
        <v>41793</v>
      </c>
      <c r="I1451" s="3">
        <v>23</v>
      </c>
      <c r="J1451" s="3">
        <v>641</v>
      </c>
      <c r="K1451" s="3">
        <v>7</v>
      </c>
      <c r="L1451" s="3">
        <v>56</v>
      </c>
      <c r="M1451" s="3">
        <v>0</v>
      </c>
      <c r="N1451" s="3">
        <v>0</v>
      </c>
      <c r="O1451" s="3">
        <v>28</v>
      </c>
      <c r="P1451" s="3">
        <v>8</v>
      </c>
      <c r="Q1451" s="3">
        <v>10</v>
      </c>
      <c r="R1451" s="3">
        <v>4</v>
      </c>
      <c r="S1451" s="3">
        <v>6</v>
      </c>
      <c r="T1451" s="3">
        <v>8</v>
      </c>
      <c r="U1451" s="3">
        <v>0</v>
      </c>
      <c r="V1451" s="3">
        <v>1</v>
      </c>
      <c r="W1451" s="3">
        <v>0</v>
      </c>
      <c r="X1451" s="3">
        <v>1</v>
      </c>
      <c r="Y1451" s="3">
        <v>0</v>
      </c>
      <c r="Z1451" s="3">
        <v>0</v>
      </c>
      <c r="AA1451" s="3">
        <v>3</v>
      </c>
      <c r="AB1451" s="3">
        <v>11</v>
      </c>
      <c r="AC1451" s="3">
        <v>0</v>
      </c>
      <c r="AD1451" s="3">
        <f t="shared" ca="1" si="151"/>
        <v>57</v>
      </c>
      <c r="AE1451" s="3">
        <f t="shared" si="152"/>
        <v>1</v>
      </c>
      <c r="AF1451" s="3">
        <f t="shared" ca="1" si="148"/>
        <v>3975</v>
      </c>
      <c r="AG1451" s="3">
        <f t="shared" si="149"/>
        <v>732</v>
      </c>
      <c r="AH1451" s="3">
        <f t="shared" si="150"/>
        <v>2</v>
      </c>
      <c r="AI1451" s="3" t="str" cm="1">
        <f t="array" ref="AI1451">_xlfn.IFS(E1451&lt;30000,"Low",E1451&lt;60000,"Mid-Low",E1451&lt;90000,"Mid",E1451&lt;120000,"Mid-High",E1451&gt;120000,"High")</f>
        <v>Mid</v>
      </c>
    </row>
    <row r="1452" spans="1:35" x14ac:dyDescent="0.2">
      <c r="A1452" s="3">
        <v>6349</v>
      </c>
      <c r="B1452" s="3">
        <v>1987</v>
      </c>
      <c r="C1452" s="3" t="s">
        <v>27</v>
      </c>
      <c r="D1452" s="3" t="s">
        <v>28</v>
      </c>
      <c r="E1452" s="6">
        <v>61787</v>
      </c>
      <c r="F1452" s="3">
        <v>0</v>
      </c>
      <c r="G1452" s="3">
        <v>0</v>
      </c>
      <c r="H1452" s="4">
        <v>41461</v>
      </c>
      <c r="I1452" s="3">
        <v>71</v>
      </c>
      <c r="J1452" s="3">
        <v>621</v>
      </c>
      <c r="K1452" s="3">
        <v>73</v>
      </c>
      <c r="L1452" s="3">
        <v>414</v>
      </c>
      <c r="M1452" s="3">
        <v>78</v>
      </c>
      <c r="N1452" s="3">
        <v>48</v>
      </c>
      <c r="O1452" s="3">
        <v>85</v>
      </c>
      <c r="P1452" s="3">
        <v>1</v>
      </c>
      <c r="Q1452" s="3">
        <v>8</v>
      </c>
      <c r="R1452" s="3">
        <v>4</v>
      </c>
      <c r="S1452" s="3">
        <v>6</v>
      </c>
      <c r="T1452" s="3">
        <v>5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3</v>
      </c>
      <c r="AB1452" s="3">
        <v>11</v>
      </c>
      <c r="AC1452" s="3">
        <v>0</v>
      </c>
      <c r="AD1452" s="3">
        <f t="shared" ca="1" si="151"/>
        <v>38</v>
      </c>
      <c r="AE1452" s="3">
        <f t="shared" si="152"/>
        <v>0</v>
      </c>
      <c r="AF1452" s="3">
        <f t="shared" ca="1" si="148"/>
        <v>4307</v>
      </c>
      <c r="AG1452" s="3">
        <f t="shared" si="149"/>
        <v>1319</v>
      </c>
      <c r="AH1452" s="3">
        <f t="shared" si="150"/>
        <v>0</v>
      </c>
      <c r="AI1452" s="3" t="str" cm="1">
        <f t="array" ref="AI1452">_xlfn.IFS(E1452&lt;30000,"Low",E1452&lt;60000,"Mid-Low",E1452&lt;90000,"Mid",E1452&lt;120000,"Mid-High",E1452&gt;120000,"High")</f>
        <v>Mid</v>
      </c>
    </row>
    <row r="1453" spans="1:35" x14ac:dyDescent="0.2">
      <c r="A1453" s="3">
        <v>5057</v>
      </c>
      <c r="B1453" s="3">
        <v>1961</v>
      </c>
      <c r="C1453" s="3" t="s">
        <v>27</v>
      </c>
      <c r="D1453" s="3" t="s">
        <v>26</v>
      </c>
      <c r="E1453" s="6">
        <v>61794</v>
      </c>
      <c r="F1453" s="3">
        <v>0</v>
      </c>
      <c r="G1453" s="3">
        <v>1</v>
      </c>
      <c r="H1453" s="4">
        <v>41531</v>
      </c>
      <c r="I1453" s="3">
        <v>74</v>
      </c>
      <c r="J1453" s="3">
        <v>264</v>
      </c>
      <c r="K1453" s="3">
        <v>47</v>
      </c>
      <c r="L1453" s="3">
        <v>188</v>
      </c>
      <c r="M1453" s="3">
        <v>54</v>
      </c>
      <c r="N1453" s="3">
        <v>47</v>
      </c>
      <c r="O1453" s="3">
        <v>11</v>
      </c>
      <c r="P1453" s="3">
        <v>2</v>
      </c>
      <c r="Q1453" s="3">
        <v>4</v>
      </c>
      <c r="R1453" s="3">
        <v>4</v>
      </c>
      <c r="S1453" s="3">
        <v>10</v>
      </c>
      <c r="T1453" s="3">
        <v>2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3</v>
      </c>
      <c r="AB1453" s="3">
        <v>11</v>
      </c>
      <c r="AC1453" s="3">
        <v>0</v>
      </c>
      <c r="AD1453" s="3">
        <f t="shared" ca="1" si="151"/>
        <v>64</v>
      </c>
      <c r="AE1453" s="3">
        <f t="shared" si="152"/>
        <v>1</v>
      </c>
      <c r="AF1453" s="3">
        <f t="shared" ref="AF1453:AF1516" ca="1" si="153">TODAY() - H1453</f>
        <v>4237</v>
      </c>
      <c r="AG1453" s="3">
        <f t="shared" ref="AG1453:AG1516" si="154">SUM(J1453:O1453)</f>
        <v>611</v>
      </c>
      <c r="AH1453" s="3">
        <f t="shared" ref="AH1453:AH1516" si="155">SUM(U1453:Y1453)</f>
        <v>0</v>
      </c>
      <c r="AI1453" s="3" t="str" cm="1">
        <f t="array" ref="AI1453">_xlfn.IFS(E1453&lt;30000,"Low",E1453&lt;60000,"Mid-Low",E1453&lt;90000,"Mid",E1453&lt;120000,"Mid-High",E1453&gt;120000,"High")</f>
        <v>Mid</v>
      </c>
    </row>
    <row r="1454" spans="1:35" x14ac:dyDescent="0.2">
      <c r="A1454" s="3">
        <v>5626</v>
      </c>
      <c r="B1454" s="3">
        <v>1964</v>
      </c>
      <c r="C1454" s="3" t="s">
        <v>25</v>
      </c>
      <c r="D1454" s="3" t="s">
        <v>23</v>
      </c>
      <c r="E1454" s="6">
        <v>61798</v>
      </c>
      <c r="F1454" s="3">
        <v>0</v>
      </c>
      <c r="G1454" s="3">
        <v>0</v>
      </c>
      <c r="H1454" s="4">
        <v>41601</v>
      </c>
      <c r="I1454" s="3">
        <v>13</v>
      </c>
      <c r="J1454" s="3">
        <v>338</v>
      </c>
      <c r="K1454" s="3">
        <v>4</v>
      </c>
      <c r="L1454" s="3">
        <v>89</v>
      </c>
      <c r="M1454" s="3">
        <v>11</v>
      </c>
      <c r="N1454" s="3">
        <v>8</v>
      </c>
      <c r="O1454" s="3">
        <v>13</v>
      </c>
      <c r="P1454" s="3">
        <v>1</v>
      </c>
      <c r="Q1454" s="3">
        <v>4</v>
      </c>
      <c r="R1454" s="3">
        <v>2</v>
      </c>
      <c r="S1454" s="3">
        <v>9</v>
      </c>
      <c r="T1454" s="3">
        <v>4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3</v>
      </c>
      <c r="AB1454" s="3">
        <v>11</v>
      </c>
      <c r="AC1454" s="3">
        <v>0</v>
      </c>
      <c r="AD1454" s="3">
        <f t="shared" ca="1" si="151"/>
        <v>61</v>
      </c>
      <c r="AE1454" s="3">
        <f t="shared" si="152"/>
        <v>0</v>
      </c>
      <c r="AF1454" s="3">
        <f t="shared" ca="1" si="153"/>
        <v>4167</v>
      </c>
      <c r="AG1454" s="3">
        <f t="shared" si="154"/>
        <v>463</v>
      </c>
      <c r="AH1454" s="3">
        <f t="shared" si="155"/>
        <v>0</v>
      </c>
      <c r="AI1454" s="3" t="str" cm="1">
        <f t="array" ref="AI1454">_xlfn.IFS(E1454&lt;30000,"Low",E1454&lt;60000,"Mid-Low",E1454&lt;90000,"Mid",E1454&lt;120000,"Mid-High",E1454&gt;120000,"High")</f>
        <v>Mid</v>
      </c>
    </row>
    <row r="1455" spans="1:35" x14ac:dyDescent="0.2">
      <c r="A1455" s="3">
        <v>1012</v>
      </c>
      <c r="B1455" s="3">
        <v>1952</v>
      </c>
      <c r="C1455" s="3" t="s">
        <v>22</v>
      </c>
      <c r="D1455" s="3" t="s">
        <v>23</v>
      </c>
      <c r="E1455" s="6">
        <v>61823</v>
      </c>
      <c r="F1455" s="3">
        <v>0</v>
      </c>
      <c r="G1455" s="3">
        <v>1</v>
      </c>
      <c r="H1455" s="4">
        <v>41323</v>
      </c>
      <c r="I1455" s="3">
        <v>26</v>
      </c>
      <c r="J1455" s="3">
        <v>523</v>
      </c>
      <c r="K1455" s="3">
        <v>7</v>
      </c>
      <c r="L1455" s="3">
        <v>134</v>
      </c>
      <c r="M1455" s="3">
        <v>37</v>
      </c>
      <c r="N1455" s="3">
        <v>14</v>
      </c>
      <c r="O1455" s="3">
        <v>169</v>
      </c>
      <c r="P1455" s="3">
        <v>4</v>
      </c>
      <c r="Q1455" s="3">
        <v>8</v>
      </c>
      <c r="R1455" s="3">
        <v>2</v>
      </c>
      <c r="S1455" s="3">
        <v>10</v>
      </c>
      <c r="T1455" s="3">
        <v>7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3</v>
      </c>
      <c r="AB1455" s="3">
        <v>11</v>
      </c>
      <c r="AC1455" s="3">
        <v>0</v>
      </c>
      <c r="AD1455" s="3">
        <f t="shared" ca="1" si="151"/>
        <v>73</v>
      </c>
      <c r="AE1455" s="3">
        <f t="shared" si="152"/>
        <v>1</v>
      </c>
      <c r="AF1455" s="3">
        <f t="shared" ca="1" si="153"/>
        <v>4445</v>
      </c>
      <c r="AG1455" s="3">
        <f t="shared" si="154"/>
        <v>884</v>
      </c>
      <c r="AH1455" s="3">
        <f t="shared" si="155"/>
        <v>0</v>
      </c>
      <c r="AI1455" s="3" t="str" cm="1">
        <f t="array" ref="AI1455">_xlfn.IFS(E1455&lt;30000,"Low",E1455&lt;60000,"Mid-Low",E1455&lt;90000,"Mid",E1455&lt;120000,"Mid-High",E1455&gt;120000,"High")</f>
        <v>Mid</v>
      </c>
    </row>
    <row r="1456" spans="1:35" x14ac:dyDescent="0.2">
      <c r="A1456" s="3">
        <v>9964</v>
      </c>
      <c r="B1456" s="3">
        <v>1979</v>
      </c>
      <c r="C1456" s="3" t="s">
        <v>22</v>
      </c>
      <c r="D1456" s="3" t="s">
        <v>23</v>
      </c>
      <c r="E1456" s="6">
        <v>61825</v>
      </c>
      <c r="F1456" s="3">
        <v>0</v>
      </c>
      <c r="G1456" s="3">
        <v>1</v>
      </c>
      <c r="H1456" s="4">
        <v>41493</v>
      </c>
      <c r="I1456" s="3">
        <v>56</v>
      </c>
      <c r="J1456" s="3">
        <v>162</v>
      </c>
      <c r="K1456" s="3">
        <v>50</v>
      </c>
      <c r="L1456" s="3">
        <v>100</v>
      </c>
      <c r="M1456" s="3">
        <v>55</v>
      </c>
      <c r="N1456" s="3">
        <v>30</v>
      </c>
      <c r="O1456" s="3">
        <v>27</v>
      </c>
      <c r="P1456" s="3">
        <v>1</v>
      </c>
      <c r="Q1456" s="3">
        <v>4</v>
      </c>
      <c r="R1456" s="3">
        <v>2</v>
      </c>
      <c r="S1456" s="3">
        <v>8</v>
      </c>
      <c r="T1456" s="3">
        <v>4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3</v>
      </c>
      <c r="AB1456" s="3">
        <v>11</v>
      </c>
      <c r="AC1456" s="3">
        <v>0</v>
      </c>
      <c r="AD1456" s="3">
        <f t="shared" ca="1" si="151"/>
        <v>46</v>
      </c>
      <c r="AE1456" s="3">
        <f t="shared" si="152"/>
        <v>1</v>
      </c>
      <c r="AF1456" s="3">
        <f t="shared" ca="1" si="153"/>
        <v>4275</v>
      </c>
      <c r="AG1456" s="3">
        <f t="shared" si="154"/>
        <v>424</v>
      </c>
      <c r="AH1456" s="3">
        <f t="shared" si="155"/>
        <v>0</v>
      </c>
      <c r="AI1456" s="3" t="str" cm="1">
        <f t="array" ref="AI1456">_xlfn.IFS(E1456&lt;30000,"Low",E1456&lt;60000,"Mid-Low",E1456&lt;90000,"Mid",E1456&lt;120000,"Mid-High",E1456&gt;120000,"High")</f>
        <v>Mid</v>
      </c>
    </row>
    <row r="1457" spans="1:35" x14ac:dyDescent="0.2">
      <c r="A1457" s="3">
        <v>1630</v>
      </c>
      <c r="B1457" s="3">
        <v>1979</v>
      </c>
      <c r="C1457" s="3" t="s">
        <v>22</v>
      </c>
      <c r="D1457" s="3" t="s">
        <v>23</v>
      </c>
      <c r="E1457" s="6">
        <v>61825</v>
      </c>
      <c r="F1457" s="3">
        <v>0</v>
      </c>
      <c r="G1457" s="3">
        <v>1</v>
      </c>
      <c r="H1457" s="4">
        <v>41493</v>
      </c>
      <c r="I1457" s="3">
        <v>56</v>
      </c>
      <c r="J1457" s="3">
        <v>162</v>
      </c>
      <c r="K1457" s="3">
        <v>50</v>
      </c>
      <c r="L1457" s="3">
        <v>100</v>
      </c>
      <c r="M1457" s="3">
        <v>55</v>
      </c>
      <c r="N1457" s="3">
        <v>30</v>
      </c>
      <c r="O1457" s="3">
        <v>27</v>
      </c>
      <c r="P1457" s="3">
        <v>1</v>
      </c>
      <c r="Q1457" s="3">
        <v>4</v>
      </c>
      <c r="R1457" s="3">
        <v>2</v>
      </c>
      <c r="S1457" s="3">
        <v>8</v>
      </c>
      <c r="T1457" s="3">
        <v>4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3</v>
      </c>
      <c r="AB1457" s="3">
        <v>11</v>
      </c>
      <c r="AC1457" s="3">
        <v>0</v>
      </c>
      <c r="AD1457" s="3">
        <f t="shared" ca="1" si="151"/>
        <v>46</v>
      </c>
      <c r="AE1457" s="3">
        <f t="shared" si="152"/>
        <v>1</v>
      </c>
      <c r="AF1457" s="3">
        <f t="shared" ca="1" si="153"/>
        <v>4275</v>
      </c>
      <c r="AG1457" s="3">
        <f t="shared" si="154"/>
        <v>424</v>
      </c>
      <c r="AH1457" s="3">
        <f t="shared" si="155"/>
        <v>0</v>
      </c>
      <c r="AI1457" s="3" t="str" cm="1">
        <f t="array" ref="AI1457">_xlfn.IFS(E1457&lt;30000,"Low",E1457&lt;60000,"Mid-Low",E1457&lt;90000,"Mid",E1457&lt;120000,"Mid-High",E1457&gt;120000,"High")</f>
        <v>Mid</v>
      </c>
    </row>
    <row r="1458" spans="1:35" x14ac:dyDescent="0.2">
      <c r="A1458" s="3">
        <v>4702</v>
      </c>
      <c r="B1458" s="3">
        <v>1964</v>
      </c>
      <c r="C1458" s="3" t="s">
        <v>22</v>
      </c>
      <c r="D1458" s="3" t="s">
        <v>23</v>
      </c>
      <c r="E1458" s="6">
        <v>61839</v>
      </c>
      <c r="F1458" s="3">
        <v>0</v>
      </c>
      <c r="G1458" s="3">
        <v>0</v>
      </c>
      <c r="H1458" s="4">
        <v>41133</v>
      </c>
      <c r="I1458" s="3">
        <v>20</v>
      </c>
      <c r="J1458" s="3">
        <v>1000</v>
      </c>
      <c r="K1458" s="3">
        <v>155</v>
      </c>
      <c r="L1458" s="3">
        <v>379</v>
      </c>
      <c r="M1458" s="3">
        <v>224</v>
      </c>
      <c r="N1458" s="3">
        <v>17</v>
      </c>
      <c r="O1458" s="3">
        <v>120</v>
      </c>
      <c r="P1458" s="3">
        <v>1</v>
      </c>
      <c r="Q1458" s="3">
        <v>4</v>
      </c>
      <c r="R1458" s="3">
        <v>8</v>
      </c>
      <c r="S1458" s="3">
        <v>4</v>
      </c>
      <c r="T1458" s="3">
        <v>8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3</v>
      </c>
      <c r="AB1458" s="3">
        <v>11</v>
      </c>
      <c r="AC1458" s="3">
        <v>0</v>
      </c>
      <c r="AD1458" s="3">
        <f t="shared" ca="1" si="151"/>
        <v>61</v>
      </c>
      <c r="AE1458" s="3">
        <f t="shared" si="152"/>
        <v>0</v>
      </c>
      <c r="AF1458" s="3">
        <f t="shared" ca="1" si="153"/>
        <v>4635</v>
      </c>
      <c r="AG1458" s="3">
        <f t="shared" si="154"/>
        <v>1895</v>
      </c>
      <c r="AH1458" s="3">
        <f t="shared" si="155"/>
        <v>0</v>
      </c>
      <c r="AI1458" s="3" t="str" cm="1">
        <f t="array" ref="AI1458">_xlfn.IFS(E1458&lt;30000,"Low",E1458&lt;60000,"Mid-Low",E1458&lt;90000,"Mid",E1458&lt;120000,"Mid-High",E1458&gt;120000,"High")</f>
        <v>Mid</v>
      </c>
    </row>
    <row r="1459" spans="1:35" x14ac:dyDescent="0.2">
      <c r="A1459" s="3">
        <v>310</v>
      </c>
      <c r="B1459" s="3">
        <v>1970</v>
      </c>
      <c r="C1459" s="3" t="s">
        <v>27</v>
      </c>
      <c r="D1459" s="3" t="s">
        <v>26</v>
      </c>
      <c r="E1459" s="6">
        <v>61872</v>
      </c>
      <c r="F1459" s="3">
        <v>0</v>
      </c>
      <c r="G1459" s="3">
        <v>1</v>
      </c>
      <c r="H1459" s="4">
        <v>41621</v>
      </c>
      <c r="I1459" s="3">
        <v>81</v>
      </c>
      <c r="J1459" s="3">
        <v>330</v>
      </c>
      <c r="K1459" s="3">
        <v>5</v>
      </c>
      <c r="L1459" s="3">
        <v>159</v>
      </c>
      <c r="M1459" s="3">
        <v>36</v>
      </c>
      <c r="N1459" s="3">
        <v>27</v>
      </c>
      <c r="O1459" s="3">
        <v>16</v>
      </c>
      <c r="P1459" s="3">
        <v>4</v>
      </c>
      <c r="Q1459" s="3">
        <v>4</v>
      </c>
      <c r="R1459" s="3">
        <v>4</v>
      </c>
      <c r="S1459" s="3">
        <v>9</v>
      </c>
      <c r="T1459" s="3">
        <v>4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3</v>
      </c>
      <c r="AB1459" s="3">
        <v>11</v>
      </c>
      <c r="AC1459" s="3">
        <v>0</v>
      </c>
      <c r="AD1459" s="3">
        <f t="shared" ca="1" si="151"/>
        <v>55</v>
      </c>
      <c r="AE1459" s="3">
        <f t="shared" si="152"/>
        <v>1</v>
      </c>
      <c r="AF1459" s="3">
        <f t="shared" ca="1" si="153"/>
        <v>4147</v>
      </c>
      <c r="AG1459" s="3">
        <f t="shared" si="154"/>
        <v>573</v>
      </c>
      <c r="AH1459" s="3">
        <f t="shared" si="155"/>
        <v>0</v>
      </c>
      <c r="AI1459" s="3" t="str" cm="1">
        <f t="array" ref="AI1459">_xlfn.IFS(E1459&lt;30000,"Low",E1459&lt;60000,"Mid-Low",E1459&lt;90000,"Mid",E1459&lt;120000,"Mid-High",E1459&gt;120000,"High")</f>
        <v>Mid</v>
      </c>
    </row>
    <row r="1460" spans="1:35" x14ac:dyDescent="0.2">
      <c r="A1460" s="3">
        <v>3066</v>
      </c>
      <c r="B1460" s="3">
        <v>1975</v>
      </c>
      <c r="C1460" s="3" t="s">
        <v>25</v>
      </c>
      <c r="D1460" s="3" t="s">
        <v>24</v>
      </c>
      <c r="E1460" s="6">
        <v>61905</v>
      </c>
      <c r="F1460" s="3">
        <v>0</v>
      </c>
      <c r="G1460" s="3">
        <v>1</v>
      </c>
      <c r="H1460" s="4">
        <v>41674</v>
      </c>
      <c r="I1460" s="3">
        <v>2</v>
      </c>
      <c r="J1460" s="3">
        <v>167</v>
      </c>
      <c r="K1460" s="3">
        <v>0</v>
      </c>
      <c r="L1460" s="3">
        <v>43</v>
      </c>
      <c r="M1460" s="3">
        <v>6</v>
      </c>
      <c r="N1460" s="3">
        <v>2</v>
      </c>
      <c r="O1460" s="3">
        <v>13</v>
      </c>
      <c r="P1460" s="3">
        <v>2</v>
      </c>
      <c r="Q1460" s="3">
        <v>4</v>
      </c>
      <c r="R1460" s="3">
        <v>2</v>
      </c>
      <c r="S1460" s="3">
        <v>4</v>
      </c>
      <c r="T1460" s="3">
        <v>5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3</v>
      </c>
      <c r="AB1460" s="3">
        <v>11</v>
      </c>
      <c r="AC1460" s="3">
        <v>0</v>
      </c>
      <c r="AD1460" s="3">
        <f t="shared" ca="1" si="151"/>
        <v>50</v>
      </c>
      <c r="AE1460" s="3">
        <f t="shared" si="152"/>
        <v>1</v>
      </c>
      <c r="AF1460" s="3">
        <f t="shared" ca="1" si="153"/>
        <v>4094</v>
      </c>
      <c r="AG1460" s="3">
        <f t="shared" si="154"/>
        <v>231</v>
      </c>
      <c r="AH1460" s="3">
        <f t="shared" si="155"/>
        <v>0</v>
      </c>
      <c r="AI1460" s="3" t="str" cm="1">
        <f t="array" ref="AI1460">_xlfn.IFS(E1460&lt;30000,"Low",E1460&lt;60000,"Mid-Low",E1460&lt;90000,"Mid",E1460&lt;120000,"Mid-High",E1460&gt;120000,"High")</f>
        <v>Mid</v>
      </c>
    </row>
    <row r="1461" spans="1:35" x14ac:dyDescent="0.2">
      <c r="A1461" s="3">
        <v>5734</v>
      </c>
      <c r="B1461" s="3">
        <v>1974</v>
      </c>
      <c r="C1461" s="3" t="s">
        <v>25</v>
      </c>
      <c r="D1461" s="3" t="s">
        <v>26</v>
      </c>
      <c r="E1461" s="6">
        <v>61917</v>
      </c>
      <c r="F1461" s="3">
        <v>1</v>
      </c>
      <c r="G1461" s="3">
        <v>1</v>
      </c>
      <c r="H1461" s="4">
        <v>41598</v>
      </c>
      <c r="I1461" s="3">
        <v>83</v>
      </c>
      <c r="J1461" s="3">
        <v>46</v>
      </c>
      <c r="K1461" s="3">
        <v>4</v>
      </c>
      <c r="L1461" s="3">
        <v>36</v>
      </c>
      <c r="M1461" s="3">
        <v>2</v>
      </c>
      <c r="N1461" s="3">
        <v>2</v>
      </c>
      <c r="O1461" s="3">
        <v>1</v>
      </c>
      <c r="P1461" s="3">
        <v>1</v>
      </c>
      <c r="Q1461" s="3">
        <v>2</v>
      </c>
      <c r="R1461" s="3">
        <v>0</v>
      </c>
      <c r="S1461" s="3">
        <v>4</v>
      </c>
      <c r="T1461" s="3">
        <v>5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3</v>
      </c>
      <c r="AB1461" s="3">
        <v>11</v>
      </c>
      <c r="AC1461" s="3">
        <v>0</v>
      </c>
      <c r="AD1461" s="3">
        <f t="shared" ca="1" si="151"/>
        <v>51</v>
      </c>
      <c r="AE1461" s="3">
        <f t="shared" si="152"/>
        <v>2</v>
      </c>
      <c r="AF1461" s="3">
        <f t="shared" ca="1" si="153"/>
        <v>4170</v>
      </c>
      <c r="AG1461" s="3">
        <f t="shared" si="154"/>
        <v>91</v>
      </c>
      <c r="AH1461" s="3">
        <f t="shared" si="155"/>
        <v>0</v>
      </c>
      <c r="AI1461" s="3" t="str" cm="1">
        <f t="array" ref="AI1461">_xlfn.IFS(E1461&lt;30000,"Low",E1461&lt;60000,"Mid-Low",E1461&lt;90000,"Mid",E1461&lt;120000,"Mid-High",E1461&gt;120000,"High")</f>
        <v>Mid</v>
      </c>
    </row>
    <row r="1462" spans="1:35" x14ac:dyDescent="0.2">
      <c r="A1462" s="3">
        <v>9239</v>
      </c>
      <c r="B1462" s="3">
        <v>1961</v>
      </c>
      <c r="C1462" s="3" t="s">
        <v>27</v>
      </c>
      <c r="D1462" s="3" t="s">
        <v>26</v>
      </c>
      <c r="E1462" s="6">
        <v>61923</v>
      </c>
      <c r="F1462" s="3">
        <v>0</v>
      </c>
      <c r="G1462" s="3">
        <v>2</v>
      </c>
      <c r="H1462" s="4">
        <v>41481</v>
      </c>
      <c r="I1462" s="3">
        <v>94</v>
      </c>
      <c r="J1462" s="3">
        <v>92</v>
      </c>
      <c r="K1462" s="3">
        <v>4</v>
      </c>
      <c r="L1462" s="3">
        <v>18</v>
      </c>
      <c r="M1462" s="3">
        <v>3</v>
      </c>
      <c r="N1462" s="3">
        <v>3</v>
      </c>
      <c r="O1462" s="3">
        <v>6</v>
      </c>
      <c r="P1462" s="3">
        <v>1</v>
      </c>
      <c r="Q1462" s="3">
        <v>2</v>
      </c>
      <c r="R1462" s="3">
        <v>1</v>
      </c>
      <c r="S1462" s="3">
        <v>4</v>
      </c>
      <c r="T1462" s="3">
        <v>3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3</v>
      </c>
      <c r="AB1462" s="3">
        <v>11</v>
      </c>
      <c r="AC1462" s="3">
        <v>0</v>
      </c>
      <c r="AD1462" s="3">
        <f t="shared" ca="1" si="151"/>
        <v>64</v>
      </c>
      <c r="AE1462" s="3">
        <f t="shared" si="152"/>
        <v>2</v>
      </c>
      <c r="AF1462" s="3">
        <f t="shared" ca="1" si="153"/>
        <v>4287</v>
      </c>
      <c r="AG1462" s="3">
        <f t="shared" si="154"/>
        <v>126</v>
      </c>
      <c r="AH1462" s="3">
        <f t="shared" si="155"/>
        <v>0</v>
      </c>
      <c r="AI1462" s="3" t="str" cm="1">
        <f t="array" ref="AI1462">_xlfn.IFS(E1462&lt;30000,"Low",E1462&lt;60000,"Mid-Low",E1462&lt;90000,"Mid",E1462&lt;120000,"Mid-High",E1462&gt;120000,"High")</f>
        <v>Mid</v>
      </c>
    </row>
    <row r="1463" spans="1:35" x14ac:dyDescent="0.2">
      <c r="A1463" s="3">
        <v>2574</v>
      </c>
      <c r="B1463" s="3">
        <v>1977</v>
      </c>
      <c r="C1463" s="3" t="s">
        <v>25</v>
      </c>
      <c r="D1463" s="3" t="s">
        <v>26</v>
      </c>
      <c r="E1463" s="6">
        <v>61996</v>
      </c>
      <c r="F1463" s="3">
        <v>0</v>
      </c>
      <c r="G1463" s="3">
        <v>1</v>
      </c>
      <c r="H1463" s="4">
        <v>41305</v>
      </c>
      <c r="I1463" s="3">
        <v>27</v>
      </c>
      <c r="J1463" s="3">
        <v>1050</v>
      </c>
      <c r="K1463" s="3">
        <v>12</v>
      </c>
      <c r="L1463" s="3">
        <v>144</v>
      </c>
      <c r="M1463" s="3">
        <v>0</v>
      </c>
      <c r="N1463" s="3">
        <v>0</v>
      </c>
      <c r="O1463" s="3">
        <v>24</v>
      </c>
      <c r="P1463" s="3">
        <v>3</v>
      </c>
      <c r="Q1463" s="3">
        <v>6</v>
      </c>
      <c r="R1463" s="3">
        <v>4</v>
      </c>
      <c r="S1463" s="3">
        <v>8</v>
      </c>
      <c r="T1463" s="3">
        <v>5</v>
      </c>
      <c r="U1463" s="3">
        <v>0</v>
      </c>
      <c r="V1463" s="3">
        <v>1</v>
      </c>
      <c r="W1463" s="3">
        <v>0</v>
      </c>
      <c r="X1463" s="3">
        <v>1</v>
      </c>
      <c r="Y1463" s="3">
        <v>1</v>
      </c>
      <c r="Z1463" s="3">
        <v>0</v>
      </c>
      <c r="AA1463" s="3">
        <v>3</v>
      </c>
      <c r="AB1463" s="3">
        <v>11</v>
      </c>
      <c r="AC1463" s="3">
        <v>1</v>
      </c>
      <c r="AD1463" s="3">
        <f t="shared" ca="1" si="151"/>
        <v>48</v>
      </c>
      <c r="AE1463" s="3">
        <f t="shared" si="152"/>
        <v>1</v>
      </c>
      <c r="AF1463" s="3">
        <f t="shared" ca="1" si="153"/>
        <v>4463</v>
      </c>
      <c r="AG1463" s="3">
        <f t="shared" si="154"/>
        <v>1230</v>
      </c>
      <c r="AH1463" s="3">
        <f t="shared" si="155"/>
        <v>3</v>
      </c>
      <c r="AI1463" s="3" t="str" cm="1">
        <f t="array" ref="AI1463">_xlfn.IFS(E1463&lt;30000,"Low",E1463&lt;60000,"Mid-Low",E1463&lt;90000,"Mid",E1463&lt;120000,"Mid-High",E1463&gt;120000,"High")</f>
        <v>Mid</v>
      </c>
    </row>
    <row r="1464" spans="1:35" x14ac:dyDescent="0.2">
      <c r="A1464" s="3">
        <v>9855</v>
      </c>
      <c r="B1464" s="3">
        <v>1952</v>
      </c>
      <c r="C1464" s="3" t="s">
        <v>25</v>
      </c>
      <c r="D1464" s="3" t="s">
        <v>23</v>
      </c>
      <c r="E1464" s="6">
        <v>62000</v>
      </c>
      <c r="F1464" s="3">
        <v>0</v>
      </c>
      <c r="G1464" s="3">
        <v>1</v>
      </c>
      <c r="H1464" s="4">
        <v>41511</v>
      </c>
      <c r="I1464" s="3">
        <v>25</v>
      </c>
      <c r="J1464" s="3">
        <v>899</v>
      </c>
      <c r="K1464" s="3">
        <v>0</v>
      </c>
      <c r="L1464" s="3">
        <v>101</v>
      </c>
      <c r="M1464" s="3">
        <v>0</v>
      </c>
      <c r="N1464" s="3">
        <v>0</v>
      </c>
      <c r="O1464" s="3">
        <v>20</v>
      </c>
      <c r="P1464" s="3">
        <v>1</v>
      </c>
      <c r="Q1464" s="3">
        <v>6</v>
      </c>
      <c r="R1464" s="3">
        <v>6</v>
      </c>
      <c r="S1464" s="3">
        <v>13</v>
      </c>
      <c r="T1464" s="3">
        <v>4</v>
      </c>
      <c r="U1464" s="3">
        <v>0</v>
      </c>
      <c r="V1464" s="3">
        <v>0</v>
      </c>
      <c r="W1464" s="3">
        <v>0</v>
      </c>
      <c r="X1464" s="3">
        <v>1</v>
      </c>
      <c r="Y1464" s="3">
        <v>0</v>
      </c>
      <c r="Z1464" s="3">
        <v>0</v>
      </c>
      <c r="AA1464" s="3">
        <v>3</v>
      </c>
      <c r="AB1464" s="3">
        <v>11</v>
      </c>
      <c r="AC1464" s="3">
        <v>0</v>
      </c>
      <c r="AD1464" s="3">
        <f t="shared" ca="1" si="151"/>
        <v>73</v>
      </c>
      <c r="AE1464" s="3">
        <f t="shared" si="152"/>
        <v>1</v>
      </c>
      <c r="AF1464" s="3">
        <f t="shared" ca="1" si="153"/>
        <v>4257</v>
      </c>
      <c r="AG1464" s="3">
        <f t="shared" si="154"/>
        <v>1020</v>
      </c>
      <c r="AH1464" s="3">
        <f t="shared" si="155"/>
        <v>1</v>
      </c>
      <c r="AI1464" s="3" t="str" cm="1">
        <f t="array" ref="AI1464">_xlfn.IFS(E1464&lt;30000,"Low",E1464&lt;60000,"Mid-Low",E1464&lt;90000,"Mid",E1464&lt;120000,"Mid-High",E1464&gt;120000,"High")</f>
        <v>Mid</v>
      </c>
    </row>
    <row r="1465" spans="1:35" x14ac:dyDescent="0.2">
      <c r="A1465" s="3">
        <v>8970</v>
      </c>
      <c r="B1465" s="3">
        <v>1972</v>
      </c>
      <c r="C1465" s="3" t="s">
        <v>25</v>
      </c>
      <c r="D1465" s="3" t="s">
        <v>26</v>
      </c>
      <c r="E1465" s="6">
        <v>62010</v>
      </c>
      <c r="F1465" s="3">
        <v>0</v>
      </c>
      <c r="G1465" s="3">
        <v>1</v>
      </c>
      <c r="H1465" s="4">
        <v>41205</v>
      </c>
      <c r="I1465" s="3">
        <v>93</v>
      </c>
      <c r="J1465" s="3">
        <v>371</v>
      </c>
      <c r="K1465" s="3">
        <v>22</v>
      </c>
      <c r="L1465" s="3">
        <v>39</v>
      </c>
      <c r="M1465" s="3">
        <v>6</v>
      </c>
      <c r="N1465" s="3">
        <v>0</v>
      </c>
      <c r="O1465" s="3">
        <v>92</v>
      </c>
      <c r="P1465" s="3">
        <v>4</v>
      </c>
      <c r="Q1465" s="3">
        <v>6</v>
      </c>
      <c r="R1465" s="3">
        <v>2</v>
      </c>
      <c r="S1465" s="3">
        <v>7</v>
      </c>
      <c r="T1465" s="3">
        <v>5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3</v>
      </c>
      <c r="AB1465" s="3">
        <v>11</v>
      </c>
      <c r="AC1465" s="3">
        <v>0</v>
      </c>
      <c r="AD1465" s="3">
        <f t="shared" ca="1" si="151"/>
        <v>53</v>
      </c>
      <c r="AE1465" s="3">
        <f t="shared" si="152"/>
        <v>1</v>
      </c>
      <c r="AF1465" s="3">
        <f t="shared" ca="1" si="153"/>
        <v>4563</v>
      </c>
      <c r="AG1465" s="3">
        <f t="shared" si="154"/>
        <v>530</v>
      </c>
      <c r="AH1465" s="3">
        <f t="shared" si="155"/>
        <v>0</v>
      </c>
      <c r="AI1465" s="3" t="str" cm="1">
        <f t="array" ref="AI1465">_xlfn.IFS(E1465&lt;30000,"Low",E1465&lt;60000,"Mid-Low",E1465&lt;90000,"Mid",E1465&lt;120000,"Mid-High",E1465&gt;120000,"High")</f>
        <v>Mid</v>
      </c>
    </row>
    <row r="1466" spans="1:35" x14ac:dyDescent="0.2">
      <c r="A1466" s="3">
        <v>8786</v>
      </c>
      <c r="B1466" s="3">
        <v>1956</v>
      </c>
      <c r="C1466" s="3" t="s">
        <v>27</v>
      </c>
      <c r="D1466" s="3" t="s">
        <v>26</v>
      </c>
      <c r="E1466" s="6">
        <v>62058</v>
      </c>
      <c r="F1466" s="3">
        <v>0</v>
      </c>
      <c r="G1466" s="3">
        <v>1</v>
      </c>
      <c r="H1466" s="4">
        <v>41420</v>
      </c>
      <c r="I1466" s="3">
        <v>52</v>
      </c>
      <c r="J1466" s="3">
        <v>301</v>
      </c>
      <c r="K1466" s="3">
        <v>7</v>
      </c>
      <c r="L1466" s="3">
        <v>74</v>
      </c>
      <c r="M1466" s="3">
        <v>10</v>
      </c>
      <c r="N1466" s="3">
        <v>0</v>
      </c>
      <c r="O1466" s="3">
        <v>58</v>
      </c>
      <c r="P1466" s="3">
        <v>4</v>
      </c>
      <c r="Q1466" s="3">
        <v>6</v>
      </c>
      <c r="R1466" s="3">
        <v>1</v>
      </c>
      <c r="S1466" s="3">
        <v>7</v>
      </c>
      <c r="T1466" s="3">
        <v>6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3</v>
      </c>
      <c r="AB1466" s="3">
        <v>11</v>
      </c>
      <c r="AC1466" s="3">
        <v>0</v>
      </c>
      <c r="AD1466" s="3">
        <f t="shared" ca="1" si="151"/>
        <v>69</v>
      </c>
      <c r="AE1466" s="3">
        <f t="shared" si="152"/>
        <v>1</v>
      </c>
      <c r="AF1466" s="3">
        <f t="shared" ca="1" si="153"/>
        <v>4348</v>
      </c>
      <c r="AG1466" s="3">
        <f t="shared" si="154"/>
        <v>450</v>
      </c>
      <c r="AH1466" s="3">
        <f t="shared" si="155"/>
        <v>0</v>
      </c>
      <c r="AI1466" s="3" t="str" cm="1">
        <f t="array" ref="AI1466">_xlfn.IFS(E1466&lt;30000,"Low",E1466&lt;60000,"Mid-Low",E1466&lt;90000,"Mid",E1466&lt;120000,"Mid-High",E1466&gt;120000,"High")</f>
        <v>Mid</v>
      </c>
    </row>
    <row r="1467" spans="1:35" x14ac:dyDescent="0.2">
      <c r="A1467" s="3">
        <v>7793</v>
      </c>
      <c r="B1467" s="3">
        <v>1976</v>
      </c>
      <c r="C1467" s="3" t="s">
        <v>22</v>
      </c>
      <c r="D1467" s="3" t="s">
        <v>24</v>
      </c>
      <c r="E1467" s="6">
        <v>62061</v>
      </c>
      <c r="F1467" s="3">
        <v>0</v>
      </c>
      <c r="G1467" s="3">
        <v>1</v>
      </c>
      <c r="H1467" s="4">
        <v>41517</v>
      </c>
      <c r="I1467" s="3">
        <v>12</v>
      </c>
      <c r="J1467" s="3">
        <v>641</v>
      </c>
      <c r="K1467" s="3">
        <v>7</v>
      </c>
      <c r="L1467" s="3">
        <v>84</v>
      </c>
      <c r="M1467" s="3">
        <v>0</v>
      </c>
      <c r="N1467" s="3">
        <v>30</v>
      </c>
      <c r="O1467" s="3">
        <v>38</v>
      </c>
      <c r="P1467" s="3">
        <v>3</v>
      </c>
      <c r="Q1467" s="3">
        <v>10</v>
      </c>
      <c r="R1467" s="3">
        <v>4</v>
      </c>
      <c r="S1467" s="3">
        <v>7</v>
      </c>
      <c r="T1467" s="3">
        <v>6</v>
      </c>
      <c r="U1467" s="3">
        <v>0</v>
      </c>
      <c r="V1467" s="3">
        <v>1</v>
      </c>
      <c r="W1467" s="3">
        <v>0</v>
      </c>
      <c r="X1467" s="3">
        <v>0</v>
      </c>
      <c r="Y1467" s="3">
        <v>0</v>
      </c>
      <c r="Z1467" s="3">
        <v>0</v>
      </c>
      <c r="AA1467" s="3">
        <v>3</v>
      </c>
      <c r="AB1467" s="3">
        <v>11</v>
      </c>
      <c r="AC1467" s="3">
        <v>0</v>
      </c>
      <c r="AD1467" s="3">
        <f t="shared" ca="1" si="151"/>
        <v>49</v>
      </c>
      <c r="AE1467" s="3">
        <f t="shared" si="152"/>
        <v>1</v>
      </c>
      <c r="AF1467" s="3">
        <f t="shared" ca="1" si="153"/>
        <v>4251</v>
      </c>
      <c r="AG1467" s="3">
        <f t="shared" si="154"/>
        <v>800</v>
      </c>
      <c r="AH1467" s="3">
        <f t="shared" si="155"/>
        <v>1</v>
      </c>
      <c r="AI1467" s="3" t="str" cm="1">
        <f t="array" ref="AI1467">_xlfn.IFS(E1467&lt;30000,"Low",E1467&lt;60000,"Mid-Low",E1467&lt;90000,"Mid",E1467&lt;120000,"Mid-High",E1467&gt;120000,"High")</f>
        <v>Mid</v>
      </c>
    </row>
    <row r="1468" spans="1:35" x14ac:dyDescent="0.2">
      <c r="A1468" s="3">
        <v>7712</v>
      </c>
      <c r="B1468" s="3">
        <v>1946</v>
      </c>
      <c r="C1468" s="3" t="s">
        <v>25</v>
      </c>
      <c r="D1468" s="3" t="s">
        <v>23</v>
      </c>
      <c r="E1468" s="6">
        <v>62159</v>
      </c>
      <c r="F1468" s="3">
        <v>0</v>
      </c>
      <c r="G1468" s="3">
        <v>0</v>
      </c>
      <c r="H1468" s="4">
        <v>41757</v>
      </c>
      <c r="I1468" s="3">
        <v>68</v>
      </c>
      <c r="J1468" s="3">
        <v>182</v>
      </c>
      <c r="K1468" s="3">
        <v>17</v>
      </c>
      <c r="L1468" s="3">
        <v>259</v>
      </c>
      <c r="M1468" s="3">
        <v>77</v>
      </c>
      <c r="N1468" s="3">
        <v>70</v>
      </c>
      <c r="O1468" s="3">
        <v>29</v>
      </c>
      <c r="P1468" s="3">
        <v>1</v>
      </c>
      <c r="Q1468" s="3">
        <v>6</v>
      </c>
      <c r="R1468" s="3">
        <v>2</v>
      </c>
      <c r="S1468" s="3">
        <v>10</v>
      </c>
      <c r="T1468" s="3">
        <v>4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3</v>
      </c>
      <c r="AB1468" s="3">
        <v>11</v>
      </c>
      <c r="AC1468" s="3">
        <v>0</v>
      </c>
      <c r="AD1468" s="3">
        <f t="shared" ca="1" si="151"/>
        <v>79</v>
      </c>
      <c r="AE1468" s="3">
        <f t="shared" si="152"/>
        <v>0</v>
      </c>
      <c r="AF1468" s="3">
        <f t="shared" ca="1" si="153"/>
        <v>4011</v>
      </c>
      <c r="AG1468" s="3">
        <f t="shared" si="154"/>
        <v>634</v>
      </c>
      <c r="AH1468" s="3">
        <f t="shared" si="155"/>
        <v>0</v>
      </c>
      <c r="AI1468" s="3" t="str" cm="1">
        <f t="array" ref="AI1468">_xlfn.IFS(E1468&lt;30000,"Low",E1468&lt;60000,"Mid-Low",E1468&lt;90000,"Mid",E1468&lt;120000,"Mid-High",E1468&gt;120000,"High")</f>
        <v>Mid</v>
      </c>
    </row>
    <row r="1469" spans="1:35" x14ac:dyDescent="0.2">
      <c r="A1469" s="3">
        <v>7214</v>
      </c>
      <c r="B1469" s="3">
        <v>1957</v>
      </c>
      <c r="C1469" s="3" t="s">
        <v>22</v>
      </c>
      <c r="D1469" s="3" t="s">
        <v>26</v>
      </c>
      <c r="E1469" s="6">
        <v>62187</v>
      </c>
      <c r="F1469" s="3">
        <v>0</v>
      </c>
      <c r="G1469" s="3">
        <v>0</v>
      </c>
      <c r="H1469" s="4">
        <v>41460</v>
      </c>
      <c r="I1469" s="3">
        <v>49</v>
      </c>
      <c r="J1469" s="3">
        <v>792</v>
      </c>
      <c r="K1469" s="3">
        <v>0</v>
      </c>
      <c r="L1469" s="3">
        <v>275</v>
      </c>
      <c r="M1469" s="3">
        <v>45</v>
      </c>
      <c r="N1469" s="3">
        <v>45</v>
      </c>
      <c r="O1469" s="3">
        <v>126</v>
      </c>
      <c r="P1469" s="3">
        <v>1</v>
      </c>
      <c r="Q1469" s="3">
        <v>4</v>
      </c>
      <c r="R1469" s="3">
        <v>8</v>
      </c>
      <c r="S1469" s="3">
        <v>5</v>
      </c>
      <c r="T1469" s="3">
        <v>3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3</v>
      </c>
      <c r="AB1469" s="3">
        <v>11</v>
      </c>
      <c r="AC1469" s="3">
        <v>0</v>
      </c>
      <c r="AD1469" s="3">
        <f t="shared" ca="1" si="151"/>
        <v>68</v>
      </c>
      <c r="AE1469" s="3">
        <f t="shared" si="152"/>
        <v>0</v>
      </c>
      <c r="AF1469" s="3">
        <f t="shared" ca="1" si="153"/>
        <v>4308</v>
      </c>
      <c r="AG1469" s="3">
        <f t="shared" si="154"/>
        <v>1283</v>
      </c>
      <c r="AH1469" s="3">
        <f t="shared" si="155"/>
        <v>0</v>
      </c>
      <c r="AI1469" s="3" t="str" cm="1">
        <f t="array" ref="AI1469">_xlfn.IFS(E1469&lt;30000,"Low",E1469&lt;60000,"Mid-Low",E1469&lt;90000,"Mid",E1469&lt;120000,"Mid-High",E1469&gt;120000,"High")</f>
        <v>Mid</v>
      </c>
    </row>
    <row r="1470" spans="1:35" x14ac:dyDescent="0.2">
      <c r="A1470" s="3">
        <v>9336</v>
      </c>
      <c r="B1470" s="3">
        <v>1969</v>
      </c>
      <c r="C1470" s="3" t="s">
        <v>25</v>
      </c>
      <c r="D1470" s="3" t="s">
        <v>31</v>
      </c>
      <c r="E1470" s="6">
        <v>62187</v>
      </c>
      <c r="F1470" s="3">
        <v>0</v>
      </c>
      <c r="G1470" s="3">
        <v>1</v>
      </c>
      <c r="H1470" s="4">
        <v>41720</v>
      </c>
      <c r="I1470" s="3">
        <v>38</v>
      </c>
      <c r="J1470" s="3">
        <v>512</v>
      </c>
      <c r="K1470" s="3">
        <v>0</v>
      </c>
      <c r="L1470" s="3">
        <v>83</v>
      </c>
      <c r="M1470" s="3">
        <v>0</v>
      </c>
      <c r="N1470" s="3">
        <v>0</v>
      </c>
      <c r="O1470" s="3">
        <v>41</v>
      </c>
      <c r="P1470" s="3">
        <v>3</v>
      </c>
      <c r="Q1470" s="3">
        <v>6</v>
      </c>
      <c r="R1470" s="3">
        <v>2</v>
      </c>
      <c r="S1470" s="3">
        <v>10</v>
      </c>
      <c r="T1470" s="3">
        <v>4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3</v>
      </c>
      <c r="AB1470" s="3">
        <v>11</v>
      </c>
      <c r="AC1470" s="3">
        <v>0</v>
      </c>
      <c r="AD1470" s="3">
        <f t="shared" ca="1" si="151"/>
        <v>56</v>
      </c>
      <c r="AE1470" s="3">
        <f t="shared" si="152"/>
        <v>1</v>
      </c>
      <c r="AF1470" s="3">
        <f t="shared" ca="1" si="153"/>
        <v>4048</v>
      </c>
      <c r="AG1470" s="3">
        <f t="shared" si="154"/>
        <v>636</v>
      </c>
      <c r="AH1470" s="3">
        <f t="shared" si="155"/>
        <v>0</v>
      </c>
      <c r="AI1470" s="3" t="str" cm="1">
        <f t="array" ref="AI1470">_xlfn.IFS(E1470&lt;30000,"Low",E1470&lt;60000,"Mid-Low",E1470&lt;90000,"Mid",E1470&lt;120000,"Mid-High",E1470&gt;120000,"High")</f>
        <v>Mid</v>
      </c>
    </row>
    <row r="1471" spans="1:35" x14ac:dyDescent="0.2">
      <c r="A1471" s="3">
        <v>10151</v>
      </c>
      <c r="B1471" s="3">
        <v>1960</v>
      </c>
      <c r="C1471" s="3" t="s">
        <v>22</v>
      </c>
      <c r="D1471" s="3" t="s">
        <v>28</v>
      </c>
      <c r="E1471" s="6">
        <v>62204</v>
      </c>
      <c r="F1471" s="3">
        <v>0</v>
      </c>
      <c r="G1471" s="3">
        <v>2</v>
      </c>
      <c r="H1471" s="4">
        <v>41164</v>
      </c>
      <c r="I1471" s="3">
        <v>38</v>
      </c>
      <c r="J1471" s="3">
        <v>317</v>
      </c>
      <c r="K1471" s="3">
        <v>46</v>
      </c>
      <c r="L1471" s="3">
        <v>247</v>
      </c>
      <c r="M1471" s="3">
        <v>151</v>
      </c>
      <c r="N1471" s="3">
        <v>46</v>
      </c>
      <c r="O1471" s="3">
        <v>139</v>
      </c>
      <c r="P1471" s="3">
        <v>1</v>
      </c>
      <c r="Q1471" s="3">
        <v>4</v>
      </c>
      <c r="R1471" s="3">
        <v>5</v>
      </c>
      <c r="S1471" s="3">
        <v>12</v>
      </c>
      <c r="T1471" s="3">
        <v>3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3</v>
      </c>
      <c r="AB1471" s="3">
        <v>11</v>
      </c>
      <c r="AC1471" s="3">
        <v>0</v>
      </c>
      <c r="AD1471" s="3">
        <f t="shared" ca="1" si="151"/>
        <v>65</v>
      </c>
      <c r="AE1471" s="3">
        <f t="shared" si="152"/>
        <v>2</v>
      </c>
      <c r="AF1471" s="3">
        <f t="shared" ca="1" si="153"/>
        <v>4604</v>
      </c>
      <c r="AG1471" s="3">
        <f t="shared" si="154"/>
        <v>946</v>
      </c>
      <c r="AH1471" s="3">
        <f t="shared" si="155"/>
        <v>0</v>
      </c>
      <c r="AI1471" s="3" t="str" cm="1">
        <f t="array" ref="AI1471">_xlfn.IFS(E1471&lt;30000,"Low",E1471&lt;60000,"Mid-Low",E1471&lt;90000,"Mid",E1471&lt;120000,"Mid-High",E1471&gt;120000,"High")</f>
        <v>Mid</v>
      </c>
    </row>
    <row r="1472" spans="1:35" x14ac:dyDescent="0.2">
      <c r="A1472" s="3">
        <v>4012</v>
      </c>
      <c r="B1472" s="3">
        <v>1972</v>
      </c>
      <c r="C1472" s="3" t="s">
        <v>25</v>
      </c>
      <c r="D1472" s="3" t="s">
        <v>24</v>
      </c>
      <c r="E1472" s="6">
        <v>62220</v>
      </c>
      <c r="F1472" s="3">
        <v>0</v>
      </c>
      <c r="G1472" s="3">
        <v>1</v>
      </c>
      <c r="H1472" s="4">
        <v>41132</v>
      </c>
      <c r="I1472" s="3">
        <v>55</v>
      </c>
      <c r="J1472" s="3">
        <v>799</v>
      </c>
      <c r="K1472" s="3">
        <v>12</v>
      </c>
      <c r="L1472" s="3">
        <v>375</v>
      </c>
      <c r="M1472" s="3">
        <v>16</v>
      </c>
      <c r="N1472" s="3">
        <v>12</v>
      </c>
      <c r="O1472" s="3">
        <v>12</v>
      </c>
      <c r="P1472" s="3">
        <v>5</v>
      </c>
      <c r="Q1472" s="3">
        <v>7</v>
      </c>
      <c r="R1472" s="3">
        <v>6</v>
      </c>
      <c r="S1472" s="3">
        <v>5</v>
      </c>
      <c r="T1472" s="3">
        <v>6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3</v>
      </c>
      <c r="AB1472" s="3">
        <v>11</v>
      </c>
      <c r="AC1472" s="3">
        <v>1</v>
      </c>
      <c r="AD1472" s="3">
        <f t="shared" ca="1" si="151"/>
        <v>53</v>
      </c>
      <c r="AE1472" s="3">
        <f t="shared" si="152"/>
        <v>1</v>
      </c>
      <c r="AF1472" s="3">
        <f t="shared" ca="1" si="153"/>
        <v>4636</v>
      </c>
      <c r="AG1472" s="3">
        <f t="shared" si="154"/>
        <v>1226</v>
      </c>
      <c r="AH1472" s="3">
        <f t="shared" si="155"/>
        <v>0</v>
      </c>
      <c r="AI1472" s="3" t="str" cm="1">
        <f t="array" ref="AI1472">_xlfn.IFS(E1472&lt;30000,"Low",E1472&lt;60000,"Mid-Low",E1472&lt;90000,"Mid",E1472&lt;120000,"Mid-High",E1472&gt;120000,"High")</f>
        <v>Mid</v>
      </c>
    </row>
    <row r="1473" spans="1:35" x14ac:dyDescent="0.2">
      <c r="A1473" s="3">
        <v>3515</v>
      </c>
      <c r="B1473" s="3">
        <v>1952</v>
      </c>
      <c r="C1473" s="3" t="s">
        <v>22</v>
      </c>
      <c r="D1473" s="3" t="s">
        <v>23</v>
      </c>
      <c r="E1473" s="6">
        <v>62307</v>
      </c>
      <c r="F1473" s="3">
        <v>0</v>
      </c>
      <c r="G1473" s="3">
        <v>1</v>
      </c>
      <c r="H1473" s="4">
        <v>41687</v>
      </c>
      <c r="I1473" s="3">
        <v>94</v>
      </c>
      <c r="J1473" s="3">
        <v>87</v>
      </c>
      <c r="K1473" s="3">
        <v>13</v>
      </c>
      <c r="L1473" s="3">
        <v>34</v>
      </c>
      <c r="M1473" s="3">
        <v>10</v>
      </c>
      <c r="N1473" s="3">
        <v>6</v>
      </c>
      <c r="O1473" s="3">
        <v>10</v>
      </c>
      <c r="P1473" s="3">
        <v>1</v>
      </c>
      <c r="Q1473" s="3">
        <v>4</v>
      </c>
      <c r="R1473" s="3">
        <v>0</v>
      </c>
      <c r="S1473" s="3">
        <v>4</v>
      </c>
      <c r="T1473" s="3">
        <v>5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3</v>
      </c>
      <c r="AB1473" s="3">
        <v>11</v>
      </c>
      <c r="AC1473" s="3">
        <v>0</v>
      </c>
      <c r="AD1473" s="3">
        <f t="shared" ca="1" si="151"/>
        <v>73</v>
      </c>
      <c r="AE1473" s="3">
        <f t="shared" si="152"/>
        <v>1</v>
      </c>
      <c r="AF1473" s="3">
        <f t="shared" ca="1" si="153"/>
        <v>4081</v>
      </c>
      <c r="AG1473" s="3">
        <f t="shared" si="154"/>
        <v>160</v>
      </c>
      <c r="AH1473" s="3">
        <f t="shared" si="155"/>
        <v>0</v>
      </c>
      <c r="AI1473" s="3" t="str" cm="1">
        <f t="array" ref="AI1473">_xlfn.IFS(E1473&lt;30000,"Low",E1473&lt;60000,"Mid-Low",E1473&lt;90000,"Mid",E1473&lt;120000,"Mid-High",E1473&gt;120000,"High")</f>
        <v>Mid</v>
      </c>
    </row>
    <row r="1474" spans="1:35" x14ac:dyDescent="0.2">
      <c r="A1474" s="3">
        <v>550</v>
      </c>
      <c r="B1474" s="3">
        <v>1952</v>
      </c>
      <c r="C1474" s="3" t="s">
        <v>22</v>
      </c>
      <c r="D1474" s="3" t="s">
        <v>28</v>
      </c>
      <c r="E1474" s="6">
        <v>62335</v>
      </c>
      <c r="F1474" s="3">
        <v>0</v>
      </c>
      <c r="G1474" s="3">
        <v>1</v>
      </c>
      <c r="H1474" s="4">
        <v>41417</v>
      </c>
      <c r="I1474" s="3">
        <v>87</v>
      </c>
      <c r="J1474" s="3">
        <v>243</v>
      </c>
      <c r="K1474" s="3">
        <v>131</v>
      </c>
      <c r="L1474" s="3">
        <v>217</v>
      </c>
      <c r="M1474" s="3">
        <v>85</v>
      </c>
      <c r="N1474" s="3">
        <v>6</v>
      </c>
      <c r="O1474" s="3">
        <v>26</v>
      </c>
      <c r="P1474" s="3">
        <v>2</v>
      </c>
      <c r="Q1474" s="3">
        <v>3</v>
      </c>
      <c r="R1474" s="3">
        <v>3</v>
      </c>
      <c r="S1474" s="3">
        <v>13</v>
      </c>
      <c r="T1474" s="3">
        <v>2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3</v>
      </c>
      <c r="AB1474" s="3">
        <v>11</v>
      </c>
      <c r="AC1474" s="3">
        <v>0</v>
      </c>
      <c r="AD1474" s="3">
        <f t="shared" ref="AD1474:AD1537" ca="1" si="156">YEAR(TODAY()) - B1474</f>
        <v>73</v>
      </c>
      <c r="AE1474" s="3">
        <f t="shared" si="152"/>
        <v>1</v>
      </c>
      <c r="AF1474" s="3">
        <f t="shared" ca="1" si="153"/>
        <v>4351</v>
      </c>
      <c r="AG1474" s="3">
        <f t="shared" si="154"/>
        <v>708</v>
      </c>
      <c r="AH1474" s="3">
        <f t="shared" si="155"/>
        <v>0</v>
      </c>
      <c r="AI1474" s="3" t="str" cm="1">
        <f t="array" ref="AI1474">_xlfn.IFS(E1474&lt;30000,"Low",E1474&lt;60000,"Mid-Low",E1474&lt;90000,"Mid",E1474&lt;120000,"Mid-High",E1474&gt;120000,"High")</f>
        <v>Mid</v>
      </c>
    </row>
    <row r="1475" spans="1:35" x14ac:dyDescent="0.2">
      <c r="A1475" s="3">
        <v>9353</v>
      </c>
      <c r="B1475" s="3">
        <v>1959</v>
      </c>
      <c r="C1475" s="3" t="s">
        <v>22</v>
      </c>
      <c r="D1475" s="3" t="s">
        <v>23</v>
      </c>
      <c r="E1475" s="6">
        <v>62450</v>
      </c>
      <c r="F1475" s="3">
        <v>0</v>
      </c>
      <c r="G1475" s="3">
        <v>1</v>
      </c>
      <c r="H1475" s="4">
        <v>41645</v>
      </c>
      <c r="I1475" s="3">
        <v>61</v>
      </c>
      <c r="J1475" s="3">
        <v>515</v>
      </c>
      <c r="K1475" s="3">
        <v>47</v>
      </c>
      <c r="L1475" s="3">
        <v>267</v>
      </c>
      <c r="M1475" s="3">
        <v>62</v>
      </c>
      <c r="N1475" s="3">
        <v>66</v>
      </c>
      <c r="O1475" s="3">
        <v>38</v>
      </c>
      <c r="P1475" s="3">
        <v>2</v>
      </c>
      <c r="Q1475" s="3">
        <v>5</v>
      </c>
      <c r="R1475" s="3">
        <v>5</v>
      </c>
      <c r="S1475" s="3">
        <v>4</v>
      </c>
      <c r="T1475" s="3">
        <v>3</v>
      </c>
      <c r="U1475" s="3">
        <v>0</v>
      </c>
      <c r="V1475" s="3">
        <v>1</v>
      </c>
      <c r="W1475" s="3">
        <v>0</v>
      </c>
      <c r="X1475" s="3">
        <v>0</v>
      </c>
      <c r="Y1475" s="3">
        <v>0</v>
      </c>
      <c r="Z1475" s="3">
        <v>0</v>
      </c>
      <c r="AA1475" s="3">
        <v>3</v>
      </c>
      <c r="AB1475" s="3">
        <v>11</v>
      </c>
      <c r="AC1475" s="3">
        <v>0</v>
      </c>
      <c r="AD1475" s="3">
        <f t="shared" ca="1" si="156"/>
        <v>66</v>
      </c>
      <c r="AE1475" s="3">
        <f t="shared" si="152"/>
        <v>1</v>
      </c>
      <c r="AF1475" s="3">
        <f t="shared" ca="1" si="153"/>
        <v>4123</v>
      </c>
      <c r="AG1475" s="3">
        <f t="shared" si="154"/>
        <v>995</v>
      </c>
      <c r="AH1475" s="3">
        <f t="shared" si="155"/>
        <v>1</v>
      </c>
      <c r="AI1475" s="3" t="str" cm="1">
        <f t="array" ref="AI1475">_xlfn.IFS(E1475&lt;30000,"Low",E1475&lt;60000,"Mid-Low",E1475&lt;90000,"Mid",E1475&lt;120000,"Mid-High",E1475&gt;120000,"High")</f>
        <v>Mid</v>
      </c>
    </row>
    <row r="1476" spans="1:35" x14ac:dyDescent="0.2">
      <c r="A1476" s="3">
        <v>10681</v>
      </c>
      <c r="B1476" s="3">
        <v>1970</v>
      </c>
      <c r="C1476" s="3" t="s">
        <v>30</v>
      </c>
      <c r="D1476" s="3" t="s">
        <v>26</v>
      </c>
      <c r="E1476" s="6">
        <v>62466</v>
      </c>
      <c r="F1476" s="3">
        <v>0</v>
      </c>
      <c r="G1476" s="3">
        <v>1</v>
      </c>
      <c r="H1476" s="4">
        <v>41654</v>
      </c>
      <c r="I1476" s="3">
        <v>13</v>
      </c>
      <c r="J1476" s="3">
        <v>129</v>
      </c>
      <c r="K1476" s="3">
        <v>129</v>
      </c>
      <c r="L1476" s="3">
        <v>259</v>
      </c>
      <c r="M1476" s="3">
        <v>168</v>
      </c>
      <c r="N1476" s="3">
        <v>121</v>
      </c>
      <c r="O1476" s="3">
        <v>83</v>
      </c>
      <c r="P1476" s="3">
        <v>5</v>
      </c>
      <c r="Q1476" s="3">
        <v>6</v>
      </c>
      <c r="R1476" s="3">
        <v>3</v>
      </c>
      <c r="S1476" s="3">
        <v>12</v>
      </c>
      <c r="T1476" s="3">
        <v>4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3</v>
      </c>
      <c r="AB1476" s="3">
        <v>11</v>
      </c>
      <c r="AC1476" s="3">
        <v>0</v>
      </c>
      <c r="AD1476" s="3">
        <f t="shared" ca="1" si="156"/>
        <v>55</v>
      </c>
      <c r="AE1476" s="3">
        <f t="shared" si="152"/>
        <v>1</v>
      </c>
      <c r="AF1476" s="3">
        <f t="shared" ca="1" si="153"/>
        <v>4114</v>
      </c>
      <c r="AG1476" s="3">
        <f t="shared" si="154"/>
        <v>889</v>
      </c>
      <c r="AH1476" s="3">
        <f t="shared" si="155"/>
        <v>0</v>
      </c>
      <c r="AI1476" s="3" t="str" cm="1">
        <f t="array" ref="AI1476">_xlfn.IFS(E1476&lt;30000,"Low",E1476&lt;60000,"Mid-Low",E1476&lt;90000,"Mid",E1476&lt;120000,"Mid-High",E1476&gt;120000,"High")</f>
        <v>Mid</v>
      </c>
    </row>
    <row r="1477" spans="1:35" x14ac:dyDescent="0.2">
      <c r="A1477" s="3">
        <v>5156</v>
      </c>
      <c r="B1477" s="3">
        <v>1970</v>
      </c>
      <c r="C1477" s="3" t="s">
        <v>30</v>
      </c>
      <c r="D1477" s="3" t="s">
        <v>26</v>
      </c>
      <c r="E1477" s="6">
        <v>62466</v>
      </c>
      <c r="F1477" s="3">
        <v>0</v>
      </c>
      <c r="G1477" s="3">
        <v>1</v>
      </c>
      <c r="H1477" s="4">
        <v>41654</v>
      </c>
      <c r="I1477" s="3">
        <v>13</v>
      </c>
      <c r="J1477" s="3">
        <v>129</v>
      </c>
      <c r="K1477" s="3">
        <v>129</v>
      </c>
      <c r="L1477" s="3">
        <v>259</v>
      </c>
      <c r="M1477" s="3">
        <v>168</v>
      </c>
      <c r="N1477" s="3">
        <v>121</v>
      </c>
      <c r="O1477" s="3">
        <v>83</v>
      </c>
      <c r="P1477" s="3">
        <v>5</v>
      </c>
      <c r="Q1477" s="3">
        <v>6</v>
      </c>
      <c r="R1477" s="3">
        <v>3</v>
      </c>
      <c r="S1477" s="3">
        <v>12</v>
      </c>
      <c r="T1477" s="3">
        <v>4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3</v>
      </c>
      <c r="AB1477" s="3">
        <v>11</v>
      </c>
      <c r="AC1477" s="3">
        <v>0</v>
      </c>
      <c r="AD1477" s="3">
        <f t="shared" ca="1" si="156"/>
        <v>55</v>
      </c>
      <c r="AE1477" s="3">
        <f t="shared" si="152"/>
        <v>1</v>
      </c>
      <c r="AF1477" s="3">
        <f t="shared" ca="1" si="153"/>
        <v>4114</v>
      </c>
      <c r="AG1477" s="3">
        <f t="shared" si="154"/>
        <v>889</v>
      </c>
      <c r="AH1477" s="3">
        <f t="shared" si="155"/>
        <v>0</v>
      </c>
      <c r="AI1477" s="3" t="str" cm="1">
        <f t="array" ref="AI1477">_xlfn.IFS(E1477&lt;30000,"Low",E1477&lt;60000,"Mid-Low",E1477&lt;90000,"Mid",E1477&lt;120000,"Mid-High",E1477&gt;120000,"High")</f>
        <v>Mid</v>
      </c>
    </row>
    <row r="1478" spans="1:35" x14ac:dyDescent="0.2">
      <c r="A1478" s="3">
        <v>5642</v>
      </c>
      <c r="B1478" s="3">
        <v>1979</v>
      </c>
      <c r="C1478" s="3" t="s">
        <v>27</v>
      </c>
      <c r="D1478" s="3" t="s">
        <v>24</v>
      </c>
      <c r="E1478" s="6">
        <v>62499</v>
      </c>
      <c r="F1478" s="3">
        <v>1</v>
      </c>
      <c r="G1478" s="3">
        <v>0</v>
      </c>
      <c r="H1478" s="4">
        <v>41617</v>
      </c>
      <c r="I1478" s="3">
        <v>0</v>
      </c>
      <c r="J1478" s="3">
        <v>140</v>
      </c>
      <c r="K1478" s="3">
        <v>4</v>
      </c>
      <c r="L1478" s="3">
        <v>61</v>
      </c>
      <c r="M1478" s="3">
        <v>0</v>
      </c>
      <c r="N1478" s="3">
        <v>13</v>
      </c>
      <c r="O1478" s="3">
        <v>4</v>
      </c>
      <c r="P1478" s="3">
        <v>2</v>
      </c>
      <c r="Q1478" s="3">
        <v>3</v>
      </c>
      <c r="R1478" s="3">
        <v>1</v>
      </c>
      <c r="S1478" s="3">
        <v>6</v>
      </c>
      <c r="T1478" s="3">
        <v>4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3</v>
      </c>
      <c r="AB1478" s="3">
        <v>11</v>
      </c>
      <c r="AC1478" s="3">
        <v>0</v>
      </c>
      <c r="AD1478" s="3">
        <f t="shared" ca="1" si="156"/>
        <v>46</v>
      </c>
      <c r="AE1478" s="3">
        <f t="shared" si="152"/>
        <v>1</v>
      </c>
      <c r="AF1478" s="3">
        <f t="shared" ca="1" si="153"/>
        <v>4151</v>
      </c>
      <c r="AG1478" s="3">
        <f t="shared" si="154"/>
        <v>222</v>
      </c>
      <c r="AH1478" s="3">
        <f t="shared" si="155"/>
        <v>0</v>
      </c>
      <c r="AI1478" s="3" t="str" cm="1">
        <f t="array" ref="AI1478">_xlfn.IFS(E1478&lt;30000,"Low",E1478&lt;60000,"Mid-Low",E1478&lt;90000,"Mid",E1478&lt;120000,"Mid-High",E1478&gt;120000,"High")</f>
        <v>Mid</v>
      </c>
    </row>
    <row r="1479" spans="1:35" x14ac:dyDescent="0.2">
      <c r="A1479" s="3">
        <v>178</v>
      </c>
      <c r="B1479" s="3">
        <v>1956</v>
      </c>
      <c r="C1479" s="3" t="s">
        <v>22</v>
      </c>
      <c r="D1479" s="3" t="s">
        <v>26</v>
      </c>
      <c r="E1479" s="6">
        <v>62503</v>
      </c>
      <c r="F1479" s="3">
        <v>0</v>
      </c>
      <c r="G1479" s="3">
        <v>1</v>
      </c>
      <c r="H1479" s="4">
        <v>41323</v>
      </c>
      <c r="I1479" s="3">
        <v>40</v>
      </c>
      <c r="J1479" s="3">
        <v>478</v>
      </c>
      <c r="K1479" s="3">
        <v>0</v>
      </c>
      <c r="L1479" s="3">
        <v>193</v>
      </c>
      <c r="M1479" s="3">
        <v>110</v>
      </c>
      <c r="N1479" s="3">
        <v>75</v>
      </c>
      <c r="O1479" s="3">
        <v>117</v>
      </c>
      <c r="P1479" s="3">
        <v>4</v>
      </c>
      <c r="Q1479" s="3">
        <v>8</v>
      </c>
      <c r="R1479" s="3">
        <v>3</v>
      </c>
      <c r="S1479" s="3">
        <v>11</v>
      </c>
      <c r="T1479" s="3">
        <v>5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3</v>
      </c>
      <c r="AB1479" s="3">
        <v>11</v>
      </c>
      <c r="AC1479" s="3">
        <v>0</v>
      </c>
      <c r="AD1479" s="3">
        <f t="shared" ca="1" si="156"/>
        <v>69</v>
      </c>
      <c r="AE1479" s="3">
        <f t="shared" si="152"/>
        <v>1</v>
      </c>
      <c r="AF1479" s="3">
        <f t="shared" ca="1" si="153"/>
        <v>4445</v>
      </c>
      <c r="AG1479" s="3">
        <f t="shared" si="154"/>
        <v>973</v>
      </c>
      <c r="AH1479" s="3">
        <f t="shared" si="155"/>
        <v>0</v>
      </c>
      <c r="AI1479" s="3" t="str" cm="1">
        <f t="array" ref="AI1479">_xlfn.IFS(E1479&lt;30000,"Low",E1479&lt;60000,"Mid-Low",E1479&lt;90000,"Mid",E1479&lt;120000,"Mid-High",E1479&gt;120000,"High")</f>
        <v>Mid</v>
      </c>
    </row>
    <row r="1480" spans="1:35" x14ac:dyDescent="0.2">
      <c r="A1480" s="3">
        <v>7446</v>
      </c>
      <c r="B1480" s="3">
        <v>1967</v>
      </c>
      <c r="C1480" s="3" t="s">
        <v>27</v>
      </c>
      <c r="D1480" s="3" t="s">
        <v>24</v>
      </c>
      <c r="E1480" s="6">
        <v>62513</v>
      </c>
      <c r="F1480" s="3">
        <v>0</v>
      </c>
      <c r="G1480" s="3">
        <v>1</v>
      </c>
      <c r="H1480" s="4">
        <v>41526</v>
      </c>
      <c r="I1480" s="3">
        <v>16</v>
      </c>
      <c r="J1480" s="3">
        <v>520</v>
      </c>
      <c r="K1480" s="3">
        <v>42</v>
      </c>
      <c r="L1480" s="3">
        <v>98</v>
      </c>
      <c r="M1480" s="3">
        <v>0</v>
      </c>
      <c r="N1480" s="3">
        <v>42</v>
      </c>
      <c r="O1480" s="3">
        <v>14</v>
      </c>
      <c r="P1480" s="3">
        <v>2</v>
      </c>
      <c r="Q1480" s="3">
        <v>6</v>
      </c>
      <c r="R1480" s="3">
        <v>4</v>
      </c>
      <c r="S1480" s="3">
        <v>10</v>
      </c>
      <c r="T1480" s="3">
        <v>6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3</v>
      </c>
      <c r="AB1480" s="3">
        <v>11</v>
      </c>
      <c r="AC1480" s="3">
        <v>0</v>
      </c>
      <c r="AD1480" s="3">
        <f t="shared" ca="1" si="156"/>
        <v>58</v>
      </c>
      <c r="AE1480" s="3">
        <f t="shared" si="152"/>
        <v>1</v>
      </c>
      <c r="AF1480" s="3">
        <f t="shared" ca="1" si="153"/>
        <v>4242</v>
      </c>
      <c r="AG1480" s="3">
        <f t="shared" si="154"/>
        <v>716</v>
      </c>
      <c r="AH1480" s="3">
        <f t="shared" si="155"/>
        <v>0</v>
      </c>
      <c r="AI1480" s="3" t="str" cm="1">
        <f t="array" ref="AI1480">_xlfn.IFS(E1480&lt;30000,"Low",E1480&lt;60000,"Mid-Low",E1480&lt;90000,"Mid",E1480&lt;120000,"Mid-High",E1480&gt;120000,"High")</f>
        <v>Mid</v>
      </c>
    </row>
    <row r="1481" spans="1:35" x14ac:dyDescent="0.2">
      <c r="A1481" s="3">
        <v>7002</v>
      </c>
      <c r="B1481" s="3">
        <v>1955</v>
      </c>
      <c r="C1481" s="3" t="s">
        <v>22</v>
      </c>
      <c r="D1481" s="3" t="s">
        <v>23</v>
      </c>
      <c r="E1481" s="6">
        <v>62535</v>
      </c>
      <c r="F1481" s="3">
        <v>0</v>
      </c>
      <c r="G1481" s="3">
        <v>1</v>
      </c>
      <c r="H1481" s="4">
        <v>41550</v>
      </c>
      <c r="I1481" s="3">
        <v>13</v>
      </c>
      <c r="J1481" s="3">
        <v>163</v>
      </c>
      <c r="K1481" s="3">
        <v>48</v>
      </c>
      <c r="L1481" s="3">
        <v>90</v>
      </c>
      <c r="M1481" s="3">
        <v>0</v>
      </c>
      <c r="N1481" s="3">
        <v>45</v>
      </c>
      <c r="O1481" s="3">
        <v>52</v>
      </c>
      <c r="P1481" s="3">
        <v>1</v>
      </c>
      <c r="Q1481" s="3">
        <v>3</v>
      </c>
      <c r="R1481" s="3">
        <v>2</v>
      </c>
      <c r="S1481" s="3">
        <v>8</v>
      </c>
      <c r="T1481" s="3">
        <v>3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3</v>
      </c>
      <c r="AB1481" s="3">
        <v>11</v>
      </c>
      <c r="AC1481" s="3">
        <v>0</v>
      </c>
      <c r="AD1481" s="3">
        <f t="shared" ca="1" si="156"/>
        <v>70</v>
      </c>
      <c r="AE1481" s="3">
        <f t="shared" si="152"/>
        <v>1</v>
      </c>
      <c r="AF1481" s="3">
        <f t="shared" ca="1" si="153"/>
        <v>4218</v>
      </c>
      <c r="AG1481" s="3">
        <f t="shared" si="154"/>
        <v>398</v>
      </c>
      <c r="AH1481" s="3">
        <f t="shared" si="155"/>
        <v>0</v>
      </c>
      <c r="AI1481" s="3" t="str" cm="1">
        <f t="array" ref="AI1481">_xlfn.IFS(E1481&lt;30000,"Low",E1481&lt;60000,"Mid-Low",E1481&lt;90000,"Mid",E1481&lt;120000,"Mid-High",E1481&gt;120000,"High")</f>
        <v>Mid</v>
      </c>
    </row>
    <row r="1482" spans="1:35" x14ac:dyDescent="0.2">
      <c r="A1482" s="3">
        <v>10573</v>
      </c>
      <c r="B1482" s="3">
        <v>1953</v>
      </c>
      <c r="C1482" s="3" t="s">
        <v>22</v>
      </c>
      <c r="D1482" s="3" t="s">
        <v>28</v>
      </c>
      <c r="E1482" s="6">
        <v>62551</v>
      </c>
      <c r="F1482" s="3">
        <v>0</v>
      </c>
      <c r="G1482" s="3">
        <v>0</v>
      </c>
      <c r="H1482" s="4">
        <v>41596</v>
      </c>
      <c r="I1482" s="3">
        <v>27</v>
      </c>
      <c r="J1482" s="3">
        <v>125</v>
      </c>
      <c r="K1482" s="3">
        <v>16</v>
      </c>
      <c r="L1482" s="3">
        <v>98</v>
      </c>
      <c r="M1482" s="3">
        <v>134</v>
      </c>
      <c r="N1482" s="3">
        <v>21</v>
      </c>
      <c r="O1482" s="3">
        <v>27</v>
      </c>
      <c r="P1482" s="3">
        <v>1</v>
      </c>
      <c r="Q1482" s="3">
        <v>6</v>
      </c>
      <c r="R1482" s="3">
        <v>7</v>
      </c>
      <c r="S1482" s="3">
        <v>4</v>
      </c>
      <c r="T1482" s="3">
        <v>3</v>
      </c>
      <c r="U1482" s="3">
        <v>1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3</v>
      </c>
      <c r="AB1482" s="3">
        <v>11</v>
      </c>
      <c r="AC1482" s="3">
        <v>0</v>
      </c>
      <c r="AD1482" s="3">
        <f t="shared" ca="1" si="156"/>
        <v>72</v>
      </c>
      <c r="AE1482" s="3">
        <f t="shared" si="152"/>
        <v>0</v>
      </c>
      <c r="AF1482" s="3">
        <f t="shared" ca="1" si="153"/>
        <v>4172</v>
      </c>
      <c r="AG1482" s="3">
        <f t="shared" si="154"/>
        <v>421</v>
      </c>
      <c r="AH1482" s="3">
        <f t="shared" si="155"/>
        <v>1</v>
      </c>
      <c r="AI1482" s="3" t="str" cm="1">
        <f t="array" ref="AI1482">_xlfn.IFS(E1482&lt;30000,"Low",E1482&lt;60000,"Mid-Low",E1482&lt;90000,"Mid",E1482&lt;120000,"Mid-High",E1482&gt;120000,"High")</f>
        <v>Mid</v>
      </c>
    </row>
    <row r="1483" spans="1:35" x14ac:dyDescent="0.2">
      <c r="A1483" s="3">
        <v>2415</v>
      </c>
      <c r="B1483" s="3">
        <v>1962</v>
      </c>
      <c r="C1483" s="3" t="s">
        <v>22</v>
      </c>
      <c r="D1483" s="3" t="s">
        <v>24</v>
      </c>
      <c r="E1483" s="6">
        <v>62568</v>
      </c>
      <c r="F1483" s="3">
        <v>0</v>
      </c>
      <c r="G1483" s="3">
        <v>1</v>
      </c>
      <c r="H1483" s="4">
        <v>41736</v>
      </c>
      <c r="I1483" s="3">
        <v>99</v>
      </c>
      <c r="J1483" s="3">
        <v>362</v>
      </c>
      <c r="K1483" s="3">
        <v>17</v>
      </c>
      <c r="L1483" s="3">
        <v>398</v>
      </c>
      <c r="M1483" s="3">
        <v>80</v>
      </c>
      <c r="N1483" s="3">
        <v>35</v>
      </c>
      <c r="O1483" s="3">
        <v>61</v>
      </c>
      <c r="P1483" s="3">
        <v>3</v>
      </c>
      <c r="Q1483" s="3">
        <v>5</v>
      </c>
      <c r="R1483" s="3">
        <v>3</v>
      </c>
      <c r="S1483" s="3">
        <v>5</v>
      </c>
      <c r="T1483" s="3">
        <v>4</v>
      </c>
      <c r="U1483" s="3">
        <v>0</v>
      </c>
      <c r="V1483" s="3">
        <v>0</v>
      </c>
      <c r="W1483" s="3">
        <v>0</v>
      </c>
      <c r="X1483" s="3">
        <v>1</v>
      </c>
      <c r="Y1483" s="3">
        <v>0</v>
      </c>
      <c r="Z1483" s="3">
        <v>0</v>
      </c>
      <c r="AA1483" s="3">
        <v>3</v>
      </c>
      <c r="AB1483" s="3">
        <v>11</v>
      </c>
      <c r="AC1483" s="3">
        <v>0</v>
      </c>
      <c r="AD1483" s="3">
        <f t="shared" ca="1" si="156"/>
        <v>63</v>
      </c>
      <c r="AE1483" s="3">
        <f t="shared" si="152"/>
        <v>1</v>
      </c>
      <c r="AF1483" s="3">
        <f t="shared" ca="1" si="153"/>
        <v>4032</v>
      </c>
      <c r="AG1483" s="3">
        <f t="shared" si="154"/>
        <v>953</v>
      </c>
      <c r="AH1483" s="3">
        <f t="shared" si="155"/>
        <v>1</v>
      </c>
      <c r="AI1483" s="3" t="str" cm="1">
        <f t="array" ref="AI1483">_xlfn.IFS(E1483&lt;30000,"Low",E1483&lt;60000,"Mid-Low",E1483&lt;90000,"Mid",E1483&lt;120000,"Mid-High",E1483&gt;120000,"High")</f>
        <v>Mid</v>
      </c>
    </row>
    <row r="1484" spans="1:35" x14ac:dyDescent="0.2">
      <c r="A1484" s="3">
        <v>2948</v>
      </c>
      <c r="B1484" s="3">
        <v>1954</v>
      </c>
      <c r="C1484" s="3" t="s">
        <v>27</v>
      </c>
      <c r="D1484" s="3" t="s">
        <v>28</v>
      </c>
      <c r="E1484" s="6">
        <v>62637</v>
      </c>
      <c r="F1484" s="3">
        <v>0</v>
      </c>
      <c r="G1484" s="3">
        <v>1</v>
      </c>
      <c r="H1484" s="4">
        <v>41699</v>
      </c>
      <c r="I1484" s="3">
        <v>76</v>
      </c>
      <c r="J1484" s="3">
        <v>104</v>
      </c>
      <c r="K1484" s="3">
        <v>12</v>
      </c>
      <c r="L1484" s="3">
        <v>48</v>
      </c>
      <c r="M1484" s="3">
        <v>4</v>
      </c>
      <c r="N1484" s="3">
        <v>12</v>
      </c>
      <c r="O1484" s="3">
        <v>5</v>
      </c>
      <c r="P1484" s="3">
        <v>1</v>
      </c>
      <c r="Q1484" s="3">
        <v>2</v>
      </c>
      <c r="R1484" s="3">
        <v>2</v>
      </c>
      <c r="S1484" s="3">
        <v>5</v>
      </c>
      <c r="T1484" s="3">
        <v>2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3</v>
      </c>
      <c r="AB1484" s="3">
        <v>11</v>
      </c>
      <c r="AC1484" s="3">
        <v>0</v>
      </c>
      <c r="AD1484" s="3">
        <f t="shared" ca="1" si="156"/>
        <v>71</v>
      </c>
      <c r="AE1484" s="3">
        <f t="shared" si="152"/>
        <v>1</v>
      </c>
      <c r="AF1484" s="3">
        <f t="shared" ca="1" si="153"/>
        <v>4069</v>
      </c>
      <c r="AG1484" s="3">
        <f t="shared" si="154"/>
        <v>185</v>
      </c>
      <c r="AH1484" s="3">
        <f t="shared" si="155"/>
        <v>0</v>
      </c>
      <c r="AI1484" s="3" t="str" cm="1">
        <f t="array" ref="AI1484">_xlfn.IFS(E1484&lt;30000,"Low",E1484&lt;60000,"Mid-Low",E1484&lt;90000,"Mid",E1484&lt;120000,"Mid-High",E1484&gt;120000,"High")</f>
        <v>Mid</v>
      </c>
    </row>
    <row r="1485" spans="1:35" x14ac:dyDescent="0.2">
      <c r="A1485" s="3">
        <v>2295</v>
      </c>
      <c r="B1485" s="3">
        <v>1954</v>
      </c>
      <c r="C1485" s="3" t="s">
        <v>25</v>
      </c>
      <c r="D1485" s="3" t="s">
        <v>26</v>
      </c>
      <c r="E1485" s="6">
        <v>62670</v>
      </c>
      <c r="F1485" s="3">
        <v>0</v>
      </c>
      <c r="G1485" s="3">
        <v>1</v>
      </c>
      <c r="H1485" s="4">
        <v>41672</v>
      </c>
      <c r="I1485" s="3">
        <v>57</v>
      </c>
      <c r="J1485" s="3">
        <v>539</v>
      </c>
      <c r="K1485" s="3">
        <v>30</v>
      </c>
      <c r="L1485" s="3">
        <v>92</v>
      </c>
      <c r="M1485" s="3">
        <v>80</v>
      </c>
      <c r="N1485" s="3">
        <v>46</v>
      </c>
      <c r="O1485" s="3">
        <v>38</v>
      </c>
      <c r="P1485" s="3">
        <v>1</v>
      </c>
      <c r="Q1485" s="3">
        <v>5</v>
      </c>
      <c r="R1485" s="3">
        <v>3</v>
      </c>
      <c r="S1485" s="3">
        <v>13</v>
      </c>
      <c r="T1485" s="3">
        <v>3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3</v>
      </c>
      <c r="AB1485" s="3">
        <v>11</v>
      </c>
      <c r="AC1485" s="3">
        <v>0</v>
      </c>
      <c r="AD1485" s="3">
        <f t="shared" ca="1" si="156"/>
        <v>71</v>
      </c>
      <c r="AE1485" s="3">
        <f t="shared" si="152"/>
        <v>1</v>
      </c>
      <c r="AF1485" s="3">
        <f t="shared" ca="1" si="153"/>
        <v>4096</v>
      </c>
      <c r="AG1485" s="3">
        <f t="shared" si="154"/>
        <v>825</v>
      </c>
      <c r="AH1485" s="3">
        <f t="shared" si="155"/>
        <v>0</v>
      </c>
      <c r="AI1485" s="3" t="str" cm="1">
        <f t="array" ref="AI1485">_xlfn.IFS(E1485&lt;30000,"Low",E1485&lt;60000,"Mid-Low",E1485&lt;90000,"Mid",E1485&lt;120000,"Mid-High",E1485&gt;120000,"High")</f>
        <v>Mid</v>
      </c>
    </row>
    <row r="1486" spans="1:35" x14ac:dyDescent="0.2">
      <c r="A1486" s="3">
        <v>1518</v>
      </c>
      <c r="B1486" s="3">
        <v>1965</v>
      </c>
      <c r="C1486" s="3" t="s">
        <v>27</v>
      </c>
      <c r="D1486" s="3" t="s">
        <v>26</v>
      </c>
      <c r="E1486" s="6">
        <v>62694</v>
      </c>
      <c r="F1486" s="3">
        <v>1</v>
      </c>
      <c r="G1486" s="3">
        <v>1</v>
      </c>
      <c r="H1486" s="4">
        <v>41442</v>
      </c>
      <c r="I1486" s="3">
        <v>29</v>
      </c>
      <c r="J1486" s="3">
        <v>379</v>
      </c>
      <c r="K1486" s="3">
        <v>6</v>
      </c>
      <c r="L1486" s="3">
        <v>157</v>
      </c>
      <c r="M1486" s="3">
        <v>25</v>
      </c>
      <c r="N1486" s="3">
        <v>91</v>
      </c>
      <c r="O1486" s="3">
        <v>91</v>
      </c>
      <c r="P1486" s="3">
        <v>5</v>
      </c>
      <c r="Q1486" s="3">
        <v>9</v>
      </c>
      <c r="R1486" s="3">
        <v>3</v>
      </c>
      <c r="S1486" s="3">
        <v>7</v>
      </c>
      <c r="T1486" s="3">
        <v>7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3</v>
      </c>
      <c r="AB1486" s="3">
        <v>11</v>
      </c>
      <c r="AC1486" s="3">
        <v>0</v>
      </c>
      <c r="AD1486" s="3">
        <f t="shared" ca="1" si="156"/>
        <v>60</v>
      </c>
      <c r="AE1486" s="3">
        <f t="shared" si="152"/>
        <v>2</v>
      </c>
      <c r="AF1486" s="3">
        <f t="shared" ca="1" si="153"/>
        <v>4326</v>
      </c>
      <c r="AG1486" s="3">
        <f t="shared" si="154"/>
        <v>749</v>
      </c>
      <c r="AH1486" s="3">
        <f t="shared" si="155"/>
        <v>0</v>
      </c>
      <c r="AI1486" s="3" t="str" cm="1">
        <f t="array" ref="AI1486">_xlfn.IFS(E1486&lt;30000,"Low",E1486&lt;60000,"Mid-Low",E1486&lt;90000,"Mid",E1486&lt;120000,"Mid-High",E1486&gt;120000,"High")</f>
        <v>Mid</v>
      </c>
    </row>
    <row r="1487" spans="1:35" x14ac:dyDescent="0.2">
      <c r="A1487" s="3">
        <v>3598</v>
      </c>
      <c r="B1487" s="3">
        <v>1972</v>
      </c>
      <c r="C1487" s="3" t="s">
        <v>22</v>
      </c>
      <c r="D1487" s="3" t="s">
        <v>26</v>
      </c>
      <c r="E1487" s="6">
        <v>62710</v>
      </c>
      <c r="F1487" s="3">
        <v>0</v>
      </c>
      <c r="G1487" s="3">
        <v>1</v>
      </c>
      <c r="H1487" s="4">
        <v>41417</v>
      </c>
      <c r="I1487" s="3">
        <v>53</v>
      </c>
      <c r="J1487" s="3">
        <v>441</v>
      </c>
      <c r="K1487" s="3">
        <v>35</v>
      </c>
      <c r="L1487" s="3">
        <v>83</v>
      </c>
      <c r="M1487" s="3">
        <v>7</v>
      </c>
      <c r="N1487" s="3">
        <v>29</v>
      </c>
      <c r="O1487" s="3">
        <v>11</v>
      </c>
      <c r="P1487" s="3">
        <v>4</v>
      </c>
      <c r="Q1487" s="3">
        <v>4</v>
      </c>
      <c r="R1487" s="3">
        <v>2</v>
      </c>
      <c r="S1487" s="3">
        <v>12</v>
      </c>
      <c r="T1487" s="3">
        <v>4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3</v>
      </c>
      <c r="AB1487" s="3">
        <v>11</v>
      </c>
      <c r="AC1487" s="3">
        <v>0</v>
      </c>
      <c r="AD1487" s="3">
        <f t="shared" ca="1" si="156"/>
        <v>53</v>
      </c>
      <c r="AE1487" s="3">
        <f t="shared" si="152"/>
        <v>1</v>
      </c>
      <c r="AF1487" s="3">
        <f t="shared" ca="1" si="153"/>
        <v>4351</v>
      </c>
      <c r="AG1487" s="3">
        <f t="shared" si="154"/>
        <v>606</v>
      </c>
      <c r="AH1487" s="3">
        <f t="shared" si="155"/>
        <v>0</v>
      </c>
      <c r="AI1487" s="3" t="str" cm="1">
        <f t="array" ref="AI1487">_xlfn.IFS(E1487&lt;30000,"Low",E1487&lt;60000,"Mid-Low",E1487&lt;90000,"Mid",E1487&lt;120000,"Mid-High",E1487&gt;120000,"High")</f>
        <v>Mid</v>
      </c>
    </row>
    <row r="1488" spans="1:35" x14ac:dyDescent="0.2">
      <c r="A1488" s="3">
        <v>3233</v>
      </c>
      <c r="B1488" s="3">
        <v>1965</v>
      </c>
      <c r="C1488" s="3" t="s">
        <v>25</v>
      </c>
      <c r="D1488" s="3" t="s">
        <v>26</v>
      </c>
      <c r="E1488" s="6">
        <v>62745</v>
      </c>
      <c r="F1488" s="3">
        <v>0</v>
      </c>
      <c r="G1488" s="3">
        <v>1</v>
      </c>
      <c r="H1488" s="4">
        <v>41356</v>
      </c>
      <c r="I1488" s="3">
        <v>89</v>
      </c>
      <c r="J1488" s="3">
        <v>562</v>
      </c>
      <c r="K1488" s="3">
        <v>21</v>
      </c>
      <c r="L1488" s="3">
        <v>464</v>
      </c>
      <c r="M1488" s="3">
        <v>28</v>
      </c>
      <c r="N1488" s="3">
        <v>10</v>
      </c>
      <c r="O1488" s="3">
        <v>32</v>
      </c>
      <c r="P1488" s="3">
        <v>3</v>
      </c>
      <c r="Q1488" s="3">
        <v>7</v>
      </c>
      <c r="R1488" s="3">
        <v>8</v>
      </c>
      <c r="S1488" s="3">
        <v>11</v>
      </c>
      <c r="T1488" s="3">
        <v>5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3</v>
      </c>
      <c r="AB1488" s="3">
        <v>11</v>
      </c>
      <c r="AC1488" s="3">
        <v>0</v>
      </c>
      <c r="AD1488" s="3">
        <f t="shared" ca="1" si="156"/>
        <v>60</v>
      </c>
      <c r="AE1488" s="3">
        <f t="shared" si="152"/>
        <v>1</v>
      </c>
      <c r="AF1488" s="3">
        <f t="shared" ca="1" si="153"/>
        <v>4412</v>
      </c>
      <c r="AG1488" s="3">
        <f t="shared" si="154"/>
        <v>1117</v>
      </c>
      <c r="AH1488" s="3">
        <f t="shared" si="155"/>
        <v>0</v>
      </c>
      <c r="AI1488" s="3" t="str" cm="1">
        <f t="array" ref="AI1488">_xlfn.IFS(E1488&lt;30000,"Low",E1488&lt;60000,"Mid-Low",E1488&lt;90000,"Mid",E1488&lt;120000,"Mid-High",E1488&gt;120000,"High")</f>
        <v>Mid</v>
      </c>
    </row>
    <row r="1489" spans="1:35" x14ac:dyDescent="0.2">
      <c r="A1489" s="3">
        <v>6461</v>
      </c>
      <c r="B1489" s="3">
        <v>1969</v>
      </c>
      <c r="C1489" s="3" t="s">
        <v>27</v>
      </c>
      <c r="D1489" s="3" t="s">
        <v>23</v>
      </c>
      <c r="E1489" s="6">
        <v>62772</v>
      </c>
      <c r="F1489" s="3">
        <v>0</v>
      </c>
      <c r="G1489" s="3">
        <v>1</v>
      </c>
      <c r="H1489" s="4">
        <v>41413</v>
      </c>
      <c r="I1489" s="3">
        <v>74</v>
      </c>
      <c r="J1489" s="3">
        <v>581</v>
      </c>
      <c r="K1489" s="3">
        <v>49</v>
      </c>
      <c r="L1489" s="3">
        <v>157</v>
      </c>
      <c r="M1489" s="3">
        <v>43</v>
      </c>
      <c r="N1489" s="3">
        <v>8</v>
      </c>
      <c r="O1489" s="3">
        <v>108</v>
      </c>
      <c r="P1489" s="3">
        <v>1</v>
      </c>
      <c r="Q1489" s="3">
        <v>5</v>
      </c>
      <c r="R1489" s="3">
        <v>6</v>
      </c>
      <c r="S1489" s="3">
        <v>11</v>
      </c>
      <c r="T1489" s="3">
        <v>2</v>
      </c>
      <c r="U1489" s="3">
        <v>0</v>
      </c>
      <c r="V1489" s="3">
        <v>1</v>
      </c>
      <c r="W1489" s="3">
        <v>0</v>
      </c>
      <c r="X1489" s="3">
        <v>0</v>
      </c>
      <c r="Y1489" s="3">
        <v>0</v>
      </c>
      <c r="Z1489" s="3">
        <v>0</v>
      </c>
      <c r="AA1489" s="3">
        <v>3</v>
      </c>
      <c r="AB1489" s="3">
        <v>11</v>
      </c>
      <c r="AC1489" s="3">
        <v>0</v>
      </c>
      <c r="AD1489" s="3">
        <f t="shared" ca="1" si="156"/>
        <v>56</v>
      </c>
      <c r="AE1489" s="3">
        <f t="shared" si="152"/>
        <v>1</v>
      </c>
      <c r="AF1489" s="3">
        <f t="shared" ca="1" si="153"/>
        <v>4355</v>
      </c>
      <c r="AG1489" s="3">
        <f t="shared" si="154"/>
        <v>946</v>
      </c>
      <c r="AH1489" s="3">
        <f t="shared" si="155"/>
        <v>1</v>
      </c>
      <c r="AI1489" s="3" t="str" cm="1">
        <f t="array" ref="AI1489">_xlfn.IFS(E1489&lt;30000,"Low",E1489&lt;60000,"Mid-Low",E1489&lt;90000,"Mid",E1489&lt;120000,"Mid-High",E1489&gt;120000,"High")</f>
        <v>Mid</v>
      </c>
    </row>
    <row r="1490" spans="1:35" x14ac:dyDescent="0.2">
      <c r="A1490" s="3">
        <v>2453</v>
      </c>
      <c r="B1490" s="3">
        <v>1960</v>
      </c>
      <c r="C1490" s="3" t="s">
        <v>22</v>
      </c>
      <c r="D1490" s="3" t="s">
        <v>24</v>
      </c>
      <c r="E1490" s="6">
        <v>62807</v>
      </c>
      <c r="F1490" s="3">
        <v>0</v>
      </c>
      <c r="G1490" s="3">
        <v>1</v>
      </c>
      <c r="H1490" s="4">
        <v>41152</v>
      </c>
      <c r="I1490" s="3">
        <v>83</v>
      </c>
      <c r="J1490" s="3">
        <v>526</v>
      </c>
      <c r="K1490" s="3">
        <v>28</v>
      </c>
      <c r="L1490" s="3">
        <v>135</v>
      </c>
      <c r="M1490" s="3">
        <v>10</v>
      </c>
      <c r="N1490" s="3">
        <v>21</v>
      </c>
      <c r="O1490" s="3">
        <v>99</v>
      </c>
      <c r="P1490" s="3">
        <v>3</v>
      </c>
      <c r="Q1490" s="3">
        <v>5</v>
      </c>
      <c r="R1490" s="3">
        <v>3</v>
      </c>
      <c r="S1490" s="3">
        <v>12</v>
      </c>
      <c r="T1490" s="3">
        <v>5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3</v>
      </c>
      <c r="AB1490" s="3">
        <v>11</v>
      </c>
      <c r="AC1490" s="3">
        <v>0</v>
      </c>
      <c r="AD1490" s="3">
        <f t="shared" ca="1" si="156"/>
        <v>65</v>
      </c>
      <c r="AE1490" s="3">
        <f t="shared" si="152"/>
        <v>1</v>
      </c>
      <c r="AF1490" s="3">
        <f t="shared" ca="1" si="153"/>
        <v>4616</v>
      </c>
      <c r="AG1490" s="3">
        <f t="shared" si="154"/>
        <v>819</v>
      </c>
      <c r="AH1490" s="3">
        <f t="shared" si="155"/>
        <v>0</v>
      </c>
      <c r="AI1490" s="3" t="str" cm="1">
        <f t="array" ref="AI1490">_xlfn.IFS(E1490&lt;30000,"Low",E1490&lt;60000,"Mid-Low",E1490&lt;90000,"Mid",E1490&lt;120000,"Mid-High",E1490&gt;120000,"High")</f>
        <v>Mid</v>
      </c>
    </row>
    <row r="1491" spans="1:35" x14ac:dyDescent="0.2">
      <c r="A1491" s="3">
        <v>7787</v>
      </c>
      <c r="B1491" s="3">
        <v>1960</v>
      </c>
      <c r="C1491" s="3" t="s">
        <v>22</v>
      </c>
      <c r="D1491" s="3" t="s">
        <v>24</v>
      </c>
      <c r="E1491" s="6">
        <v>62807</v>
      </c>
      <c r="F1491" s="3">
        <v>0</v>
      </c>
      <c r="G1491" s="3">
        <v>1</v>
      </c>
      <c r="H1491" s="4">
        <v>41152</v>
      </c>
      <c r="I1491" s="3">
        <v>83</v>
      </c>
      <c r="J1491" s="3">
        <v>526</v>
      </c>
      <c r="K1491" s="3">
        <v>28</v>
      </c>
      <c r="L1491" s="3">
        <v>135</v>
      </c>
      <c r="M1491" s="3">
        <v>10</v>
      </c>
      <c r="N1491" s="3">
        <v>21</v>
      </c>
      <c r="O1491" s="3">
        <v>99</v>
      </c>
      <c r="P1491" s="3">
        <v>3</v>
      </c>
      <c r="Q1491" s="3">
        <v>5</v>
      </c>
      <c r="R1491" s="3">
        <v>3</v>
      </c>
      <c r="S1491" s="3">
        <v>12</v>
      </c>
      <c r="T1491" s="3">
        <v>5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3</v>
      </c>
      <c r="AB1491" s="3">
        <v>11</v>
      </c>
      <c r="AC1491" s="3">
        <v>0</v>
      </c>
      <c r="AD1491" s="3">
        <f t="shared" ca="1" si="156"/>
        <v>65</v>
      </c>
      <c r="AE1491" s="3">
        <f t="shared" si="152"/>
        <v>1</v>
      </c>
      <c r="AF1491" s="3">
        <f t="shared" ca="1" si="153"/>
        <v>4616</v>
      </c>
      <c r="AG1491" s="3">
        <f t="shared" si="154"/>
        <v>819</v>
      </c>
      <c r="AH1491" s="3">
        <f t="shared" si="155"/>
        <v>0</v>
      </c>
      <c r="AI1491" s="3" t="str" cm="1">
        <f t="array" ref="AI1491">_xlfn.IFS(E1491&lt;30000,"Low",E1491&lt;60000,"Mid-Low",E1491&lt;90000,"Mid",E1491&lt;120000,"Mid-High",E1491&gt;120000,"High")</f>
        <v>Mid</v>
      </c>
    </row>
    <row r="1492" spans="1:35" x14ac:dyDescent="0.2">
      <c r="A1492" s="3">
        <v>9308</v>
      </c>
      <c r="B1492" s="3">
        <v>1954</v>
      </c>
      <c r="C1492" s="3" t="s">
        <v>22</v>
      </c>
      <c r="D1492" s="3" t="s">
        <v>26</v>
      </c>
      <c r="E1492" s="6">
        <v>62820</v>
      </c>
      <c r="F1492" s="3">
        <v>0</v>
      </c>
      <c r="G1492" s="3">
        <v>0</v>
      </c>
      <c r="H1492" s="4">
        <v>41405</v>
      </c>
      <c r="I1492" s="3">
        <v>51</v>
      </c>
      <c r="J1492" s="3">
        <v>398</v>
      </c>
      <c r="K1492" s="3">
        <v>61</v>
      </c>
      <c r="L1492" s="3">
        <v>265</v>
      </c>
      <c r="M1492" s="3">
        <v>138</v>
      </c>
      <c r="N1492" s="3">
        <v>61</v>
      </c>
      <c r="O1492" s="3">
        <v>53</v>
      </c>
      <c r="P1492" s="3">
        <v>1</v>
      </c>
      <c r="Q1492" s="3">
        <v>3</v>
      </c>
      <c r="R1492" s="3">
        <v>4</v>
      </c>
      <c r="S1492" s="3">
        <v>6</v>
      </c>
      <c r="T1492" s="3">
        <v>1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3</v>
      </c>
      <c r="AB1492" s="3">
        <v>11</v>
      </c>
      <c r="AC1492" s="3">
        <v>0</v>
      </c>
      <c r="AD1492" s="3">
        <f t="shared" ca="1" si="156"/>
        <v>71</v>
      </c>
      <c r="AE1492" s="3">
        <f t="shared" si="152"/>
        <v>0</v>
      </c>
      <c r="AF1492" s="3">
        <f t="shared" ca="1" si="153"/>
        <v>4363</v>
      </c>
      <c r="AG1492" s="3">
        <f t="shared" si="154"/>
        <v>976</v>
      </c>
      <c r="AH1492" s="3">
        <f t="shared" si="155"/>
        <v>0</v>
      </c>
      <c r="AI1492" s="3" t="str" cm="1">
        <f t="array" ref="AI1492">_xlfn.IFS(E1492&lt;30000,"Low",E1492&lt;60000,"Mid-Low",E1492&lt;90000,"Mid",E1492&lt;120000,"Mid-High",E1492&gt;120000,"High")</f>
        <v>Mid</v>
      </c>
    </row>
    <row r="1493" spans="1:35" x14ac:dyDescent="0.2">
      <c r="A1493" s="3">
        <v>544</v>
      </c>
      <c r="B1493" s="3">
        <v>1954</v>
      </c>
      <c r="C1493" s="3" t="s">
        <v>22</v>
      </c>
      <c r="D1493" s="3" t="s">
        <v>26</v>
      </c>
      <c r="E1493" s="6">
        <v>62820</v>
      </c>
      <c r="F1493" s="3">
        <v>0</v>
      </c>
      <c r="G1493" s="3">
        <v>0</v>
      </c>
      <c r="H1493" s="4">
        <v>41405</v>
      </c>
      <c r="I1493" s="3">
        <v>51</v>
      </c>
      <c r="J1493" s="3">
        <v>398</v>
      </c>
      <c r="K1493" s="3">
        <v>61</v>
      </c>
      <c r="L1493" s="3">
        <v>265</v>
      </c>
      <c r="M1493" s="3">
        <v>138</v>
      </c>
      <c r="N1493" s="3">
        <v>61</v>
      </c>
      <c r="O1493" s="3">
        <v>53</v>
      </c>
      <c r="P1493" s="3">
        <v>1</v>
      </c>
      <c r="Q1493" s="3">
        <v>3</v>
      </c>
      <c r="R1493" s="3">
        <v>4</v>
      </c>
      <c r="S1493" s="3">
        <v>6</v>
      </c>
      <c r="T1493" s="3">
        <v>1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3</v>
      </c>
      <c r="AB1493" s="3">
        <v>11</v>
      </c>
      <c r="AC1493" s="3">
        <v>0</v>
      </c>
      <c r="AD1493" s="3">
        <f t="shared" ca="1" si="156"/>
        <v>71</v>
      </c>
      <c r="AE1493" s="3">
        <f t="shared" si="152"/>
        <v>0</v>
      </c>
      <c r="AF1493" s="3">
        <f t="shared" ca="1" si="153"/>
        <v>4363</v>
      </c>
      <c r="AG1493" s="3">
        <f t="shared" si="154"/>
        <v>976</v>
      </c>
      <c r="AH1493" s="3">
        <f t="shared" si="155"/>
        <v>0</v>
      </c>
      <c r="AI1493" s="3" t="str" cm="1">
        <f t="array" ref="AI1493">_xlfn.IFS(E1493&lt;30000,"Low",E1493&lt;60000,"Mid-Low",E1493&lt;90000,"Mid",E1493&lt;120000,"Mid-High",E1493&gt;120000,"High")</f>
        <v>Mid</v>
      </c>
    </row>
    <row r="1494" spans="1:35" x14ac:dyDescent="0.2">
      <c r="A1494" s="3">
        <v>4491</v>
      </c>
      <c r="B1494" s="3">
        <v>1949</v>
      </c>
      <c r="C1494" s="3" t="s">
        <v>27</v>
      </c>
      <c r="D1494" s="3" t="s">
        <v>26</v>
      </c>
      <c r="E1494" s="6">
        <v>62845</v>
      </c>
      <c r="F1494" s="3">
        <v>1</v>
      </c>
      <c r="G1494" s="3">
        <v>1</v>
      </c>
      <c r="H1494" s="4">
        <v>41183</v>
      </c>
      <c r="I1494" s="3">
        <v>3</v>
      </c>
      <c r="J1494" s="3">
        <v>1099</v>
      </c>
      <c r="K1494" s="3">
        <v>0</v>
      </c>
      <c r="L1494" s="3">
        <v>45</v>
      </c>
      <c r="M1494" s="3">
        <v>0</v>
      </c>
      <c r="N1494" s="3">
        <v>0</v>
      </c>
      <c r="O1494" s="3">
        <v>34</v>
      </c>
      <c r="P1494" s="3">
        <v>11</v>
      </c>
      <c r="Q1494" s="3">
        <v>3</v>
      </c>
      <c r="R1494" s="3">
        <v>4</v>
      </c>
      <c r="S1494" s="3">
        <v>10</v>
      </c>
      <c r="T1494" s="3">
        <v>8</v>
      </c>
      <c r="U1494" s="3">
        <v>0</v>
      </c>
      <c r="V1494" s="3">
        <v>1</v>
      </c>
      <c r="W1494" s="3">
        <v>0</v>
      </c>
      <c r="X1494" s="3">
        <v>0</v>
      </c>
      <c r="Y1494" s="3">
        <v>0</v>
      </c>
      <c r="Z1494" s="3">
        <v>0</v>
      </c>
      <c r="AA1494" s="3">
        <v>3</v>
      </c>
      <c r="AB1494" s="3">
        <v>11</v>
      </c>
      <c r="AC1494" s="3">
        <v>0</v>
      </c>
      <c r="AD1494" s="3">
        <f t="shared" ca="1" si="156"/>
        <v>76</v>
      </c>
      <c r="AE1494" s="3">
        <f t="shared" ref="AE1494:AE1557" si="157">F1494+G1494</f>
        <v>2</v>
      </c>
      <c r="AF1494" s="3">
        <f t="shared" ca="1" si="153"/>
        <v>4585</v>
      </c>
      <c r="AG1494" s="3">
        <f t="shared" si="154"/>
        <v>1178</v>
      </c>
      <c r="AH1494" s="3">
        <f t="shared" si="155"/>
        <v>1</v>
      </c>
      <c r="AI1494" s="3" t="str" cm="1">
        <f t="array" ref="AI1494">_xlfn.IFS(E1494&lt;30000,"Low",E1494&lt;60000,"Mid-Low",E1494&lt;90000,"Mid",E1494&lt;120000,"Mid-High",E1494&gt;120000,"High")</f>
        <v>Mid</v>
      </c>
    </row>
    <row r="1495" spans="1:35" x14ac:dyDescent="0.2">
      <c r="A1495" s="3">
        <v>873</v>
      </c>
      <c r="B1495" s="3">
        <v>1949</v>
      </c>
      <c r="C1495" s="3" t="s">
        <v>27</v>
      </c>
      <c r="D1495" s="3" t="s">
        <v>26</v>
      </c>
      <c r="E1495" s="6">
        <v>62845</v>
      </c>
      <c r="F1495" s="3">
        <v>1</v>
      </c>
      <c r="G1495" s="3">
        <v>1</v>
      </c>
      <c r="H1495" s="4">
        <v>41183</v>
      </c>
      <c r="I1495" s="3">
        <v>3</v>
      </c>
      <c r="J1495" s="3">
        <v>1099</v>
      </c>
      <c r="K1495" s="3">
        <v>0</v>
      </c>
      <c r="L1495" s="3">
        <v>45</v>
      </c>
      <c r="M1495" s="3">
        <v>0</v>
      </c>
      <c r="N1495" s="3">
        <v>0</v>
      </c>
      <c r="O1495" s="3">
        <v>34</v>
      </c>
      <c r="P1495" s="3">
        <v>11</v>
      </c>
      <c r="Q1495" s="3">
        <v>3</v>
      </c>
      <c r="R1495" s="3">
        <v>4</v>
      </c>
      <c r="S1495" s="3">
        <v>10</v>
      </c>
      <c r="T1495" s="3">
        <v>8</v>
      </c>
      <c r="U1495" s="3">
        <v>0</v>
      </c>
      <c r="V1495" s="3">
        <v>1</v>
      </c>
      <c r="W1495" s="3">
        <v>0</v>
      </c>
      <c r="X1495" s="3">
        <v>0</v>
      </c>
      <c r="Y1495" s="3">
        <v>0</v>
      </c>
      <c r="Z1495" s="3">
        <v>0</v>
      </c>
      <c r="AA1495" s="3">
        <v>3</v>
      </c>
      <c r="AB1495" s="3">
        <v>11</v>
      </c>
      <c r="AC1495" s="3">
        <v>1</v>
      </c>
      <c r="AD1495" s="3">
        <f t="shared" ca="1" si="156"/>
        <v>76</v>
      </c>
      <c r="AE1495" s="3">
        <f t="shared" si="157"/>
        <v>2</v>
      </c>
      <c r="AF1495" s="3">
        <f t="shared" ca="1" si="153"/>
        <v>4585</v>
      </c>
      <c r="AG1495" s="3">
        <f t="shared" si="154"/>
        <v>1178</v>
      </c>
      <c r="AH1495" s="3">
        <f t="shared" si="155"/>
        <v>1</v>
      </c>
      <c r="AI1495" s="3" t="str" cm="1">
        <f t="array" ref="AI1495">_xlfn.IFS(E1495&lt;30000,"Low",E1495&lt;60000,"Mid-Low",E1495&lt;90000,"Mid",E1495&lt;120000,"Mid-High",E1495&gt;120000,"High")</f>
        <v>Mid</v>
      </c>
    </row>
    <row r="1496" spans="1:35" x14ac:dyDescent="0.2">
      <c r="A1496" s="3">
        <v>6543</v>
      </c>
      <c r="B1496" s="3">
        <v>1945</v>
      </c>
      <c r="C1496" s="3" t="s">
        <v>27</v>
      </c>
      <c r="D1496" s="3" t="s">
        <v>24</v>
      </c>
      <c r="E1496" s="6">
        <v>62847</v>
      </c>
      <c r="F1496" s="3">
        <v>0</v>
      </c>
      <c r="G1496" s="3">
        <v>0</v>
      </c>
      <c r="H1496" s="4">
        <v>41289</v>
      </c>
      <c r="I1496" s="3">
        <v>45</v>
      </c>
      <c r="J1496" s="3">
        <v>521</v>
      </c>
      <c r="K1496" s="3">
        <v>168</v>
      </c>
      <c r="L1496" s="3">
        <v>706</v>
      </c>
      <c r="M1496" s="3">
        <v>80</v>
      </c>
      <c r="N1496" s="3">
        <v>76</v>
      </c>
      <c r="O1496" s="3">
        <v>61</v>
      </c>
      <c r="P1496" s="3">
        <v>1</v>
      </c>
      <c r="Q1496" s="3">
        <v>3</v>
      </c>
      <c r="R1496" s="3">
        <v>6</v>
      </c>
      <c r="S1496" s="3">
        <v>4</v>
      </c>
      <c r="T1496" s="3">
        <v>2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3</v>
      </c>
      <c r="AB1496" s="3">
        <v>11</v>
      </c>
      <c r="AC1496" s="3">
        <v>0</v>
      </c>
      <c r="AD1496" s="3">
        <f t="shared" ca="1" si="156"/>
        <v>80</v>
      </c>
      <c r="AE1496" s="3">
        <f t="shared" si="157"/>
        <v>0</v>
      </c>
      <c r="AF1496" s="3">
        <f t="shared" ca="1" si="153"/>
        <v>4479</v>
      </c>
      <c r="AG1496" s="3">
        <f t="shared" si="154"/>
        <v>1612</v>
      </c>
      <c r="AH1496" s="3">
        <f t="shared" si="155"/>
        <v>0</v>
      </c>
      <c r="AI1496" s="3" t="str" cm="1">
        <f t="array" ref="AI1496">_xlfn.IFS(E1496&lt;30000,"Low",E1496&lt;60000,"Mid-Low",E1496&lt;90000,"Mid",E1496&lt;120000,"Mid-High",E1496&gt;120000,"High")</f>
        <v>Mid</v>
      </c>
    </row>
    <row r="1497" spans="1:35" x14ac:dyDescent="0.2">
      <c r="A1497" s="3">
        <v>2131</v>
      </c>
      <c r="B1497" s="3">
        <v>1959</v>
      </c>
      <c r="C1497" s="3" t="s">
        <v>25</v>
      </c>
      <c r="D1497" s="3" t="s">
        <v>28</v>
      </c>
      <c r="E1497" s="6">
        <v>62859</v>
      </c>
      <c r="F1497" s="3">
        <v>0</v>
      </c>
      <c r="G1497" s="3">
        <v>1</v>
      </c>
      <c r="H1497" s="4">
        <v>41273</v>
      </c>
      <c r="I1497" s="3">
        <v>37</v>
      </c>
      <c r="J1497" s="3">
        <v>1063</v>
      </c>
      <c r="K1497" s="3">
        <v>89</v>
      </c>
      <c r="L1497" s="3">
        <v>102</v>
      </c>
      <c r="M1497" s="3">
        <v>16</v>
      </c>
      <c r="N1497" s="3">
        <v>12</v>
      </c>
      <c r="O1497" s="3">
        <v>25</v>
      </c>
      <c r="P1497" s="3">
        <v>4</v>
      </c>
      <c r="Q1497" s="3">
        <v>9</v>
      </c>
      <c r="R1497" s="3">
        <v>4</v>
      </c>
      <c r="S1497" s="3">
        <v>6</v>
      </c>
      <c r="T1497" s="3">
        <v>6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3</v>
      </c>
      <c r="AB1497" s="3">
        <v>11</v>
      </c>
      <c r="AC1497" s="3">
        <v>0</v>
      </c>
      <c r="AD1497" s="3">
        <f t="shared" ca="1" si="156"/>
        <v>66</v>
      </c>
      <c r="AE1497" s="3">
        <f t="shared" si="157"/>
        <v>1</v>
      </c>
      <c r="AF1497" s="3">
        <f t="shared" ca="1" si="153"/>
        <v>4495</v>
      </c>
      <c r="AG1497" s="3">
        <f t="shared" si="154"/>
        <v>1307</v>
      </c>
      <c r="AH1497" s="3">
        <f t="shared" si="155"/>
        <v>0</v>
      </c>
      <c r="AI1497" s="3" t="str" cm="1">
        <f t="array" ref="AI1497">_xlfn.IFS(E1497&lt;30000,"Low",E1497&lt;60000,"Mid-Low",E1497&lt;90000,"Mid",E1497&lt;120000,"Mid-High",E1497&gt;120000,"High")</f>
        <v>Mid</v>
      </c>
    </row>
    <row r="1498" spans="1:35" x14ac:dyDescent="0.2">
      <c r="A1498" s="3">
        <v>5564</v>
      </c>
      <c r="B1498" s="3">
        <v>1969</v>
      </c>
      <c r="C1498" s="3" t="s">
        <v>22</v>
      </c>
      <c r="D1498" s="3" t="s">
        <v>24</v>
      </c>
      <c r="E1498" s="6">
        <v>62882</v>
      </c>
      <c r="F1498" s="3">
        <v>0</v>
      </c>
      <c r="G1498" s="3">
        <v>1</v>
      </c>
      <c r="H1498" s="4">
        <v>41130</v>
      </c>
      <c r="I1498" s="3">
        <v>26</v>
      </c>
      <c r="J1498" s="3">
        <v>509</v>
      </c>
      <c r="K1498" s="3">
        <v>133</v>
      </c>
      <c r="L1498" s="3">
        <v>497</v>
      </c>
      <c r="M1498" s="3">
        <v>78</v>
      </c>
      <c r="N1498" s="3">
        <v>24</v>
      </c>
      <c r="O1498" s="3">
        <v>97</v>
      </c>
      <c r="P1498" s="3">
        <v>2</v>
      </c>
      <c r="Q1498" s="3">
        <v>7</v>
      </c>
      <c r="R1498" s="3">
        <v>5</v>
      </c>
      <c r="S1498" s="3">
        <v>6</v>
      </c>
      <c r="T1498" s="3">
        <v>4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3</v>
      </c>
      <c r="AB1498" s="3">
        <v>11</v>
      </c>
      <c r="AC1498" s="3">
        <v>0</v>
      </c>
      <c r="AD1498" s="3">
        <f t="shared" ca="1" si="156"/>
        <v>56</v>
      </c>
      <c r="AE1498" s="3">
        <f t="shared" si="157"/>
        <v>1</v>
      </c>
      <c r="AF1498" s="3">
        <f t="shared" ca="1" si="153"/>
        <v>4638</v>
      </c>
      <c r="AG1498" s="3">
        <f t="shared" si="154"/>
        <v>1338</v>
      </c>
      <c r="AH1498" s="3">
        <f t="shared" si="155"/>
        <v>0</v>
      </c>
      <c r="AI1498" s="3" t="str" cm="1">
        <f t="array" ref="AI1498">_xlfn.IFS(E1498&lt;30000,"Low",E1498&lt;60000,"Mid-Low",E1498&lt;90000,"Mid",E1498&lt;120000,"Mid-High",E1498&gt;120000,"High")</f>
        <v>Mid</v>
      </c>
    </row>
    <row r="1499" spans="1:35" x14ac:dyDescent="0.2">
      <c r="A1499" s="3">
        <v>2118</v>
      </c>
      <c r="B1499" s="3">
        <v>1964</v>
      </c>
      <c r="C1499" s="3" t="s">
        <v>30</v>
      </c>
      <c r="D1499" s="3" t="s">
        <v>26</v>
      </c>
      <c r="E1499" s="6">
        <v>62905</v>
      </c>
      <c r="F1499" s="3">
        <v>0</v>
      </c>
      <c r="G1499" s="3">
        <v>1</v>
      </c>
      <c r="H1499" s="4">
        <v>41527</v>
      </c>
      <c r="I1499" s="3">
        <v>68</v>
      </c>
      <c r="J1499" s="3">
        <v>166</v>
      </c>
      <c r="K1499" s="3">
        <v>75</v>
      </c>
      <c r="L1499" s="3">
        <v>96</v>
      </c>
      <c r="M1499" s="3">
        <v>119</v>
      </c>
      <c r="N1499" s="3">
        <v>107</v>
      </c>
      <c r="O1499" s="3">
        <v>59</v>
      </c>
      <c r="P1499" s="3">
        <v>3</v>
      </c>
      <c r="Q1499" s="3">
        <v>7</v>
      </c>
      <c r="R1499" s="3">
        <v>2</v>
      </c>
      <c r="S1499" s="3">
        <v>8</v>
      </c>
      <c r="T1499" s="3">
        <v>4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3</v>
      </c>
      <c r="AB1499" s="3">
        <v>11</v>
      </c>
      <c r="AC1499" s="3">
        <v>0</v>
      </c>
      <c r="AD1499" s="3">
        <f t="shared" ca="1" si="156"/>
        <v>61</v>
      </c>
      <c r="AE1499" s="3">
        <f t="shared" si="157"/>
        <v>1</v>
      </c>
      <c r="AF1499" s="3">
        <f t="shared" ca="1" si="153"/>
        <v>4241</v>
      </c>
      <c r="AG1499" s="3">
        <f t="shared" si="154"/>
        <v>622</v>
      </c>
      <c r="AH1499" s="3">
        <f t="shared" si="155"/>
        <v>0</v>
      </c>
      <c r="AI1499" s="3" t="str" cm="1">
        <f t="array" ref="AI1499">_xlfn.IFS(E1499&lt;30000,"Low",E1499&lt;60000,"Mid-Low",E1499&lt;90000,"Mid",E1499&lt;120000,"Mid-High",E1499&gt;120000,"High")</f>
        <v>Mid</v>
      </c>
    </row>
    <row r="1500" spans="1:35" x14ac:dyDescent="0.2">
      <c r="A1500" s="3">
        <v>9094</v>
      </c>
      <c r="B1500" s="3">
        <v>1955</v>
      </c>
      <c r="C1500" s="3" t="s">
        <v>30</v>
      </c>
      <c r="D1500" s="3" t="s">
        <v>26</v>
      </c>
      <c r="E1500" s="6">
        <v>62972</v>
      </c>
      <c r="F1500" s="3">
        <v>0</v>
      </c>
      <c r="G1500" s="3">
        <v>1</v>
      </c>
      <c r="H1500" s="4">
        <v>41124</v>
      </c>
      <c r="I1500" s="3">
        <v>39</v>
      </c>
      <c r="J1500" s="3">
        <v>313</v>
      </c>
      <c r="K1500" s="3">
        <v>15</v>
      </c>
      <c r="L1500" s="3">
        <v>47</v>
      </c>
      <c r="M1500" s="3">
        <v>20</v>
      </c>
      <c r="N1500" s="3">
        <v>0</v>
      </c>
      <c r="O1500" s="3">
        <v>192</v>
      </c>
      <c r="P1500" s="3">
        <v>2</v>
      </c>
      <c r="Q1500" s="3">
        <v>7</v>
      </c>
      <c r="R1500" s="3">
        <v>4</v>
      </c>
      <c r="S1500" s="3">
        <v>3</v>
      </c>
      <c r="T1500" s="3">
        <v>6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3</v>
      </c>
      <c r="AB1500" s="3">
        <v>11</v>
      </c>
      <c r="AC1500" s="3">
        <v>1</v>
      </c>
      <c r="AD1500" s="3">
        <f t="shared" ca="1" si="156"/>
        <v>70</v>
      </c>
      <c r="AE1500" s="3">
        <f t="shared" si="157"/>
        <v>1</v>
      </c>
      <c r="AF1500" s="3">
        <f t="shared" ca="1" si="153"/>
        <v>4644</v>
      </c>
      <c r="AG1500" s="3">
        <f t="shared" si="154"/>
        <v>587</v>
      </c>
      <c r="AH1500" s="3">
        <f t="shared" si="155"/>
        <v>0</v>
      </c>
      <c r="AI1500" s="3" t="str" cm="1">
        <f t="array" ref="AI1500">_xlfn.IFS(E1500&lt;30000,"Low",E1500&lt;60000,"Mid-Low",E1500&lt;90000,"Mid",E1500&lt;120000,"Mid-High",E1500&gt;120000,"High")</f>
        <v>Mid</v>
      </c>
    </row>
    <row r="1501" spans="1:35" x14ac:dyDescent="0.2">
      <c r="A1501" s="3">
        <v>9847</v>
      </c>
      <c r="B1501" s="3">
        <v>1955</v>
      </c>
      <c r="C1501" s="3" t="s">
        <v>30</v>
      </c>
      <c r="D1501" s="3" t="s">
        <v>26</v>
      </c>
      <c r="E1501" s="6">
        <v>62972</v>
      </c>
      <c r="F1501" s="3">
        <v>0</v>
      </c>
      <c r="G1501" s="3">
        <v>1</v>
      </c>
      <c r="H1501" s="4">
        <v>41124</v>
      </c>
      <c r="I1501" s="3">
        <v>39</v>
      </c>
      <c r="J1501" s="3">
        <v>313</v>
      </c>
      <c r="K1501" s="3">
        <v>15</v>
      </c>
      <c r="L1501" s="3">
        <v>47</v>
      </c>
      <c r="M1501" s="3">
        <v>20</v>
      </c>
      <c r="N1501" s="3">
        <v>0</v>
      </c>
      <c r="O1501" s="3">
        <v>192</v>
      </c>
      <c r="P1501" s="3">
        <v>2</v>
      </c>
      <c r="Q1501" s="3">
        <v>7</v>
      </c>
      <c r="R1501" s="3">
        <v>4</v>
      </c>
      <c r="S1501" s="3">
        <v>3</v>
      </c>
      <c r="T1501" s="3">
        <v>6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3</v>
      </c>
      <c r="AB1501" s="3">
        <v>11</v>
      </c>
      <c r="AC1501" s="3">
        <v>0</v>
      </c>
      <c r="AD1501" s="3">
        <f t="shared" ca="1" si="156"/>
        <v>70</v>
      </c>
      <c r="AE1501" s="3">
        <f t="shared" si="157"/>
        <v>1</v>
      </c>
      <c r="AF1501" s="3">
        <f t="shared" ca="1" si="153"/>
        <v>4644</v>
      </c>
      <c r="AG1501" s="3">
        <f t="shared" si="154"/>
        <v>587</v>
      </c>
      <c r="AH1501" s="3">
        <f t="shared" si="155"/>
        <v>0</v>
      </c>
      <c r="AI1501" s="3" t="str" cm="1">
        <f t="array" ref="AI1501">_xlfn.IFS(E1501&lt;30000,"Low",E1501&lt;60000,"Mid-Low",E1501&lt;90000,"Mid",E1501&lt;120000,"Mid-High",E1501&gt;120000,"High")</f>
        <v>Mid</v>
      </c>
    </row>
    <row r="1502" spans="1:35" x14ac:dyDescent="0.2">
      <c r="A1502" s="3">
        <v>1685</v>
      </c>
      <c r="B1502" s="3">
        <v>1967</v>
      </c>
      <c r="C1502" s="3" t="s">
        <v>25</v>
      </c>
      <c r="D1502" s="3" t="s">
        <v>24</v>
      </c>
      <c r="E1502" s="6">
        <v>62981</v>
      </c>
      <c r="F1502" s="3">
        <v>0</v>
      </c>
      <c r="G1502" s="3">
        <v>0</v>
      </c>
      <c r="H1502" s="4">
        <v>41350</v>
      </c>
      <c r="I1502" s="3">
        <v>21</v>
      </c>
      <c r="J1502" s="3">
        <v>796</v>
      </c>
      <c r="K1502" s="3">
        <v>14</v>
      </c>
      <c r="L1502" s="3">
        <v>590</v>
      </c>
      <c r="M1502" s="3">
        <v>38</v>
      </c>
      <c r="N1502" s="3">
        <v>44</v>
      </c>
      <c r="O1502" s="3">
        <v>0</v>
      </c>
      <c r="P1502" s="3">
        <v>1</v>
      </c>
      <c r="Q1502" s="3">
        <v>4</v>
      </c>
      <c r="R1502" s="3">
        <v>5</v>
      </c>
      <c r="S1502" s="3">
        <v>13</v>
      </c>
      <c r="T1502" s="3">
        <v>3</v>
      </c>
      <c r="U1502" s="3">
        <v>0</v>
      </c>
      <c r="V1502" s="3">
        <v>1</v>
      </c>
      <c r="W1502" s="3">
        <v>0</v>
      </c>
      <c r="X1502" s="3">
        <v>0</v>
      </c>
      <c r="Y1502" s="3">
        <v>0</v>
      </c>
      <c r="Z1502" s="3">
        <v>0</v>
      </c>
      <c r="AA1502" s="3">
        <v>3</v>
      </c>
      <c r="AB1502" s="3">
        <v>11</v>
      </c>
      <c r="AC1502" s="3">
        <v>0</v>
      </c>
      <c r="AD1502" s="3">
        <f t="shared" ca="1" si="156"/>
        <v>58</v>
      </c>
      <c r="AE1502" s="3">
        <f t="shared" si="157"/>
        <v>0</v>
      </c>
      <c r="AF1502" s="3">
        <f t="shared" ca="1" si="153"/>
        <v>4418</v>
      </c>
      <c r="AG1502" s="3">
        <f t="shared" si="154"/>
        <v>1482</v>
      </c>
      <c r="AH1502" s="3">
        <f t="shared" si="155"/>
        <v>1</v>
      </c>
      <c r="AI1502" s="3" t="str" cm="1">
        <f t="array" ref="AI1502">_xlfn.IFS(E1502&lt;30000,"Low",E1502&lt;60000,"Mid-Low",E1502&lt;90000,"Mid",E1502&lt;120000,"Mid-High",E1502&gt;120000,"High")</f>
        <v>Mid</v>
      </c>
    </row>
    <row r="1503" spans="1:35" x14ac:dyDescent="0.2">
      <c r="A1503" s="3">
        <v>902</v>
      </c>
      <c r="B1503" s="3">
        <v>1980</v>
      </c>
      <c r="C1503" s="3" t="s">
        <v>22</v>
      </c>
      <c r="D1503" s="3" t="s">
        <v>24</v>
      </c>
      <c r="E1503" s="6">
        <v>62994</v>
      </c>
      <c r="F1503" s="3">
        <v>1</v>
      </c>
      <c r="G1503" s="3">
        <v>0</v>
      </c>
      <c r="H1503" s="4">
        <v>41702</v>
      </c>
      <c r="I1503" s="3">
        <v>74</v>
      </c>
      <c r="J1503" s="3">
        <v>224</v>
      </c>
      <c r="K1503" s="3">
        <v>12</v>
      </c>
      <c r="L1503" s="3">
        <v>48</v>
      </c>
      <c r="M1503" s="3">
        <v>4</v>
      </c>
      <c r="N1503" s="3">
        <v>12</v>
      </c>
      <c r="O1503" s="3">
        <v>12</v>
      </c>
      <c r="P1503" s="3">
        <v>1</v>
      </c>
      <c r="Q1503" s="3">
        <v>6</v>
      </c>
      <c r="R1503" s="3">
        <v>2</v>
      </c>
      <c r="S1503" s="3">
        <v>4</v>
      </c>
      <c r="T1503" s="3">
        <v>6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3</v>
      </c>
      <c r="AB1503" s="3">
        <v>11</v>
      </c>
      <c r="AC1503" s="3">
        <v>0</v>
      </c>
      <c r="AD1503" s="3">
        <f t="shared" ca="1" si="156"/>
        <v>45</v>
      </c>
      <c r="AE1503" s="3">
        <f t="shared" si="157"/>
        <v>1</v>
      </c>
      <c r="AF1503" s="3">
        <f t="shared" ca="1" si="153"/>
        <v>4066</v>
      </c>
      <c r="AG1503" s="3">
        <f t="shared" si="154"/>
        <v>312</v>
      </c>
      <c r="AH1503" s="3">
        <f t="shared" si="155"/>
        <v>0</v>
      </c>
      <c r="AI1503" s="3" t="str" cm="1">
        <f t="array" ref="AI1503">_xlfn.IFS(E1503&lt;30000,"Low",E1503&lt;60000,"Mid-Low",E1503&lt;90000,"Mid",E1503&lt;120000,"Mid-High",E1503&gt;120000,"High")</f>
        <v>Mid</v>
      </c>
    </row>
    <row r="1504" spans="1:35" x14ac:dyDescent="0.2">
      <c r="A1504" s="3">
        <v>8026</v>
      </c>
      <c r="B1504" s="3">
        <v>1952</v>
      </c>
      <c r="C1504" s="3" t="s">
        <v>22</v>
      </c>
      <c r="D1504" s="3" t="s">
        <v>26</v>
      </c>
      <c r="E1504" s="6">
        <v>62998</v>
      </c>
      <c r="F1504" s="3">
        <v>0</v>
      </c>
      <c r="G1504" s="3">
        <v>1</v>
      </c>
      <c r="H1504" s="4">
        <v>41547</v>
      </c>
      <c r="I1504" s="3">
        <v>10</v>
      </c>
      <c r="J1504" s="3">
        <v>120</v>
      </c>
      <c r="K1504" s="3">
        <v>58</v>
      </c>
      <c r="L1504" s="3">
        <v>73</v>
      </c>
      <c r="M1504" s="3">
        <v>65</v>
      </c>
      <c r="N1504" s="3">
        <v>89</v>
      </c>
      <c r="O1504" s="3">
        <v>58</v>
      </c>
      <c r="P1504" s="3">
        <v>5</v>
      </c>
      <c r="Q1504" s="3">
        <v>5</v>
      </c>
      <c r="R1504" s="3">
        <v>4</v>
      </c>
      <c r="S1504" s="3">
        <v>5</v>
      </c>
      <c r="T1504" s="3">
        <v>5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3</v>
      </c>
      <c r="AB1504" s="3">
        <v>11</v>
      </c>
      <c r="AC1504" s="3">
        <v>0</v>
      </c>
      <c r="AD1504" s="3">
        <f t="shared" ca="1" si="156"/>
        <v>73</v>
      </c>
      <c r="AE1504" s="3">
        <f t="shared" si="157"/>
        <v>1</v>
      </c>
      <c r="AF1504" s="3">
        <f t="shared" ca="1" si="153"/>
        <v>4221</v>
      </c>
      <c r="AG1504" s="3">
        <f t="shared" si="154"/>
        <v>463</v>
      </c>
      <c r="AH1504" s="3">
        <f t="shared" si="155"/>
        <v>0</v>
      </c>
      <c r="AI1504" s="3" t="str" cm="1">
        <f t="array" ref="AI1504">_xlfn.IFS(E1504&lt;30000,"Low",E1504&lt;60000,"Mid-Low",E1504&lt;90000,"Mid",E1504&lt;120000,"Mid-High",E1504&gt;120000,"High")</f>
        <v>Mid</v>
      </c>
    </row>
    <row r="1505" spans="1:35" x14ac:dyDescent="0.2">
      <c r="A1505" s="3">
        <v>2125</v>
      </c>
      <c r="B1505" s="3">
        <v>1959</v>
      </c>
      <c r="C1505" s="3" t="s">
        <v>22</v>
      </c>
      <c r="D1505" s="3" t="s">
        <v>28</v>
      </c>
      <c r="E1505" s="6">
        <v>63033</v>
      </c>
      <c r="F1505" s="3">
        <v>0</v>
      </c>
      <c r="G1505" s="3">
        <v>0</v>
      </c>
      <c r="H1505" s="4">
        <v>41593</v>
      </c>
      <c r="I1505" s="3">
        <v>82</v>
      </c>
      <c r="J1505" s="3">
        <v>194</v>
      </c>
      <c r="K1505" s="3">
        <v>61</v>
      </c>
      <c r="L1505" s="3">
        <v>480</v>
      </c>
      <c r="M1505" s="3">
        <v>225</v>
      </c>
      <c r="N1505" s="3">
        <v>112</v>
      </c>
      <c r="O1505" s="3">
        <v>30</v>
      </c>
      <c r="P1505" s="3">
        <v>1</v>
      </c>
      <c r="Q1505" s="3">
        <v>3</v>
      </c>
      <c r="R1505" s="3">
        <v>4</v>
      </c>
      <c r="S1505" s="3">
        <v>8</v>
      </c>
      <c r="T1505" s="3">
        <v>2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3</v>
      </c>
      <c r="AB1505" s="3">
        <v>11</v>
      </c>
      <c r="AC1505" s="3">
        <v>0</v>
      </c>
      <c r="AD1505" s="3">
        <f t="shared" ca="1" si="156"/>
        <v>66</v>
      </c>
      <c r="AE1505" s="3">
        <f t="shared" si="157"/>
        <v>0</v>
      </c>
      <c r="AF1505" s="3">
        <f t="shared" ca="1" si="153"/>
        <v>4175</v>
      </c>
      <c r="AG1505" s="3">
        <f t="shared" si="154"/>
        <v>1102</v>
      </c>
      <c r="AH1505" s="3">
        <f t="shared" si="155"/>
        <v>0</v>
      </c>
      <c r="AI1505" s="3" t="str" cm="1">
        <f t="array" ref="AI1505">_xlfn.IFS(E1505&lt;30000,"Low",E1505&lt;60000,"Mid-Low",E1505&lt;90000,"Mid",E1505&lt;120000,"Mid-High",E1505&gt;120000,"High")</f>
        <v>Mid</v>
      </c>
    </row>
    <row r="1506" spans="1:35" x14ac:dyDescent="0.2">
      <c r="A1506" s="3">
        <v>1907</v>
      </c>
      <c r="B1506" s="3">
        <v>1950</v>
      </c>
      <c r="C1506" s="3" t="s">
        <v>27</v>
      </c>
      <c r="D1506" s="3" t="s">
        <v>28</v>
      </c>
      <c r="E1506" s="6">
        <v>63120</v>
      </c>
      <c r="F1506" s="3">
        <v>0</v>
      </c>
      <c r="G1506" s="3">
        <v>1</v>
      </c>
      <c r="H1506" s="4">
        <v>41180</v>
      </c>
      <c r="I1506" s="3">
        <v>53</v>
      </c>
      <c r="J1506" s="3">
        <v>965</v>
      </c>
      <c r="K1506" s="3">
        <v>69</v>
      </c>
      <c r="L1506" s="3">
        <v>279</v>
      </c>
      <c r="M1506" s="3">
        <v>54</v>
      </c>
      <c r="N1506" s="3">
        <v>41</v>
      </c>
      <c r="O1506" s="3">
        <v>69</v>
      </c>
      <c r="P1506" s="3">
        <v>5</v>
      </c>
      <c r="Q1506" s="3">
        <v>8</v>
      </c>
      <c r="R1506" s="3">
        <v>4</v>
      </c>
      <c r="S1506" s="3">
        <v>9</v>
      </c>
      <c r="T1506" s="3">
        <v>7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3</v>
      </c>
      <c r="AB1506" s="3">
        <v>11</v>
      </c>
      <c r="AC1506" s="3">
        <v>1</v>
      </c>
      <c r="AD1506" s="3">
        <f t="shared" ca="1" si="156"/>
        <v>75</v>
      </c>
      <c r="AE1506" s="3">
        <f t="shared" si="157"/>
        <v>1</v>
      </c>
      <c r="AF1506" s="3">
        <f t="shared" ca="1" si="153"/>
        <v>4588</v>
      </c>
      <c r="AG1506" s="3">
        <f t="shared" si="154"/>
        <v>1477</v>
      </c>
      <c r="AH1506" s="3">
        <f t="shared" si="155"/>
        <v>0</v>
      </c>
      <c r="AI1506" s="3" t="str" cm="1">
        <f t="array" ref="AI1506">_xlfn.IFS(E1506&lt;30000,"Low",E1506&lt;60000,"Mid-Low",E1506&lt;90000,"Mid",E1506&lt;120000,"Mid-High",E1506&gt;120000,"High")</f>
        <v>Mid</v>
      </c>
    </row>
    <row r="1507" spans="1:35" x14ac:dyDescent="0.2">
      <c r="A1507" s="3">
        <v>1990</v>
      </c>
      <c r="B1507" s="3">
        <v>1974</v>
      </c>
      <c r="C1507" s="3" t="s">
        <v>25</v>
      </c>
      <c r="D1507" s="3" t="s">
        <v>23</v>
      </c>
      <c r="E1507" s="6">
        <v>63159</v>
      </c>
      <c r="F1507" s="3">
        <v>0</v>
      </c>
      <c r="G1507" s="3">
        <v>0</v>
      </c>
      <c r="H1507" s="4">
        <v>41218</v>
      </c>
      <c r="I1507" s="3">
        <v>74</v>
      </c>
      <c r="J1507" s="3">
        <v>965</v>
      </c>
      <c r="K1507" s="3">
        <v>34</v>
      </c>
      <c r="L1507" s="3">
        <v>586</v>
      </c>
      <c r="M1507" s="3">
        <v>89</v>
      </c>
      <c r="N1507" s="3">
        <v>86</v>
      </c>
      <c r="O1507" s="3">
        <v>37</v>
      </c>
      <c r="P1507" s="3">
        <v>1</v>
      </c>
      <c r="Q1507" s="3">
        <v>3</v>
      </c>
      <c r="R1507" s="3">
        <v>5</v>
      </c>
      <c r="S1507" s="3">
        <v>8</v>
      </c>
      <c r="T1507" s="3">
        <v>3</v>
      </c>
      <c r="U1507" s="3">
        <v>1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3</v>
      </c>
      <c r="AB1507" s="3">
        <v>11</v>
      </c>
      <c r="AC1507" s="3">
        <v>0</v>
      </c>
      <c r="AD1507" s="3">
        <f t="shared" ca="1" si="156"/>
        <v>51</v>
      </c>
      <c r="AE1507" s="3">
        <f t="shared" si="157"/>
        <v>0</v>
      </c>
      <c r="AF1507" s="3">
        <f t="shared" ca="1" si="153"/>
        <v>4550</v>
      </c>
      <c r="AG1507" s="3">
        <f t="shared" si="154"/>
        <v>1797</v>
      </c>
      <c r="AH1507" s="3">
        <f t="shared" si="155"/>
        <v>1</v>
      </c>
      <c r="AI1507" s="3" t="str" cm="1">
        <f t="array" ref="AI1507">_xlfn.IFS(E1507&lt;30000,"Low",E1507&lt;60000,"Mid-Low",E1507&lt;90000,"Mid",E1507&lt;120000,"Mid-High",E1507&gt;120000,"High")</f>
        <v>Mid</v>
      </c>
    </row>
    <row r="1508" spans="1:35" x14ac:dyDescent="0.2">
      <c r="A1508" s="3">
        <v>3643</v>
      </c>
      <c r="B1508" s="3">
        <v>1974</v>
      </c>
      <c r="C1508" s="3" t="s">
        <v>27</v>
      </c>
      <c r="D1508" s="3" t="s">
        <v>26</v>
      </c>
      <c r="E1508" s="6">
        <v>63206</v>
      </c>
      <c r="F1508" s="3">
        <v>0</v>
      </c>
      <c r="G1508" s="3">
        <v>0</v>
      </c>
      <c r="H1508" s="4">
        <v>41718</v>
      </c>
      <c r="I1508" s="3">
        <v>65</v>
      </c>
      <c r="J1508" s="3">
        <v>750</v>
      </c>
      <c r="K1508" s="3">
        <v>8</v>
      </c>
      <c r="L1508" s="3">
        <v>125</v>
      </c>
      <c r="M1508" s="3">
        <v>11</v>
      </c>
      <c r="N1508" s="3">
        <v>8</v>
      </c>
      <c r="O1508" s="3">
        <v>26</v>
      </c>
      <c r="P1508" s="3">
        <v>1</v>
      </c>
      <c r="Q1508" s="3">
        <v>4</v>
      </c>
      <c r="R1508" s="3">
        <v>3</v>
      </c>
      <c r="S1508" s="3">
        <v>6</v>
      </c>
      <c r="T1508" s="3">
        <v>2</v>
      </c>
      <c r="U1508" s="3">
        <v>0</v>
      </c>
      <c r="V1508" s="3">
        <v>0</v>
      </c>
      <c r="W1508" s="3">
        <v>1</v>
      </c>
      <c r="X1508" s="3">
        <v>0</v>
      </c>
      <c r="Y1508" s="3">
        <v>0</v>
      </c>
      <c r="Z1508" s="3">
        <v>0</v>
      </c>
      <c r="AA1508" s="3">
        <v>3</v>
      </c>
      <c r="AB1508" s="3">
        <v>11</v>
      </c>
      <c r="AC1508" s="3">
        <v>0</v>
      </c>
      <c r="AD1508" s="3">
        <f t="shared" ca="1" si="156"/>
        <v>51</v>
      </c>
      <c r="AE1508" s="3">
        <f t="shared" si="157"/>
        <v>0</v>
      </c>
      <c r="AF1508" s="3">
        <f t="shared" ca="1" si="153"/>
        <v>4050</v>
      </c>
      <c r="AG1508" s="3">
        <f t="shared" si="154"/>
        <v>928</v>
      </c>
      <c r="AH1508" s="3">
        <f t="shared" si="155"/>
        <v>1</v>
      </c>
      <c r="AI1508" s="3" t="str" cm="1">
        <f t="array" ref="AI1508">_xlfn.IFS(E1508&lt;30000,"Low",E1508&lt;60000,"Mid-Low",E1508&lt;90000,"Mid",E1508&lt;120000,"Mid-High",E1508&gt;120000,"High")</f>
        <v>Mid</v>
      </c>
    </row>
    <row r="1509" spans="1:35" x14ac:dyDescent="0.2">
      <c r="A1509" s="3">
        <v>10513</v>
      </c>
      <c r="B1509" s="3">
        <v>1992</v>
      </c>
      <c r="C1509" s="3" t="s">
        <v>22</v>
      </c>
      <c r="D1509" s="3" t="s">
        <v>24</v>
      </c>
      <c r="E1509" s="6">
        <v>63207</v>
      </c>
      <c r="F1509" s="3">
        <v>0</v>
      </c>
      <c r="G1509" s="3">
        <v>0</v>
      </c>
      <c r="H1509" s="4">
        <v>41294</v>
      </c>
      <c r="I1509" s="3">
        <v>68</v>
      </c>
      <c r="J1509" s="3">
        <v>438</v>
      </c>
      <c r="K1509" s="3">
        <v>169</v>
      </c>
      <c r="L1509" s="3">
        <v>565</v>
      </c>
      <c r="M1509" s="3">
        <v>91</v>
      </c>
      <c r="N1509" s="3">
        <v>169</v>
      </c>
      <c r="O1509" s="3">
        <v>70</v>
      </c>
      <c r="P1509" s="3">
        <v>1</v>
      </c>
      <c r="Q1509" s="3">
        <v>2</v>
      </c>
      <c r="R1509" s="3">
        <v>3</v>
      </c>
      <c r="S1509" s="3">
        <v>6</v>
      </c>
      <c r="T1509" s="3">
        <v>7</v>
      </c>
      <c r="U1509" s="3">
        <v>0</v>
      </c>
      <c r="V1509" s="3">
        <v>0</v>
      </c>
      <c r="W1509" s="3">
        <v>0</v>
      </c>
      <c r="X1509" s="3">
        <v>1</v>
      </c>
      <c r="Y1509" s="3">
        <v>0</v>
      </c>
      <c r="Z1509" s="3">
        <v>0</v>
      </c>
      <c r="AA1509" s="3">
        <v>3</v>
      </c>
      <c r="AB1509" s="3">
        <v>11</v>
      </c>
      <c r="AC1509" s="3">
        <v>0</v>
      </c>
      <c r="AD1509" s="3">
        <f t="shared" ca="1" si="156"/>
        <v>33</v>
      </c>
      <c r="AE1509" s="3">
        <f t="shared" si="157"/>
        <v>0</v>
      </c>
      <c r="AF1509" s="3">
        <f t="shared" ca="1" si="153"/>
        <v>4474</v>
      </c>
      <c r="AG1509" s="3">
        <f t="shared" si="154"/>
        <v>1502</v>
      </c>
      <c r="AH1509" s="3">
        <f t="shared" si="155"/>
        <v>1</v>
      </c>
      <c r="AI1509" s="3" t="str" cm="1">
        <f t="array" ref="AI1509">_xlfn.IFS(E1509&lt;30000,"Low",E1509&lt;60000,"Mid-Low",E1509&lt;90000,"Mid",E1509&lt;120000,"Mid-High",E1509&gt;120000,"High")</f>
        <v>Mid</v>
      </c>
    </row>
    <row r="1510" spans="1:35" x14ac:dyDescent="0.2">
      <c r="A1510" s="3">
        <v>10676</v>
      </c>
      <c r="B1510" s="3">
        <v>1982</v>
      </c>
      <c r="C1510" s="3" t="s">
        <v>22</v>
      </c>
      <c r="D1510" s="3" t="s">
        <v>26</v>
      </c>
      <c r="E1510" s="6">
        <v>63211</v>
      </c>
      <c r="F1510" s="3">
        <v>0</v>
      </c>
      <c r="G1510" s="3">
        <v>0</v>
      </c>
      <c r="H1510" s="4">
        <v>41215</v>
      </c>
      <c r="I1510" s="3">
        <v>3</v>
      </c>
      <c r="J1510" s="3">
        <v>145</v>
      </c>
      <c r="K1510" s="3">
        <v>193</v>
      </c>
      <c r="L1510" s="3">
        <v>459</v>
      </c>
      <c r="M1510" s="3">
        <v>205</v>
      </c>
      <c r="N1510" s="3">
        <v>26</v>
      </c>
      <c r="O1510" s="3">
        <v>145</v>
      </c>
      <c r="P1510" s="3">
        <v>2</v>
      </c>
      <c r="Q1510" s="3">
        <v>3</v>
      </c>
      <c r="R1510" s="3">
        <v>8</v>
      </c>
      <c r="S1510" s="3">
        <v>7</v>
      </c>
      <c r="T1510" s="3">
        <v>2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3</v>
      </c>
      <c r="AB1510" s="3">
        <v>11</v>
      </c>
      <c r="AC1510" s="3">
        <v>1</v>
      </c>
      <c r="AD1510" s="3">
        <f t="shared" ca="1" si="156"/>
        <v>43</v>
      </c>
      <c r="AE1510" s="3">
        <f t="shared" si="157"/>
        <v>0</v>
      </c>
      <c r="AF1510" s="3">
        <f t="shared" ca="1" si="153"/>
        <v>4553</v>
      </c>
      <c r="AG1510" s="3">
        <f t="shared" si="154"/>
        <v>1173</v>
      </c>
      <c r="AH1510" s="3">
        <f t="shared" si="155"/>
        <v>0</v>
      </c>
      <c r="AI1510" s="3" t="str" cm="1">
        <f t="array" ref="AI1510">_xlfn.IFS(E1510&lt;30000,"Low",E1510&lt;60000,"Mid-Low",E1510&lt;90000,"Mid",E1510&lt;120000,"Mid-High",E1510&gt;120000,"High")</f>
        <v>Mid</v>
      </c>
    </row>
    <row r="1511" spans="1:35" x14ac:dyDescent="0.2">
      <c r="A1511" s="3">
        <v>6912</v>
      </c>
      <c r="B1511" s="3">
        <v>1967</v>
      </c>
      <c r="C1511" s="3" t="s">
        <v>25</v>
      </c>
      <c r="D1511" s="3" t="s">
        <v>26</v>
      </c>
      <c r="E1511" s="6">
        <v>63246</v>
      </c>
      <c r="F1511" s="3">
        <v>0</v>
      </c>
      <c r="G1511" s="3">
        <v>2</v>
      </c>
      <c r="H1511" s="4">
        <v>41506</v>
      </c>
      <c r="I1511" s="3">
        <v>60</v>
      </c>
      <c r="J1511" s="3">
        <v>593</v>
      </c>
      <c r="K1511" s="3">
        <v>30</v>
      </c>
      <c r="L1511" s="3">
        <v>91</v>
      </c>
      <c r="M1511" s="3">
        <v>29</v>
      </c>
      <c r="N1511" s="3">
        <v>22</v>
      </c>
      <c r="O1511" s="3">
        <v>7</v>
      </c>
      <c r="P1511" s="3">
        <v>1</v>
      </c>
      <c r="Q1511" s="3">
        <v>6</v>
      </c>
      <c r="R1511" s="3">
        <v>3</v>
      </c>
      <c r="S1511" s="3">
        <v>12</v>
      </c>
      <c r="T1511" s="3">
        <v>4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3</v>
      </c>
      <c r="AB1511" s="3">
        <v>11</v>
      </c>
      <c r="AC1511" s="3">
        <v>0</v>
      </c>
      <c r="AD1511" s="3">
        <f t="shared" ca="1" si="156"/>
        <v>58</v>
      </c>
      <c r="AE1511" s="3">
        <f t="shared" si="157"/>
        <v>2</v>
      </c>
      <c r="AF1511" s="3">
        <f t="shared" ca="1" si="153"/>
        <v>4262</v>
      </c>
      <c r="AG1511" s="3">
        <f t="shared" si="154"/>
        <v>772</v>
      </c>
      <c r="AH1511" s="3">
        <f t="shared" si="155"/>
        <v>0</v>
      </c>
      <c r="AI1511" s="3" t="str" cm="1">
        <f t="array" ref="AI1511">_xlfn.IFS(E1511&lt;30000,"Low",E1511&lt;60000,"Mid-Low",E1511&lt;90000,"Mid",E1511&lt;120000,"Mid-High",E1511&gt;120000,"High")</f>
        <v>Mid</v>
      </c>
    </row>
    <row r="1512" spans="1:35" x14ac:dyDescent="0.2">
      <c r="A1512" s="3">
        <v>819</v>
      </c>
      <c r="B1512" s="3">
        <v>1945</v>
      </c>
      <c r="C1512" s="3" t="s">
        <v>22</v>
      </c>
      <c r="D1512" s="3" t="s">
        <v>31</v>
      </c>
      <c r="E1512" s="6">
        <v>63285</v>
      </c>
      <c r="F1512" s="3">
        <v>0</v>
      </c>
      <c r="G1512" s="3">
        <v>0</v>
      </c>
      <c r="H1512" s="4">
        <v>41583</v>
      </c>
      <c r="I1512" s="3">
        <v>84</v>
      </c>
      <c r="J1512" s="3">
        <v>508</v>
      </c>
      <c r="K1512" s="3">
        <v>124</v>
      </c>
      <c r="L1512" s="3">
        <v>249</v>
      </c>
      <c r="M1512" s="3">
        <v>50</v>
      </c>
      <c r="N1512" s="3">
        <v>38</v>
      </c>
      <c r="O1512" s="3">
        <v>134</v>
      </c>
      <c r="P1512" s="3">
        <v>1</v>
      </c>
      <c r="Q1512" s="3">
        <v>6</v>
      </c>
      <c r="R1512" s="3">
        <v>5</v>
      </c>
      <c r="S1512" s="3">
        <v>13</v>
      </c>
      <c r="T1512" s="3">
        <v>3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3</v>
      </c>
      <c r="AB1512" s="3">
        <v>11</v>
      </c>
      <c r="AC1512" s="3">
        <v>0</v>
      </c>
      <c r="AD1512" s="3">
        <f t="shared" ca="1" si="156"/>
        <v>80</v>
      </c>
      <c r="AE1512" s="3">
        <f t="shared" si="157"/>
        <v>0</v>
      </c>
      <c r="AF1512" s="3">
        <f t="shared" ca="1" si="153"/>
        <v>4185</v>
      </c>
      <c r="AG1512" s="3">
        <f t="shared" si="154"/>
        <v>1103</v>
      </c>
      <c r="AH1512" s="3">
        <f t="shared" si="155"/>
        <v>0</v>
      </c>
      <c r="AI1512" s="3" t="str" cm="1">
        <f t="array" ref="AI1512">_xlfn.IFS(E1512&lt;30000,"Low",E1512&lt;60000,"Mid-Low",E1512&lt;90000,"Mid",E1512&lt;120000,"Mid-High",E1512&gt;120000,"High")</f>
        <v>Mid</v>
      </c>
    </row>
    <row r="1513" spans="1:35" x14ac:dyDescent="0.2">
      <c r="A1513" s="3">
        <v>309</v>
      </c>
      <c r="B1513" s="3">
        <v>1961</v>
      </c>
      <c r="C1513" s="3" t="s">
        <v>25</v>
      </c>
      <c r="D1513" s="3" t="s">
        <v>24</v>
      </c>
      <c r="E1513" s="6">
        <v>63342</v>
      </c>
      <c r="F1513" s="3">
        <v>0</v>
      </c>
      <c r="G1513" s="3">
        <v>1</v>
      </c>
      <c r="H1513" s="4">
        <v>41198</v>
      </c>
      <c r="I1513" s="3">
        <v>48</v>
      </c>
      <c r="J1513" s="3">
        <v>918</v>
      </c>
      <c r="K1513" s="3">
        <v>21</v>
      </c>
      <c r="L1513" s="3">
        <v>118</v>
      </c>
      <c r="M1513" s="3">
        <v>13</v>
      </c>
      <c r="N1513" s="3">
        <v>10</v>
      </c>
      <c r="O1513" s="3">
        <v>21</v>
      </c>
      <c r="P1513" s="3">
        <v>3</v>
      </c>
      <c r="Q1513" s="3">
        <v>8</v>
      </c>
      <c r="R1513" s="3">
        <v>3</v>
      </c>
      <c r="S1513" s="3">
        <v>5</v>
      </c>
      <c r="T1513" s="3">
        <v>6</v>
      </c>
      <c r="U1513" s="3">
        <v>0</v>
      </c>
      <c r="V1513" s="3">
        <v>1</v>
      </c>
      <c r="W1513" s="3">
        <v>0</v>
      </c>
      <c r="X1513" s="3">
        <v>0</v>
      </c>
      <c r="Y1513" s="3">
        <v>0</v>
      </c>
      <c r="Z1513" s="3">
        <v>0</v>
      </c>
      <c r="AA1513" s="3">
        <v>3</v>
      </c>
      <c r="AB1513" s="3">
        <v>11</v>
      </c>
      <c r="AC1513" s="3">
        <v>0</v>
      </c>
      <c r="AD1513" s="3">
        <f t="shared" ca="1" si="156"/>
        <v>64</v>
      </c>
      <c r="AE1513" s="3">
        <f t="shared" si="157"/>
        <v>1</v>
      </c>
      <c r="AF1513" s="3">
        <f t="shared" ca="1" si="153"/>
        <v>4570</v>
      </c>
      <c r="AG1513" s="3">
        <f t="shared" si="154"/>
        <v>1101</v>
      </c>
      <c r="AH1513" s="3">
        <f t="shared" si="155"/>
        <v>1</v>
      </c>
      <c r="AI1513" s="3" t="str" cm="1">
        <f t="array" ref="AI1513">_xlfn.IFS(E1513&lt;30000,"Low",E1513&lt;60000,"Mid-Low",E1513&lt;90000,"Mid",E1513&lt;120000,"Mid-High",E1513&gt;120000,"High")</f>
        <v>Mid</v>
      </c>
    </row>
    <row r="1514" spans="1:35" x14ac:dyDescent="0.2">
      <c r="A1514" s="3">
        <v>3571</v>
      </c>
      <c r="B1514" s="3">
        <v>1961</v>
      </c>
      <c r="C1514" s="3" t="s">
        <v>25</v>
      </c>
      <c r="D1514" s="3" t="s">
        <v>24</v>
      </c>
      <c r="E1514" s="6">
        <v>63342</v>
      </c>
      <c r="F1514" s="3">
        <v>0</v>
      </c>
      <c r="G1514" s="3">
        <v>1</v>
      </c>
      <c r="H1514" s="4">
        <v>41198</v>
      </c>
      <c r="I1514" s="3">
        <v>48</v>
      </c>
      <c r="J1514" s="3">
        <v>918</v>
      </c>
      <c r="K1514" s="3">
        <v>21</v>
      </c>
      <c r="L1514" s="3">
        <v>118</v>
      </c>
      <c r="M1514" s="3">
        <v>13</v>
      </c>
      <c r="N1514" s="3">
        <v>10</v>
      </c>
      <c r="O1514" s="3">
        <v>21</v>
      </c>
      <c r="P1514" s="3">
        <v>3</v>
      </c>
      <c r="Q1514" s="3">
        <v>8</v>
      </c>
      <c r="R1514" s="3">
        <v>3</v>
      </c>
      <c r="S1514" s="3">
        <v>5</v>
      </c>
      <c r="T1514" s="3">
        <v>6</v>
      </c>
      <c r="U1514" s="3">
        <v>0</v>
      </c>
      <c r="V1514" s="3">
        <v>1</v>
      </c>
      <c r="W1514" s="3">
        <v>0</v>
      </c>
      <c r="X1514" s="3">
        <v>0</v>
      </c>
      <c r="Y1514" s="3">
        <v>0</v>
      </c>
      <c r="Z1514" s="3">
        <v>0</v>
      </c>
      <c r="AA1514" s="3">
        <v>3</v>
      </c>
      <c r="AB1514" s="3">
        <v>11</v>
      </c>
      <c r="AC1514" s="3">
        <v>1</v>
      </c>
      <c r="AD1514" s="3">
        <f t="shared" ca="1" si="156"/>
        <v>64</v>
      </c>
      <c r="AE1514" s="3">
        <f t="shared" si="157"/>
        <v>1</v>
      </c>
      <c r="AF1514" s="3">
        <f t="shared" ca="1" si="153"/>
        <v>4570</v>
      </c>
      <c r="AG1514" s="3">
        <f t="shared" si="154"/>
        <v>1101</v>
      </c>
      <c r="AH1514" s="3">
        <f t="shared" si="155"/>
        <v>1</v>
      </c>
      <c r="AI1514" s="3" t="str" cm="1">
        <f t="array" ref="AI1514">_xlfn.IFS(E1514&lt;30000,"Low",E1514&lt;60000,"Mid-Low",E1514&lt;90000,"Mid",E1514&lt;120000,"Mid-High",E1514&gt;120000,"High")</f>
        <v>Mid</v>
      </c>
    </row>
    <row r="1515" spans="1:35" x14ac:dyDescent="0.2">
      <c r="A1515" s="3">
        <v>6202</v>
      </c>
      <c r="B1515" s="3">
        <v>1960</v>
      </c>
      <c r="C1515" s="3" t="s">
        <v>22</v>
      </c>
      <c r="D1515" s="3" t="s">
        <v>24</v>
      </c>
      <c r="E1515" s="6">
        <v>63381</v>
      </c>
      <c r="F1515" s="3">
        <v>0</v>
      </c>
      <c r="G1515" s="3">
        <v>1</v>
      </c>
      <c r="H1515" s="4">
        <v>41187</v>
      </c>
      <c r="I1515" s="3">
        <v>78</v>
      </c>
      <c r="J1515" s="3">
        <v>571</v>
      </c>
      <c r="K1515" s="3">
        <v>50</v>
      </c>
      <c r="L1515" s="3">
        <v>142</v>
      </c>
      <c r="M1515" s="3">
        <v>33</v>
      </c>
      <c r="N1515" s="3">
        <v>50</v>
      </c>
      <c r="O1515" s="3">
        <v>159</v>
      </c>
      <c r="P1515" s="3">
        <v>4</v>
      </c>
      <c r="Q1515" s="3">
        <v>4</v>
      </c>
      <c r="R1515" s="3">
        <v>5</v>
      </c>
      <c r="S1515" s="3">
        <v>13</v>
      </c>
      <c r="T1515" s="3">
        <v>2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3</v>
      </c>
      <c r="AB1515" s="3">
        <v>11</v>
      </c>
      <c r="AC1515" s="3">
        <v>0</v>
      </c>
      <c r="AD1515" s="3">
        <f t="shared" ca="1" si="156"/>
        <v>65</v>
      </c>
      <c r="AE1515" s="3">
        <f t="shared" si="157"/>
        <v>1</v>
      </c>
      <c r="AF1515" s="3">
        <f t="shared" ca="1" si="153"/>
        <v>4581</v>
      </c>
      <c r="AG1515" s="3">
        <f t="shared" si="154"/>
        <v>1005</v>
      </c>
      <c r="AH1515" s="3">
        <f t="shared" si="155"/>
        <v>0</v>
      </c>
      <c r="AI1515" s="3" t="str" cm="1">
        <f t="array" ref="AI1515">_xlfn.IFS(E1515&lt;30000,"Low",E1515&lt;60000,"Mid-Low",E1515&lt;90000,"Mid",E1515&lt;120000,"Mid-High",E1515&gt;120000,"High")</f>
        <v>Mid</v>
      </c>
    </row>
    <row r="1516" spans="1:35" x14ac:dyDescent="0.2">
      <c r="A1516" s="3">
        <v>3856</v>
      </c>
      <c r="B1516" s="3">
        <v>1960</v>
      </c>
      <c r="C1516" s="3" t="s">
        <v>22</v>
      </c>
      <c r="D1516" s="3" t="s">
        <v>24</v>
      </c>
      <c r="E1516" s="6">
        <v>63381</v>
      </c>
      <c r="F1516" s="3">
        <v>0</v>
      </c>
      <c r="G1516" s="3">
        <v>1</v>
      </c>
      <c r="H1516" s="4">
        <v>41187</v>
      </c>
      <c r="I1516" s="3">
        <v>78</v>
      </c>
      <c r="J1516" s="3">
        <v>571</v>
      </c>
      <c r="K1516" s="3">
        <v>50</v>
      </c>
      <c r="L1516" s="3">
        <v>142</v>
      </c>
      <c r="M1516" s="3">
        <v>33</v>
      </c>
      <c r="N1516" s="3">
        <v>50</v>
      </c>
      <c r="O1516" s="3">
        <v>159</v>
      </c>
      <c r="P1516" s="3">
        <v>4</v>
      </c>
      <c r="Q1516" s="3">
        <v>4</v>
      </c>
      <c r="R1516" s="3">
        <v>5</v>
      </c>
      <c r="S1516" s="3">
        <v>13</v>
      </c>
      <c r="T1516" s="3">
        <v>2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3</v>
      </c>
      <c r="AB1516" s="3">
        <v>11</v>
      </c>
      <c r="AC1516" s="3">
        <v>0</v>
      </c>
      <c r="AD1516" s="3">
        <f t="shared" ca="1" si="156"/>
        <v>65</v>
      </c>
      <c r="AE1516" s="3">
        <f t="shared" si="157"/>
        <v>1</v>
      </c>
      <c r="AF1516" s="3">
        <f t="shared" ca="1" si="153"/>
        <v>4581</v>
      </c>
      <c r="AG1516" s="3">
        <f t="shared" si="154"/>
        <v>1005</v>
      </c>
      <c r="AH1516" s="3">
        <f t="shared" si="155"/>
        <v>0</v>
      </c>
      <c r="AI1516" s="3" t="str" cm="1">
        <f t="array" ref="AI1516">_xlfn.IFS(E1516&lt;30000,"Low",E1516&lt;60000,"Mid-Low",E1516&lt;90000,"Mid",E1516&lt;120000,"Mid-High",E1516&gt;120000,"High")</f>
        <v>Mid</v>
      </c>
    </row>
    <row r="1517" spans="1:35" x14ac:dyDescent="0.2">
      <c r="A1517" s="3">
        <v>8439</v>
      </c>
      <c r="B1517" s="3">
        <v>1964</v>
      </c>
      <c r="C1517" s="3" t="s">
        <v>22</v>
      </c>
      <c r="D1517" s="3" t="s">
        <v>24</v>
      </c>
      <c r="E1517" s="6">
        <v>63404</v>
      </c>
      <c r="F1517" s="3">
        <v>0</v>
      </c>
      <c r="G1517" s="3">
        <v>2</v>
      </c>
      <c r="H1517" s="4">
        <v>41796</v>
      </c>
      <c r="I1517" s="3">
        <v>97</v>
      </c>
      <c r="J1517" s="3">
        <v>734</v>
      </c>
      <c r="K1517" s="3">
        <v>26</v>
      </c>
      <c r="L1517" s="3">
        <v>70</v>
      </c>
      <c r="M1517" s="3">
        <v>11</v>
      </c>
      <c r="N1517" s="3">
        <v>44</v>
      </c>
      <c r="O1517" s="3">
        <v>17</v>
      </c>
      <c r="P1517" s="3">
        <v>2</v>
      </c>
      <c r="Q1517" s="3">
        <v>6</v>
      </c>
      <c r="R1517" s="3">
        <v>3</v>
      </c>
      <c r="S1517" s="3">
        <v>4</v>
      </c>
      <c r="T1517" s="3">
        <v>4</v>
      </c>
      <c r="U1517" s="3">
        <v>0</v>
      </c>
      <c r="V1517" s="3">
        <v>0</v>
      </c>
      <c r="W1517" s="3">
        <v>0</v>
      </c>
      <c r="X1517" s="3">
        <v>1</v>
      </c>
      <c r="Y1517" s="3">
        <v>0</v>
      </c>
      <c r="Z1517" s="3">
        <v>0</v>
      </c>
      <c r="AA1517" s="3">
        <v>3</v>
      </c>
      <c r="AB1517" s="3">
        <v>11</v>
      </c>
      <c r="AC1517" s="3">
        <v>0</v>
      </c>
      <c r="AD1517" s="3">
        <f t="shared" ca="1" si="156"/>
        <v>61</v>
      </c>
      <c r="AE1517" s="3">
        <f t="shared" si="157"/>
        <v>2</v>
      </c>
      <c r="AF1517" s="3">
        <f t="shared" ref="AF1517:AF1580" ca="1" si="158">TODAY() - H1517</f>
        <v>3972</v>
      </c>
      <c r="AG1517" s="3">
        <f t="shared" ref="AG1517:AG1580" si="159">SUM(J1517:O1517)</f>
        <v>902</v>
      </c>
      <c r="AH1517" s="3">
        <f t="shared" ref="AH1517:AH1580" si="160">SUM(U1517:Y1517)</f>
        <v>1</v>
      </c>
      <c r="AI1517" s="3" t="str" cm="1">
        <f t="array" ref="AI1517">_xlfn.IFS(E1517&lt;30000,"Low",E1517&lt;60000,"Mid-Low",E1517&lt;90000,"Mid",E1517&lt;120000,"Mid-High",E1517&gt;120000,"High")</f>
        <v>Mid</v>
      </c>
    </row>
    <row r="1518" spans="1:35" x14ac:dyDescent="0.2">
      <c r="A1518" s="3">
        <v>7873</v>
      </c>
      <c r="B1518" s="3">
        <v>1973</v>
      </c>
      <c r="C1518" s="3" t="s">
        <v>25</v>
      </c>
      <c r="D1518" s="3" t="s">
        <v>24</v>
      </c>
      <c r="E1518" s="6">
        <v>63516</v>
      </c>
      <c r="F1518" s="3">
        <v>1</v>
      </c>
      <c r="G1518" s="3">
        <v>1</v>
      </c>
      <c r="H1518" s="4">
        <v>41461</v>
      </c>
      <c r="I1518" s="3">
        <v>30</v>
      </c>
      <c r="J1518" s="3">
        <v>141</v>
      </c>
      <c r="K1518" s="3">
        <v>11</v>
      </c>
      <c r="L1518" s="3">
        <v>114</v>
      </c>
      <c r="M1518" s="3">
        <v>15</v>
      </c>
      <c r="N1518" s="3">
        <v>14</v>
      </c>
      <c r="O1518" s="3">
        <v>5</v>
      </c>
      <c r="P1518" s="3">
        <v>4</v>
      </c>
      <c r="Q1518" s="3">
        <v>4</v>
      </c>
      <c r="R1518" s="3">
        <v>1</v>
      </c>
      <c r="S1518" s="3">
        <v>7</v>
      </c>
      <c r="T1518" s="3">
        <v>5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3</v>
      </c>
      <c r="AB1518" s="3">
        <v>11</v>
      </c>
      <c r="AC1518" s="3">
        <v>0</v>
      </c>
      <c r="AD1518" s="3">
        <f t="shared" ca="1" si="156"/>
        <v>52</v>
      </c>
      <c r="AE1518" s="3">
        <f t="shared" si="157"/>
        <v>2</v>
      </c>
      <c r="AF1518" s="3">
        <f t="shared" ca="1" si="158"/>
        <v>4307</v>
      </c>
      <c r="AG1518" s="3">
        <f t="shared" si="159"/>
        <v>300</v>
      </c>
      <c r="AH1518" s="3">
        <f t="shared" si="160"/>
        <v>0</v>
      </c>
      <c r="AI1518" s="3" t="str" cm="1">
        <f t="array" ref="AI1518">_xlfn.IFS(E1518&lt;30000,"Low",E1518&lt;60000,"Mid-Low",E1518&lt;90000,"Mid",E1518&lt;120000,"Mid-High",E1518&gt;120000,"High")</f>
        <v>Mid</v>
      </c>
    </row>
    <row r="1519" spans="1:35" x14ac:dyDescent="0.2">
      <c r="A1519" s="3">
        <v>4073</v>
      </c>
      <c r="B1519" s="3">
        <v>1954</v>
      </c>
      <c r="C1519" s="3" t="s">
        <v>30</v>
      </c>
      <c r="D1519" s="3" t="s">
        <v>26</v>
      </c>
      <c r="E1519" s="6">
        <v>63564</v>
      </c>
      <c r="F1519" s="3">
        <v>0</v>
      </c>
      <c r="G1519" s="3">
        <v>0</v>
      </c>
      <c r="H1519" s="4">
        <v>41668</v>
      </c>
      <c r="I1519" s="3">
        <v>0</v>
      </c>
      <c r="J1519" s="3">
        <v>769</v>
      </c>
      <c r="K1519" s="3">
        <v>80</v>
      </c>
      <c r="L1519" s="3">
        <v>252</v>
      </c>
      <c r="M1519" s="3">
        <v>15</v>
      </c>
      <c r="N1519" s="3">
        <v>34</v>
      </c>
      <c r="O1519" s="3">
        <v>65</v>
      </c>
      <c r="P1519" s="3">
        <v>1</v>
      </c>
      <c r="Q1519" s="3">
        <v>10</v>
      </c>
      <c r="R1519" s="3">
        <v>10</v>
      </c>
      <c r="S1519" s="3">
        <v>7</v>
      </c>
      <c r="T1519" s="3">
        <v>6</v>
      </c>
      <c r="U1519" s="3">
        <v>1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3</v>
      </c>
      <c r="AB1519" s="3">
        <v>11</v>
      </c>
      <c r="AC1519" s="3">
        <v>1</v>
      </c>
      <c r="AD1519" s="3">
        <f t="shared" ca="1" si="156"/>
        <v>71</v>
      </c>
      <c r="AE1519" s="3">
        <f t="shared" si="157"/>
        <v>0</v>
      </c>
      <c r="AF1519" s="3">
        <f t="shared" ca="1" si="158"/>
        <v>4100</v>
      </c>
      <c r="AG1519" s="3">
        <f t="shared" si="159"/>
        <v>1215</v>
      </c>
      <c r="AH1519" s="3">
        <f t="shared" si="160"/>
        <v>1</v>
      </c>
      <c r="AI1519" s="3" t="str" cm="1">
        <f t="array" ref="AI1519">_xlfn.IFS(E1519&lt;30000,"Low",E1519&lt;60000,"Mid-Low",E1519&lt;90000,"Mid",E1519&lt;120000,"Mid-High",E1519&gt;120000,"High")</f>
        <v>Mid</v>
      </c>
    </row>
    <row r="1520" spans="1:35" x14ac:dyDescent="0.2">
      <c r="A1520" s="3">
        <v>3599</v>
      </c>
      <c r="B1520" s="3">
        <v>1970</v>
      </c>
      <c r="C1520" s="3" t="s">
        <v>22</v>
      </c>
      <c r="D1520" s="3" t="s">
        <v>26</v>
      </c>
      <c r="E1520" s="6">
        <v>63684</v>
      </c>
      <c r="F1520" s="3">
        <v>0</v>
      </c>
      <c r="G1520" s="3">
        <v>1</v>
      </c>
      <c r="H1520" s="4">
        <v>41239</v>
      </c>
      <c r="I1520" s="3">
        <v>61</v>
      </c>
      <c r="J1520" s="3">
        <v>575</v>
      </c>
      <c r="K1520" s="3">
        <v>80</v>
      </c>
      <c r="L1520" s="3">
        <v>428</v>
      </c>
      <c r="M1520" s="3">
        <v>208</v>
      </c>
      <c r="N1520" s="3">
        <v>93</v>
      </c>
      <c r="O1520" s="3">
        <v>80</v>
      </c>
      <c r="P1520" s="3">
        <v>3</v>
      </c>
      <c r="Q1520" s="3">
        <v>8</v>
      </c>
      <c r="R1520" s="3">
        <v>4</v>
      </c>
      <c r="S1520" s="3">
        <v>8</v>
      </c>
      <c r="T1520" s="3">
        <v>5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3</v>
      </c>
      <c r="AB1520" s="3">
        <v>11</v>
      </c>
      <c r="AC1520" s="3">
        <v>0</v>
      </c>
      <c r="AD1520" s="3">
        <f t="shared" ca="1" si="156"/>
        <v>55</v>
      </c>
      <c r="AE1520" s="3">
        <f t="shared" si="157"/>
        <v>1</v>
      </c>
      <c r="AF1520" s="3">
        <f t="shared" ca="1" si="158"/>
        <v>4529</v>
      </c>
      <c r="AG1520" s="3">
        <f t="shared" si="159"/>
        <v>1464</v>
      </c>
      <c r="AH1520" s="3">
        <f t="shared" si="160"/>
        <v>0</v>
      </c>
      <c r="AI1520" s="3" t="str" cm="1">
        <f t="array" ref="AI1520">_xlfn.IFS(E1520&lt;30000,"Low",E1520&lt;60000,"Mid-Low",E1520&lt;90000,"Mid",E1520&lt;120000,"Mid-High",E1520&gt;120000,"High")</f>
        <v>Mid</v>
      </c>
    </row>
    <row r="1521" spans="1:35" x14ac:dyDescent="0.2">
      <c r="A1521" s="3">
        <v>8727</v>
      </c>
      <c r="B1521" s="3">
        <v>1978</v>
      </c>
      <c r="C1521" s="3" t="s">
        <v>22</v>
      </c>
      <c r="D1521" s="3" t="s">
        <v>28</v>
      </c>
      <c r="E1521" s="6">
        <v>63693</v>
      </c>
      <c r="F1521" s="3">
        <v>0</v>
      </c>
      <c r="G1521" s="3">
        <v>1</v>
      </c>
      <c r="H1521" s="4">
        <v>41561</v>
      </c>
      <c r="I1521" s="3">
        <v>63</v>
      </c>
      <c r="J1521" s="3">
        <v>587</v>
      </c>
      <c r="K1521" s="3">
        <v>43</v>
      </c>
      <c r="L1521" s="3">
        <v>337</v>
      </c>
      <c r="M1521" s="3">
        <v>42</v>
      </c>
      <c r="N1521" s="3">
        <v>87</v>
      </c>
      <c r="O1521" s="3">
        <v>54</v>
      </c>
      <c r="P1521" s="3">
        <v>3</v>
      </c>
      <c r="Q1521" s="3">
        <v>11</v>
      </c>
      <c r="R1521" s="3">
        <v>6</v>
      </c>
      <c r="S1521" s="3">
        <v>9</v>
      </c>
      <c r="T1521" s="3">
        <v>6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3</v>
      </c>
      <c r="AB1521" s="3">
        <v>11</v>
      </c>
      <c r="AC1521" s="3">
        <v>0</v>
      </c>
      <c r="AD1521" s="3">
        <f t="shared" ca="1" si="156"/>
        <v>47</v>
      </c>
      <c r="AE1521" s="3">
        <f t="shared" si="157"/>
        <v>1</v>
      </c>
      <c r="AF1521" s="3">
        <f t="shared" ca="1" si="158"/>
        <v>4207</v>
      </c>
      <c r="AG1521" s="3">
        <f t="shared" si="159"/>
        <v>1150</v>
      </c>
      <c r="AH1521" s="3">
        <f t="shared" si="160"/>
        <v>0</v>
      </c>
      <c r="AI1521" s="3" t="str" cm="1">
        <f t="array" ref="AI1521">_xlfn.IFS(E1521&lt;30000,"Low",E1521&lt;60000,"Mid-Low",E1521&lt;90000,"Mid",E1521&lt;120000,"Mid-High",E1521&gt;120000,"High")</f>
        <v>Mid</v>
      </c>
    </row>
    <row r="1522" spans="1:35" x14ac:dyDescent="0.2">
      <c r="A1522" s="3">
        <v>3056</v>
      </c>
      <c r="B1522" s="3">
        <v>1978</v>
      </c>
      <c r="C1522" s="3" t="s">
        <v>22</v>
      </c>
      <c r="D1522" s="3" t="s">
        <v>28</v>
      </c>
      <c r="E1522" s="6">
        <v>63693</v>
      </c>
      <c r="F1522" s="3">
        <v>0</v>
      </c>
      <c r="G1522" s="3">
        <v>1</v>
      </c>
      <c r="H1522" s="4">
        <v>41561</v>
      </c>
      <c r="I1522" s="3">
        <v>63</v>
      </c>
      <c r="J1522" s="3">
        <v>587</v>
      </c>
      <c r="K1522" s="3">
        <v>43</v>
      </c>
      <c r="L1522" s="3">
        <v>337</v>
      </c>
      <c r="M1522" s="3">
        <v>42</v>
      </c>
      <c r="N1522" s="3">
        <v>87</v>
      </c>
      <c r="O1522" s="3">
        <v>54</v>
      </c>
      <c r="P1522" s="3">
        <v>3</v>
      </c>
      <c r="Q1522" s="3">
        <v>11</v>
      </c>
      <c r="R1522" s="3">
        <v>6</v>
      </c>
      <c r="S1522" s="3">
        <v>9</v>
      </c>
      <c r="T1522" s="3">
        <v>6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3</v>
      </c>
      <c r="AB1522" s="3">
        <v>11</v>
      </c>
      <c r="AC1522" s="3">
        <v>0</v>
      </c>
      <c r="AD1522" s="3">
        <f t="shared" ca="1" si="156"/>
        <v>47</v>
      </c>
      <c r="AE1522" s="3">
        <f t="shared" si="157"/>
        <v>1</v>
      </c>
      <c r="AF1522" s="3">
        <f t="shared" ca="1" si="158"/>
        <v>4207</v>
      </c>
      <c r="AG1522" s="3">
        <f t="shared" si="159"/>
        <v>1150</v>
      </c>
      <c r="AH1522" s="3">
        <f t="shared" si="160"/>
        <v>0</v>
      </c>
      <c r="AI1522" s="3" t="str" cm="1">
        <f t="array" ref="AI1522">_xlfn.IFS(E1522&lt;30000,"Low",E1522&lt;60000,"Mid-Low",E1522&lt;90000,"Mid",E1522&lt;120000,"Mid-High",E1522&gt;120000,"High")</f>
        <v>Mid</v>
      </c>
    </row>
    <row r="1523" spans="1:35" x14ac:dyDescent="0.2">
      <c r="A1523" s="3">
        <v>4478</v>
      </c>
      <c r="B1523" s="3">
        <v>1979</v>
      </c>
      <c r="C1523" s="3" t="s">
        <v>22</v>
      </c>
      <c r="D1523" s="3" t="s">
        <v>26</v>
      </c>
      <c r="E1523" s="6">
        <v>63777</v>
      </c>
      <c r="F1523" s="3">
        <v>1</v>
      </c>
      <c r="G1523" s="3">
        <v>1</v>
      </c>
      <c r="H1523" s="4">
        <v>41357</v>
      </c>
      <c r="I1523" s="3">
        <v>87</v>
      </c>
      <c r="J1523" s="3">
        <v>457</v>
      </c>
      <c r="K1523" s="3">
        <v>5</v>
      </c>
      <c r="L1523" s="3">
        <v>106</v>
      </c>
      <c r="M1523" s="3">
        <v>15</v>
      </c>
      <c r="N1523" s="3">
        <v>17</v>
      </c>
      <c r="O1523" s="3">
        <v>53</v>
      </c>
      <c r="P1523" s="3">
        <v>8</v>
      </c>
      <c r="Q1523" s="3">
        <v>11</v>
      </c>
      <c r="R1523" s="3">
        <v>1</v>
      </c>
      <c r="S1523" s="3">
        <v>6</v>
      </c>
      <c r="T1523" s="3">
        <v>8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3</v>
      </c>
      <c r="AB1523" s="3">
        <v>11</v>
      </c>
      <c r="AC1523" s="3">
        <v>0</v>
      </c>
      <c r="AD1523" s="3">
        <f t="shared" ca="1" si="156"/>
        <v>46</v>
      </c>
      <c r="AE1523" s="3">
        <f t="shared" si="157"/>
        <v>2</v>
      </c>
      <c r="AF1523" s="3">
        <f t="shared" ca="1" si="158"/>
        <v>4411</v>
      </c>
      <c r="AG1523" s="3">
        <f t="shared" si="159"/>
        <v>653</v>
      </c>
      <c r="AH1523" s="3">
        <f t="shared" si="160"/>
        <v>0</v>
      </c>
      <c r="AI1523" s="3" t="str" cm="1">
        <f t="array" ref="AI1523">_xlfn.IFS(E1523&lt;30000,"Low",E1523&lt;60000,"Mid-Low",E1523&lt;90000,"Mid",E1523&lt;120000,"Mid-High",E1523&gt;120000,"High")</f>
        <v>Mid</v>
      </c>
    </row>
    <row r="1524" spans="1:35" x14ac:dyDescent="0.2">
      <c r="A1524" s="3">
        <v>1245</v>
      </c>
      <c r="B1524" s="3">
        <v>1966</v>
      </c>
      <c r="C1524" s="3" t="s">
        <v>22</v>
      </c>
      <c r="D1524" s="3" t="s">
        <v>23</v>
      </c>
      <c r="E1524" s="6">
        <v>63810</v>
      </c>
      <c r="F1524" s="3">
        <v>0</v>
      </c>
      <c r="G1524" s="3">
        <v>1</v>
      </c>
      <c r="H1524" s="4">
        <v>41224</v>
      </c>
      <c r="I1524" s="3">
        <v>45</v>
      </c>
      <c r="J1524" s="3">
        <v>977</v>
      </c>
      <c r="K1524" s="3">
        <v>12</v>
      </c>
      <c r="L1524" s="3">
        <v>253</v>
      </c>
      <c r="M1524" s="3">
        <v>16</v>
      </c>
      <c r="N1524" s="3">
        <v>12</v>
      </c>
      <c r="O1524" s="3">
        <v>101</v>
      </c>
      <c r="P1524" s="3">
        <v>4</v>
      </c>
      <c r="Q1524" s="3">
        <v>4</v>
      </c>
      <c r="R1524" s="3">
        <v>3</v>
      </c>
      <c r="S1524" s="3">
        <v>12</v>
      </c>
      <c r="T1524" s="3">
        <v>8</v>
      </c>
      <c r="U1524" s="3">
        <v>0</v>
      </c>
      <c r="V1524" s="3">
        <v>1</v>
      </c>
      <c r="W1524" s="3">
        <v>0</v>
      </c>
      <c r="X1524" s="3">
        <v>0</v>
      </c>
      <c r="Y1524" s="3">
        <v>0</v>
      </c>
      <c r="Z1524" s="3">
        <v>0</v>
      </c>
      <c r="AA1524" s="3">
        <v>3</v>
      </c>
      <c r="AB1524" s="3">
        <v>11</v>
      </c>
      <c r="AC1524" s="3">
        <v>0</v>
      </c>
      <c r="AD1524" s="3">
        <f t="shared" ca="1" si="156"/>
        <v>59</v>
      </c>
      <c r="AE1524" s="3">
        <f t="shared" si="157"/>
        <v>1</v>
      </c>
      <c r="AF1524" s="3">
        <f t="shared" ca="1" si="158"/>
        <v>4544</v>
      </c>
      <c r="AG1524" s="3">
        <f t="shared" si="159"/>
        <v>1371</v>
      </c>
      <c r="AH1524" s="3">
        <f t="shared" si="160"/>
        <v>1</v>
      </c>
      <c r="AI1524" s="3" t="str" cm="1">
        <f t="array" ref="AI1524">_xlfn.IFS(E1524&lt;30000,"Low",E1524&lt;60000,"Mid-Low",E1524&lt;90000,"Mid",E1524&lt;120000,"Mid-High",E1524&gt;120000,"High")</f>
        <v>Mid</v>
      </c>
    </row>
    <row r="1525" spans="1:35" x14ac:dyDescent="0.2">
      <c r="A1525" s="3">
        <v>2561</v>
      </c>
      <c r="B1525" s="3">
        <v>1966</v>
      </c>
      <c r="C1525" s="3" t="s">
        <v>22</v>
      </c>
      <c r="D1525" s="3" t="s">
        <v>23</v>
      </c>
      <c r="E1525" s="6">
        <v>63810</v>
      </c>
      <c r="F1525" s="3">
        <v>0</v>
      </c>
      <c r="G1525" s="3">
        <v>1</v>
      </c>
      <c r="H1525" s="4">
        <v>41224</v>
      </c>
      <c r="I1525" s="3">
        <v>45</v>
      </c>
      <c r="J1525" s="3">
        <v>977</v>
      </c>
      <c r="K1525" s="3">
        <v>12</v>
      </c>
      <c r="L1525" s="3">
        <v>253</v>
      </c>
      <c r="M1525" s="3">
        <v>16</v>
      </c>
      <c r="N1525" s="3">
        <v>12</v>
      </c>
      <c r="O1525" s="3">
        <v>101</v>
      </c>
      <c r="P1525" s="3">
        <v>4</v>
      </c>
      <c r="Q1525" s="3">
        <v>4</v>
      </c>
      <c r="R1525" s="3">
        <v>3</v>
      </c>
      <c r="S1525" s="3">
        <v>12</v>
      </c>
      <c r="T1525" s="3">
        <v>8</v>
      </c>
      <c r="U1525" s="3">
        <v>0</v>
      </c>
      <c r="V1525" s="3">
        <v>1</v>
      </c>
      <c r="W1525" s="3">
        <v>0</v>
      </c>
      <c r="X1525" s="3">
        <v>0</v>
      </c>
      <c r="Y1525" s="3">
        <v>0</v>
      </c>
      <c r="Z1525" s="3">
        <v>0</v>
      </c>
      <c r="AA1525" s="3">
        <v>3</v>
      </c>
      <c r="AB1525" s="3">
        <v>11</v>
      </c>
      <c r="AC1525" s="3">
        <v>0</v>
      </c>
      <c r="AD1525" s="3">
        <f t="shared" ca="1" si="156"/>
        <v>59</v>
      </c>
      <c r="AE1525" s="3">
        <f t="shared" si="157"/>
        <v>1</v>
      </c>
      <c r="AF1525" s="3">
        <f t="shared" ca="1" si="158"/>
        <v>4544</v>
      </c>
      <c r="AG1525" s="3">
        <f t="shared" si="159"/>
        <v>1371</v>
      </c>
      <c r="AH1525" s="3">
        <f t="shared" si="160"/>
        <v>1</v>
      </c>
      <c r="AI1525" s="3" t="str" cm="1">
        <f t="array" ref="AI1525">_xlfn.IFS(E1525&lt;30000,"Low",E1525&lt;60000,"Mid-Low",E1525&lt;90000,"Mid",E1525&lt;120000,"Mid-High",E1525&gt;120000,"High")</f>
        <v>Mid</v>
      </c>
    </row>
    <row r="1526" spans="1:35" x14ac:dyDescent="0.2">
      <c r="A1526" s="3">
        <v>4391</v>
      </c>
      <c r="B1526" s="3">
        <v>1968</v>
      </c>
      <c r="C1526" s="3" t="s">
        <v>27</v>
      </c>
      <c r="D1526" s="3" t="s">
        <v>28</v>
      </c>
      <c r="E1526" s="6">
        <v>63841</v>
      </c>
      <c r="F1526" s="3">
        <v>0</v>
      </c>
      <c r="G1526" s="3">
        <v>1</v>
      </c>
      <c r="H1526" s="4">
        <v>41385</v>
      </c>
      <c r="I1526" s="3">
        <v>64</v>
      </c>
      <c r="J1526" s="3">
        <v>635</v>
      </c>
      <c r="K1526" s="3">
        <v>15</v>
      </c>
      <c r="L1526" s="3">
        <v>100</v>
      </c>
      <c r="M1526" s="3">
        <v>20</v>
      </c>
      <c r="N1526" s="3">
        <v>7</v>
      </c>
      <c r="O1526" s="3">
        <v>131</v>
      </c>
      <c r="P1526" s="3">
        <v>1</v>
      </c>
      <c r="Q1526" s="3">
        <v>9</v>
      </c>
      <c r="R1526" s="3">
        <v>3</v>
      </c>
      <c r="S1526" s="3">
        <v>9</v>
      </c>
      <c r="T1526" s="3">
        <v>6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3</v>
      </c>
      <c r="AB1526" s="3">
        <v>11</v>
      </c>
      <c r="AC1526" s="3">
        <v>0</v>
      </c>
      <c r="AD1526" s="3">
        <f t="shared" ca="1" si="156"/>
        <v>57</v>
      </c>
      <c r="AE1526" s="3">
        <f t="shared" si="157"/>
        <v>1</v>
      </c>
      <c r="AF1526" s="3">
        <f t="shared" ca="1" si="158"/>
        <v>4383</v>
      </c>
      <c r="AG1526" s="3">
        <f t="shared" si="159"/>
        <v>908</v>
      </c>
      <c r="AH1526" s="3">
        <f t="shared" si="160"/>
        <v>0</v>
      </c>
      <c r="AI1526" s="3" t="str" cm="1">
        <f t="array" ref="AI1526">_xlfn.IFS(E1526&lt;30000,"Low",E1526&lt;60000,"Mid-Low",E1526&lt;90000,"Mid",E1526&lt;120000,"Mid-High",E1526&gt;120000,"High")</f>
        <v>Mid</v>
      </c>
    </row>
    <row r="1527" spans="1:35" x14ac:dyDescent="0.2">
      <c r="A1527" s="3">
        <v>6283</v>
      </c>
      <c r="B1527" s="3">
        <v>1968</v>
      </c>
      <c r="C1527" s="3" t="s">
        <v>27</v>
      </c>
      <c r="D1527" s="3" t="s">
        <v>28</v>
      </c>
      <c r="E1527" s="6">
        <v>63841</v>
      </c>
      <c r="F1527" s="3">
        <v>0</v>
      </c>
      <c r="G1527" s="3">
        <v>1</v>
      </c>
      <c r="H1527" s="4">
        <v>41385</v>
      </c>
      <c r="I1527" s="3">
        <v>64</v>
      </c>
      <c r="J1527" s="3">
        <v>635</v>
      </c>
      <c r="K1527" s="3">
        <v>15</v>
      </c>
      <c r="L1527" s="3">
        <v>100</v>
      </c>
      <c r="M1527" s="3">
        <v>20</v>
      </c>
      <c r="N1527" s="3">
        <v>7</v>
      </c>
      <c r="O1527" s="3">
        <v>131</v>
      </c>
      <c r="P1527" s="3">
        <v>1</v>
      </c>
      <c r="Q1527" s="3">
        <v>9</v>
      </c>
      <c r="R1527" s="3">
        <v>3</v>
      </c>
      <c r="S1527" s="3">
        <v>9</v>
      </c>
      <c r="T1527" s="3">
        <v>6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3</v>
      </c>
      <c r="AB1527" s="3">
        <v>11</v>
      </c>
      <c r="AC1527" s="3">
        <v>0</v>
      </c>
      <c r="AD1527" s="3">
        <f t="shared" ca="1" si="156"/>
        <v>57</v>
      </c>
      <c r="AE1527" s="3">
        <f t="shared" si="157"/>
        <v>1</v>
      </c>
      <c r="AF1527" s="3">
        <f t="shared" ca="1" si="158"/>
        <v>4383</v>
      </c>
      <c r="AG1527" s="3">
        <f t="shared" si="159"/>
        <v>908</v>
      </c>
      <c r="AH1527" s="3">
        <f t="shared" si="160"/>
        <v>0</v>
      </c>
      <c r="AI1527" s="3" t="str" cm="1">
        <f t="array" ref="AI1527">_xlfn.IFS(E1527&lt;30000,"Low",E1527&lt;60000,"Mid-Low",E1527&lt;90000,"Mid",E1527&lt;120000,"Mid-High",E1527&gt;120000,"High")</f>
        <v>Mid</v>
      </c>
    </row>
    <row r="1528" spans="1:35" x14ac:dyDescent="0.2">
      <c r="A1528" s="3">
        <v>3421</v>
      </c>
      <c r="B1528" s="3">
        <v>1968</v>
      </c>
      <c r="C1528" s="3" t="s">
        <v>27</v>
      </c>
      <c r="D1528" s="3" t="s">
        <v>28</v>
      </c>
      <c r="E1528" s="6">
        <v>63841</v>
      </c>
      <c r="F1528" s="3">
        <v>0</v>
      </c>
      <c r="G1528" s="3">
        <v>1</v>
      </c>
      <c r="H1528" s="4">
        <v>41385</v>
      </c>
      <c r="I1528" s="3">
        <v>64</v>
      </c>
      <c r="J1528" s="3">
        <v>635</v>
      </c>
      <c r="K1528" s="3">
        <v>15</v>
      </c>
      <c r="L1528" s="3">
        <v>100</v>
      </c>
      <c r="M1528" s="3">
        <v>20</v>
      </c>
      <c r="N1528" s="3">
        <v>7</v>
      </c>
      <c r="O1528" s="3">
        <v>131</v>
      </c>
      <c r="P1528" s="3">
        <v>1</v>
      </c>
      <c r="Q1528" s="3">
        <v>9</v>
      </c>
      <c r="R1528" s="3">
        <v>3</v>
      </c>
      <c r="S1528" s="3">
        <v>9</v>
      </c>
      <c r="T1528" s="3">
        <v>6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3</v>
      </c>
      <c r="AB1528" s="3">
        <v>11</v>
      </c>
      <c r="AC1528" s="3">
        <v>0</v>
      </c>
      <c r="AD1528" s="3">
        <f t="shared" ca="1" si="156"/>
        <v>57</v>
      </c>
      <c r="AE1528" s="3">
        <f t="shared" si="157"/>
        <v>1</v>
      </c>
      <c r="AF1528" s="3">
        <f t="shared" ca="1" si="158"/>
        <v>4383</v>
      </c>
      <c r="AG1528" s="3">
        <f t="shared" si="159"/>
        <v>908</v>
      </c>
      <c r="AH1528" s="3">
        <f t="shared" si="160"/>
        <v>0</v>
      </c>
      <c r="AI1528" s="3" t="str" cm="1">
        <f t="array" ref="AI1528">_xlfn.IFS(E1528&lt;30000,"Low",E1528&lt;60000,"Mid-Low",E1528&lt;90000,"Mid",E1528&lt;120000,"Mid-High",E1528&gt;120000,"High")</f>
        <v>Mid</v>
      </c>
    </row>
    <row r="1529" spans="1:35" x14ac:dyDescent="0.2">
      <c r="A1529" s="3">
        <v>3870</v>
      </c>
      <c r="B1529" s="3">
        <v>1978</v>
      </c>
      <c r="C1529" s="3" t="s">
        <v>30</v>
      </c>
      <c r="D1529" s="3" t="s">
        <v>24</v>
      </c>
      <c r="E1529" s="6">
        <v>63855</v>
      </c>
      <c r="F1529" s="3">
        <v>0</v>
      </c>
      <c r="G1529" s="3">
        <v>0</v>
      </c>
      <c r="H1529" s="4">
        <v>41314</v>
      </c>
      <c r="I1529" s="3">
        <v>28</v>
      </c>
      <c r="J1529" s="3">
        <v>359</v>
      </c>
      <c r="K1529" s="3">
        <v>35</v>
      </c>
      <c r="L1529" s="3">
        <v>314</v>
      </c>
      <c r="M1529" s="3">
        <v>93</v>
      </c>
      <c r="N1529" s="3">
        <v>116</v>
      </c>
      <c r="O1529" s="3">
        <v>89</v>
      </c>
      <c r="P1529" s="3">
        <v>1</v>
      </c>
      <c r="Q1529" s="3">
        <v>7</v>
      </c>
      <c r="R1529" s="3">
        <v>3</v>
      </c>
      <c r="S1529" s="3">
        <v>13</v>
      </c>
      <c r="T1529" s="3">
        <v>4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3</v>
      </c>
      <c r="AB1529" s="3">
        <v>11</v>
      </c>
      <c r="AC1529" s="3">
        <v>0</v>
      </c>
      <c r="AD1529" s="3">
        <f t="shared" ca="1" si="156"/>
        <v>47</v>
      </c>
      <c r="AE1529" s="3">
        <f t="shared" si="157"/>
        <v>0</v>
      </c>
      <c r="AF1529" s="3">
        <f t="shared" ca="1" si="158"/>
        <v>4454</v>
      </c>
      <c r="AG1529" s="3">
        <f t="shared" si="159"/>
        <v>1006</v>
      </c>
      <c r="AH1529" s="3">
        <f t="shared" si="160"/>
        <v>0</v>
      </c>
      <c r="AI1529" s="3" t="str" cm="1">
        <f t="array" ref="AI1529">_xlfn.IFS(E1529&lt;30000,"Low",E1529&lt;60000,"Mid-Low",E1529&lt;90000,"Mid",E1529&lt;120000,"Mid-High",E1529&gt;120000,"High")</f>
        <v>Mid</v>
      </c>
    </row>
    <row r="1530" spans="1:35" x14ac:dyDescent="0.2">
      <c r="A1530" s="3">
        <v>7079</v>
      </c>
      <c r="B1530" s="3">
        <v>1962</v>
      </c>
      <c r="C1530" s="3" t="s">
        <v>22</v>
      </c>
      <c r="D1530" s="3" t="s">
        <v>28</v>
      </c>
      <c r="E1530" s="6">
        <v>63887</v>
      </c>
      <c r="F1530" s="3">
        <v>0</v>
      </c>
      <c r="G1530" s="3">
        <v>1</v>
      </c>
      <c r="H1530" s="4">
        <v>41160</v>
      </c>
      <c r="I1530" s="3">
        <v>38</v>
      </c>
      <c r="J1530" s="3">
        <v>897</v>
      </c>
      <c r="K1530" s="3">
        <v>23</v>
      </c>
      <c r="L1530" s="3">
        <v>207</v>
      </c>
      <c r="M1530" s="3">
        <v>15</v>
      </c>
      <c r="N1530" s="3">
        <v>11</v>
      </c>
      <c r="O1530" s="3">
        <v>92</v>
      </c>
      <c r="P1530" s="3">
        <v>5</v>
      </c>
      <c r="Q1530" s="3">
        <v>9</v>
      </c>
      <c r="R1530" s="3">
        <v>6</v>
      </c>
      <c r="S1530" s="3">
        <v>12</v>
      </c>
      <c r="T1530" s="3">
        <v>6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3</v>
      </c>
      <c r="AB1530" s="3">
        <v>11</v>
      </c>
      <c r="AC1530" s="3">
        <v>0</v>
      </c>
      <c r="AD1530" s="3">
        <f t="shared" ca="1" si="156"/>
        <v>63</v>
      </c>
      <c r="AE1530" s="3">
        <f t="shared" si="157"/>
        <v>1</v>
      </c>
      <c r="AF1530" s="3">
        <f t="shared" ca="1" si="158"/>
        <v>4608</v>
      </c>
      <c r="AG1530" s="3">
        <f t="shared" si="159"/>
        <v>1245</v>
      </c>
      <c r="AH1530" s="3">
        <f t="shared" si="160"/>
        <v>0</v>
      </c>
      <c r="AI1530" s="3" t="str" cm="1">
        <f t="array" ref="AI1530">_xlfn.IFS(E1530&lt;30000,"Low",E1530&lt;60000,"Mid-Low",E1530&lt;90000,"Mid",E1530&lt;120000,"Mid-High",E1530&gt;120000,"High")</f>
        <v>Mid</v>
      </c>
    </row>
    <row r="1531" spans="1:35" x14ac:dyDescent="0.2">
      <c r="A1531" s="3">
        <v>4405</v>
      </c>
      <c r="B1531" s="3">
        <v>1956</v>
      </c>
      <c r="C1531" s="3" t="s">
        <v>27</v>
      </c>
      <c r="D1531" s="3" t="s">
        <v>26</v>
      </c>
      <c r="E1531" s="6">
        <v>63915</v>
      </c>
      <c r="F1531" s="3">
        <v>0</v>
      </c>
      <c r="G1531" s="3">
        <v>2</v>
      </c>
      <c r="H1531" s="4">
        <v>41485</v>
      </c>
      <c r="I1531" s="3">
        <v>2</v>
      </c>
      <c r="J1531" s="3">
        <v>622</v>
      </c>
      <c r="K1531" s="3">
        <v>7</v>
      </c>
      <c r="L1531" s="3">
        <v>115</v>
      </c>
      <c r="M1531" s="3">
        <v>30</v>
      </c>
      <c r="N1531" s="3">
        <v>0</v>
      </c>
      <c r="O1531" s="3">
        <v>15</v>
      </c>
      <c r="P1531" s="3">
        <v>2</v>
      </c>
      <c r="Q1531" s="3">
        <v>6</v>
      </c>
      <c r="R1531" s="3">
        <v>3</v>
      </c>
      <c r="S1531" s="3">
        <v>12</v>
      </c>
      <c r="T1531" s="3">
        <v>5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3</v>
      </c>
      <c r="AB1531" s="3">
        <v>11</v>
      </c>
      <c r="AC1531" s="3">
        <v>0</v>
      </c>
      <c r="AD1531" s="3">
        <f t="shared" ca="1" si="156"/>
        <v>69</v>
      </c>
      <c r="AE1531" s="3">
        <f t="shared" si="157"/>
        <v>2</v>
      </c>
      <c r="AF1531" s="3">
        <f t="shared" ca="1" si="158"/>
        <v>4283</v>
      </c>
      <c r="AG1531" s="3">
        <f t="shared" si="159"/>
        <v>789</v>
      </c>
      <c r="AH1531" s="3">
        <f t="shared" si="160"/>
        <v>0</v>
      </c>
      <c r="AI1531" s="3" t="str" cm="1">
        <f t="array" ref="AI1531">_xlfn.IFS(E1531&lt;30000,"Low",E1531&lt;60000,"Mid-Low",E1531&lt;90000,"Mid",E1531&lt;120000,"Mid-High",E1531&gt;120000,"High")</f>
        <v>Mid</v>
      </c>
    </row>
    <row r="1532" spans="1:35" x14ac:dyDescent="0.2">
      <c r="A1532" s="3">
        <v>8091</v>
      </c>
      <c r="B1532" s="3">
        <v>1956</v>
      </c>
      <c r="C1532" s="3" t="s">
        <v>22</v>
      </c>
      <c r="D1532" s="3" t="s">
        <v>26</v>
      </c>
      <c r="E1532" s="6">
        <v>63943</v>
      </c>
      <c r="F1532" s="3">
        <v>0</v>
      </c>
      <c r="G1532" s="3">
        <v>1</v>
      </c>
      <c r="H1532" s="4">
        <v>41154</v>
      </c>
      <c r="I1532" s="3">
        <v>50</v>
      </c>
      <c r="J1532" s="3">
        <v>423</v>
      </c>
      <c r="K1532" s="3">
        <v>184</v>
      </c>
      <c r="L1532" s="3">
        <v>368</v>
      </c>
      <c r="M1532" s="3">
        <v>13</v>
      </c>
      <c r="N1532" s="3">
        <v>97</v>
      </c>
      <c r="O1532" s="3">
        <v>21</v>
      </c>
      <c r="P1532" s="3">
        <v>1</v>
      </c>
      <c r="Q1532" s="3">
        <v>6</v>
      </c>
      <c r="R1532" s="3">
        <v>4</v>
      </c>
      <c r="S1532" s="3">
        <v>6</v>
      </c>
      <c r="T1532" s="3">
        <v>5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3</v>
      </c>
      <c r="AB1532" s="3">
        <v>11</v>
      </c>
      <c r="AC1532" s="3">
        <v>0</v>
      </c>
      <c r="AD1532" s="3">
        <f t="shared" ca="1" si="156"/>
        <v>69</v>
      </c>
      <c r="AE1532" s="3">
        <f t="shared" si="157"/>
        <v>1</v>
      </c>
      <c r="AF1532" s="3">
        <f t="shared" ca="1" si="158"/>
        <v>4614</v>
      </c>
      <c r="AG1532" s="3">
        <f t="shared" si="159"/>
        <v>1106</v>
      </c>
      <c r="AH1532" s="3">
        <f t="shared" si="160"/>
        <v>0</v>
      </c>
      <c r="AI1532" s="3" t="str" cm="1">
        <f t="array" ref="AI1532">_xlfn.IFS(E1532&lt;30000,"Low",E1532&lt;60000,"Mid-Low",E1532&lt;90000,"Mid",E1532&lt;120000,"Mid-High",E1532&gt;120000,"High")</f>
        <v>Mid</v>
      </c>
    </row>
    <row r="1533" spans="1:35" x14ac:dyDescent="0.2">
      <c r="A1533" s="3">
        <v>9166</v>
      </c>
      <c r="B1533" s="3">
        <v>1968</v>
      </c>
      <c r="C1533" s="3" t="s">
        <v>22</v>
      </c>
      <c r="D1533" s="3" t="s">
        <v>26</v>
      </c>
      <c r="E1533" s="6">
        <v>63967</v>
      </c>
      <c r="F1533" s="3">
        <v>0</v>
      </c>
      <c r="G1533" s="3">
        <v>1</v>
      </c>
      <c r="H1533" s="4">
        <v>41495</v>
      </c>
      <c r="I1533" s="3">
        <v>57</v>
      </c>
      <c r="J1533" s="3">
        <v>387</v>
      </c>
      <c r="K1533" s="3">
        <v>84</v>
      </c>
      <c r="L1533" s="3">
        <v>141</v>
      </c>
      <c r="M1533" s="3">
        <v>73</v>
      </c>
      <c r="N1533" s="3">
        <v>35</v>
      </c>
      <c r="O1533" s="3">
        <v>162</v>
      </c>
      <c r="P1533" s="3">
        <v>3</v>
      </c>
      <c r="Q1533" s="3">
        <v>4</v>
      </c>
      <c r="R1533" s="3">
        <v>4</v>
      </c>
      <c r="S1533" s="3">
        <v>12</v>
      </c>
      <c r="T1533" s="3">
        <v>2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3</v>
      </c>
      <c r="AB1533" s="3">
        <v>11</v>
      </c>
      <c r="AC1533" s="3">
        <v>0</v>
      </c>
      <c r="AD1533" s="3">
        <f t="shared" ca="1" si="156"/>
        <v>57</v>
      </c>
      <c r="AE1533" s="3">
        <f t="shared" si="157"/>
        <v>1</v>
      </c>
      <c r="AF1533" s="3">
        <f t="shared" ca="1" si="158"/>
        <v>4273</v>
      </c>
      <c r="AG1533" s="3">
        <f t="shared" si="159"/>
        <v>882</v>
      </c>
      <c r="AH1533" s="3">
        <f t="shared" si="160"/>
        <v>0</v>
      </c>
      <c r="AI1533" s="3" t="str" cm="1">
        <f t="array" ref="AI1533">_xlfn.IFS(E1533&lt;30000,"Low",E1533&lt;60000,"Mid-Low",E1533&lt;90000,"Mid",E1533&lt;120000,"Mid-High",E1533&gt;120000,"High")</f>
        <v>Mid</v>
      </c>
    </row>
    <row r="1534" spans="1:35" x14ac:dyDescent="0.2">
      <c r="A1534" s="3">
        <v>7476</v>
      </c>
      <c r="B1534" s="3">
        <v>1964</v>
      </c>
      <c r="C1534" s="3" t="s">
        <v>27</v>
      </c>
      <c r="D1534" s="3" t="s">
        <v>23</v>
      </c>
      <c r="E1534" s="6">
        <v>63972</v>
      </c>
      <c r="F1534" s="3">
        <v>0</v>
      </c>
      <c r="G1534" s="3">
        <v>1</v>
      </c>
      <c r="H1534" s="4">
        <v>41245</v>
      </c>
      <c r="I1534" s="3">
        <v>93</v>
      </c>
      <c r="J1534" s="3">
        <v>928</v>
      </c>
      <c r="K1534" s="3">
        <v>63</v>
      </c>
      <c r="L1534" s="3">
        <v>254</v>
      </c>
      <c r="M1534" s="3">
        <v>0</v>
      </c>
      <c r="N1534" s="3">
        <v>12</v>
      </c>
      <c r="O1534" s="3">
        <v>12</v>
      </c>
      <c r="P1534" s="3">
        <v>4</v>
      </c>
      <c r="Q1534" s="3">
        <v>5</v>
      </c>
      <c r="R1534" s="3">
        <v>4</v>
      </c>
      <c r="S1534" s="3">
        <v>10</v>
      </c>
      <c r="T1534" s="3">
        <v>4</v>
      </c>
      <c r="U1534" s="3">
        <v>0</v>
      </c>
      <c r="V1534" s="3">
        <v>1</v>
      </c>
      <c r="W1534" s="3">
        <v>0</v>
      </c>
      <c r="X1534" s="3">
        <v>0</v>
      </c>
      <c r="Y1534" s="3">
        <v>0</v>
      </c>
      <c r="Z1534" s="3">
        <v>0</v>
      </c>
      <c r="AA1534" s="3">
        <v>3</v>
      </c>
      <c r="AB1534" s="3">
        <v>11</v>
      </c>
      <c r="AC1534" s="3">
        <v>0</v>
      </c>
      <c r="AD1534" s="3">
        <f t="shared" ca="1" si="156"/>
        <v>61</v>
      </c>
      <c r="AE1534" s="3">
        <f t="shared" si="157"/>
        <v>1</v>
      </c>
      <c r="AF1534" s="3">
        <f t="shared" ca="1" si="158"/>
        <v>4523</v>
      </c>
      <c r="AG1534" s="3">
        <f t="shared" si="159"/>
        <v>1269</v>
      </c>
      <c r="AH1534" s="3">
        <f t="shared" si="160"/>
        <v>1</v>
      </c>
      <c r="AI1534" s="3" t="str" cm="1">
        <f t="array" ref="AI1534">_xlfn.IFS(E1534&lt;30000,"Low",E1534&lt;60000,"Mid-Low",E1534&lt;90000,"Mid",E1534&lt;120000,"Mid-High",E1534&gt;120000,"High")</f>
        <v>Mid</v>
      </c>
    </row>
    <row r="1535" spans="1:35" x14ac:dyDescent="0.2">
      <c r="A1535" s="3">
        <v>4756</v>
      </c>
      <c r="B1535" s="3">
        <v>1952</v>
      </c>
      <c r="C1535" s="3" t="s">
        <v>30</v>
      </c>
      <c r="D1535" s="3" t="s">
        <v>28</v>
      </c>
      <c r="E1535" s="6">
        <v>63998</v>
      </c>
      <c r="F1535" s="3">
        <v>0</v>
      </c>
      <c r="G1535" s="3">
        <v>0</v>
      </c>
      <c r="H1535" s="4">
        <v>41628</v>
      </c>
      <c r="I1535" s="3">
        <v>42</v>
      </c>
      <c r="J1535" s="3">
        <v>176</v>
      </c>
      <c r="K1535" s="3">
        <v>29</v>
      </c>
      <c r="L1535" s="3">
        <v>818</v>
      </c>
      <c r="M1535" s="3">
        <v>0</v>
      </c>
      <c r="N1535" s="3">
        <v>33</v>
      </c>
      <c r="O1535" s="3">
        <v>112</v>
      </c>
      <c r="P1535" s="3">
        <v>1</v>
      </c>
      <c r="Q1535" s="3">
        <v>7</v>
      </c>
      <c r="R1535" s="3">
        <v>6</v>
      </c>
      <c r="S1535" s="3">
        <v>11</v>
      </c>
      <c r="T1535" s="3">
        <v>4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3</v>
      </c>
      <c r="AB1535" s="3">
        <v>11</v>
      </c>
      <c r="AC1535" s="3">
        <v>1</v>
      </c>
      <c r="AD1535" s="3">
        <f t="shared" ca="1" si="156"/>
        <v>73</v>
      </c>
      <c r="AE1535" s="3">
        <f t="shared" si="157"/>
        <v>0</v>
      </c>
      <c r="AF1535" s="3">
        <f t="shared" ca="1" si="158"/>
        <v>4140</v>
      </c>
      <c r="AG1535" s="3">
        <f t="shared" si="159"/>
        <v>1168</v>
      </c>
      <c r="AH1535" s="3">
        <f t="shared" si="160"/>
        <v>0</v>
      </c>
      <c r="AI1535" s="3" t="str" cm="1">
        <f t="array" ref="AI1535">_xlfn.IFS(E1535&lt;30000,"Low",E1535&lt;60000,"Mid-Low",E1535&lt;90000,"Mid",E1535&lt;120000,"Mid-High",E1535&gt;120000,"High")</f>
        <v>Mid</v>
      </c>
    </row>
    <row r="1536" spans="1:35" x14ac:dyDescent="0.2">
      <c r="A1536" s="3">
        <v>5529</v>
      </c>
      <c r="B1536" s="3">
        <v>1946</v>
      </c>
      <c r="C1536" s="3" t="s">
        <v>25</v>
      </c>
      <c r="D1536" s="3" t="s">
        <v>24</v>
      </c>
      <c r="E1536" s="6">
        <v>64014</v>
      </c>
      <c r="F1536" s="3">
        <v>2</v>
      </c>
      <c r="G1536" s="3">
        <v>1</v>
      </c>
      <c r="H1536" s="4">
        <v>41800</v>
      </c>
      <c r="I1536" s="3">
        <v>56</v>
      </c>
      <c r="J1536" s="3">
        <v>406</v>
      </c>
      <c r="K1536" s="3">
        <v>0</v>
      </c>
      <c r="L1536" s="3">
        <v>30</v>
      </c>
      <c r="M1536" s="3">
        <v>0</v>
      </c>
      <c r="N1536" s="3">
        <v>0</v>
      </c>
      <c r="O1536" s="3">
        <v>8</v>
      </c>
      <c r="P1536" s="3">
        <v>7</v>
      </c>
      <c r="Q1536" s="3">
        <v>8</v>
      </c>
      <c r="R1536" s="3">
        <v>2</v>
      </c>
      <c r="S1536" s="3">
        <v>5</v>
      </c>
      <c r="T1536" s="3">
        <v>7</v>
      </c>
      <c r="U1536" s="3">
        <v>0</v>
      </c>
      <c r="V1536" s="3">
        <v>0</v>
      </c>
      <c r="W1536" s="3">
        <v>0</v>
      </c>
      <c r="X1536" s="3">
        <v>1</v>
      </c>
      <c r="Y1536" s="3">
        <v>0</v>
      </c>
      <c r="Z1536" s="3">
        <v>0</v>
      </c>
      <c r="AA1536" s="3">
        <v>3</v>
      </c>
      <c r="AB1536" s="3">
        <v>11</v>
      </c>
      <c r="AC1536" s="3">
        <v>0</v>
      </c>
      <c r="AD1536" s="3">
        <f t="shared" ca="1" si="156"/>
        <v>79</v>
      </c>
      <c r="AE1536" s="3">
        <f t="shared" si="157"/>
        <v>3</v>
      </c>
      <c r="AF1536" s="3">
        <f t="shared" ca="1" si="158"/>
        <v>3968</v>
      </c>
      <c r="AG1536" s="3">
        <f t="shared" si="159"/>
        <v>444</v>
      </c>
      <c r="AH1536" s="3">
        <f t="shared" si="160"/>
        <v>1</v>
      </c>
      <c r="AI1536" s="3" t="str" cm="1">
        <f t="array" ref="AI1536">_xlfn.IFS(E1536&lt;30000,"Low",E1536&lt;60000,"Mid-Low",E1536&lt;90000,"Mid",E1536&lt;120000,"Mid-High",E1536&gt;120000,"High")</f>
        <v>Mid</v>
      </c>
    </row>
    <row r="1537" spans="1:35" x14ac:dyDescent="0.2">
      <c r="A1537" s="3">
        <v>4001</v>
      </c>
      <c r="B1537" s="3">
        <v>1946</v>
      </c>
      <c r="C1537" s="3" t="s">
        <v>25</v>
      </c>
      <c r="D1537" s="3" t="s">
        <v>24</v>
      </c>
      <c r="E1537" s="6">
        <v>64014</v>
      </c>
      <c r="F1537" s="3">
        <v>2</v>
      </c>
      <c r="G1537" s="3">
        <v>1</v>
      </c>
      <c r="H1537" s="4">
        <v>41800</v>
      </c>
      <c r="I1537" s="3">
        <v>56</v>
      </c>
      <c r="J1537" s="3">
        <v>406</v>
      </c>
      <c r="K1537" s="3">
        <v>0</v>
      </c>
      <c r="L1537" s="3">
        <v>30</v>
      </c>
      <c r="M1537" s="3">
        <v>0</v>
      </c>
      <c r="N1537" s="3">
        <v>0</v>
      </c>
      <c r="O1537" s="3">
        <v>8</v>
      </c>
      <c r="P1537" s="3">
        <v>7</v>
      </c>
      <c r="Q1537" s="3">
        <v>8</v>
      </c>
      <c r="R1537" s="3">
        <v>2</v>
      </c>
      <c r="S1537" s="3">
        <v>5</v>
      </c>
      <c r="T1537" s="3">
        <v>7</v>
      </c>
      <c r="U1537" s="3">
        <v>0</v>
      </c>
      <c r="V1537" s="3">
        <v>0</v>
      </c>
      <c r="W1537" s="3">
        <v>0</v>
      </c>
      <c r="X1537" s="3">
        <v>1</v>
      </c>
      <c r="Y1537" s="3">
        <v>0</v>
      </c>
      <c r="Z1537" s="3">
        <v>0</v>
      </c>
      <c r="AA1537" s="3">
        <v>3</v>
      </c>
      <c r="AB1537" s="3">
        <v>11</v>
      </c>
      <c r="AC1537" s="3">
        <v>0</v>
      </c>
      <c r="AD1537" s="3">
        <f t="shared" ca="1" si="156"/>
        <v>79</v>
      </c>
      <c r="AE1537" s="3">
        <f t="shared" si="157"/>
        <v>3</v>
      </c>
      <c r="AF1537" s="3">
        <f t="shared" ca="1" si="158"/>
        <v>3968</v>
      </c>
      <c r="AG1537" s="3">
        <f t="shared" si="159"/>
        <v>444</v>
      </c>
      <c r="AH1537" s="3">
        <f t="shared" si="160"/>
        <v>1</v>
      </c>
      <c r="AI1537" s="3" t="str" cm="1">
        <f t="array" ref="AI1537">_xlfn.IFS(E1537&lt;30000,"Low",E1537&lt;60000,"Mid-Low",E1537&lt;90000,"Mid",E1537&lt;120000,"Mid-High",E1537&gt;120000,"High")</f>
        <v>Mid</v>
      </c>
    </row>
    <row r="1538" spans="1:35" x14ac:dyDescent="0.2">
      <c r="A1538" s="3">
        <v>5519</v>
      </c>
      <c r="B1538" s="3">
        <v>1956</v>
      </c>
      <c r="C1538" s="3" t="s">
        <v>22</v>
      </c>
      <c r="D1538" s="3" t="s">
        <v>24</v>
      </c>
      <c r="E1538" s="6">
        <v>64090</v>
      </c>
      <c r="F1538" s="3">
        <v>0</v>
      </c>
      <c r="G1538" s="3">
        <v>1</v>
      </c>
      <c r="H1538" s="4">
        <v>41493</v>
      </c>
      <c r="I1538" s="3">
        <v>8</v>
      </c>
      <c r="J1538" s="3">
        <v>316</v>
      </c>
      <c r="K1538" s="3">
        <v>58</v>
      </c>
      <c r="L1538" s="3">
        <v>161</v>
      </c>
      <c r="M1538" s="3">
        <v>76</v>
      </c>
      <c r="N1538" s="3">
        <v>51</v>
      </c>
      <c r="O1538" s="3">
        <v>135</v>
      </c>
      <c r="P1538" s="3">
        <v>1</v>
      </c>
      <c r="Q1538" s="3">
        <v>6</v>
      </c>
      <c r="R1538" s="3">
        <v>9</v>
      </c>
      <c r="S1538" s="3">
        <v>4</v>
      </c>
      <c r="T1538" s="3">
        <v>5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3</v>
      </c>
      <c r="AB1538" s="3">
        <v>11</v>
      </c>
      <c r="AC1538" s="3">
        <v>1</v>
      </c>
      <c r="AD1538" s="3">
        <f t="shared" ref="AD1538:AD1601" ca="1" si="161">YEAR(TODAY()) - B1538</f>
        <v>69</v>
      </c>
      <c r="AE1538" s="3">
        <f t="shared" si="157"/>
        <v>1</v>
      </c>
      <c r="AF1538" s="3">
        <f t="shared" ca="1" si="158"/>
        <v>4275</v>
      </c>
      <c r="AG1538" s="3">
        <f t="shared" si="159"/>
        <v>797</v>
      </c>
      <c r="AH1538" s="3">
        <f t="shared" si="160"/>
        <v>0</v>
      </c>
      <c r="AI1538" s="3" t="str" cm="1">
        <f t="array" ref="AI1538">_xlfn.IFS(E1538&lt;30000,"Low",E1538&lt;60000,"Mid-Low",E1538&lt;90000,"Mid",E1538&lt;120000,"Mid-High",E1538&gt;120000,"High")</f>
        <v>Mid</v>
      </c>
    </row>
    <row r="1539" spans="1:35" x14ac:dyDescent="0.2">
      <c r="A1539" s="3">
        <v>4440</v>
      </c>
      <c r="B1539" s="3">
        <v>1964</v>
      </c>
      <c r="C1539" s="3" t="s">
        <v>27</v>
      </c>
      <c r="D1539" s="3" t="s">
        <v>26</v>
      </c>
      <c r="E1539" s="6">
        <v>64100</v>
      </c>
      <c r="F1539" s="3">
        <v>0</v>
      </c>
      <c r="G1539" s="3">
        <v>1</v>
      </c>
      <c r="H1539" s="4">
        <v>41527</v>
      </c>
      <c r="I1539" s="3">
        <v>93</v>
      </c>
      <c r="J1539" s="3">
        <v>509</v>
      </c>
      <c r="K1539" s="3">
        <v>0</v>
      </c>
      <c r="L1539" s="3">
        <v>27</v>
      </c>
      <c r="M1539" s="3">
        <v>0</v>
      </c>
      <c r="N1539" s="3">
        <v>0</v>
      </c>
      <c r="O1539" s="3">
        <v>10</v>
      </c>
      <c r="P1539" s="3">
        <v>1</v>
      </c>
      <c r="Q1539" s="3">
        <v>8</v>
      </c>
      <c r="R1539" s="3">
        <v>3</v>
      </c>
      <c r="S1539" s="3">
        <v>6</v>
      </c>
      <c r="T1539" s="3">
        <v>7</v>
      </c>
      <c r="U1539" s="3">
        <v>0</v>
      </c>
      <c r="V1539" s="3">
        <v>1</v>
      </c>
      <c r="W1539" s="3">
        <v>0</v>
      </c>
      <c r="X1539" s="3">
        <v>0</v>
      </c>
      <c r="Y1539" s="3">
        <v>0</v>
      </c>
      <c r="Z1539" s="3">
        <v>0</v>
      </c>
      <c r="AA1539" s="3">
        <v>3</v>
      </c>
      <c r="AB1539" s="3">
        <v>11</v>
      </c>
      <c r="AC1539" s="3">
        <v>0</v>
      </c>
      <c r="AD1539" s="3">
        <f t="shared" ca="1" si="161"/>
        <v>61</v>
      </c>
      <c r="AE1539" s="3">
        <f t="shared" si="157"/>
        <v>1</v>
      </c>
      <c r="AF1539" s="3">
        <f t="shared" ca="1" si="158"/>
        <v>4241</v>
      </c>
      <c r="AG1539" s="3">
        <f t="shared" si="159"/>
        <v>546</v>
      </c>
      <c r="AH1539" s="3">
        <f t="shared" si="160"/>
        <v>1</v>
      </c>
      <c r="AI1539" s="3" t="str" cm="1">
        <f t="array" ref="AI1539">_xlfn.IFS(E1539&lt;30000,"Low",E1539&lt;60000,"Mid-Low",E1539&lt;90000,"Mid",E1539&lt;120000,"Mid-High",E1539&gt;120000,"High")</f>
        <v>Mid</v>
      </c>
    </row>
    <row r="1540" spans="1:35" x14ac:dyDescent="0.2">
      <c r="A1540" s="3">
        <v>5682</v>
      </c>
      <c r="B1540" s="3">
        <v>1953</v>
      </c>
      <c r="C1540" s="3" t="s">
        <v>25</v>
      </c>
      <c r="D1540" s="3" t="s">
        <v>23</v>
      </c>
      <c r="E1540" s="6">
        <v>64108</v>
      </c>
      <c r="F1540" s="3">
        <v>0</v>
      </c>
      <c r="G1540" s="3">
        <v>1</v>
      </c>
      <c r="H1540" s="4">
        <v>41356</v>
      </c>
      <c r="I1540" s="3">
        <v>8</v>
      </c>
      <c r="J1540" s="3">
        <v>948</v>
      </c>
      <c r="K1540" s="3">
        <v>10</v>
      </c>
      <c r="L1540" s="3">
        <v>86</v>
      </c>
      <c r="M1540" s="3">
        <v>13</v>
      </c>
      <c r="N1540" s="3">
        <v>21</v>
      </c>
      <c r="O1540" s="3">
        <v>21</v>
      </c>
      <c r="P1540" s="3">
        <v>4</v>
      </c>
      <c r="Q1540" s="3">
        <v>6</v>
      </c>
      <c r="R1540" s="3">
        <v>9</v>
      </c>
      <c r="S1540" s="3">
        <v>11</v>
      </c>
      <c r="T1540" s="3">
        <v>5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3</v>
      </c>
      <c r="AB1540" s="3">
        <v>11</v>
      </c>
      <c r="AC1540" s="3">
        <v>0</v>
      </c>
      <c r="AD1540" s="3">
        <f t="shared" ca="1" si="161"/>
        <v>72</v>
      </c>
      <c r="AE1540" s="3">
        <f t="shared" si="157"/>
        <v>1</v>
      </c>
      <c r="AF1540" s="3">
        <f t="shared" ca="1" si="158"/>
        <v>4412</v>
      </c>
      <c r="AG1540" s="3">
        <f t="shared" si="159"/>
        <v>1099</v>
      </c>
      <c r="AH1540" s="3">
        <f t="shared" si="160"/>
        <v>0</v>
      </c>
      <c r="AI1540" s="3" t="str" cm="1">
        <f t="array" ref="AI1540">_xlfn.IFS(E1540&lt;30000,"Low",E1540&lt;60000,"Mid-Low",E1540&lt;90000,"Mid",E1540&lt;120000,"Mid-High",E1540&gt;120000,"High")</f>
        <v>Mid</v>
      </c>
    </row>
    <row r="1541" spans="1:35" x14ac:dyDescent="0.2">
      <c r="A1541" s="3">
        <v>1665</v>
      </c>
      <c r="B1541" s="3">
        <v>1964</v>
      </c>
      <c r="C1541" s="3" t="s">
        <v>25</v>
      </c>
      <c r="D1541" s="3" t="s">
        <v>28</v>
      </c>
      <c r="E1541" s="6">
        <v>64140</v>
      </c>
      <c r="F1541" s="3">
        <v>0</v>
      </c>
      <c r="G1541" s="3">
        <v>2</v>
      </c>
      <c r="H1541" s="4">
        <v>41540</v>
      </c>
      <c r="I1541" s="3">
        <v>71</v>
      </c>
      <c r="J1541" s="3">
        <v>1459</v>
      </c>
      <c r="K1541" s="3">
        <v>0</v>
      </c>
      <c r="L1541" s="3">
        <v>61</v>
      </c>
      <c r="M1541" s="3">
        <v>0</v>
      </c>
      <c r="N1541" s="3">
        <v>15</v>
      </c>
      <c r="O1541" s="3">
        <v>215</v>
      </c>
      <c r="P1541" s="3">
        <v>5</v>
      </c>
      <c r="Q1541" s="3">
        <v>2</v>
      </c>
      <c r="R1541" s="3">
        <v>5</v>
      </c>
      <c r="S1541" s="3">
        <v>6</v>
      </c>
      <c r="T1541" s="3">
        <v>5</v>
      </c>
      <c r="U1541" s="3">
        <v>1</v>
      </c>
      <c r="V1541" s="3">
        <v>0</v>
      </c>
      <c r="W1541" s="3">
        <v>1</v>
      </c>
      <c r="X1541" s="3">
        <v>0</v>
      </c>
      <c r="Y1541" s="3">
        <v>1</v>
      </c>
      <c r="Z1541" s="3">
        <v>0</v>
      </c>
      <c r="AA1541" s="3">
        <v>3</v>
      </c>
      <c r="AB1541" s="3">
        <v>11</v>
      </c>
      <c r="AC1541" s="3">
        <v>1</v>
      </c>
      <c r="AD1541" s="3">
        <f t="shared" ca="1" si="161"/>
        <v>61</v>
      </c>
      <c r="AE1541" s="3">
        <f t="shared" si="157"/>
        <v>2</v>
      </c>
      <c r="AF1541" s="3">
        <f t="shared" ca="1" si="158"/>
        <v>4228</v>
      </c>
      <c r="AG1541" s="3">
        <f t="shared" si="159"/>
        <v>1750</v>
      </c>
      <c r="AH1541" s="3">
        <f t="shared" si="160"/>
        <v>3</v>
      </c>
      <c r="AI1541" s="3" t="str" cm="1">
        <f t="array" ref="AI1541">_xlfn.IFS(E1541&lt;30000,"Low",E1541&lt;60000,"Mid-Low",E1541&lt;90000,"Mid",E1541&lt;120000,"Mid-High",E1541&gt;120000,"High")</f>
        <v>Mid</v>
      </c>
    </row>
    <row r="1542" spans="1:35" x14ac:dyDescent="0.2">
      <c r="A1542" s="3">
        <v>2223</v>
      </c>
      <c r="B1542" s="3">
        <v>1965</v>
      </c>
      <c r="C1542" s="3" t="s">
        <v>30</v>
      </c>
      <c r="D1542" s="3" t="s">
        <v>28</v>
      </c>
      <c r="E1542" s="6">
        <v>64176</v>
      </c>
      <c r="F1542" s="3">
        <v>0</v>
      </c>
      <c r="G1542" s="3">
        <v>1</v>
      </c>
      <c r="H1542" s="4">
        <v>41124</v>
      </c>
      <c r="I1542" s="3">
        <v>52</v>
      </c>
      <c r="J1542" s="3">
        <v>1215</v>
      </c>
      <c r="K1542" s="3">
        <v>33</v>
      </c>
      <c r="L1542" s="3">
        <v>249</v>
      </c>
      <c r="M1542" s="3">
        <v>64</v>
      </c>
      <c r="N1542" s="3">
        <v>116</v>
      </c>
      <c r="O1542" s="3">
        <v>149</v>
      </c>
      <c r="P1542" s="3">
        <v>8</v>
      </c>
      <c r="Q1542" s="3">
        <v>8</v>
      </c>
      <c r="R1542" s="3">
        <v>9</v>
      </c>
      <c r="S1542" s="3">
        <v>8</v>
      </c>
      <c r="T1542" s="3">
        <v>6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3</v>
      </c>
      <c r="AB1542" s="3">
        <v>11</v>
      </c>
      <c r="AC1542" s="3">
        <v>0</v>
      </c>
      <c r="AD1542" s="3">
        <f t="shared" ca="1" si="161"/>
        <v>60</v>
      </c>
      <c r="AE1542" s="3">
        <f t="shared" si="157"/>
        <v>1</v>
      </c>
      <c r="AF1542" s="3">
        <f t="shared" ca="1" si="158"/>
        <v>4644</v>
      </c>
      <c r="AG1542" s="3">
        <f t="shared" si="159"/>
        <v>1826</v>
      </c>
      <c r="AH1542" s="3">
        <f t="shared" si="160"/>
        <v>0</v>
      </c>
      <c r="AI1542" s="3" t="str" cm="1">
        <f t="array" ref="AI1542">_xlfn.IFS(E1542&lt;30000,"Low",E1542&lt;60000,"Mid-Low",E1542&lt;90000,"Mid",E1542&lt;120000,"Mid-High",E1542&gt;120000,"High")</f>
        <v>Mid</v>
      </c>
    </row>
    <row r="1543" spans="1:35" x14ac:dyDescent="0.2">
      <c r="A1543" s="3">
        <v>7488</v>
      </c>
      <c r="B1543" s="3">
        <v>1963</v>
      </c>
      <c r="C1543" s="3" t="s">
        <v>27</v>
      </c>
      <c r="D1543" s="3" t="s">
        <v>23</v>
      </c>
      <c r="E1543" s="6">
        <v>64191</v>
      </c>
      <c r="F1543" s="3">
        <v>0</v>
      </c>
      <c r="G1543" s="3">
        <v>1</v>
      </c>
      <c r="H1543" s="4">
        <v>41296</v>
      </c>
      <c r="I1543" s="3">
        <v>30</v>
      </c>
      <c r="J1543" s="3">
        <v>420</v>
      </c>
      <c r="K1543" s="3">
        <v>15</v>
      </c>
      <c r="L1543" s="3">
        <v>186</v>
      </c>
      <c r="M1543" s="3">
        <v>151</v>
      </c>
      <c r="N1543" s="3">
        <v>38</v>
      </c>
      <c r="O1543" s="3">
        <v>15</v>
      </c>
      <c r="P1543" s="3">
        <v>3</v>
      </c>
      <c r="Q1543" s="3">
        <v>5</v>
      </c>
      <c r="R1543" s="3">
        <v>3</v>
      </c>
      <c r="S1543" s="3">
        <v>13</v>
      </c>
      <c r="T1543" s="3">
        <v>3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3</v>
      </c>
      <c r="AB1543" s="3">
        <v>11</v>
      </c>
      <c r="AC1543" s="3">
        <v>0</v>
      </c>
      <c r="AD1543" s="3">
        <f t="shared" ca="1" si="161"/>
        <v>62</v>
      </c>
      <c r="AE1543" s="3">
        <f t="shared" si="157"/>
        <v>1</v>
      </c>
      <c r="AF1543" s="3">
        <f t="shared" ca="1" si="158"/>
        <v>4472</v>
      </c>
      <c r="AG1543" s="3">
        <f t="shared" si="159"/>
        <v>825</v>
      </c>
      <c r="AH1543" s="3">
        <f t="shared" si="160"/>
        <v>0</v>
      </c>
      <c r="AI1543" s="3" t="str" cm="1">
        <f t="array" ref="AI1543">_xlfn.IFS(E1543&lt;30000,"Low",E1543&lt;60000,"Mid-Low",E1543&lt;90000,"Mid",E1543&lt;120000,"Mid-High",E1543&gt;120000,"High")</f>
        <v>Mid</v>
      </c>
    </row>
    <row r="1544" spans="1:35" x14ac:dyDescent="0.2">
      <c r="A1544" s="3">
        <v>9595</v>
      </c>
      <c r="B1544" s="3">
        <v>1961</v>
      </c>
      <c r="C1544" s="3" t="s">
        <v>22</v>
      </c>
      <c r="D1544" s="3" t="s">
        <v>24</v>
      </c>
      <c r="E1544" s="6">
        <v>64260</v>
      </c>
      <c r="F1544" s="3">
        <v>0</v>
      </c>
      <c r="G1544" s="3">
        <v>0</v>
      </c>
      <c r="H1544" s="4">
        <v>41285</v>
      </c>
      <c r="I1544" s="3">
        <v>1</v>
      </c>
      <c r="J1544" s="3">
        <v>539</v>
      </c>
      <c r="K1544" s="3">
        <v>169</v>
      </c>
      <c r="L1544" s="3">
        <v>816</v>
      </c>
      <c r="M1544" s="3">
        <v>20</v>
      </c>
      <c r="N1544" s="3">
        <v>0</v>
      </c>
      <c r="O1544" s="3">
        <v>30</v>
      </c>
      <c r="P1544" s="3">
        <v>1</v>
      </c>
      <c r="Q1544" s="3">
        <v>4</v>
      </c>
      <c r="R1544" s="3">
        <v>5</v>
      </c>
      <c r="S1544" s="3">
        <v>4</v>
      </c>
      <c r="T1544" s="3">
        <v>3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3</v>
      </c>
      <c r="AB1544" s="3">
        <v>11</v>
      </c>
      <c r="AC1544" s="3">
        <v>1</v>
      </c>
      <c r="AD1544" s="3">
        <f t="shared" ca="1" si="161"/>
        <v>64</v>
      </c>
      <c r="AE1544" s="3">
        <f t="shared" si="157"/>
        <v>0</v>
      </c>
      <c r="AF1544" s="3">
        <f t="shared" ca="1" si="158"/>
        <v>4483</v>
      </c>
      <c r="AG1544" s="3">
        <f t="shared" si="159"/>
        <v>1574</v>
      </c>
      <c r="AH1544" s="3">
        <f t="shared" si="160"/>
        <v>0</v>
      </c>
      <c r="AI1544" s="3" t="str" cm="1">
        <f t="array" ref="AI1544">_xlfn.IFS(E1544&lt;30000,"Low",E1544&lt;60000,"Mid-Low",E1544&lt;90000,"Mid",E1544&lt;120000,"Mid-High",E1544&gt;120000,"High")</f>
        <v>Mid</v>
      </c>
    </row>
    <row r="1545" spans="1:35" x14ac:dyDescent="0.2">
      <c r="A1545" s="3">
        <v>9750</v>
      </c>
      <c r="B1545" s="3">
        <v>1961</v>
      </c>
      <c r="C1545" s="3" t="s">
        <v>25</v>
      </c>
      <c r="D1545" s="3" t="s">
        <v>28</v>
      </c>
      <c r="E1545" s="6">
        <v>64325</v>
      </c>
      <c r="F1545" s="3">
        <v>0</v>
      </c>
      <c r="G1545" s="3">
        <v>1</v>
      </c>
      <c r="H1545" s="4">
        <v>41312</v>
      </c>
      <c r="I1545" s="3">
        <v>41</v>
      </c>
      <c r="J1545" s="3">
        <v>731</v>
      </c>
      <c r="K1545" s="3">
        <v>60</v>
      </c>
      <c r="L1545" s="3">
        <v>353</v>
      </c>
      <c r="M1545" s="3">
        <v>78</v>
      </c>
      <c r="N1545" s="3">
        <v>12</v>
      </c>
      <c r="O1545" s="3">
        <v>73</v>
      </c>
      <c r="P1545" s="3">
        <v>5</v>
      </c>
      <c r="Q1545" s="3">
        <v>10</v>
      </c>
      <c r="R1545" s="3">
        <v>3</v>
      </c>
      <c r="S1545" s="3">
        <v>5</v>
      </c>
      <c r="T1545" s="3">
        <v>7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3</v>
      </c>
      <c r="AB1545" s="3">
        <v>11</v>
      </c>
      <c r="AC1545" s="3">
        <v>0</v>
      </c>
      <c r="AD1545" s="3">
        <f t="shared" ca="1" si="161"/>
        <v>64</v>
      </c>
      <c r="AE1545" s="3">
        <f t="shared" si="157"/>
        <v>1</v>
      </c>
      <c r="AF1545" s="3">
        <f t="shared" ca="1" si="158"/>
        <v>4456</v>
      </c>
      <c r="AG1545" s="3">
        <f t="shared" si="159"/>
        <v>1307</v>
      </c>
      <c r="AH1545" s="3">
        <f t="shared" si="160"/>
        <v>0</v>
      </c>
      <c r="AI1545" s="3" t="str" cm="1">
        <f t="array" ref="AI1545">_xlfn.IFS(E1545&lt;30000,"Low",E1545&lt;60000,"Mid-Low",E1545&lt;90000,"Mid",E1545&lt;120000,"Mid-High",E1545&gt;120000,"High")</f>
        <v>Mid</v>
      </c>
    </row>
    <row r="1546" spans="1:35" x14ac:dyDescent="0.2">
      <c r="A1546" s="3">
        <v>5140</v>
      </c>
      <c r="B1546" s="3">
        <v>1985</v>
      </c>
      <c r="C1546" s="3" t="s">
        <v>25</v>
      </c>
      <c r="D1546" s="3" t="s">
        <v>26</v>
      </c>
      <c r="E1546" s="6">
        <v>64355</v>
      </c>
      <c r="F1546" s="3">
        <v>1</v>
      </c>
      <c r="G1546" s="3">
        <v>0</v>
      </c>
      <c r="H1546" s="4">
        <v>41145</v>
      </c>
      <c r="I1546" s="3">
        <v>66</v>
      </c>
      <c r="J1546" s="3">
        <v>1047</v>
      </c>
      <c r="K1546" s="3">
        <v>0</v>
      </c>
      <c r="L1546" s="3">
        <v>140</v>
      </c>
      <c r="M1546" s="3">
        <v>67</v>
      </c>
      <c r="N1546" s="3">
        <v>38</v>
      </c>
      <c r="O1546" s="3">
        <v>153</v>
      </c>
      <c r="P1546" s="3">
        <v>2</v>
      </c>
      <c r="Q1546" s="3">
        <v>4</v>
      </c>
      <c r="R1546" s="3">
        <v>3</v>
      </c>
      <c r="S1546" s="3">
        <v>12</v>
      </c>
      <c r="T1546" s="3">
        <v>8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3</v>
      </c>
      <c r="AB1546" s="3">
        <v>11</v>
      </c>
      <c r="AC1546" s="3">
        <v>0</v>
      </c>
      <c r="AD1546" s="3">
        <f t="shared" ca="1" si="161"/>
        <v>40</v>
      </c>
      <c r="AE1546" s="3">
        <f t="shared" si="157"/>
        <v>1</v>
      </c>
      <c r="AF1546" s="3">
        <f t="shared" ca="1" si="158"/>
        <v>4623</v>
      </c>
      <c r="AG1546" s="3">
        <f t="shared" si="159"/>
        <v>1445</v>
      </c>
      <c r="AH1546" s="3">
        <f t="shared" si="160"/>
        <v>0</v>
      </c>
      <c r="AI1546" s="3" t="str" cm="1">
        <f t="array" ref="AI1546">_xlfn.IFS(E1546&lt;30000,"Low",E1546&lt;60000,"Mid-Low",E1546&lt;90000,"Mid",E1546&lt;120000,"Mid-High",E1546&gt;120000,"High")</f>
        <v>Mid</v>
      </c>
    </row>
    <row r="1547" spans="1:35" x14ac:dyDescent="0.2">
      <c r="A1547" s="3">
        <v>1029</v>
      </c>
      <c r="B1547" s="3">
        <v>1970</v>
      </c>
      <c r="C1547" s="3" t="s">
        <v>25</v>
      </c>
      <c r="D1547" s="3" t="s">
        <v>24</v>
      </c>
      <c r="E1547" s="6">
        <v>64413</v>
      </c>
      <c r="F1547" s="3">
        <v>0</v>
      </c>
      <c r="G1547" s="3">
        <v>1</v>
      </c>
      <c r="H1547" s="4">
        <v>41487</v>
      </c>
      <c r="I1547" s="3">
        <v>27</v>
      </c>
      <c r="J1547" s="3">
        <v>200</v>
      </c>
      <c r="K1547" s="3">
        <v>5</v>
      </c>
      <c r="L1547" s="3">
        <v>44</v>
      </c>
      <c r="M1547" s="3">
        <v>0</v>
      </c>
      <c r="N1547" s="3">
        <v>10</v>
      </c>
      <c r="O1547" s="3">
        <v>20</v>
      </c>
      <c r="P1547" s="3">
        <v>1</v>
      </c>
      <c r="Q1547" s="3">
        <v>5</v>
      </c>
      <c r="R1547" s="3">
        <v>1</v>
      </c>
      <c r="S1547" s="3">
        <v>5</v>
      </c>
      <c r="T1547" s="3">
        <v>5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3</v>
      </c>
      <c r="AB1547" s="3">
        <v>11</v>
      </c>
      <c r="AC1547" s="3">
        <v>0</v>
      </c>
      <c r="AD1547" s="3">
        <f t="shared" ca="1" si="161"/>
        <v>55</v>
      </c>
      <c r="AE1547" s="3">
        <f t="shared" si="157"/>
        <v>1</v>
      </c>
      <c r="AF1547" s="3">
        <f t="shared" ca="1" si="158"/>
        <v>4281</v>
      </c>
      <c r="AG1547" s="3">
        <f t="shared" si="159"/>
        <v>279</v>
      </c>
      <c r="AH1547" s="3">
        <f t="shared" si="160"/>
        <v>0</v>
      </c>
      <c r="AI1547" s="3" t="str" cm="1">
        <f t="array" ref="AI1547">_xlfn.IFS(E1547&lt;30000,"Low",E1547&lt;60000,"Mid-Low",E1547&lt;90000,"Mid",E1547&lt;120000,"Mid-High",E1547&gt;120000,"High")</f>
        <v>Mid</v>
      </c>
    </row>
    <row r="1548" spans="1:35" x14ac:dyDescent="0.2">
      <c r="A1548" s="3">
        <v>7646</v>
      </c>
      <c r="B1548" s="3">
        <v>1989</v>
      </c>
      <c r="C1548" s="3" t="s">
        <v>22</v>
      </c>
      <c r="D1548" s="3" t="s">
        <v>23</v>
      </c>
      <c r="E1548" s="6">
        <v>64449</v>
      </c>
      <c r="F1548" s="3">
        <v>1</v>
      </c>
      <c r="G1548" s="3">
        <v>0</v>
      </c>
      <c r="H1548" s="4">
        <v>41688</v>
      </c>
      <c r="I1548" s="3">
        <v>70</v>
      </c>
      <c r="J1548" s="3">
        <v>218</v>
      </c>
      <c r="K1548" s="3">
        <v>63</v>
      </c>
      <c r="L1548" s="3">
        <v>282</v>
      </c>
      <c r="M1548" s="3">
        <v>137</v>
      </c>
      <c r="N1548" s="3">
        <v>35</v>
      </c>
      <c r="O1548" s="3">
        <v>70</v>
      </c>
      <c r="P1548" s="3">
        <v>4</v>
      </c>
      <c r="Q1548" s="3">
        <v>5</v>
      </c>
      <c r="R1548" s="3">
        <v>3</v>
      </c>
      <c r="S1548" s="3">
        <v>12</v>
      </c>
      <c r="T1548" s="3">
        <v>4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3</v>
      </c>
      <c r="AB1548" s="3">
        <v>11</v>
      </c>
      <c r="AC1548" s="3">
        <v>0</v>
      </c>
      <c r="AD1548" s="3">
        <f t="shared" ca="1" si="161"/>
        <v>36</v>
      </c>
      <c r="AE1548" s="3">
        <f t="shared" si="157"/>
        <v>1</v>
      </c>
      <c r="AF1548" s="3">
        <f t="shared" ca="1" si="158"/>
        <v>4080</v>
      </c>
      <c r="AG1548" s="3">
        <f t="shared" si="159"/>
        <v>805</v>
      </c>
      <c r="AH1548" s="3">
        <f t="shared" si="160"/>
        <v>0</v>
      </c>
      <c r="AI1548" s="3" t="str" cm="1">
        <f t="array" ref="AI1548">_xlfn.IFS(E1548&lt;30000,"Low",E1548&lt;60000,"Mid-Low",E1548&lt;90000,"Mid",E1548&lt;120000,"Mid-High",E1548&gt;120000,"High")</f>
        <v>Mid</v>
      </c>
    </row>
    <row r="1549" spans="1:35" x14ac:dyDescent="0.2">
      <c r="A1549" s="3">
        <v>7165</v>
      </c>
      <c r="B1549" s="3">
        <v>1972</v>
      </c>
      <c r="C1549" s="3" t="s">
        <v>22</v>
      </c>
      <c r="D1549" s="3" t="s">
        <v>24</v>
      </c>
      <c r="E1549" s="6">
        <v>64474</v>
      </c>
      <c r="F1549" s="3">
        <v>0</v>
      </c>
      <c r="G1549" s="3">
        <v>1</v>
      </c>
      <c r="H1549" s="4">
        <v>41569</v>
      </c>
      <c r="I1549" s="3">
        <v>59</v>
      </c>
      <c r="J1549" s="3">
        <v>381</v>
      </c>
      <c r="K1549" s="3">
        <v>35</v>
      </c>
      <c r="L1549" s="3">
        <v>172</v>
      </c>
      <c r="M1549" s="3">
        <v>56</v>
      </c>
      <c r="N1549" s="3">
        <v>86</v>
      </c>
      <c r="O1549" s="3">
        <v>93</v>
      </c>
      <c r="P1549" s="3">
        <v>2</v>
      </c>
      <c r="Q1549" s="3">
        <v>8</v>
      </c>
      <c r="R1549" s="3">
        <v>2</v>
      </c>
      <c r="S1549" s="3">
        <v>10</v>
      </c>
      <c r="T1549" s="3">
        <v>5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3</v>
      </c>
      <c r="AB1549" s="3">
        <v>11</v>
      </c>
      <c r="AC1549" s="3">
        <v>0</v>
      </c>
      <c r="AD1549" s="3">
        <f t="shared" ca="1" si="161"/>
        <v>53</v>
      </c>
      <c r="AE1549" s="3">
        <f t="shared" si="157"/>
        <v>1</v>
      </c>
      <c r="AF1549" s="3">
        <f t="shared" ca="1" si="158"/>
        <v>4199</v>
      </c>
      <c r="AG1549" s="3">
        <f t="shared" si="159"/>
        <v>823</v>
      </c>
      <c r="AH1549" s="3">
        <f t="shared" si="160"/>
        <v>0</v>
      </c>
      <c r="AI1549" s="3" t="str" cm="1">
        <f t="array" ref="AI1549">_xlfn.IFS(E1549&lt;30000,"Low",E1549&lt;60000,"Mid-Low",E1549&lt;90000,"Mid",E1549&lt;120000,"Mid-High",E1549&gt;120000,"High")</f>
        <v>Mid</v>
      </c>
    </row>
    <row r="1550" spans="1:35" x14ac:dyDescent="0.2">
      <c r="A1550" s="3">
        <v>380</v>
      </c>
      <c r="B1550" s="3">
        <v>1954</v>
      </c>
      <c r="C1550" s="3" t="s">
        <v>22</v>
      </c>
      <c r="D1550" s="3" t="s">
        <v>28</v>
      </c>
      <c r="E1550" s="6">
        <v>64497</v>
      </c>
      <c r="F1550" s="3">
        <v>0</v>
      </c>
      <c r="G1550" s="3">
        <v>1</v>
      </c>
      <c r="H1550" s="4">
        <v>41162</v>
      </c>
      <c r="I1550" s="3">
        <v>17</v>
      </c>
      <c r="J1550" s="3">
        <v>1170</v>
      </c>
      <c r="K1550" s="3">
        <v>48</v>
      </c>
      <c r="L1550" s="3">
        <v>320</v>
      </c>
      <c r="M1550" s="3">
        <v>42</v>
      </c>
      <c r="N1550" s="3">
        <v>32</v>
      </c>
      <c r="O1550" s="3">
        <v>192</v>
      </c>
      <c r="P1550" s="3">
        <v>5</v>
      </c>
      <c r="Q1550" s="3">
        <v>11</v>
      </c>
      <c r="R1550" s="3">
        <v>4</v>
      </c>
      <c r="S1550" s="3">
        <v>9</v>
      </c>
      <c r="T1550" s="3">
        <v>8</v>
      </c>
      <c r="U1550" s="3">
        <v>1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3</v>
      </c>
      <c r="AB1550" s="3">
        <v>11</v>
      </c>
      <c r="AC1550" s="3">
        <v>1</v>
      </c>
      <c r="AD1550" s="3">
        <f t="shared" ca="1" si="161"/>
        <v>71</v>
      </c>
      <c r="AE1550" s="3">
        <f t="shared" si="157"/>
        <v>1</v>
      </c>
      <c r="AF1550" s="3">
        <f t="shared" ca="1" si="158"/>
        <v>4606</v>
      </c>
      <c r="AG1550" s="3">
        <f t="shared" si="159"/>
        <v>1804</v>
      </c>
      <c r="AH1550" s="3">
        <f t="shared" si="160"/>
        <v>1</v>
      </c>
      <c r="AI1550" s="3" t="str" cm="1">
        <f t="array" ref="AI1550">_xlfn.IFS(E1550&lt;30000,"Low",E1550&lt;60000,"Mid-Low",E1550&lt;90000,"Mid",E1550&lt;120000,"Mid-High",E1550&gt;120000,"High")</f>
        <v>Mid</v>
      </c>
    </row>
    <row r="1551" spans="1:35" x14ac:dyDescent="0.2">
      <c r="A1551" s="3">
        <v>6059</v>
      </c>
      <c r="B1551" s="3">
        <v>1953</v>
      </c>
      <c r="C1551" s="3" t="s">
        <v>25</v>
      </c>
      <c r="D1551" s="3" t="s">
        <v>24</v>
      </c>
      <c r="E1551" s="6">
        <v>64504</v>
      </c>
      <c r="F1551" s="3">
        <v>1</v>
      </c>
      <c r="G1551" s="3">
        <v>2</v>
      </c>
      <c r="H1551" s="4">
        <v>41337</v>
      </c>
      <c r="I1551" s="3">
        <v>81</v>
      </c>
      <c r="J1551" s="3">
        <v>986</v>
      </c>
      <c r="K1551" s="3">
        <v>36</v>
      </c>
      <c r="L1551" s="3">
        <v>168</v>
      </c>
      <c r="M1551" s="3">
        <v>16</v>
      </c>
      <c r="N1551" s="3">
        <v>0</v>
      </c>
      <c r="O1551" s="3">
        <v>108</v>
      </c>
      <c r="P1551" s="3">
        <v>7</v>
      </c>
      <c r="Q1551" s="3">
        <v>11</v>
      </c>
      <c r="R1551" s="3">
        <v>3</v>
      </c>
      <c r="S1551" s="3">
        <v>4</v>
      </c>
      <c r="T1551" s="3">
        <v>7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3</v>
      </c>
      <c r="AB1551" s="3">
        <v>11</v>
      </c>
      <c r="AC1551" s="3">
        <v>1</v>
      </c>
      <c r="AD1551" s="3">
        <f t="shared" ca="1" si="161"/>
        <v>72</v>
      </c>
      <c r="AE1551" s="3">
        <f t="shared" si="157"/>
        <v>3</v>
      </c>
      <c r="AF1551" s="3">
        <f t="shared" ca="1" si="158"/>
        <v>4431</v>
      </c>
      <c r="AG1551" s="3">
        <f t="shared" si="159"/>
        <v>1314</v>
      </c>
      <c r="AH1551" s="3">
        <f t="shared" si="160"/>
        <v>0</v>
      </c>
      <c r="AI1551" s="3" t="str" cm="1">
        <f t="array" ref="AI1551">_xlfn.IFS(E1551&lt;30000,"Low",E1551&lt;60000,"Mid-Low",E1551&lt;90000,"Mid",E1551&lt;120000,"Mid-High",E1551&gt;120000,"High")</f>
        <v>Mid</v>
      </c>
    </row>
    <row r="1552" spans="1:35" x14ac:dyDescent="0.2">
      <c r="A1552" s="3">
        <v>9242</v>
      </c>
      <c r="B1552" s="3">
        <v>1990</v>
      </c>
      <c r="C1552" s="3" t="s">
        <v>22</v>
      </c>
      <c r="D1552" s="3" t="s">
        <v>23</v>
      </c>
      <c r="E1552" s="6">
        <v>64509</v>
      </c>
      <c r="F1552" s="3">
        <v>0</v>
      </c>
      <c r="G1552" s="3">
        <v>0</v>
      </c>
      <c r="H1552" s="4">
        <v>41503</v>
      </c>
      <c r="I1552" s="3">
        <v>19</v>
      </c>
      <c r="J1552" s="3">
        <v>836</v>
      </c>
      <c r="K1552" s="3">
        <v>185</v>
      </c>
      <c r="L1552" s="3">
        <v>575</v>
      </c>
      <c r="M1552" s="3">
        <v>24</v>
      </c>
      <c r="N1552" s="3">
        <v>25</v>
      </c>
      <c r="O1552" s="3">
        <v>77</v>
      </c>
      <c r="P1552" s="3">
        <v>1</v>
      </c>
      <c r="Q1552" s="3">
        <v>6</v>
      </c>
      <c r="R1552" s="3">
        <v>3</v>
      </c>
      <c r="S1552" s="3">
        <v>9</v>
      </c>
      <c r="T1552" s="3">
        <v>4</v>
      </c>
      <c r="U1552" s="3">
        <v>1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3</v>
      </c>
      <c r="AB1552" s="3">
        <v>11</v>
      </c>
      <c r="AC1552" s="3">
        <v>1</v>
      </c>
      <c r="AD1552" s="3">
        <f t="shared" ca="1" si="161"/>
        <v>35</v>
      </c>
      <c r="AE1552" s="3">
        <f t="shared" si="157"/>
        <v>0</v>
      </c>
      <c r="AF1552" s="3">
        <f t="shared" ca="1" si="158"/>
        <v>4265</v>
      </c>
      <c r="AG1552" s="3">
        <f t="shared" si="159"/>
        <v>1722</v>
      </c>
      <c r="AH1552" s="3">
        <f t="shared" si="160"/>
        <v>1</v>
      </c>
      <c r="AI1552" s="3" t="str" cm="1">
        <f t="array" ref="AI1552">_xlfn.IFS(E1552&lt;30000,"Low",E1552&lt;60000,"Mid-Low",E1552&lt;90000,"Mid",E1552&lt;120000,"Mid-High",E1552&gt;120000,"High")</f>
        <v>Mid</v>
      </c>
    </row>
    <row r="1553" spans="1:35" x14ac:dyDescent="0.2">
      <c r="A1553" s="3">
        <v>1640</v>
      </c>
      <c r="B1553" s="3">
        <v>1954</v>
      </c>
      <c r="C1553" s="3" t="s">
        <v>22</v>
      </c>
      <c r="D1553" s="3" t="s">
        <v>28</v>
      </c>
      <c r="E1553" s="6">
        <v>64587</v>
      </c>
      <c r="F1553" s="3">
        <v>1</v>
      </c>
      <c r="G1553" s="3">
        <v>1</v>
      </c>
      <c r="H1553" s="4">
        <v>41812</v>
      </c>
      <c r="I1553" s="3">
        <v>49</v>
      </c>
      <c r="J1553" s="3">
        <v>66</v>
      </c>
      <c r="K1553" s="3">
        <v>0</v>
      </c>
      <c r="L1553" s="3">
        <v>16</v>
      </c>
      <c r="M1553" s="3">
        <v>0</v>
      </c>
      <c r="N1553" s="3">
        <v>6</v>
      </c>
      <c r="O1553" s="3">
        <v>20</v>
      </c>
      <c r="P1553" s="3">
        <v>2</v>
      </c>
      <c r="Q1553" s="3">
        <v>1</v>
      </c>
      <c r="R1553" s="3">
        <v>1</v>
      </c>
      <c r="S1553" s="3">
        <v>4</v>
      </c>
      <c r="T1553" s="3">
        <v>3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3</v>
      </c>
      <c r="AB1553" s="3">
        <v>11</v>
      </c>
      <c r="AC1553" s="3">
        <v>0</v>
      </c>
      <c r="AD1553" s="3">
        <f t="shared" ca="1" si="161"/>
        <v>71</v>
      </c>
      <c r="AE1553" s="3">
        <f t="shared" si="157"/>
        <v>2</v>
      </c>
      <c r="AF1553" s="3">
        <f t="shared" ca="1" si="158"/>
        <v>3956</v>
      </c>
      <c r="AG1553" s="3">
        <f t="shared" si="159"/>
        <v>108</v>
      </c>
      <c r="AH1553" s="3">
        <f t="shared" si="160"/>
        <v>0</v>
      </c>
      <c r="AI1553" s="3" t="str" cm="1">
        <f t="array" ref="AI1553">_xlfn.IFS(E1553&lt;30000,"Low",E1553&lt;60000,"Mid-Low",E1553&lt;90000,"Mid",E1553&lt;120000,"Mid-High",E1553&gt;120000,"High")</f>
        <v>Mid</v>
      </c>
    </row>
    <row r="1554" spans="1:35" x14ac:dyDescent="0.2">
      <c r="A1554" s="3">
        <v>9645</v>
      </c>
      <c r="B1554" s="3">
        <v>1968</v>
      </c>
      <c r="C1554" s="3" t="s">
        <v>22</v>
      </c>
      <c r="D1554" s="3" t="s">
        <v>26</v>
      </c>
      <c r="E1554" s="6">
        <v>64590</v>
      </c>
      <c r="F1554" s="3">
        <v>0</v>
      </c>
      <c r="G1554" s="3">
        <v>0</v>
      </c>
      <c r="H1554" s="4">
        <v>41196</v>
      </c>
      <c r="I1554" s="3">
        <v>98</v>
      </c>
      <c r="J1554" s="3">
        <v>920</v>
      </c>
      <c r="K1554" s="3">
        <v>138</v>
      </c>
      <c r="L1554" s="3">
        <v>168</v>
      </c>
      <c r="M1554" s="3">
        <v>36</v>
      </c>
      <c r="N1554" s="3">
        <v>46</v>
      </c>
      <c r="O1554" s="3">
        <v>30</v>
      </c>
      <c r="P1554" s="3">
        <v>1</v>
      </c>
      <c r="Q1554" s="3">
        <v>9</v>
      </c>
      <c r="R1554" s="3">
        <v>4</v>
      </c>
      <c r="S1554" s="3">
        <v>10</v>
      </c>
      <c r="T1554" s="3">
        <v>6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3</v>
      </c>
      <c r="AB1554" s="3">
        <v>11</v>
      </c>
      <c r="AC1554" s="3">
        <v>0</v>
      </c>
      <c r="AD1554" s="3">
        <f t="shared" ca="1" si="161"/>
        <v>57</v>
      </c>
      <c r="AE1554" s="3">
        <f t="shared" si="157"/>
        <v>0</v>
      </c>
      <c r="AF1554" s="3">
        <f t="shared" ca="1" si="158"/>
        <v>4572</v>
      </c>
      <c r="AG1554" s="3">
        <f t="shared" si="159"/>
        <v>1338</v>
      </c>
      <c r="AH1554" s="3">
        <f t="shared" si="160"/>
        <v>0</v>
      </c>
      <c r="AI1554" s="3" t="str" cm="1">
        <f t="array" ref="AI1554">_xlfn.IFS(E1554&lt;30000,"Low",E1554&lt;60000,"Mid-Low",E1554&lt;90000,"Mid",E1554&lt;120000,"Mid-High",E1554&gt;120000,"High")</f>
        <v>Mid</v>
      </c>
    </row>
    <row r="1555" spans="1:35" x14ac:dyDescent="0.2">
      <c r="A1555" s="3">
        <v>10281</v>
      </c>
      <c r="B1555" s="3">
        <v>1970</v>
      </c>
      <c r="C1555" s="3" t="s">
        <v>22</v>
      </c>
      <c r="D1555" s="3" t="s">
        <v>28</v>
      </c>
      <c r="E1555" s="6">
        <v>64713</v>
      </c>
      <c r="F1555" s="3">
        <v>1</v>
      </c>
      <c r="G1555" s="3">
        <v>0</v>
      </c>
      <c r="H1555" s="4">
        <v>41677</v>
      </c>
      <c r="I1555" s="3">
        <v>11</v>
      </c>
      <c r="J1555" s="3">
        <v>180</v>
      </c>
      <c r="K1555" s="3">
        <v>60</v>
      </c>
      <c r="L1555" s="3">
        <v>241</v>
      </c>
      <c r="M1555" s="3">
        <v>13</v>
      </c>
      <c r="N1555" s="3">
        <v>54</v>
      </c>
      <c r="O1555" s="3">
        <v>54</v>
      </c>
      <c r="P1555" s="3">
        <v>2</v>
      </c>
      <c r="Q1555" s="3">
        <v>5</v>
      </c>
      <c r="R1555" s="3">
        <v>5</v>
      </c>
      <c r="S1555" s="3">
        <v>7</v>
      </c>
      <c r="T1555" s="3">
        <v>4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3</v>
      </c>
      <c r="AB1555" s="3">
        <v>11</v>
      </c>
      <c r="AC1555" s="3">
        <v>1</v>
      </c>
      <c r="AD1555" s="3">
        <f t="shared" ca="1" si="161"/>
        <v>55</v>
      </c>
      <c r="AE1555" s="3">
        <f t="shared" si="157"/>
        <v>1</v>
      </c>
      <c r="AF1555" s="3">
        <f t="shared" ca="1" si="158"/>
        <v>4091</v>
      </c>
      <c r="AG1555" s="3">
        <f t="shared" si="159"/>
        <v>602</v>
      </c>
      <c r="AH1555" s="3">
        <f t="shared" si="160"/>
        <v>0</v>
      </c>
      <c r="AI1555" s="3" t="str" cm="1">
        <f t="array" ref="AI1555">_xlfn.IFS(E1555&lt;30000,"Low",E1555&lt;60000,"Mid-Low",E1555&lt;90000,"Mid",E1555&lt;120000,"Mid-High",E1555&gt;120000,"High")</f>
        <v>Mid</v>
      </c>
    </row>
    <row r="1556" spans="1:35" x14ac:dyDescent="0.2">
      <c r="A1556" s="3">
        <v>843</v>
      </c>
      <c r="B1556" s="3">
        <v>1971</v>
      </c>
      <c r="C1556" s="3" t="s">
        <v>22</v>
      </c>
      <c r="D1556" s="3" t="s">
        <v>26</v>
      </c>
      <c r="E1556" s="6">
        <v>64722</v>
      </c>
      <c r="F1556" s="3">
        <v>1</v>
      </c>
      <c r="G1556" s="3">
        <v>0</v>
      </c>
      <c r="H1556" s="4">
        <v>41785</v>
      </c>
      <c r="I1556" s="3">
        <v>47</v>
      </c>
      <c r="J1556" s="3">
        <v>303</v>
      </c>
      <c r="K1556" s="3">
        <v>0</v>
      </c>
      <c r="L1556" s="3">
        <v>280</v>
      </c>
      <c r="M1556" s="3">
        <v>60</v>
      </c>
      <c r="N1556" s="3">
        <v>147</v>
      </c>
      <c r="O1556" s="3">
        <v>15</v>
      </c>
      <c r="P1556" s="3">
        <v>4</v>
      </c>
      <c r="Q1556" s="3">
        <v>8</v>
      </c>
      <c r="R1556" s="3">
        <v>2</v>
      </c>
      <c r="S1556" s="3">
        <v>11</v>
      </c>
      <c r="T1556" s="3">
        <v>6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3</v>
      </c>
      <c r="AB1556" s="3">
        <v>11</v>
      </c>
      <c r="AC1556" s="3">
        <v>0</v>
      </c>
      <c r="AD1556" s="3">
        <f t="shared" ca="1" si="161"/>
        <v>54</v>
      </c>
      <c r="AE1556" s="3">
        <f t="shared" si="157"/>
        <v>1</v>
      </c>
      <c r="AF1556" s="3">
        <f t="shared" ca="1" si="158"/>
        <v>3983</v>
      </c>
      <c r="AG1556" s="3">
        <f t="shared" si="159"/>
        <v>805</v>
      </c>
      <c r="AH1556" s="3">
        <f t="shared" si="160"/>
        <v>0</v>
      </c>
      <c r="AI1556" s="3" t="str" cm="1">
        <f t="array" ref="AI1556">_xlfn.IFS(E1556&lt;30000,"Low",E1556&lt;60000,"Mid-Low",E1556&lt;90000,"Mid",E1556&lt;120000,"Mid-High",E1556&gt;120000,"High")</f>
        <v>Mid</v>
      </c>
    </row>
    <row r="1557" spans="1:35" x14ac:dyDescent="0.2">
      <c r="A1557" s="3">
        <v>1802</v>
      </c>
      <c r="B1557" s="3">
        <v>1971</v>
      </c>
      <c r="C1557" s="3" t="s">
        <v>22</v>
      </c>
      <c r="D1557" s="3" t="s">
        <v>26</v>
      </c>
      <c r="E1557" s="6">
        <v>64795</v>
      </c>
      <c r="F1557" s="3">
        <v>0</v>
      </c>
      <c r="G1557" s="3">
        <v>1</v>
      </c>
      <c r="H1557" s="4">
        <v>41291</v>
      </c>
      <c r="I1557" s="3">
        <v>23</v>
      </c>
      <c r="J1557" s="3">
        <v>412</v>
      </c>
      <c r="K1557" s="3">
        <v>5</v>
      </c>
      <c r="L1557" s="3">
        <v>119</v>
      </c>
      <c r="M1557" s="3">
        <v>38</v>
      </c>
      <c r="N1557" s="3">
        <v>29</v>
      </c>
      <c r="O1557" s="3">
        <v>77</v>
      </c>
      <c r="P1557" s="3">
        <v>3</v>
      </c>
      <c r="Q1557" s="3">
        <v>3</v>
      </c>
      <c r="R1557" s="3">
        <v>3</v>
      </c>
      <c r="S1557" s="3">
        <v>12</v>
      </c>
      <c r="T1557" s="3">
        <v>2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3</v>
      </c>
      <c r="AB1557" s="3">
        <v>11</v>
      </c>
      <c r="AC1557" s="3">
        <v>0</v>
      </c>
      <c r="AD1557" s="3">
        <f t="shared" ca="1" si="161"/>
        <v>54</v>
      </c>
      <c r="AE1557" s="3">
        <f t="shared" si="157"/>
        <v>1</v>
      </c>
      <c r="AF1557" s="3">
        <f t="shared" ca="1" si="158"/>
        <v>4477</v>
      </c>
      <c r="AG1557" s="3">
        <f t="shared" si="159"/>
        <v>680</v>
      </c>
      <c r="AH1557" s="3">
        <f t="shared" si="160"/>
        <v>0</v>
      </c>
      <c r="AI1557" s="3" t="str" cm="1">
        <f t="array" ref="AI1557">_xlfn.IFS(E1557&lt;30000,"Low",E1557&lt;60000,"Mid-Low",E1557&lt;90000,"Mid",E1557&lt;120000,"Mid-High",E1557&gt;120000,"High")</f>
        <v>Mid</v>
      </c>
    </row>
    <row r="1558" spans="1:35" x14ac:dyDescent="0.2">
      <c r="A1558" s="3">
        <v>7732</v>
      </c>
      <c r="B1558" s="3">
        <v>1978</v>
      </c>
      <c r="C1558" s="3" t="s">
        <v>22</v>
      </c>
      <c r="D1558" s="3" t="s">
        <v>26</v>
      </c>
      <c r="E1558" s="6">
        <v>64813</v>
      </c>
      <c r="F1558" s="3">
        <v>1</v>
      </c>
      <c r="G1558" s="3">
        <v>0</v>
      </c>
      <c r="H1558" s="4">
        <v>41641</v>
      </c>
      <c r="I1558" s="3">
        <v>81</v>
      </c>
      <c r="J1558" s="3">
        <v>293</v>
      </c>
      <c r="K1558" s="3">
        <v>0</v>
      </c>
      <c r="L1558" s="3">
        <v>124</v>
      </c>
      <c r="M1558" s="3">
        <v>179</v>
      </c>
      <c r="N1558" s="3">
        <v>97</v>
      </c>
      <c r="O1558" s="3">
        <v>52</v>
      </c>
      <c r="P1558" s="3">
        <v>1</v>
      </c>
      <c r="Q1558" s="3">
        <v>7</v>
      </c>
      <c r="R1558" s="3">
        <v>2</v>
      </c>
      <c r="S1558" s="3">
        <v>10</v>
      </c>
      <c r="T1558" s="3">
        <v>5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3</v>
      </c>
      <c r="AB1558" s="3">
        <v>11</v>
      </c>
      <c r="AC1558" s="3">
        <v>0</v>
      </c>
      <c r="AD1558" s="3">
        <f t="shared" ca="1" si="161"/>
        <v>47</v>
      </c>
      <c r="AE1558" s="3">
        <f t="shared" ref="AE1558:AE1621" si="162">F1558+G1558</f>
        <v>1</v>
      </c>
      <c r="AF1558" s="3">
        <f t="shared" ca="1" si="158"/>
        <v>4127</v>
      </c>
      <c r="AG1558" s="3">
        <f t="shared" si="159"/>
        <v>745</v>
      </c>
      <c r="AH1558" s="3">
        <f t="shared" si="160"/>
        <v>0</v>
      </c>
      <c r="AI1558" s="3" t="str" cm="1">
        <f t="array" ref="AI1558">_xlfn.IFS(E1558&lt;30000,"Low",E1558&lt;60000,"Mid-Low",E1558&lt;90000,"Mid",E1558&lt;120000,"Mid-High",E1558&gt;120000,"High")</f>
        <v>Mid</v>
      </c>
    </row>
    <row r="1559" spans="1:35" x14ac:dyDescent="0.2">
      <c r="A1559" s="3">
        <v>8957</v>
      </c>
      <c r="B1559" s="3">
        <v>1952</v>
      </c>
      <c r="C1559" s="3" t="s">
        <v>30</v>
      </c>
      <c r="D1559" s="3" t="s">
        <v>23</v>
      </c>
      <c r="E1559" s="6">
        <v>64831</v>
      </c>
      <c r="F1559" s="3">
        <v>1</v>
      </c>
      <c r="G1559" s="3">
        <v>1</v>
      </c>
      <c r="H1559" s="4">
        <v>41435</v>
      </c>
      <c r="I1559" s="3">
        <v>51</v>
      </c>
      <c r="J1559" s="3">
        <v>480</v>
      </c>
      <c r="K1559" s="3">
        <v>86</v>
      </c>
      <c r="L1559" s="3">
        <v>249</v>
      </c>
      <c r="M1559" s="3">
        <v>75</v>
      </c>
      <c r="N1559" s="3">
        <v>86</v>
      </c>
      <c r="O1559" s="3">
        <v>144</v>
      </c>
      <c r="P1559" s="3">
        <v>8</v>
      </c>
      <c r="Q1559" s="3">
        <v>6</v>
      </c>
      <c r="R1559" s="3">
        <v>3</v>
      </c>
      <c r="S1559" s="3">
        <v>5</v>
      </c>
      <c r="T1559" s="3">
        <v>6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3</v>
      </c>
      <c r="AB1559" s="3">
        <v>11</v>
      </c>
      <c r="AC1559" s="3">
        <v>0</v>
      </c>
      <c r="AD1559" s="3">
        <f t="shared" ca="1" si="161"/>
        <v>73</v>
      </c>
      <c r="AE1559" s="3">
        <f t="shared" si="162"/>
        <v>2</v>
      </c>
      <c r="AF1559" s="3">
        <f t="shared" ca="1" si="158"/>
        <v>4333</v>
      </c>
      <c r="AG1559" s="3">
        <f t="shared" si="159"/>
        <v>1120</v>
      </c>
      <c r="AH1559" s="3">
        <f t="shared" si="160"/>
        <v>0</v>
      </c>
      <c r="AI1559" s="3" t="str" cm="1">
        <f t="array" ref="AI1559">_xlfn.IFS(E1559&lt;30000,"Low",E1559&lt;60000,"Mid-Low",E1559&lt;90000,"Mid",E1559&lt;120000,"Mid-High",E1559&gt;120000,"High")</f>
        <v>Mid</v>
      </c>
    </row>
    <row r="1560" spans="1:35" x14ac:dyDescent="0.2">
      <c r="A1560" s="3">
        <v>1867</v>
      </c>
      <c r="B1560" s="3">
        <v>1957</v>
      </c>
      <c r="C1560" s="3" t="s">
        <v>22</v>
      </c>
      <c r="D1560" s="3" t="s">
        <v>23</v>
      </c>
      <c r="E1560" s="6">
        <v>64849</v>
      </c>
      <c r="F1560" s="3">
        <v>0</v>
      </c>
      <c r="G1560" s="3">
        <v>0</v>
      </c>
      <c r="H1560" s="4">
        <v>41226</v>
      </c>
      <c r="I1560" s="3">
        <v>42</v>
      </c>
      <c r="J1560" s="3">
        <v>652</v>
      </c>
      <c r="K1560" s="3">
        <v>48</v>
      </c>
      <c r="L1560" s="3">
        <v>350</v>
      </c>
      <c r="M1560" s="3">
        <v>94</v>
      </c>
      <c r="N1560" s="3">
        <v>84</v>
      </c>
      <c r="O1560" s="3">
        <v>108</v>
      </c>
      <c r="P1560" s="3">
        <v>1</v>
      </c>
      <c r="Q1560" s="3">
        <v>9</v>
      </c>
      <c r="R1560" s="3">
        <v>3</v>
      </c>
      <c r="S1560" s="3">
        <v>6</v>
      </c>
      <c r="T1560" s="3">
        <v>5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3</v>
      </c>
      <c r="AB1560" s="3">
        <v>11</v>
      </c>
      <c r="AC1560" s="3">
        <v>1</v>
      </c>
      <c r="AD1560" s="3">
        <f t="shared" ca="1" si="161"/>
        <v>68</v>
      </c>
      <c r="AE1560" s="3">
        <f t="shared" si="162"/>
        <v>0</v>
      </c>
      <c r="AF1560" s="3">
        <f t="shared" ca="1" si="158"/>
        <v>4542</v>
      </c>
      <c r="AG1560" s="3">
        <f t="shared" si="159"/>
        <v>1336</v>
      </c>
      <c r="AH1560" s="3">
        <f t="shared" si="160"/>
        <v>0</v>
      </c>
      <c r="AI1560" s="3" t="str" cm="1">
        <f t="array" ref="AI1560">_xlfn.IFS(E1560&lt;30000,"Low",E1560&lt;60000,"Mid-Low",E1560&lt;90000,"Mid",E1560&lt;120000,"Mid-High",E1560&gt;120000,"High")</f>
        <v>Mid</v>
      </c>
    </row>
    <row r="1561" spans="1:35" x14ac:dyDescent="0.2">
      <c r="A1561" s="3">
        <v>8427</v>
      </c>
      <c r="B1561" s="3">
        <v>1956</v>
      </c>
      <c r="C1561" s="3" t="s">
        <v>27</v>
      </c>
      <c r="D1561" s="3" t="s">
        <v>23</v>
      </c>
      <c r="E1561" s="6">
        <v>64857</v>
      </c>
      <c r="F1561" s="3">
        <v>0</v>
      </c>
      <c r="G1561" s="3">
        <v>0</v>
      </c>
      <c r="H1561" s="4">
        <v>41236</v>
      </c>
      <c r="I1561" s="3">
        <v>78</v>
      </c>
      <c r="J1561" s="3">
        <v>556</v>
      </c>
      <c r="K1561" s="3">
        <v>14</v>
      </c>
      <c r="L1561" s="3">
        <v>717</v>
      </c>
      <c r="M1561" s="3">
        <v>210</v>
      </c>
      <c r="N1561" s="3">
        <v>0</v>
      </c>
      <c r="O1561" s="3">
        <v>43</v>
      </c>
      <c r="P1561" s="3">
        <v>1</v>
      </c>
      <c r="Q1561" s="3">
        <v>7</v>
      </c>
      <c r="R1561" s="3">
        <v>5</v>
      </c>
      <c r="S1561" s="3">
        <v>10</v>
      </c>
      <c r="T1561" s="3">
        <v>4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3</v>
      </c>
      <c r="AB1561" s="3">
        <v>11</v>
      </c>
      <c r="AC1561" s="3">
        <v>0</v>
      </c>
      <c r="AD1561" s="3">
        <f t="shared" ca="1" si="161"/>
        <v>69</v>
      </c>
      <c r="AE1561" s="3">
        <f t="shared" si="162"/>
        <v>0</v>
      </c>
      <c r="AF1561" s="3">
        <f t="shared" ca="1" si="158"/>
        <v>4532</v>
      </c>
      <c r="AG1561" s="3">
        <f t="shared" si="159"/>
        <v>1540</v>
      </c>
      <c r="AH1561" s="3">
        <f t="shared" si="160"/>
        <v>0</v>
      </c>
      <c r="AI1561" s="3" t="str" cm="1">
        <f t="array" ref="AI1561">_xlfn.IFS(E1561&lt;30000,"Low",E1561&lt;60000,"Mid-Low",E1561&lt;90000,"Mid",E1561&lt;120000,"Mid-High",E1561&gt;120000,"High")</f>
        <v>Mid</v>
      </c>
    </row>
    <row r="1562" spans="1:35" x14ac:dyDescent="0.2">
      <c r="A1562" s="3">
        <v>217</v>
      </c>
      <c r="B1562" s="3">
        <v>1956</v>
      </c>
      <c r="C1562" s="3" t="s">
        <v>27</v>
      </c>
      <c r="D1562" s="3" t="s">
        <v>23</v>
      </c>
      <c r="E1562" s="6">
        <v>64857</v>
      </c>
      <c r="F1562" s="3">
        <v>0</v>
      </c>
      <c r="G1562" s="3">
        <v>0</v>
      </c>
      <c r="H1562" s="4">
        <v>41236</v>
      </c>
      <c r="I1562" s="3">
        <v>78</v>
      </c>
      <c r="J1562" s="3">
        <v>556</v>
      </c>
      <c r="K1562" s="3">
        <v>14</v>
      </c>
      <c r="L1562" s="3">
        <v>717</v>
      </c>
      <c r="M1562" s="3">
        <v>210</v>
      </c>
      <c r="N1562" s="3">
        <v>0</v>
      </c>
      <c r="O1562" s="3">
        <v>43</v>
      </c>
      <c r="P1562" s="3">
        <v>1</v>
      </c>
      <c r="Q1562" s="3">
        <v>7</v>
      </c>
      <c r="R1562" s="3">
        <v>5</v>
      </c>
      <c r="S1562" s="3">
        <v>10</v>
      </c>
      <c r="T1562" s="3">
        <v>4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3</v>
      </c>
      <c r="AB1562" s="3">
        <v>11</v>
      </c>
      <c r="AC1562" s="3">
        <v>0</v>
      </c>
      <c r="AD1562" s="3">
        <f t="shared" ca="1" si="161"/>
        <v>69</v>
      </c>
      <c r="AE1562" s="3">
        <f t="shared" si="162"/>
        <v>0</v>
      </c>
      <c r="AF1562" s="3">
        <f t="shared" ca="1" si="158"/>
        <v>4532</v>
      </c>
      <c r="AG1562" s="3">
        <f t="shared" si="159"/>
        <v>1540</v>
      </c>
      <c r="AH1562" s="3">
        <f t="shared" si="160"/>
        <v>0</v>
      </c>
      <c r="AI1562" s="3" t="str" cm="1">
        <f t="array" ref="AI1562">_xlfn.IFS(E1562&lt;30000,"Low",E1562&lt;60000,"Mid-Low",E1562&lt;90000,"Mid",E1562&lt;120000,"Mid-High",E1562&gt;120000,"High")</f>
        <v>Mid</v>
      </c>
    </row>
    <row r="1563" spans="1:35" x14ac:dyDescent="0.2">
      <c r="A1563" s="3">
        <v>8233</v>
      </c>
      <c r="B1563" s="3">
        <v>1950</v>
      </c>
      <c r="C1563" s="3" t="s">
        <v>27</v>
      </c>
      <c r="D1563" s="3" t="s">
        <v>31</v>
      </c>
      <c r="E1563" s="6">
        <v>64866</v>
      </c>
      <c r="F1563" s="3">
        <v>0</v>
      </c>
      <c r="G1563" s="3">
        <v>1</v>
      </c>
      <c r="H1563" s="4">
        <v>41665</v>
      </c>
      <c r="I1563" s="3">
        <v>9</v>
      </c>
      <c r="J1563" s="3">
        <v>508</v>
      </c>
      <c r="K1563" s="3">
        <v>5</v>
      </c>
      <c r="L1563" s="3">
        <v>21</v>
      </c>
      <c r="M1563" s="3">
        <v>7</v>
      </c>
      <c r="N1563" s="3">
        <v>5</v>
      </c>
      <c r="O1563" s="3">
        <v>10</v>
      </c>
      <c r="P1563" s="3">
        <v>4</v>
      </c>
      <c r="Q1563" s="3">
        <v>7</v>
      </c>
      <c r="R1563" s="3">
        <v>3</v>
      </c>
      <c r="S1563" s="3">
        <v>7</v>
      </c>
      <c r="T1563" s="3">
        <v>5</v>
      </c>
      <c r="U1563" s="3">
        <v>0</v>
      </c>
      <c r="V1563" s="3">
        <v>1</v>
      </c>
      <c r="W1563" s="3">
        <v>0</v>
      </c>
      <c r="X1563" s="3">
        <v>0</v>
      </c>
      <c r="Y1563" s="3">
        <v>0</v>
      </c>
      <c r="Z1563" s="3">
        <v>0</v>
      </c>
      <c r="AA1563" s="3">
        <v>3</v>
      </c>
      <c r="AB1563" s="3">
        <v>11</v>
      </c>
      <c r="AC1563" s="3">
        <v>0</v>
      </c>
      <c r="AD1563" s="3">
        <f t="shared" ca="1" si="161"/>
        <v>75</v>
      </c>
      <c r="AE1563" s="3">
        <f t="shared" si="162"/>
        <v>1</v>
      </c>
      <c r="AF1563" s="3">
        <f t="shared" ca="1" si="158"/>
        <v>4103</v>
      </c>
      <c r="AG1563" s="3">
        <f t="shared" si="159"/>
        <v>556</v>
      </c>
      <c r="AH1563" s="3">
        <f t="shared" si="160"/>
        <v>1</v>
      </c>
      <c r="AI1563" s="3" t="str" cm="1">
        <f t="array" ref="AI1563">_xlfn.IFS(E1563&lt;30000,"Low",E1563&lt;60000,"Mid-Low",E1563&lt;90000,"Mid",E1563&lt;120000,"Mid-High",E1563&gt;120000,"High")</f>
        <v>Mid</v>
      </c>
    </row>
    <row r="1564" spans="1:35" x14ac:dyDescent="0.2">
      <c r="A1564" s="3">
        <v>6457</v>
      </c>
      <c r="B1564" s="3">
        <v>1976</v>
      </c>
      <c r="C1564" s="3" t="s">
        <v>22</v>
      </c>
      <c r="D1564" s="3" t="s">
        <v>28</v>
      </c>
      <c r="E1564" s="6">
        <v>64892</v>
      </c>
      <c r="F1564" s="3">
        <v>0</v>
      </c>
      <c r="G1564" s="3">
        <v>1</v>
      </c>
      <c r="H1564" s="4">
        <v>41788</v>
      </c>
      <c r="I1564" s="3">
        <v>77</v>
      </c>
      <c r="J1564" s="3">
        <v>527</v>
      </c>
      <c r="K1564" s="3">
        <v>24</v>
      </c>
      <c r="L1564" s="3">
        <v>230</v>
      </c>
      <c r="M1564" s="3">
        <v>32</v>
      </c>
      <c r="N1564" s="3">
        <v>24</v>
      </c>
      <c r="O1564" s="3">
        <v>65</v>
      </c>
      <c r="P1564" s="3">
        <v>2</v>
      </c>
      <c r="Q1564" s="3">
        <v>6</v>
      </c>
      <c r="R1564" s="3">
        <v>4</v>
      </c>
      <c r="S1564" s="3">
        <v>12</v>
      </c>
      <c r="T1564" s="3">
        <v>4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3</v>
      </c>
      <c r="AB1564" s="3">
        <v>11</v>
      </c>
      <c r="AC1564" s="3">
        <v>0</v>
      </c>
      <c r="AD1564" s="3">
        <f t="shared" ca="1" si="161"/>
        <v>49</v>
      </c>
      <c r="AE1564" s="3">
        <f t="shared" si="162"/>
        <v>1</v>
      </c>
      <c r="AF1564" s="3">
        <f t="shared" ca="1" si="158"/>
        <v>3980</v>
      </c>
      <c r="AG1564" s="3">
        <f t="shared" si="159"/>
        <v>902</v>
      </c>
      <c r="AH1564" s="3">
        <f t="shared" si="160"/>
        <v>0</v>
      </c>
      <c r="AI1564" s="3" t="str" cm="1">
        <f t="array" ref="AI1564">_xlfn.IFS(E1564&lt;30000,"Low",E1564&lt;60000,"Mid-Low",E1564&lt;90000,"Mid",E1564&lt;120000,"Mid-High",E1564&gt;120000,"High")</f>
        <v>Mid</v>
      </c>
    </row>
    <row r="1565" spans="1:35" x14ac:dyDescent="0.2">
      <c r="A1565" s="3">
        <v>7922</v>
      </c>
      <c r="B1565" s="3">
        <v>1951</v>
      </c>
      <c r="C1565" s="3" t="s">
        <v>25</v>
      </c>
      <c r="D1565" s="3" t="s">
        <v>23</v>
      </c>
      <c r="E1565" s="6">
        <v>64950</v>
      </c>
      <c r="F1565" s="3">
        <v>0</v>
      </c>
      <c r="G1565" s="3">
        <v>1</v>
      </c>
      <c r="H1565" s="4">
        <v>41133</v>
      </c>
      <c r="I1565" s="3">
        <v>29</v>
      </c>
      <c r="J1565" s="3">
        <v>819</v>
      </c>
      <c r="K1565" s="3">
        <v>0</v>
      </c>
      <c r="L1565" s="3">
        <v>72</v>
      </c>
      <c r="M1565" s="3">
        <v>12</v>
      </c>
      <c r="N1565" s="3">
        <v>0</v>
      </c>
      <c r="O1565" s="3">
        <v>63</v>
      </c>
      <c r="P1565" s="3">
        <v>2</v>
      </c>
      <c r="Q1565" s="3">
        <v>11</v>
      </c>
      <c r="R1565" s="3">
        <v>2</v>
      </c>
      <c r="S1565" s="3">
        <v>10</v>
      </c>
      <c r="T1565" s="3">
        <v>7</v>
      </c>
      <c r="U1565" s="3">
        <v>0</v>
      </c>
      <c r="V1565" s="3">
        <v>1</v>
      </c>
      <c r="W1565" s="3">
        <v>0</v>
      </c>
      <c r="X1565" s="3">
        <v>0</v>
      </c>
      <c r="Y1565" s="3">
        <v>0</v>
      </c>
      <c r="Z1565" s="3">
        <v>0</v>
      </c>
      <c r="AA1565" s="3">
        <v>3</v>
      </c>
      <c r="AB1565" s="3">
        <v>11</v>
      </c>
      <c r="AC1565" s="3">
        <v>0</v>
      </c>
      <c r="AD1565" s="3">
        <f t="shared" ca="1" si="161"/>
        <v>74</v>
      </c>
      <c r="AE1565" s="3">
        <f t="shared" si="162"/>
        <v>1</v>
      </c>
      <c r="AF1565" s="3">
        <f t="shared" ca="1" si="158"/>
        <v>4635</v>
      </c>
      <c r="AG1565" s="3">
        <f t="shared" si="159"/>
        <v>966</v>
      </c>
      <c r="AH1565" s="3">
        <f t="shared" si="160"/>
        <v>1</v>
      </c>
      <c r="AI1565" s="3" t="str" cm="1">
        <f t="array" ref="AI1565">_xlfn.IFS(E1565&lt;30000,"Low",E1565&lt;60000,"Mid-Low",E1565&lt;90000,"Mid",E1565&lt;120000,"Mid-High",E1565&gt;120000,"High")</f>
        <v>Mid</v>
      </c>
    </row>
    <row r="1566" spans="1:35" x14ac:dyDescent="0.2">
      <c r="A1566" s="3">
        <v>9940</v>
      </c>
      <c r="B1566" s="3">
        <v>1958</v>
      </c>
      <c r="C1566" s="3" t="s">
        <v>22</v>
      </c>
      <c r="D1566" s="3" t="s">
        <v>24</v>
      </c>
      <c r="E1566" s="6">
        <v>64961</v>
      </c>
      <c r="F1566" s="3">
        <v>0</v>
      </c>
      <c r="G1566" s="3">
        <v>1</v>
      </c>
      <c r="H1566" s="4">
        <v>41266</v>
      </c>
      <c r="I1566" s="3">
        <v>97</v>
      </c>
      <c r="J1566" s="3">
        <v>382</v>
      </c>
      <c r="K1566" s="3">
        <v>114</v>
      </c>
      <c r="L1566" s="3">
        <v>276</v>
      </c>
      <c r="M1566" s="3">
        <v>75</v>
      </c>
      <c r="N1566" s="3">
        <v>124</v>
      </c>
      <c r="O1566" s="3">
        <v>38</v>
      </c>
      <c r="P1566" s="3">
        <v>2</v>
      </c>
      <c r="Q1566" s="3">
        <v>6</v>
      </c>
      <c r="R1566" s="3">
        <v>4</v>
      </c>
      <c r="S1566" s="3">
        <v>4</v>
      </c>
      <c r="T1566" s="3">
        <v>3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3</v>
      </c>
      <c r="AB1566" s="3">
        <v>11</v>
      </c>
      <c r="AC1566" s="3">
        <v>0</v>
      </c>
      <c r="AD1566" s="3">
        <f t="shared" ca="1" si="161"/>
        <v>67</v>
      </c>
      <c r="AE1566" s="3">
        <f t="shared" si="162"/>
        <v>1</v>
      </c>
      <c r="AF1566" s="3">
        <f t="shared" ca="1" si="158"/>
        <v>4502</v>
      </c>
      <c r="AG1566" s="3">
        <f t="shared" si="159"/>
        <v>1009</v>
      </c>
      <c r="AH1566" s="3">
        <f t="shared" si="160"/>
        <v>0</v>
      </c>
      <c r="AI1566" s="3" t="str" cm="1">
        <f t="array" ref="AI1566">_xlfn.IFS(E1566&lt;30000,"Low",E1566&lt;60000,"Mid-Low",E1566&lt;90000,"Mid",E1566&lt;120000,"Mid-High",E1566&gt;120000,"High")</f>
        <v>Mid</v>
      </c>
    </row>
    <row r="1567" spans="1:35" x14ac:dyDescent="0.2">
      <c r="A1567" s="3">
        <v>6312</v>
      </c>
      <c r="B1567" s="3">
        <v>1959</v>
      </c>
      <c r="C1567" s="3" t="s">
        <v>22</v>
      </c>
      <c r="D1567" s="3" t="s">
        <v>26</v>
      </c>
      <c r="E1567" s="6">
        <v>65031</v>
      </c>
      <c r="F1567" s="3">
        <v>0</v>
      </c>
      <c r="G1567" s="3">
        <v>1</v>
      </c>
      <c r="H1567" s="4">
        <v>41350</v>
      </c>
      <c r="I1567" s="3">
        <v>29</v>
      </c>
      <c r="J1567" s="3">
        <v>258</v>
      </c>
      <c r="K1567" s="3">
        <v>107</v>
      </c>
      <c r="L1567" s="3">
        <v>291</v>
      </c>
      <c r="M1567" s="3">
        <v>84</v>
      </c>
      <c r="N1567" s="3">
        <v>37</v>
      </c>
      <c r="O1567" s="3">
        <v>86</v>
      </c>
      <c r="P1567" s="3">
        <v>4</v>
      </c>
      <c r="Q1567" s="3">
        <v>10</v>
      </c>
      <c r="R1567" s="3">
        <v>3</v>
      </c>
      <c r="S1567" s="3">
        <v>13</v>
      </c>
      <c r="T1567" s="3">
        <v>7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3</v>
      </c>
      <c r="AB1567" s="3">
        <v>11</v>
      </c>
      <c r="AC1567" s="3">
        <v>0</v>
      </c>
      <c r="AD1567" s="3">
        <f t="shared" ca="1" si="161"/>
        <v>66</v>
      </c>
      <c r="AE1567" s="3">
        <f t="shared" si="162"/>
        <v>1</v>
      </c>
      <c r="AF1567" s="3">
        <f t="shared" ca="1" si="158"/>
        <v>4418</v>
      </c>
      <c r="AG1567" s="3">
        <f t="shared" si="159"/>
        <v>863</v>
      </c>
      <c r="AH1567" s="3">
        <f t="shared" si="160"/>
        <v>0</v>
      </c>
      <c r="AI1567" s="3" t="str" cm="1">
        <f t="array" ref="AI1567">_xlfn.IFS(E1567&lt;30000,"Low",E1567&lt;60000,"Mid-Low",E1567&lt;90000,"Mid",E1567&lt;120000,"Mid-High",E1567&gt;120000,"High")</f>
        <v>Mid</v>
      </c>
    </row>
    <row r="1568" spans="1:35" x14ac:dyDescent="0.2">
      <c r="A1568" s="3">
        <v>6142</v>
      </c>
      <c r="B1568" s="3">
        <v>1943</v>
      </c>
      <c r="C1568" s="3" t="s">
        <v>27</v>
      </c>
      <c r="D1568" s="3" t="s">
        <v>26</v>
      </c>
      <c r="E1568" s="6">
        <v>65073</v>
      </c>
      <c r="F1568" s="3">
        <v>0</v>
      </c>
      <c r="G1568" s="3">
        <v>0</v>
      </c>
      <c r="H1568" s="4">
        <v>41506</v>
      </c>
      <c r="I1568" s="3">
        <v>65</v>
      </c>
      <c r="J1568" s="3">
        <v>629</v>
      </c>
      <c r="K1568" s="3">
        <v>17</v>
      </c>
      <c r="L1568" s="3">
        <v>177</v>
      </c>
      <c r="M1568" s="3">
        <v>69</v>
      </c>
      <c r="N1568" s="3">
        <v>0</v>
      </c>
      <c r="O1568" s="3">
        <v>8</v>
      </c>
      <c r="P1568" s="3">
        <v>1</v>
      </c>
      <c r="Q1568" s="3">
        <v>5</v>
      </c>
      <c r="R1568" s="3">
        <v>3</v>
      </c>
      <c r="S1568" s="3">
        <v>5</v>
      </c>
      <c r="T1568" s="3">
        <v>2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1</v>
      </c>
      <c r="AA1568" s="3">
        <v>3</v>
      </c>
      <c r="AB1568" s="3">
        <v>11</v>
      </c>
      <c r="AC1568" s="3">
        <v>0</v>
      </c>
      <c r="AD1568" s="3">
        <f t="shared" ca="1" si="161"/>
        <v>82</v>
      </c>
      <c r="AE1568" s="3">
        <f t="shared" si="162"/>
        <v>0</v>
      </c>
      <c r="AF1568" s="3">
        <f t="shared" ca="1" si="158"/>
        <v>4262</v>
      </c>
      <c r="AG1568" s="3">
        <f t="shared" si="159"/>
        <v>900</v>
      </c>
      <c r="AH1568" s="3">
        <f t="shared" si="160"/>
        <v>0</v>
      </c>
      <c r="AI1568" s="3" t="str" cm="1">
        <f t="array" ref="AI1568">_xlfn.IFS(E1568&lt;30000,"Low",E1568&lt;60000,"Mid-Low",E1568&lt;90000,"Mid",E1568&lt;120000,"Mid-High",E1568&gt;120000,"High")</f>
        <v>Mid</v>
      </c>
    </row>
    <row r="1569" spans="1:35" x14ac:dyDescent="0.2">
      <c r="A1569" s="3">
        <v>11084</v>
      </c>
      <c r="B1569" s="3">
        <v>1976</v>
      </c>
      <c r="C1569" s="3" t="s">
        <v>27</v>
      </c>
      <c r="D1569" s="3" t="s">
        <v>24</v>
      </c>
      <c r="E1569" s="6">
        <v>65104</v>
      </c>
      <c r="F1569" s="3">
        <v>0</v>
      </c>
      <c r="G1569" s="3">
        <v>1</v>
      </c>
      <c r="H1569" s="4">
        <v>41592</v>
      </c>
      <c r="I1569" s="3">
        <v>4</v>
      </c>
      <c r="J1569" s="3">
        <v>738</v>
      </c>
      <c r="K1569" s="3">
        <v>0</v>
      </c>
      <c r="L1569" s="3">
        <v>232</v>
      </c>
      <c r="M1569" s="3">
        <v>13</v>
      </c>
      <c r="N1569" s="3">
        <v>20</v>
      </c>
      <c r="O1569" s="3">
        <v>50</v>
      </c>
      <c r="P1569" s="3">
        <v>2</v>
      </c>
      <c r="Q1569" s="3">
        <v>3</v>
      </c>
      <c r="R1569" s="3">
        <v>5</v>
      </c>
      <c r="S1569" s="3">
        <v>7</v>
      </c>
      <c r="T1569" s="3">
        <v>7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3</v>
      </c>
      <c r="AB1569" s="3">
        <v>11</v>
      </c>
      <c r="AC1569" s="3">
        <v>1</v>
      </c>
      <c r="AD1569" s="3">
        <f t="shared" ca="1" si="161"/>
        <v>49</v>
      </c>
      <c r="AE1569" s="3">
        <f t="shared" si="162"/>
        <v>1</v>
      </c>
      <c r="AF1569" s="3">
        <f t="shared" ca="1" si="158"/>
        <v>4176</v>
      </c>
      <c r="AG1569" s="3">
        <f t="shared" si="159"/>
        <v>1053</v>
      </c>
      <c r="AH1569" s="3">
        <f t="shared" si="160"/>
        <v>0</v>
      </c>
      <c r="AI1569" s="3" t="str" cm="1">
        <f t="array" ref="AI1569">_xlfn.IFS(E1569&lt;30000,"Low",E1569&lt;60000,"Mid-Low",E1569&lt;90000,"Mid",E1569&lt;120000,"Mid-High",E1569&gt;120000,"High")</f>
        <v>Mid</v>
      </c>
    </row>
    <row r="1570" spans="1:35" x14ac:dyDescent="0.2">
      <c r="A1570" s="3">
        <v>5172</v>
      </c>
      <c r="B1570" s="3">
        <v>1976</v>
      </c>
      <c r="C1570" s="3" t="s">
        <v>27</v>
      </c>
      <c r="D1570" s="3" t="s">
        <v>24</v>
      </c>
      <c r="E1570" s="6">
        <v>65104</v>
      </c>
      <c r="F1570" s="3">
        <v>0</v>
      </c>
      <c r="G1570" s="3">
        <v>1</v>
      </c>
      <c r="H1570" s="4">
        <v>41592</v>
      </c>
      <c r="I1570" s="3">
        <v>4</v>
      </c>
      <c r="J1570" s="3">
        <v>738</v>
      </c>
      <c r="K1570" s="3">
        <v>0</v>
      </c>
      <c r="L1570" s="3">
        <v>232</v>
      </c>
      <c r="M1570" s="3">
        <v>13</v>
      </c>
      <c r="N1570" s="3">
        <v>20</v>
      </c>
      <c r="O1570" s="3">
        <v>50</v>
      </c>
      <c r="P1570" s="3">
        <v>2</v>
      </c>
      <c r="Q1570" s="3">
        <v>3</v>
      </c>
      <c r="R1570" s="3">
        <v>5</v>
      </c>
      <c r="S1570" s="3">
        <v>7</v>
      </c>
      <c r="T1570" s="3">
        <v>7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3</v>
      </c>
      <c r="AB1570" s="3">
        <v>11</v>
      </c>
      <c r="AC1570" s="3">
        <v>0</v>
      </c>
      <c r="AD1570" s="3">
        <f t="shared" ca="1" si="161"/>
        <v>49</v>
      </c>
      <c r="AE1570" s="3">
        <f t="shared" si="162"/>
        <v>1</v>
      </c>
      <c r="AF1570" s="3">
        <f t="shared" ca="1" si="158"/>
        <v>4176</v>
      </c>
      <c r="AG1570" s="3">
        <f t="shared" si="159"/>
        <v>1053</v>
      </c>
      <c r="AH1570" s="3">
        <f t="shared" si="160"/>
        <v>0</v>
      </c>
      <c r="AI1570" s="3" t="str" cm="1">
        <f t="array" ref="AI1570">_xlfn.IFS(E1570&lt;30000,"Low",E1570&lt;60000,"Mid-Low",E1570&lt;90000,"Mid",E1570&lt;120000,"Mid-High",E1570&gt;120000,"High")</f>
        <v>Mid</v>
      </c>
    </row>
    <row r="1571" spans="1:35" x14ac:dyDescent="0.2">
      <c r="A1571" s="3">
        <v>10833</v>
      </c>
      <c r="B1571" s="3">
        <v>1975</v>
      </c>
      <c r="C1571" s="3" t="s">
        <v>22</v>
      </c>
      <c r="D1571" s="3" t="s">
        <v>26</v>
      </c>
      <c r="E1571" s="6">
        <v>65106</v>
      </c>
      <c r="F1571" s="3">
        <v>0</v>
      </c>
      <c r="G1571" s="3">
        <v>1</v>
      </c>
      <c r="H1571" s="4">
        <v>41783</v>
      </c>
      <c r="I1571" s="3">
        <v>55</v>
      </c>
      <c r="J1571" s="3">
        <v>790</v>
      </c>
      <c r="K1571" s="3">
        <v>19</v>
      </c>
      <c r="L1571" s="3">
        <v>133</v>
      </c>
      <c r="M1571" s="3">
        <v>12</v>
      </c>
      <c r="N1571" s="3">
        <v>0</v>
      </c>
      <c r="O1571" s="3">
        <v>19</v>
      </c>
      <c r="P1571" s="3">
        <v>3</v>
      </c>
      <c r="Q1571" s="3">
        <v>8</v>
      </c>
      <c r="R1571" s="3">
        <v>3</v>
      </c>
      <c r="S1571" s="3">
        <v>13</v>
      </c>
      <c r="T1571" s="3">
        <v>6</v>
      </c>
      <c r="U1571" s="3">
        <v>0</v>
      </c>
      <c r="V1571" s="3">
        <v>1</v>
      </c>
      <c r="W1571" s="3">
        <v>0</v>
      </c>
      <c r="X1571" s="3">
        <v>0</v>
      </c>
      <c r="Y1571" s="3">
        <v>0</v>
      </c>
      <c r="Z1571" s="3">
        <v>0</v>
      </c>
      <c r="AA1571" s="3">
        <v>3</v>
      </c>
      <c r="AB1571" s="3">
        <v>11</v>
      </c>
      <c r="AC1571" s="3">
        <v>0</v>
      </c>
      <c r="AD1571" s="3">
        <f t="shared" ca="1" si="161"/>
        <v>50</v>
      </c>
      <c r="AE1571" s="3">
        <f t="shared" si="162"/>
        <v>1</v>
      </c>
      <c r="AF1571" s="3">
        <f t="shared" ca="1" si="158"/>
        <v>3985</v>
      </c>
      <c r="AG1571" s="3">
        <f t="shared" si="159"/>
        <v>973</v>
      </c>
      <c r="AH1571" s="3">
        <f t="shared" si="160"/>
        <v>1</v>
      </c>
      <c r="AI1571" s="3" t="str" cm="1">
        <f t="array" ref="AI1571">_xlfn.IFS(E1571&lt;30000,"Low",E1571&lt;60000,"Mid-Low",E1571&lt;90000,"Mid",E1571&lt;120000,"Mid-High",E1571&gt;120000,"High")</f>
        <v>Mid</v>
      </c>
    </row>
    <row r="1572" spans="1:35" x14ac:dyDescent="0.2">
      <c r="A1572" s="3">
        <v>25</v>
      </c>
      <c r="B1572" s="3">
        <v>1958</v>
      </c>
      <c r="C1572" s="3" t="s">
        <v>22</v>
      </c>
      <c r="D1572" s="3" t="s">
        <v>26</v>
      </c>
      <c r="E1572" s="6">
        <v>65148</v>
      </c>
      <c r="F1572" s="3">
        <v>0</v>
      </c>
      <c r="G1572" s="3">
        <v>1</v>
      </c>
      <c r="H1572" s="4">
        <v>41229</v>
      </c>
      <c r="I1572" s="3">
        <v>9</v>
      </c>
      <c r="J1572" s="3">
        <v>460</v>
      </c>
      <c r="K1572" s="3">
        <v>35</v>
      </c>
      <c r="L1572" s="3">
        <v>422</v>
      </c>
      <c r="M1572" s="3">
        <v>33</v>
      </c>
      <c r="N1572" s="3">
        <v>12</v>
      </c>
      <c r="O1572" s="3">
        <v>153</v>
      </c>
      <c r="P1572" s="3">
        <v>2</v>
      </c>
      <c r="Q1572" s="3">
        <v>6</v>
      </c>
      <c r="R1572" s="3">
        <v>6</v>
      </c>
      <c r="S1572" s="3">
        <v>7</v>
      </c>
      <c r="T1572" s="3">
        <v>4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3</v>
      </c>
      <c r="AB1572" s="3">
        <v>11</v>
      </c>
      <c r="AC1572" s="3">
        <v>0</v>
      </c>
      <c r="AD1572" s="3">
        <f t="shared" ca="1" si="161"/>
        <v>67</v>
      </c>
      <c r="AE1572" s="3">
        <f t="shared" si="162"/>
        <v>1</v>
      </c>
      <c r="AF1572" s="3">
        <f t="shared" ca="1" si="158"/>
        <v>4539</v>
      </c>
      <c r="AG1572" s="3">
        <f t="shared" si="159"/>
        <v>1115</v>
      </c>
      <c r="AH1572" s="3">
        <f t="shared" si="160"/>
        <v>0</v>
      </c>
      <c r="AI1572" s="3" t="str" cm="1">
        <f t="array" ref="AI1572">_xlfn.IFS(E1572&lt;30000,"Low",E1572&lt;60000,"Mid-Low",E1572&lt;90000,"Mid",E1572&lt;120000,"Mid-High",E1572&gt;120000,"High")</f>
        <v>Mid</v>
      </c>
    </row>
    <row r="1573" spans="1:35" x14ac:dyDescent="0.2">
      <c r="A1573" s="3">
        <v>5758</v>
      </c>
      <c r="B1573" s="3">
        <v>1982</v>
      </c>
      <c r="C1573" s="3" t="s">
        <v>22</v>
      </c>
      <c r="D1573" s="3" t="s">
        <v>26</v>
      </c>
      <c r="E1573" s="6">
        <v>65169</v>
      </c>
      <c r="F1573" s="3">
        <v>0</v>
      </c>
      <c r="G1573" s="3">
        <v>0</v>
      </c>
      <c r="H1573" s="4">
        <v>41653</v>
      </c>
      <c r="I1573" s="3">
        <v>23</v>
      </c>
      <c r="J1573" s="3">
        <v>1074</v>
      </c>
      <c r="K1573" s="3">
        <v>0</v>
      </c>
      <c r="L1573" s="3">
        <v>69</v>
      </c>
      <c r="M1573" s="3">
        <v>0</v>
      </c>
      <c r="N1573" s="3">
        <v>0</v>
      </c>
      <c r="O1573" s="3">
        <v>46</v>
      </c>
      <c r="P1573" s="3">
        <v>1</v>
      </c>
      <c r="Q1573" s="3">
        <v>10</v>
      </c>
      <c r="R1573" s="3">
        <v>4</v>
      </c>
      <c r="S1573" s="3">
        <v>13</v>
      </c>
      <c r="T1573" s="3">
        <v>6</v>
      </c>
      <c r="U1573" s="3">
        <v>1</v>
      </c>
      <c r="V1573" s="3">
        <v>0</v>
      </c>
      <c r="W1573" s="3">
        <v>1</v>
      </c>
      <c r="X1573" s="3">
        <v>1</v>
      </c>
      <c r="Y1573" s="3">
        <v>1</v>
      </c>
      <c r="Z1573" s="3">
        <v>0</v>
      </c>
      <c r="AA1573" s="3">
        <v>3</v>
      </c>
      <c r="AB1573" s="3">
        <v>11</v>
      </c>
      <c r="AC1573" s="3">
        <v>1</v>
      </c>
      <c r="AD1573" s="3">
        <f t="shared" ca="1" si="161"/>
        <v>43</v>
      </c>
      <c r="AE1573" s="3">
        <f t="shared" si="162"/>
        <v>0</v>
      </c>
      <c r="AF1573" s="3">
        <f t="shared" ca="1" si="158"/>
        <v>4115</v>
      </c>
      <c r="AG1573" s="3">
        <f t="shared" si="159"/>
        <v>1189</v>
      </c>
      <c r="AH1573" s="3">
        <f t="shared" si="160"/>
        <v>4</v>
      </c>
      <c r="AI1573" s="3" t="str" cm="1">
        <f t="array" ref="AI1573">_xlfn.IFS(E1573&lt;30000,"Low",E1573&lt;60000,"Mid-Low",E1573&lt;90000,"Mid",E1573&lt;120000,"Mid-High",E1573&gt;120000,"High")</f>
        <v>Mid</v>
      </c>
    </row>
    <row r="1574" spans="1:35" x14ac:dyDescent="0.2">
      <c r="A1574" s="3">
        <v>8932</v>
      </c>
      <c r="B1574" s="3">
        <v>1969</v>
      </c>
      <c r="C1574" s="3" t="s">
        <v>27</v>
      </c>
      <c r="D1574" s="3" t="s">
        <v>24</v>
      </c>
      <c r="E1574" s="6">
        <v>65176</v>
      </c>
      <c r="F1574" s="3">
        <v>0</v>
      </c>
      <c r="G1574" s="3">
        <v>1</v>
      </c>
      <c r="H1574" s="4">
        <v>41211</v>
      </c>
      <c r="I1574" s="3">
        <v>57</v>
      </c>
      <c r="J1574" s="3">
        <v>960</v>
      </c>
      <c r="K1574" s="3">
        <v>28</v>
      </c>
      <c r="L1574" s="3">
        <v>183</v>
      </c>
      <c r="M1574" s="3">
        <v>220</v>
      </c>
      <c r="N1574" s="3">
        <v>70</v>
      </c>
      <c r="O1574" s="3">
        <v>70</v>
      </c>
      <c r="P1574" s="3">
        <v>4</v>
      </c>
      <c r="Q1574" s="3">
        <v>9</v>
      </c>
      <c r="R1574" s="3">
        <v>6</v>
      </c>
      <c r="S1574" s="3">
        <v>6</v>
      </c>
      <c r="T1574" s="3">
        <v>6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3</v>
      </c>
      <c r="AB1574" s="3">
        <v>11</v>
      </c>
      <c r="AC1574" s="3">
        <v>0</v>
      </c>
      <c r="AD1574" s="3">
        <f t="shared" ca="1" si="161"/>
        <v>56</v>
      </c>
      <c r="AE1574" s="3">
        <f t="shared" si="162"/>
        <v>1</v>
      </c>
      <c r="AF1574" s="3">
        <f t="shared" ca="1" si="158"/>
        <v>4557</v>
      </c>
      <c r="AG1574" s="3">
        <f t="shared" si="159"/>
        <v>1531</v>
      </c>
      <c r="AH1574" s="3">
        <f t="shared" si="160"/>
        <v>0</v>
      </c>
      <c r="AI1574" s="3" t="str" cm="1">
        <f t="array" ref="AI1574">_xlfn.IFS(E1574&lt;30000,"Low",E1574&lt;60000,"Mid-Low",E1574&lt;90000,"Mid",E1574&lt;120000,"Mid-High",E1574&gt;120000,"High")</f>
        <v>Mid</v>
      </c>
    </row>
    <row r="1575" spans="1:35" x14ac:dyDescent="0.2">
      <c r="A1575" s="3">
        <v>3759</v>
      </c>
      <c r="B1575" s="3">
        <v>1958</v>
      </c>
      <c r="C1575" s="3" t="s">
        <v>22</v>
      </c>
      <c r="D1575" s="3" t="s">
        <v>24</v>
      </c>
      <c r="E1575" s="6">
        <v>65196</v>
      </c>
      <c r="F1575" s="3">
        <v>0</v>
      </c>
      <c r="G1575" s="3">
        <v>2</v>
      </c>
      <c r="H1575" s="4">
        <v>41480</v>
      </c>
      <c r="I1575" s="3">
        <v>34</v>
      </c>
      <c r="J1575" s="3">
        <v>743</v>
      </c>
      <c r="K1575" s="3">
        <v>19</v>
      </c>
      <c r="L1575" s="3">
        <v>181</v>
      </c>
      <c r="M1575" s="3">
        <v>12</v>
      </c>
      <c r="N1575" s="3">
        <v>0</v>
      </c>
      <c r="O1575" s="3">
        <v>200</v>
      </c>
      <c r="P1575" s="3">
        <v>2</v>
      </c>
      <c r="Q1575" s="3">
        <v>7</v>
      </c>
      <c r="R1575" s="3">
        <v>6</v>
      </c>
      <c r="S1575" s="3">
        <v>11</v>
      </c>
      <c r="T1575" s="3">
        <v>5</v>
      </c>
      <c r="U1575" s="3">
        <v>1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3</v>
      </c>
      <c r="AB1575" s="3">
        <v>11</v>
      </c>
      <c r="AC1575" s="3">
        <v>0</v>
      </c>
      <c r="AD1575" s="3">
        <f t="shared" ca="1" si="161"/>
        <v>67</v>
      </c>
      <c r="AE1575" s="3">
        <f t="shared" si="162"/>
        <v>2</v>
      </c>
      <c r="AF1575" s="3">
        <f t="shared" ca="1" si="158"/>
        <v>4288</v>
      </c>
      <c r="AG1575" s="3">
        <f t="shared" si="159"/>
        <v>1155</v>
      </c>
      <c r="AH1575" s="3">
        <f t="shared" si="160"/>
        <v>1</v>
      </c>
      <c r="AI1575" s="3" t="str" cm="1">
        <f t="array" ref="AI1575">_xlfn.IFS(E1575&lt;30000,"Low",E1575&lt;60000,"Mid-Low",E1575&lt;90000,"Mid",E1575&lt;120000,"Mid-High",E1575&gt;120000,"High")</f>
        <v>Mid</v>
      </c>
    </row>
    <row r="1576" spans="1:35" x14ac:dyDescent="0.2">
      <c r="A1576" s="3">
        <v>2829</v>
      </c>
      <c r="B1576" s="3">
        <v>1955</v>
      </c>
      <c r="C1576" s="3" t="s">
        <v>22</v>
      </c>
      <c r="D1576" s="3" t="s">
        <v>26</v>
      </c>
      <c r="E1576" s="6">
        <v>65210</v>
      </c>
      <c r="F1576" s="3">
        <v>0</v>
      </c>
      <c r="G1576" s="3">
        <v>1</v>
      </c>
      <c r="H1576" s="4">
        <v>41708</v>
      </c>
      <c r="I1576" s="3">
        <v>25</v>
      </c>
      <c r="J1576" s="3">
        <v>626</v>
      </c>
      <c r="K1576" s="3">
        <v>0</v>
      </c>
      <c r="L1576" s="3">
        <v>70</v>
      </c>
      <c r="M1576" s="3">
        <v>0</v>
      </c>
      <c r="N1576" s="3">
        <v>7</v>
      </c>
      <c r="O1576" s="3">
        <v>28</v>
      </c>
      <c r="P1576" s="3">
        <v>2</v>
      </c>
      <c r="Q1576" s="3">
        <v>9</v>
      </c>
      <c r="R1576" s="3">
        <v>3</v>
      </c>
      <c r="S1576" s="3">
        <v>8</v>
      </c>
      <c r="T1576" s="3">
        <v>6</v>
      </c>
      <c r="U1576" s="3">
        <v>0</v>
      </c>
      <c r="V1576" s="3">
        <v>1</v>
      </c>
      <c r="W1576" s="3">
        <v>0</v>
      </c>
      <c r="X1576" s="3">
        <v>1</v>
      </c>
      <c r="Y1576" s="3">
        <v>0</v>
      </c>
      <c r="Z1576" s="3">
        <v>0</v>
      </c>
      <c r="AA1576" s="3">
        <v>3</v>
      </c>
      <c r="AB1576" s="3">
        <v>11</v>
      </c>
      <c r="AC1576" s="3">
        <v>0</v>
      </c>
      <c r="AD1576" s="3">
        <f t="shared" ca="1" si="161"/>
        <v>70</v>
      </c>
      <c r="AE1576" s="3">
        <f t="shared" si="162"/>
        <v>1</v>
      </c>
      <c r="AF1576" s="3">
        <f t="shared" ca="1" si="158"/>
        <v>4060</v>
      </c>
      <c r="AG1576" s="3">
        <f t="shared" si="159"/>
        <v>731</v>
      </c>
      <c r="AH1576" s="3">
        <f t="shared" si="160"/>
        <v>2</v>
      </c>
      <c r="AI1576" s="3" t="str" cm="1">
        <f t="array" ref="AI1576">_xlfn.IFS(E1576&lt;30000,"Low",E1576&lt;60000,"Mid-Low",E1576&lt;90000,"Mid",E1576&lt;120000,"Mid-High",E1576&gt;120000,"High")</f>
        <v>Mid</v>
      </c>
    </row>
    <row r="1577" spans="1:35" x14ac:dyDescent="0.2">
      <c r="A1577" s="3">
        <v>1631</v>
      </c>
      <c r="B1577" s="3">
        <v>1965</v>
      </c>
      <c r="C1577" s="3" t="s">
        <v>25</v>
      </c>
      <c r="D1577" s="3" t="s">
        <v>24</v>
      </c>
      <c r="E1577" s="6">
        <v>65220</v>
      </c>
      <c r="F1577" s="3">
        <v>0</v>
      </c>
      <c r="G1577" s="3">
        <v>0</v>
      </c>
      <c r="H1577" s="4">
        <v>41155</v>
      </c>
      <c r="I1577" s="3">
        <v>3</v>
      </c>
      <c r="J1577" s="3">
        <v>890</v>
      </c>
      <c r="K1577" s="3">
        <v>63</v>
      </c>
      <c r="L1577" s="3">
        <v>292</v>
      </c>
      <c r="M1577" s="3">
        <v>0</v>
      </c>
      <c r="N1577" s="3">
        <v>25</v>
      </c>
      <c r="O1577" s="3">
        <v>12</v>
      </c>
      <c r="P1577" s="3">
        <v>4</v>
      </c>
      <c r="Q1577" s="3">
        <v>8</v>
      </c>
      <c r="R1577" s="3">
        <v>4</v>
      </c>
      <c r="S1577" s="3">
        <v>7</v>
      </c>
      <c r="T1577" s="3">
        <v>6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3</v>
      </c>
      <c r="AB1577" s="3">
        <v>11</v>
      </c>
      <c r="AC1577" s="3">
        <v>1</v>
      </c>
      <c r="AD1577" s="3">
        <f t="shared" ca="1" si="161"/>
        <v>60</v>
      </c>
      <c r="AE1577" s="3">
        <f t="shared" si="162"/>
        <v>0</v>
      </c>
      <c r="AF1577" s="3">
        <f t="shared" ca="1" si="158"/>
        <v>4613</v>
      </c>
      <c r="AG1577" s="3">
        <f t="shared" si="159"/>
        <v>1282</v>
      </c>
      <c r="AH1577" s="3">
        <f t="shared" si="160"/>
        <v>0</v>
      </c>
      <c r="AI1577" s="3" t="str" cm="1">
        <f t="array" ref="AI1577">_xlfn.IFS(E1577&lt;30000,"Low",E1577&lt;60000,"Mid-Low",E1577&lt;90000,"Mid",E1577&lt;120000,"Mid-High",E1577&gt;120000,"High")</f>
        <v>Mid</v>
      </c>
    </row>
    <row r="1578" spans="1:35" x14ac:dyDescent="0.2">
      <c r="A1578" s="3">
        <v>466</v>
      </c>
      <c r="B1578" s="3">
        <v>1944</v>
      </c>
      <c r="C1578" s="3" t="s">
        <v>22</v>
      </c>
      <c r="D1578" s="3" t="s">
        <v>26</v>
      </c>
      <c r="E1578" s="6">
        <v>65275</v>
      </c>
      <c r="F1578" s="3">
        <v>0</v>
      </c>
      <c r="G1578" s="3">
        <v>0</v>
      </c>
      <c r="H1578" s="4">
        <v>41367</v>
      </c>
      <c r="I1578" s="3">
        <v>9</v>
      </c>
      <c r="J1578" s="3">
        <v>388</v>
      </c>
      <c r="K1578" s="3">
        <v>14</v>
      </c>
      <c r="L1578" s="3">
        <v>218</v>
      </c>
      <c r="M1578" s="3">
        <v>91</v>
      </c>
      <c r="N1578" s="3">
        <v>14</v>
      </c>
      <c r="O1578" s="3">
        <v>21</v>
      </c>
      <c r="P1578" s="3">
        <v>1</v>
      </c>
      <c r="Q1578" s="3">
        <v>4</v>
      </c>
      <c r="R1578" s="3">
        <v>3</v>
      </c>
      <c r="S1578" s="3">
        <v>13</v>
      </c>
      <c r="T1578" s="3">
        <v>2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3</v>
      </c>
      <c r="AB1578" s="3">
        <v>11</v>
      </c>
      <c r="AC1578" s="3">
        <v>0</v>
      </c>
      <c r="AD1578" s="3">
        <f t="shared" ca="1" si="161"/>
        <v>81</v>
      </c>
      <c r="AE1578" s="3">
        <f t="shared" si="162"/>
        <v>0</v>
      </c>
      <c r="AF1578" s="3">
        <f t="shared" ca="1" si="158"/>
        <v>4401</v>
      </c>
      <c r="AG1578" s="3">
        <f t="shared" si="159"/>
        <v>746</v>
      </c>
      <c r="AH1578" s="3">
        <f t="shared" si="160"/>
        <v>0</v>
      </c>
      <c r="AI1578" s="3" t="str" cm="1">
        <f t="array" ref="AI1578">_xlfn.IFS(E1578&lt;30000,"Low",E1578&lt;60000,"Mid-Low",E1578&lt;90000,"Mid",E1578&lt;120000,"Mid-High",E1578&gt;120000,"High")</f>
        <v>Mid</v>
      </c>
    </row>
    <row r="1579" spans="1:35" x14ac:dyDescent="0.2">
      <c r="A1579" s="3">
        <v>9596</v>
      </c>
      <c r="B1579" s="3">
        <v>1980</v>
      </c>
      <c r="C1579" s="3" t="s">
        <v>25</v>
      </c>
      <c r="D1579" s="3" t="s">
        <v>23</v>
      </c>
      <c r="E1579" s="6">
        <v>65295</v>
      </c>
      <c r="F1579" s="3">
        <v>0</v>
      </c>
      <c r="G1579" s="3">
        <v>0</v>
      </c>
      <c r="H1579" s="4">
        <v>41631</v>
      </c>
      <c r="I1579" s="3">
        <v>19</v>
      </c>
      <c r="J1579" s="3">
        <v>365</v>
      </c>
      <c r="K1579" s="3">
        <v>32</v>
      </c>
      <c r="L1579" s="3">
        <v>117</v>
      </c>
      <c r="M1579" s="3">
        <v>34</v>
      </c>
      <c r="N1579" s="3">
        <v>110</v>
      </c>
      <c r="O1579" s="3">
        <v>6</v>
      </c>
      <c r="P1579" s="3">
        <v>1</v>
      </c>
      <c r="Q1579" s="3">
        <v>3</v>
      </c>
      <c r="R1579" s="3">
        <v>3</v>
      </c>
      <c r="S1579" s="3">
        <v>13</v>
      </c>
      <c r="T1579" s="3">
        <v>2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3</v>
      </c>
      <c r="AB1579" s="3">
        <v>11</v>
      </c>
      <c r="AC1579" s="3">
        <v>0</v>
      </c>
      <c r="AD1579" s="3">
        <f t="shared" ca="1" si="161"/>
        <v>45</v>
      </c>
      <c r="AE1579" s="3">
        <f t="shared" si="162"/>
        <v>0</v>
      </c>
      <c r="AF1579" s="3">
        <f t="shared" ca="1" si="158"/>
        <v>4137</v>
      </c>
      <c r="AG1579" s="3">
        <f t="shared" si="159"/>
        <v>664</v>
      </c>
      <c r="AH1579" s="3">
        <f t="shared" si="160"/>
        <v>0</v>
      </c>
      <c r="AI1579" s="3" t="str" cm="1">
        <f t="array" ref="AI1579">_xlfn.IFS(E1579&lt;30000,"Low",E1579&lt;60000,"Mid-Low",E1579&lt;90000,"Mid",E1579&lt;120000,"Mid-High",E1579&gt;120000,"High")</f>
        <v>Mid</v>
      </c>
    </row>
    <row r="1580" spans="1:35" x14ac:dyDescent="0.2">
      <c r="A1580" s="3">
        <v>10701</v>
      </c>
      <c r="B1580" s="3">
        <v>1973</v>
      </c>
      <c r="C1580" s="3" t="s">
        <v>22</v>
      </c>
      <c r="D1580" s="3" t="s">
        <v>26</v>
      </c>
      <c r="E1580" s="6">
        <v>65308</v>
      </c>
      <c r="F1580" s="3">
        <v>0</v>
      </c>
      <c r="G1580" s="3">
        <v>0</v>
      </c>
      <c r="H1580" s="4">
        <v>41528</v>
      </c>
      <c r="I1580" s="3">
        <v>60</v>
      </c>
      <c r="J1580" s="3">
        <v>713</v>
      </c>
      <c r="K1580" s="3">
        <v>0</v>
      </c>
      <c r="L1580" s="3">
        <v>264</v>
      </c>
      <c r="M1580" s="3">
        <v>120</v>
      </c>
      <c r="N1580" s="3">
        <v>80</v>
      </c>
      <c r="O1580" s="3">
        <v>34</v>
      </c>
      <c r="P1580" s="3">
        <v>1</v>
      </c>
      <c r="Q1580" s="3">
        <v>7</v>
      </c>
      <c r="R1580" s="3">
        <v>8</v>
      </c>
      <c r="S1580" s="3">
        <v>12</v>
      </c>
      <c r="T1580" s="3">
        <v>4</v>
      </c>
      <c r="U1580" s="3">
        <v>0</v>
      </c>
      <c r="V1580" s="3">
        <v>0</v>
      </c>
      <c r="W1580" s="3">
        <v>1</v>
      </c>
      <c r="X1580" s="3">
        <v>1</v>
      </c>
      <c r="Y1580" s="3">
        <v>0</v>
      </c>
      <c r="Z1580" s="3">
        <v>0</v>
      </c>
      <c r="AA1580" s="3">
        <v>3</v>
      </c>
      <c r="AB1580" s="3">
        <v>11</v>
      </c>
      <c r="AC1580" s="3">
        <v>0</v>
      </c>
      <c r="AD1580" s="3">
        <f t="shared" ca="1" si="161"/>
        <v>52</v>
      </c>
      <c r="AE1580" s="3">
        <f t="shared" si="162"/>
        <v>0</v>
      </c>
      <c r="AF1580" s="3">
        <f t="shared" ca="1" si="158"/>
        <v>4240</v>
      </c>
      <c r="AG1580" s="3">
        <f t="shared" si="159"/>
        <v>1211</v>
      </c>
      <c r="AH1580" s="3">
        <f t="shared" si="160"/>
        <v>2</v>
      </c>
      <c r="AI1580" s="3" t="str" cm="1">
        <f t="array" ref="AI1580">_xlfn.IFS(E1580&lt;30000,"Low",E1580&lt;60000,"Mid-Low",E1580&lt;90000,"Mid",E1580&lt;120000,"Mid-High",E1580&gt;120000,"High")</f>
        <v>Mid</v>
      </c>
    </row>
    <row r="1581" spans="1:35" x14ac:dyDescent="0.2">
      <c r="A1581" s="3">
        <v>4437</v>
      </c>
      <c r="B1581" s="3">
        <v>1962</v>
      </c>
      <c r="C1581" s="3" t="s">
        <v>22</v>
      </c>
      <c r="D1581" s="3" t="s">
        <v>26</v>
      </c>
      <c r="E1581" s="6">
        <v>65316</v>
      </c>
      <c r="F1581" s="3">
        <v>1</v>
      </c>
      <c r="G1581" s="3">
        <v>1</v>
      </c>
      <c r="H1581" s="4">
        <v>41388</v>
      </c>
      <c r="I1581" s="3">
        <v>65</v>
      </c>
      <c r="J1581" s="3">
        <v>112</v>
      </c>
      <c r="K1581" s="3">
        <v>6</v>
      </c>
      <c r="L1581" s="3">
        <v>92</v>
      </c>
      <c r="M1581" s="3">
        <v>3</v>
      </c>
      <c r="N1581" s="3">
        <v>9</v>
      </c>
      <c r="O1581" s="3">
        <v>38</v>
      </c>
      <c r="P1581" s="3">
        <v>2</v>
      </c>
      <c r="Q1581" s="3">
        <v>3</v>
      </c>
      <c r="R1581" s="3">
        <v>2</v>
      </c>
      <c r="S1581" s="3">
        <v>5</v>
      </c>
      <c r="T1581" s="3">
        <v>4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3</v>
      </c>
      <c r="AB1581" s="3">
        <v>11</v>
      </c>
      <c r="AC1581" s="3">
        <v>0</v>
      </c>
      <c r="AD1581" s="3">
        <f t="shared" ca="1" si="161"/>
        <v>63</v>
      </c>
      <c r="AE1581" s="3">
        <f t="shared" si="162"/>
        <v>2</v>
      </c>
      <c r="AF1581" s="3">
        <f t="shared" ref="AF1581:AF1644" ca="1" si="163">TODAY() - H1581</f>
        <v>4380</v>
      </c>
      <c r="AG1581" s="3">
        <f t="shared" ref="AG1581:AG1644" si="164">SUM(J1581:O1581)</f>
        <v>260</v>
      </c>
      <c r="AH1581" s="3">
        <f t="shared" ref="AH1581:AH1644" si="165">SUM(U1581:Y1581)</f>
        <v>0</v>
      </c>
      <c r="AI1581" s="3" t="str" cm="1">
        <f t="array" ref="AI1581">_xlfn.IFS(E1581&lt;30000,"Low",E1581&lt;60000,"Mid-Low",E1581&lt;90000,"Mid",E1581&lt;120000,"Mid-High",E1581&gt;120000,"High")</f>
        <v>Mid</v>
      </c>
    </row>
    <row r="1582" spans="1:35" x14ac:dyDescent="0.2">
      <c r="A1582" s="3">
        <v>4047</v>
      </c>
      <c r="B1582" s="3">
        <v>1954</v>
      </c>
      <c r="C1582" s="3" t="s">
        <v>25</v>
      </c>
      <c r="D1582" s="3" t="s">
        <v>26</v>
      </c>
      <c r="E1582" s="6">
        <v>65324</v>
      </c>
      <c r="F1582" s="3">
        <v>0</v>
      </c>
      <c r="G1582" s="3">
        <v>1</v>
      </c>
      <c r="H1582" s="4">
        <v>41650</v>
      </c>
      <c r="I1582" s="3">
        <v>0</v>
      </c>
      <c r="J1582" s="3">
        <v>384</v>
      </c>
      <c r="K1582" s="3">
        <v>0</v>
      </c>
      <c r="L1582" s="3">
        <v>102</v>
      </c>
      <c r="M1582" s="3">
        <v>21</v>
      </c>
      <c r="N1582" s="3">
        <v>32</v>
      </c>
      <c r="O1582" s="3">
        <v>5</v>
      </c>
      <c r="P1582" s="3">
        <v>3</v>
      </c>
      <c r="Q1582" s="3">
        <v>6</v>
      </c>
      <c r="R1582" s="3">
        <v>2</v>
      </c>
      <c r="S1582" s="3">
        <v>9</v>
      </c>
      <c r="T1582" s="3">
        <v>4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3</v>
      </c>
      <c r="AB1582" s="3">
        <v>11</v>
      </c>
      <c r="AC1582" s="3">
        <v>0</v>
      </c>
      <c r="AD1582" s="3">
        <f t="shared" ca="1" si="161"/>
        <v>71</v>
      </c>
      <c r="AE1582" s="3">
        <f t="shared" si="162"/>
        <v>1</v>
      </c>
      <c r="AF1582" s="3">
        <f t="shared" ca="1" si="163"/>
        <v>4118</v>
      </c>
      <c r="AG1582" s="3">
        <f t="shared" si="164"/>
        <v>544</v>
      </c>
      <c r="AH1582" s="3">
        <f t="shared" si="165"/>
        <v>0</v>
      </c>
      <c r="AI1582" s="3" t="str" cm="1">
        <f t="array" ref="AI1582">_xlfn.IFS(E1582&lt;30000,"Low",E1582&lt;60000,"Mid-Low",E1582&lt;90000,"Mid",E1582&lt;120000,"Mid-High",E1582&gt;120000,"High")</f>
        <v>Mid</v>
      </c>
    </row>
    <row r="1583" spans="1:35" x14ac:dyDescent="0.2">
      <c r="A1583" s="3">
        <v>9477</v>
      </c>
      <c r="B1583" s="3">
        <v>1954</v>
      </c>
      <c r="C1583" s="3" t="s">
        <v>25</v>
      </c>
      <c r="D1583" s="3" t="s">
        <v>26</v>
      </c>
      <c r="E1583" s="6">
        <v>65324</v>
      </c>
      <c r="F1583" s="3">
        <v>0</v>
      </c>
      <c r="G1583" s="3">
        <v>1</v>
      </c>
      <c r="H1583" s="4">
        <v>41650</v>
      </c>
      <c r="I1583" s="3">
        <v>0</v>
      </c>
      <c r="J1583" s="3">
        <v>384</v>
      </c>
      <c r="K1583" s="3">
        <v>0</v>
      </c>
      <c r="L1583" s="3">
        <v>102</v>
      </c>
      <c r="M1583" s="3">
        <v>21</v>
      </c>
      <c r="N1583" s="3">
        <v>32</v>
      </c>
      <c r="O1583" s="3">
        <v>5</v>
      </c>
      <c r="P1583" s="3">
        <v>3</v>
      </c>
      <c r="Q1583" s="3">
        <v>6</v>
      </c>
      <c r="R1583" s="3">
        <v>2</v>
      </c>
      <c r="S1583" s="3">
        <v>9</v>
      </c>
      <c r="T1583" s="3">
        <v>4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3</v>
      </c>
      <c r="AB1583" s="3">
        <v>11</v>
      </c>
      <c r="AC1583" s="3">
        <v>0</v>
      </c>
      <c r="AD1583" s="3">
        <f t="shared" ca="1" si="161"/>
        <v>71</v>
      </c>
      <c r="AE1583" s="3">
        <f t="shared" si="162"/>
        <v>1</v>
      </c>
      <c r="AF1583" s="3">
        <f t="shared" ca="1" si="163"/>
        <v>4118</v>
      </c>
      <c r="AG1583" s="3">
        <f t="shared" si="164"/>
        <v>544</v>
      </c>
      <c r="AH1583" s="3">
        <f t="shared" si="165"/>
        <v>0</v>
      </c>
      <c r="AI1583" s="3" t="str" cm="1">
        <f t="array" ref="AI1583">_xlfn.IFS(E1583&lt;30000,"Low",E1583&lt;60000,"Mid-Low",E1583&lt;90000,"Mid",E1583&lt;120000,"Mid-High",E1583&gt;120000,"High")</f>
        <v>Mid</v>
      </c>
    </row>
    <row r="1584" spans="1:35" x14ac:dyDescent="0.2">
      <c r="A1584" s="3">
        <v>5136</v>
      </c>
      <c r="B1584" s="3">
        <v>1973</v>
      </c>
      <c r="C1584" s="3" t="s">
        <v>22</v>
      </c>
      <c r="D1584" s="3" t="s">
        <v>23</v>
      </c>
      <c r="E1584" s="6">
        <v>65333</v>
      </c>
      <c r="F1584" s="3">
        <v>0</v>
      </c>
      <c r="G1584" s="3">
        <v>1</v>
      </c>
      <c r="H1584" s="4">
        <v>41656</v>
      </c>
      <c r="I1584" s="3">
        <v>58</v>
      </c>
      <c r="J1584" s="3">
        <v>654</v>
      </c>
      <c r="K1584" s="3">
        <v>7</v>
      </c>
      <c r="L1584" s="3">
        <v>92</v>
      </c>
      <c r="M1584" s="3">
        <v>0</v>
      </c>
      <c r="N1584" s="3">
        <v>15</v>
      </c>
      <c r="O1584" s="3">
        <v>30</v>
      </c>
      <c r="P1584" s="3">
        <v>7</v>
      </c>
      <c r="Q1584" s="3">
        <v>9</v>
      </c>
      <c r="R1584" s="3">
        <v>4</v>
      </c>
      <c r="S1584" s="3">
        <v>8</v>
      </c>
      <c r="T1584" s="3">
        <v>6</v>
      </c>
      <c r="U1584" s="3">
        <v>0</v>
      </c>
      <c r="V1584" s="3">
        <v>1</v>
      </c>
      <c r="W1584" s="3">
        <v>1</v>
      </c>
      <c r="X1584" s="3">
        <v>0</v>
      </c>
      <c r="Y1584" s="3">
        <v>0</v>
      </c>
      <c r="Z1584" s="3">
        <v>0</v>
      </c>
      <c r="AA1584" s="3">
        <v>3</v>
      </c>
      <c r="AB1584" s="3">
        <v>11</v>
      </c>
      <c r="AC1584" s="3">
        <v>0</v>
      </c>
      <c r="AD1584" s="3">
        <f t="shared" ca="1" si="161"/>
        <v>52</v>
      </c>
      <c r="AE1584" s="3">
        <f t="shared" si="162"/>
        <v>1</v>
      </c>
      <c r="AF1584" s="3">
        <f t="shared" ca="1" si="163"/>
        <v>4112</v>
      </c>
      <c r="AG1584" s="3">
        <f t="shared" si="164"/>
        <v>798</v>
      </c>
      <c r="AH1584" s="3">
        <f t="shared" si="165"/>
        <v>2</v>
      </c>
      <c r="AI1584" s="3" t="str" cm="1">
        <f t="array" ref="AI1584">_xlfn.IFS(E1584&lt;30000,"Low",E1584&lt;60000,"Mid-Low",E1584&lt;90000,"Mid",E1584&lt;120000,"Mid-High",E1584&gt;120000,"High")</f>
        <v>Mid</v>
      </c>
    </row>
    <row r="1585" spans="1:35" x14ac:dyDescent="0.2">
      <c r="A1585" s="3">
        <v>6872</v>
      </c>
      <c r="B1585" s="3">
        <v>1974</v>
      </c>
      <c r="C1585" s="3" t="s">
        <v>25</v>
      </c>
      <c r="D1585" s="3" t="s">
        <v>26</v>
      </c>
      <c r="E1585" s="6">
        <v>65352</v>
      </c>
      <c r="F1585" s="3">
        <v>0</v>
      </c>
      <c r="G1585" s="3">
        <v>1</v>
      </c>
      <c r="H1585" s="4">
        <v>41507</v>
      </c>
      <c r="I1585" s="3">
        <v>43</v>
      </c>
      <c r="J1585" s="3">
        <v>284</v>
      </c>
      <c r="K1585" s="3">
        <v>3</v>
      </c>
      <c r="L1585" s="3">
        <v>84</v>
      </c>
      <c r="M1585" s="3">
        <v>4</v>
      </c>
      <c r="N1585" s="3">
        <v>7</v>
      </c>
      <c r="O1585" s="3">
        <v>23</v>
      </c>
      <c r="P1585" s="3">
        <v>2</v>
      </c>
      <c r="Q1585" s="3">
        <v>4</v>
      </c>
      <c r="R1585" s="3">
        <v>2</v>
      </c>
      <c r="S1585" s="3">
        <v>8</v>
      </c>
      <c r="T1585" s="3">
        <v>4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3</v>
      </c>
      <c r="AB1585" s="3">
        <v>11</v>
      </c>
      <c r="AC1585" s="3">
        <v>0</v>
      </c>
      <c r="AD1585" s="3">
        <f t="shared" ca="1" si="161"/>
        <v>51</v>
      </c>
      <c r="AE1585" s="3">
        <f t="shared" si="162"/>
        <v>1</v>
      </c>
      <c r="AF1585" s="3">
        <f t="shared" ca="1" si="163"/>
        <v>4261</v>
      </c>
      <c r="AG1585" s="3">
        <f t="shared" si="164"/>
        <v>405</v>
      </c>
      <c r="AH1585" s="3">
        <f t="shared" si="165"/>
        <v>0</v>
      </c>
      <c r="AI1585" s="3" t="str" cm="1">
        <f t="array" ref="AI1585">_xlfn.IFS(E1585&lt;30000,"Low",E1585&lt;60000,"Mid-Low",E1585&lt;90000,"Mid",E1585&lt;120000,"Mid-High",E1585&gt;120000,"High")</f>
        <v>Mid</v>
      </c>
    </row>
    <row r="1586" spans="1:35" x14ac:dyDescent="0.2">
      <c r="A1586" s="3">
        <v>2681</v>
      </c>
      <c r="B1586" s="3">
        <v>1984</v>
      </c>
      <c r="C1586" s="3" t="s">
        <v>30</v>
      </c>
      <c r="D1586" s="3" t="s">
        <v>26</v>
      </c>
      <c r="E1586" s="6">
        <v>65370</v>
      </c>
      <c r="F1586" s="3">
        <v>0</v>
      </c>
      <c r="G1586" s="3">
        <v>0</v>
      </c>
      <c r="H1586" s="4">
        <v>41487</v>
      </c>
      <c r="I1586" s="3">
        <v>1</v>
      </c>
      <c r="J1586" s="3">
        <v>71</v>
      </c>
      <c r="K1586" s="3">
        <v>22</v>
      </c>
      <c r="L1586" s="3">
        <v>112</v>
      </c>
      <c r="M1586" s="3">
        <v>138</v>
      </c>
      <c r="N1586" s="3">
        <v>89</v>
      </c>
      <c r="O1586" s="3">
        <v>29</v>
      </c>
      <c r="P1586" s="3">
        <v>1</v>
      </c>
      <c r="Q1586" s="3">
        <v>2</v>
      </c>
      <c r="R1586" s="3">
        <v>3</v>
      </c>
      <c r="S1586" s="3">
        <v>13</v>
      </c>
      <c r="T1586" s="3">
        <v>1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3</v>
      </c>
      <c r="AB1586" s="3">
        <v>11</v>
      </c>
      <c r="AC1586" s="3">
        <v>0</v>
      </c>
      <c r="AD1586" s="3">
        <f t="shared" ca="1" si="161"/>
        <v>41</v>
      </c>
      <c r="AE1586" s="3">
        <f t="shared" si="162"/>
        <v>0</v>
      </c>
      <c r="AF1586" s="3">
        <f t="shared" ca="1" si="163"/>
        <v>4281</v>
      </c>
      <c r="AG1586" s="3">
        <f t="shared" si="164"/>
        <v>461</v>
      </c>
      <c r="AH1586" s="3">
        <f t="shared" si="165"/>
        <v>0</v>
      </c>
      <c r="AI1586" s="3" t="str" cm="1">
        <f t="array" ref="AI1586">_xlfn.IFS(E1586&lt;30000,"Low",E1586&lt;60000,"Mid-Low",E1586&lt;90000,"Mid",E1586&lt;120000,"Mid-High",E1586&gt;120000,"High")</f>
        <v>Mid</v>
      </c>
    </row>
    <row r="1587" spans="1:35" x14ac:dyDescent="0.2">
      <c r="A1587" s="3">
        <v>4741</v>
      </c>
      <c r="B1587" s="3">
        <v>1974</v>
      </c>
      <c r="C1587" s="3" t="s">
        <v>30</v>
      </c>
      <c r="D1587" s="3" t="s">
        <v>26</v>
      </c>
      <c r="E1587" s="6">
        <v>65463</v>
      </c>
      <c r="F1587" s="3">
        <v>1</v>
      </c>
      <c r="G1587" s="3">
        <v>0</v>
      </c>
      <c r="H1587" s="4">
        <v>41669</v>
      </c>
      <c r="I1587" s="3">
        <v>17</v>
      </c>
      <c r="J1587" s="3">
        <v>391</v>
      </c>
      <c r="K1587" s="3">
        <v>32</v>
      </c>
      <c r="L1587" s="3">
        <v>70</v>
      </c>
      <c r="M1587" s="3">
        <v>21</v>
      </c>
      <c r="N1587" s="3">
        <v>32</v>
      </c>
      <c r="O1587" s="3">
        <v>16</v>
      </c>
      <c r="P1587" s="3">
        <v>2</v>
      </c>
      <c r="Q1587" s="3">
        <v>6</v>
      </c>
      <c r="R1587" s="3">
        <v>2</v>
      </c>
      <c r="S1587" s="3">
        <v>9</v>
      </c>
      <c r="T1587" s="3">
        <v>5</v>
      </c>
      <c r="U1587" s="3">
        <v>0</v>
      </c>
      <c r="V1587" s="3">
        <v>1</v>
      </c>
      <c r="W1587" s="3">
        <v>0</v>
      </c>
      <c r="X1587" s="3">
        <v>0</v>
      </c>
      <c r="Y1587" s="3">
        <v>0</v>
      </c>
      <c r="Z1587" s="3">
        <v>0</v>
      </c>
      <c r="AA1587" s="3">
        <v>3</v>
      </c>
      <c r="AB1587" s="3">
        <v>11</v>
      </c>
      <c r="AC1587" s="3">
        <v>0</v>
      </c>
      <c r="AD1587" s="3">
        <f t="shared" ca="1" si="161"/>
        <v>51</v>
      </c>
      <c r="AE1587" s="3">
        <f t="shared" si="162"/>
        <v>1</v>
      </c>
      <c r="AF1587" s="3">
        <f t="shared" ca="1" si="163"/>
        <v>4099</v>
      </c>
      <c r="AG1587" s="3">
        <f t="shared" si="164"/>
        <v>562</v>
      </c>
      <c r="AH1587" s="3">
        <f t="shared" si="165"/>
        <v>1</v>
      </c>
      <c r="AI1587" s="3" t="str" cm="1">
        <f t="array" ref="AI1587">_xlfn.IFS(E1587&lt;30000,"Low",E1587&lt;60000,"Mid-Low",E1587&lt;90000,"Mid",E1587&lt;120000,"Mid-High",E1587&gt;120000,"High")</f>
        <v>Mid</v>
      </c>
    </row>
    <row r="1588" spans="1:35" x14ac:dyDescent="0.2">
      <c r="A1588" s="3">
        <v>8614</v>
      </c>
      <c r="B1588" s="3">
        <v>1957</v>
      </c>
      <c r="C1588" s="3" t="s">
        <v>22</v>
      </c>
      <c r="D1588" s="3" t="s">
        <v>31</v>
      </c>
      <c r="E1588" s="6">
        <v>65486</v>
      </c>
      <c r="F1588" s="3">
        <v>0</v>
      </c>
      <c r="G1588" s="3">
        <v>1</v>
      </c>
      <c r="H1588" s="4">
        <v>41771</v>
      </c>
      <c r="I1588" s="3">
        <v>29</v>
      </c>
      <c r="J1588" s="3">
        <v>245</v>
      </c>
      <c r="K1588" s="3">
        <v>19</v>
      </c>
      <c r="L1588" s="3">
        <v>125</v>
      </c>
      <c r="M1588" s="3">
        <v>37</v>
      </c>
      <c r="N1588" s="3">
        <v>67</v>
      </c>
      <c r="O1588" s="3">
        <v>14</v>
      </c>
      <c r="P1588" s="3">
        <v>1</v>
      </c>
      <c r="Q1588" s="3">
        <v>4</v>
      </c>
      <c r="R1588" s="3">
        <v>2</v>
      </c>
      <c r="S1588" s="3">
        <v>10</v>
      </c>
      <c r="T1588" s="3">
        <v>2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3</v>
      </c>
      <c r="AB1588" s="3">
        <v>11</v>
      </c>
      <c r="AC1588" s="3">
        <v>0</v>
      </c>
      <c r="AD1588" s="3">
        <f t="shared" ca="1" si="161"/>
        <v>68</v>
      </c>
      <c r="AE1588" s="3">
        <f t="shared" si="162"/>
        <v>1</v>
      </c>
      <c r="AF1588" s="3">
        <f t="shared" ca="1" si="163"/>
        <v>3997</v>
      </c>
      <c r="AG1588" s="3">
        <f t="shared" si="164"/>
        <v>507</v>
      </c>
      <c r="AH1588" s="3">
        <f t="shared" si="165"/>
        <v>0</v>
      </c>
      <c r="AI1588" s="3" t="str" cm="1">
        <f t="array" ref="AI1588">_xlfn.IFS(E1588&lt;30000,"Low",E1588&lt;60000,"Mid-Low",E1588&lt;90000,"Mid",E1588&lt;120000,"Mid-High",E1588&gt;120000,"High")</f>
        <v>Mid</v>
      </c>
    </row>
    <row r="1589" spans="1:35" x14ac:dyDescent="0.2">
      <c r="A1589" s="3">
        <v>4369</v>
      </c>
      <c r="B1589" s="3">
        <v>1957</v>
      </c>
      <c r="C1589" s="3" t="s">
        <v>27</v>
      </c>
      <c r="D1589" s="3" t="s">
        <v>33</v>
      </c>
      <c r="E1589" s="6">
        <v>65487</v>
      </c>
      <c r="F1589" s="3">
        <v>0</v>
      </c>
      <c r="G1589" s="3">
        <v>0</v>
      </c>
      <c r="H1589" s="4">
        <v>41649</v>
      </c>
      <c r="I1589" s="3">
        <v>48</v>
      </c>
      <c r="J1589" s="3">
        <v>240</v>
      </c>
      <c r="K1589" s="3">
        <v>67</v>
      </c>
      <c r="L1589" s="3">
        <v>500</v>
      </c>
      <c r="M1589" s="3">
        <v>199</v>
      </c>
      <c r="N1589" s="3">
        <v>0</v>
      </c>
      <c r="O1589" s="3">
        <v>163</v>
      </c>
      <c r="P1589" s="3">
        <v>3</v>
      </c>
      <c r="Q1589" s="3">
        <v>3</v>
      </c>
      <c r="R1589" s="3">
        <v>5</v>
      </c>
      <c r="S1589" s="3">
        <v>6</v>
      </c>
      <c r="T1589" s="3">
        <v>2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3</v>
      </c>
      <c r="AB1589" s="3">
        <v>11</v>
      </c>
      <c r="AC1589" s="3">
        <v>0</v>
      </c>
      <c r="AD1589" s="3">
        <f t="shared" ca="1" si="161"/>
        <v>68</v>
      </c>
      <c r="AE1589" s="3">
        <f t="shared" si="162"/>
        <v>0</v>
      </c>
      <c r="AF1589" s="3">
        <f t="shared" ca="1" si="163"/>
        <v>4119</v>
      </c>
      <c r="AG1589" s="3">
        <f t="shared" si="164"/>
        <v>1169</v>
      </c>
      <c r="AH1589" s="3">
        <f t="shared" si="165"/>
        <v>0</v>
      </c>
      <c r="AI1589" s="3" t="str" cm="1">
        <f t="array" ref="AI1589">_xlfn.IFS(E1589&lt;30000,"Low",E1589&lt;60000,"Mid-Low",E1589&lt;90000,"Mid",E1589&lt;120000,"Mid-High",E1589&gt;120000,"High")</f>
        <v>Mid</v>
      </c>
    </row>
    <row r="1590" spans="1:35" x14ac:dyDescent="0.2">
      <c r="A1590" s="3">
        <v>10652</v>
      </c>
      <c r="B1590" s="3">
        <v>1957</v>
      </c>
      <c r="C1590" s="3" t="s">
        <v>27</v>
      </c>
      <c r="D1590" s="3" t="s">
        <v>24</v>
      </c>
      <c r="E1590" s="6">
        <v>65487</v>
      </c>
      <c r="F1590" s="3">
        <v>0</v>
      </c>
      <c r="G1590" s="3">
        <v>0</v>
      </c>
      <c r="H1590" s="4">
        <v>41649</v>
      </c>
      <c r="I1590" s="3">
        <v>48</v>
      </c>
      <c r="J1590" s="3">
        <v>240</v>
      </c>
      <c r="K1590" s="3">
        <v>67</v>
      </c>
      <c r="L1590" s="3">
        <v>500</v>
      </c>
      <c r="M1590" s="3">
        <v>199</v>
      </c>
      <c r="N1590" s="3">
        <v>0</v>
      </c>
      <c r="O1590" s="3">
        <v>163</v>
      </c>
      <c r="P1590" s="3">
        <v>3</v>
      </c>
      <c r="Q1590" s="3">
        <v>3</v>
      </c>
      <c r="R1590" s="3">
        <v>5</v>
      </c>
      <c r="S1590" s="3">
        <v>6</v>
      </c>
      <c r="T1590" s="3">
        <v>2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3</v>
      </c>
      <c r="AB1590" s="3">
        <v>11</v>
      </c>
      <c r="AC1590" s="3">
        <v>0</v>
      </c>
      <c r="AD1590" s="3">
        <f t="shared" ca="1" si="161"/>
        <v>68</v>
      </c>
      <c r="AE1590" s="3">
        <f t="shared" si="162"/>
        <v>0</v>
      </c>
      <c r="AF1590" s="3">
        <f t="shared" ca="1" si="163"/>
        <v>4119</v>
      </c>
      <c r="AG1590" s="3">
        <f t="shared" si="164"/>
        <v>1169</v>
      </c>
      <c r="AH1590" s="3">
        <f t="shared" si="165"/>
        <v>0</v>
      </c>
      <c r="AI1590" s="3" t="str" cm="1">
        <f t="array" ref="AI1590">_xlfn.IFS(E1590&lt;30000,"Low",E1590&lt;60000,"Mid-Low",E1590&lt;90000,"Mid",E1590&lt;120000,"Mid-High",E1590&gt;120000,"High")</f>
        <v>Mid</v>
      </c>
    </row>
    <row r="1591" spans="1:35" x14ac:dyDescent="0.2">
      <c r="A1591" s="3">
        <v>9624</v>
      </c>
      <c r="B1591" s="3">
        <v>1958</v>
      </c>
      <c r="C1591" s="3" t="s">
        <v>25</v>
      </c>
      <c r="D1591" s="3" t="s">
        <v>24</v>
      </c>
      <c r="E1591" s="6">
        <v>65488</v>
      </c>
      <c r="F1591" s="3">
        <v>0</v>
      </c>
      <c r="G1591" s="3">
        <v>0</v>
      </c>
      <c r="H1591" s="4">
        <v>41803</v>
      </c>
      <c r="I1591" s="3">
        <v>46</v>
      </c>
      <c r="J1591" s="3">
        <v>603</v>
      </c>
      <c r="K1591" s="3">
        <v>45</v>
      </c>
      <c r="L1591" s="3">
        <v>207</v>
      </c>
      <c r="M1591" s="3">
        <v>36</v>
      </c>
      <c r="N1591" s="3">
        <v>18</v>
      </c>
      <c r="O1591" s="3">
        <v>54</v>
      </c>
      <c r="P1591" s="3">
        <v>1</v>
      </c>
      <c r="Q1591" s="3">
        <v>3</v>
      </c>
      <c r="R1591" s="3">
        <v>4</v>
      </c>
      <c r="S1591" s="3">
        <v>6</v>
      </c>
      <c r="T1591" s="3">
        <v>1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3</v>
      </c>
      <c r="AB1591" s="3">
        <v>11</v>
      </c>
      <c r="AC1591" s="3">
        <v>0</v>
      </c>
      <c r="AD1591" s="3">
        <f t="shared" ca="1" si="161"/>
        <v>67</v>
      </c>
      <c r="AE1591" s="3">
        <f t="shared" si="162"/>
        <v>0</v>
      </c>
      <c r="AF1591" s="3">
        <f t="shared" ca="1" si="163"/>
        <v>3965</v>
      </c>
      <c r="AG1591" s="3">
        <f t="shared" si="164"/>
        <v>963</v>
      </c>
      <c r="AH1591" s="3">
        <f t="shared" si="165"/>
        <v>0</v>
      </c>
      <c r="AI1591" s="3" t="str" cm="1">
        <f t="array" ref="AI1591">_xlfn.IFS(E1591&lt;30000,"Low",E1591&lt;60000,"Mid-Low",E1591&lt;90000,"Mid",E1591&lt;120000,"Mid-High",E1591&gt;120000,"High")</f>
        <v>Mid</v>
      </c>
    </row>
    <row r="1592" spans="1:35" x14ac:dyDescent="0.2">
      <c r="A1592" s="3">
        <v>10770</v>
      </c>
      <c r="B1592" s="3">
        <v>1959</v>
      </c>
      <c r="C1592" s="3" t="s">
        <v>22</v>
      </c>
      <c r="D1592" s="3" t="s">
        <v>26</v>
      </c>
      <c r="E1592" s="6">
        <v>65492</v>
      </c>
      <c r="F1592" s="3">
        <v>0</v>
      </c>
      <c r="G1592" s="3">
        <v>0</v>
      </c>
      <c r="H1592" s="4">
        <v>41665</v>
      </c>
      <c r="I1592" s="3">
        <v>73</v>
      </c>
      <c r="J1592" s="3">
        <v>247</v>
      </c>
      <c r="K1592" s="3">
        <v>161</v>
      </c>
      <c r="L1592" s="3">
        <v>295</v>
      </c>
      <c r="M1592" s="3">
        <v>210</v>
      </c>
      <c r="N1592" s="3">
        <v>85</v>
      </c>
      <c r="O1592" s="3">
        <v>47</v>
      </c>
      <c r="P1592" s="3">
        <v>2</v>
      </c>
      <c r="Q1592" s="3">
        <v>4</v>
      </c>
      <c r="R1592" s="3">
        <v>7</v>
      </c>
      <c r="S1592" s="3">
        <v>13</v>
      </c>
      <c r="T1592" s="3">
        <v>2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3</v>
      </c>
      <c r="AB1592" s="3">
        <v>11</v>
      </c>
      <c r="AC1592" s="3">
        <v>0</v>
      </c>
      <c r="AD1592" s="3">
        <f t="shared" ca="1" si="161"/>
        <v>66</v>
      </c>
      <c r="AE1592" s="3">
        <f t="shared" si="162"/>
        <v>0</v>
      </c>
      <c r="AF1592" s="3">
        <f t="shared" ca="1" si="163"/>
        <v>4103</v>
      </c>
      <c r="AG1592" s="3">
        <f t="shared" si="164"/>
        <v>1045</v>
      </c>
      <c r="AH1592" s="3">
        <f t="shared" si="165"/>
        <v>0</v>
      </c>
      <c r="AI1592" s="3" t="str" cm="1">
        <f t="array" ref="AI1592">_xlfn.IFS(E1592&lt;30000,"Low",E1592&lt;60000,"Mid-Low",E1592&lt;90000,"Mid",E1592&lt;120000,"Mid-High",E1592&gt;120000,"High")</f>
        <v>Mid</v>
      </c>
    </row>
    <row r="1593" spans="1:35" x14ac:dyDescent="0.2">
      <c r="A1593" s="3">
        <v>10766</v>
      </c>
      <c r="B1593" s="3">
        <v>1964</v>
      </c>
      <c r="C1593" s="3" t="s">
        <v>25</v>
      </c>
      <c r="D1593" s="3" t="s">
        <v>26</v>
      </c>
      <c r="E1593" s="6">
        <v>65526</v>
      </c>
      <c r="F1593" s="3">
        <v>0</v>
      </c>
      <c r="G1593" s="3">
        <v>1</v>
      </c>
      <c r="H1593" s="4">
        <v>41740</v>
      </c>
      <c r="I1593" s="3">
        <v>22</v>
      </c>
      <c r="J1593" s="3">
        <v>397</v>
      </c>
      <c r="K1593" s="3">
        <v>19</v>
      </c>
      <c r="L1593" s="3">
        <v>69</v>
      </c>
      <c r="M1593" s="3">
        <v>12</v>
      </c>
      <c r="N1593" s="3">
        <v>0</v>
      </c>
      <c r="O1593" s="3">
        <v>9</v>
      </c>
      <c r="P1593" s="3">
        <v>1</v>
      </c>
      <c r="Q1593" s="3">
        <v>4</v>
      </c>
      <c r="R1593" s="3">
        <v>4</v>
      </c>
      <c r="S1593" s="3">
        <v>8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3</v>
      </c>
      <c r="AB1593" s="3">
        <v>11</v>
      </c>
      <c r="AC1593" s="3">
        <v>0</v>
      </c>
      <c r="AD1593" s="3">
        <f t="shared" ca="1" si="161"/>
        <v>61</v>
      </c>
      <c r="AE1593" s="3">
        <f t="shared" si="162"/>
        <v>1</v>
      </c>
      <c r="AF1593" s="3">
        <f t="shared" ca="1" si="163"/>
        <v>4028</v>
      </c>
      <c r="AG1593" s="3">
        <f t="shared" si="164"/>
        <v>506</v>
      </c>
      <c r="AH1593" s="3">
        <f t="shared" si="165"/>
        <v>0</v>
      </c>
      <c r="AI1593" s="3" t="str" cm="1">
        <f t="array" ref="AI1593">_xlfn.IFS(E1593&lt;30000,"Low",E1593&lt;60000,"Mid-Low",E1593&lt;90000,"Mid",E1593&lt;120000,"Mid-High",E1593&gt;120000,"High")</f>
        <v>Mid</v>
      </c>
    </row>
    <row r="1594" spans="1:35" x14ac:dyDescent="0.2">
      <c r="A1594" s="3">
        <v>9971</v>
      </c>
      <c r="B1594" s="3">
        <v>1964</v>
      </c>
      <c r="C1594" s="3" t="s">
        <v>25</v>
      </c>
      <c r="D1594" s="3" t="s">
        <v>26</v>
      </c>
      <c r="E1594" s="6">
        <v>65526</v>
      </c>
      <c r="F1594" s="3">
        <v>0</v>
      </c>
      <c r="G1594" s="3">
        <v>1</v>
      </c>
      <c r="H1594" s="4">
        <v>41740</v>
      </c>
      <c r="I1594" s="3">
        <v>22</v>
      </c>
      <c r="J1594" s="3">
        <v>397</v>
      </c>
      <c r="K1594" s="3">
        <v>19</v>
      </c>
      <c r="L1594" s="3">
        <v>69</v>
      </c>
      <c r="M1594" s="3">
        <v>12</v>
      </c>
      <c r="N1594" s="3">
        <v>0</v>
      </c>
      <c r="O1594" s="3">
        <v>9</v>
      </c>
      <c r="P1594" s="3">
        <v>1</v>
      </c>
      <c r="Q1594" s="3">
        <v>4</v>
      </c>
      <c r="R1594" s="3">
        <v>4</v>
      </c>
      <c r="S1594" s="3">
        <v>8</v>
      </c>
      <c r="T1594" s="3">
        <v>2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3</v>
      </c>
      <c r="AB1594" s="3">
        <v>11</v>
      </c>
      <c r="AC1594" s="3">
        <v>0</v>
      </c>
      <c r="AD1594" s="3">
        <f t="shared" ca="1" si="161"/>
        <v>61</v>
      </c>
      <c r="AE1594" s="3">
        <f t="shared" si="162"/>
        <v>1</v>
      </c>
      <c r="AF1594" s="3">
        <f t="shared" ca="1" si="163"/>
        <v>4028</v>
      </c>
      <c r="AG1594" s="3">
        <f t="shared" si="164"/>
        <v>506</v>
      </c>
      <c r="AH1594" s="3">
        <f t="shared" si="165"/>
        <v>0</v>
      </c>
      <c r="AI1594" s="3" t="str" cm="1">
        <f t="array" ref="AI1594">_xlfn.IFS(E1594&lt;30000,"Low",E1594&lt;60000,"Mid-Low",E1594&lt;90000,"Mid",E1594&lt;120000,"Mid-High",E1594&gt;120000,"High")</f>
        <v>Mid</v>
      </c>
    </row>
    <row r="1595" spans="1:35" x14ac:dyDescent="0.2">
      <c r="A1595" s="3">
        <v>8952</v>
      </c>
      <c r="B1595" s="3">
        <v>1953</v>
      </c>
      <c r="C1595" s="3" t="s">
        <v>27</v>
      </c>
      <c r="D1595" s="3" t="s">
        <v>26</v>
      </c>
      <c r="E1595" s="6">
        <v>65569</v>
      </c>
      <c r="F1595" s="3">
        <v>0</v>
      </c>
      <c r="G1595" s="3">
        <v>1</v>
      </c>
      <c r="H1595" s="4">
        <v>41218</v>
      </c>
      <c r="I1595" s="3">
        <v>96</v>
      </c>
      <c r="J1595" s="3">
        <v>397</v>
      </c>
      <c r="K1595" s="3">
        <v>46</v>
      </c>
      <c r="L1595" s="3">
        <v>288</v>
      </c>
      <c r="M1595" s="3">
        <v>20</v>
      </c>
      <c r="N1595" s="3">
        <v>38</v>
      </c>
      <c r="O1595" s="3">
        <v>70</v>
      </c>
      <c r="P1595" s="3">
        <v>2</v>
      </c>
      <c r="Q1595" s="3">
        <v>6</v>
      </c>
      <c r="R1595" s="3">
        <v>5</v>
      </c>
      <c r="S1595" s="3">
        <v>10</v>
      </c>
      <c r="T1595" s="3">
        <v>3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3</v>
      </c>
      <c r="AB1595" s="3">
        <v>11</v>
      </c>
      <c r="AC1595" s="3">
        <v>0</v>
      </c>
      <c r="AD1595" s="3">
        <f t="shared" ca="1" si="161"/>
        <v>72</v>
      </c>
      <c r="AE1595" s="3">
        <f t="shared" si="162"/>
        <v>1</v>
      </c>
      <c r="AF1595" s="3">
        <f t="shared" ca="1" si="163"/>
        <v>4550</v>
      </c>
      <c r="AG1595" s="3">
        <f t="shared" si="164"/>
        <v>859</v>
      </c>
      <c r="AH1595" s="3">
        <f t="shared" si="165"/>
        <v>0</v>
      </c>
      <c r="AI1595" s="3" t="str" cm="1">
        <f t="array" ref="AI1595">_xlfn.IFS(E1595&lt;30000,"Low",E1595&lt;60000,"Mid-Low",E1595&lt;90000,"Mid",E1595&lt;120000,"Mid-High",E1595&gt;120000,"High")</f>
        <v>Mid</v>
      </c>
    </row>
    <row r="1596" spans="1:35" x14ac:dyDescent="0.2">
      <c r="A1596" s="3">
        <v>1672</v>
      </c>
      <c r="B1596" s="3">
        <v>1974</v>
      </c>
      <c r="C1596" s="3" t="s">
        <v>25</v>
      </c>
      <c r="D1596" s="3" t="s">
        <v>24</v>
      </c>
      <c r="E1596" s="6">
        <v>65640</v>
      </c>
      <c r="F1596" s="3">
        <v>0</v>
      </c>
      <c r="G1596" s="3">
        <v>1</v>
      </c>
      <c r="H1596" s="4">
        <v>41699</v>
      </c>
      <c r="I1596" s="3">
        <v>74</v>
      </c>
      <c r="J1596" s="3">
        <v>204</v>
      </c>
      <c r="K1596" s="3">
        <v>7</v>
      </c>
      <c r="L1596" s="3">
        <v>149</v>
      </c>
      <c r="M1596" s="3">
        <v>20</v>
      </c>
      <c r="N1596" s="3">
        <v>15</v>
      </c>
      <c r="O1596" s="3">
        <v>66</v>
      </c>
      <c r="P1596" s="3">
        <v>1</v>
      </c>
      <c r="Q1596" s="3">
        <v>5</v>
      </c>
      <c r="R1596" s="3">
        <v>1</v>
      </c>
      <c r="S1596" s="3">
        <v>8</v>
      </c>
      <c r="T1596" s="3">
        <v>2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3</v>
      </c>
      <c r="AB1596" s="3">
        <v>11</v>
      </c>
      <c r="AC1596" s="3">
        <v>0</v>
      </c>
      <c r="AD1596" s="3">
        <f t="shared" ca="1" si="161"/>
        <v>51</v>
      </c>
      <c r="AE1596" s="3">
        <f t="shared" si="162"/>
        <v>1</v>
      </c>
      <c r="AF1596" s="3">
        <f t="shared" ca="1" si="163"/>
        <v>4069</v>
      </c>
      <c r="AG1596" s="3">
        <f t="shared" si="164"/>
        <v>461</v>
      </c>
      <c r="AH1596" s="3">
        <f t="shared" si="165"/>
        <v>0</v>
      </c>
      <c r="AI1596" s="3" t="str" cm="1">
        <f t="array" ref="AI1596">_xlfn.IFS(E1596&lt;30000,"Low",E1596&lt;60000,"Mid-Low",E1596&lt;90000,"Mid",E1596&lt;120000,"Mid-High",E1596&gt;120000,"High")</f>
        <v>Mid</v>
      </c>
    </row>
    <row r="1597" spans="1:35" x14ac:dyDescent="0.2">
      <c r="A1597" s="3">
        <v>10584</v>
      </c>
      <c r="B1597" s="3">
        <v>1976</v>
      </c>
      <c r="C1597" s="3" t="s">
        <v>22</v>
      </c>
      <c r="D1597" s="3" t="s">
        <v>26</v>
      </c>
      <c r="E1597" s="6">
        <v>65665</v>
      </c>
      <c r="F1597" s="3">
        <v>0</v>
      </c>
      <c r="G1597" s="3">
        <v>1</v>
      </c>
      <c r="H1597" s="4">
        <v>41610</v>
      </c>
      <c r="I1597" s="3">
        <v>77</v>
      </c>
      <c r="J1597" s="3">
        <v>225</v>
      </c>
      <c r="K1597" s="3">
        <v>162</v>
      </c>
      <c r="L1597" s="3">
        <v>387</v>
      </c>
      <c r="M1597" s="3">
        <v>106</v>
      </c>
      <c r="N1597" s="3">
        <v>36</v>
      </c>
      <c r="O1597" s="3">
        <v>29</v>
      </c>
      <c r="P1597" s="3">
        <v>1</v>
      </c>
      <c r="Q1597" s="3">
        <v>5</v>
      </c>
      <c r="R1597" s="3">
        <v>10</v>
      </c>
      <c r="S1597" s="3">
        <v>8</v>
      </c>
      <c r="T1597" s="3">
        <v>3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3</v>
      </c>
      <c r="AB1597" s="3">
        <v>11</v>
      </c>
      <c r="AC1597" s="3">
        <v>0</v>
      </c>
      <c r="AD1597" s="3">
        <f t="shared" ca="1" si="161"/>
        <v>49</v>
      </c>
      <c r="AE1597" s="3">
        <f t="shared" si="162"/>
        <v>1</v>
      </c>
      <c r="AF1597" s="3">
        <f t="shared" ca="1" si="163"/>
        <v>4158</v>
      </c>
      <c r="AG1597" s="3">
        <f t="shared" si="164"/>
        <v>945</v>
      </c>
      <c r="AH1597" s="3">
        <f t="shared" si="165"/>
        <v>0</v>
      </c>
      <c r="AI1597" s="3" t="str" cm="1">
        <f t="array" ref="AI1597">_xlfn.IFS(E1597&lt;30000,"Low",E1597&lt;60000,"Mid-Low",E1597&lt;90000,"Mid",E1597&lt;120000,"Mid-High",E1597&gt;120000,"High")</f>
        <v>Mid</v>
      </c>
    </row>
    <row r="1598" spans="1:35" x14ac:dyDescent="0.2">
      <c r="A1598" s="3">
        <v>3900</v>
      </c>
      <c r="B1598" s="3">
        <v>1972</v>
      </c>
      <c r="C1598" s="3" t="s">
        <v>22</v>
      </c>
      <c r="D1598" s="3" t="s">
        <v>26</v>
      </c>
      <c r="E1598" s="6">
        <v>65685</v>
      </c>
      <c r="F1598" s="3">
        <v>0</v>
      </c>
      <c r="G1598" s="3">
        <v>1</v>
      </c>
      <c r="H1598" s="4">
        <v>41727</v>
      </c>
      <c r="I1598" s="3">
        <v>54</v>
      </c>
      <c r="J1598" s="3">
        <v>642</v>
      </c>
      <c r="K1598" s="3">
        <v>14</v>
      </c>
      <c r="L1598" s="3">
        <v>49</v>
      </c>
      <c r="M1598" s="3">
        <v>0</v>
      </c>
      <c r="N1598" s="3">
        <v>7</v>
      </c>
      <c r="O1598" s="3">
        <v>57</v>
      </c>
      <c r="P1598" s="3">
        <v>1</v>
      </c>
      <c r="Q1598" s="3">
        <v>9</v>
      </c>
      <c r="R1598" s="3">
        <v>2</v>
      </c>
      <c r="S1598" s="3">
        <v>9</v>
      </c>
      <c r="T1598" s="3">
        <v>5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3</v>
      </c>
      <c r="AB1598" s="3">
        <v>11</v>
      </c>
      <c r="AC1598" s="3">
        <v>0</v>
      </c>
      <c r="AD1598" s="3">
        <f t="shared" ca="1" si="161"/>
        <v>53</v>
      </c>
      <c r="AE1598" s="3">
        <f t="shared" si="162"/>
        <v>1</v>
      </c>
      <c r="AF1598" s="3">
        <f t="shared" ca="1" si="163"/>
        <v>4041</v>
      </c>
      <c r="AG1598" s="3">
        <f t="shared" si="164"/>
        <v>769</v>
      </c>
      <c r="AH1598" s="3">
        <f t="shared" si="165"/>
        <v>0</v>
      </c>
      <c r="AI1598" s="3" t="str" cm="1">
        <f t="array" ref="AI1598">_xlfn.IFS(E1598&lt;30000,"Low",E1598&lt;60000,"Mid-Low",E1598&lt;90000,"Mid",E1598&lt;120000,"Mid-High",E1598&gt;120000,"High")</f>
        <v>Mid</v>
      </c>
    </row>
    <row r="1599" spans="1:35" x14ac:dyDescent="0.2">
      <c r="A1599" s="3">
        <v>9958</v>
      </c>
      <c r="B1599" s="3">
        <v>1972</v>
      </c>
      <c r="C1599" s="3" t="s">
        <v>22</v>
      </c>
      <c r="D1599" s="3" t="s">
        <v>26</v>
      </c>
      <c r="E1599" s="6">
        <v>65685</v>
      </c>
      <c r="F1599" s="3">
        <v>0</v>
      </c>
      <c r="G1599" s="3">
        <v>1</v>
      </c>
      <c r="H1599" s="4">
        <v>41727</v>
      </c>
      <c r="I1599" s="3">
        <v>54</v>
      </c>
      <c r="J1599" s="3">
        <v>642</v>
      </c>
      <c r="K1599" s="3">
        <v>14</v>
      </c>
      <c r="L1599" s="3">
        <v>49</v>
      </c>
      <c r="M1599" s="3">
        <v>0</v>
      </c>
      <c r="N1599" s="3">
        <v>7</v>
      </c>
      <c r="O1599" s="3">
        <v>57</v>
      </c>
      <c r="P1599" s="3">
        <v>1</v>
      </c>
      <c r="Q1599" s="3">
        <v>9</v>
      </c>
      <c r="R1599" s="3">
        <v>2</v>
      </c>
      <c r="S1599" s="3">
        <v>9</v>
      </c>
      <c r="T1599" s="3">
        <v>5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3</v>
      </c>
      <c r="AB1599" s="3">
        <v>11</v>
      </c>
      <c r="AC1599" s="3">
        <v>0</v>
      </c>
      <c r="AD1599" s="3">
        <f t="shared" ca="1" si="161"/>
        <v>53</v>
      </c>
      <c r="AE1599" s="3">
        <f t="shared" si="162"/>
        <v>1</v>
      </c>
      <c r="AF1599" s="3">
        <f t="shared" ca="1" si="163"/>
        <v>4041</v>
      </c>
      <c r="AG1599" s="3">
        <f t="shared" si="164"/>
        <v>769</v>
      </c>
      <c r="AH1599" s="3">
        <f t="shared" si="165"/>
        <v>0</v>
      </c>
      <c r="AI1599" s="3" t="str" cm="1">
        <f t="array" ref="AI1599">_xlfn.IFS(E1599&lt;30000,"Low",E1599&lt;60000,"Mid-Low",E1599&lt;90000,"Mid",E1599&lt;120000,"Mid-High",E1599&gt;120000,"High")</f>
        <v>Mid</v>
      </c>
    </row>
    <row r="1600" spans="1:35" x14ac:dyDescent="0.2">
      <c r="A1600" s="3">
        <v>4603</v>
      </c>
      <c r="B1600" s="3">
        <v>1960</v>
      </c>
      <c r="C1600" s="3" t="s">
        <v>25</v>
      </c>
      <c r="D1600" s="3" t="s">
        <v>26</v>
      </c>
      <c r="E1600" s="6">
        <v>65695</v>
      </c>
      <c r="F1600" s="3">
        <v>0</v>
      </c>
      <c r="G1600" s="3">
        <v>1</v>
      </c>
      <c r="H1600" s="4">
        <v>41670</v>
      </c>
      <c r="I1600" s="3">
        <v>50</v>
      </c>
      <c r="J1600" s="3">
        <v>371</v>
      </c>
      <c r="K1600" s="3">
        <v>32</v>
      </c>
      <c r="L1600" s="3">
        <v>189</v>
      </c>
      <c r="M1600" s="3">
        <v>0</v>
      </c>
      <c r="N1600" s="3">
        <v>58</v>
      </c>
      <c r="O1600" s="3">
        <v>6</v>
      </c>
      <c r="P1600" s="3">
        <v>2</v>
      </c>
      <c r="Q1600" s="3">
        <v>5</v>
      </c>
      <c r="R1600" s="3">
        <v>4</v>
      </c>
      <c r="S1600" s="3">
        <v>10</v>
      </c>
      <c r="T1600" s="3">
        <v>4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3</v>
      </c>
      <c r="AB1600" s="3">
        <v>11</v>
      </c>
      <c r="AC1600" s="3">
        <v>0</v>
      </c>
      <c r="AD1600" s="3">
        <f t="shared" ca="1" si="161"/>
        <v>65</v>
      </c>
      <c r="AE1600" s="3">
        <f t="shared" si="162"/>
        <v>1</v>
      </c>
      <c r="AF1600" s="3">
        <f t="shared" ca="1" si="163"/>
        <v>4098</v>
      </c>
      <c r="AG1600" s="3">
        <f t="shared" si="164"/>
        <v>656</v>
      </c>
      <c r="AH1600" s="3">
        <f t="shared" si="165"/>
        <v>0</v>
      </c>
      <c r="AI1600" s="3" t="str" cm="1">
        <f t="array" ref="AI1600">_xlfn.IFS(E1600&lt;30000,"Low",E1600&lt;60000,"Mid-Low",E1600&lt;90000,"Mid",E1600&lt;120000,"Mid-High",E1600&gt;120000,"High")</f>
        <v>Mid</v>
      </c>
    </row>
    <row r="1601" spans="1:35" x14ac:dyDescent="0.2">
      <c r="A1601" s="3">
        <v>7000</v>
      </c>
      <c r="B1601" s="3">
        <v>1972</v>
      </c>
      <c r="C1601" s="3" t="s">
        <v>30</v>
      </c>
      <c r="D1601" s="3" t="s">
        <v>23</v>
      </c>
      <c r="E1601" s="6">
        <v>65704</v>
      </c>
      <c r="F1601" s="3">
        <v>0</v>
      </c>
      <c r="G1601" s="3">
        <v>0</v>
      </c>
      <c r="H1601" s="4">
        <v>41560</v>
      </c>
      <c r="I1601" s="3">
        <v>18</v>
      </c>
      <c r="J1601" s="3">
        <v>279</v>
      </c>
      <c r="K1601" s="3">
        <v>172</v>
      </c>
      <c r="L1601" s="3">
        <v>74</v>
      </c>
      <c r="M1601" s="3">
        <v>38</v>
      </c>
      <c r="N1601" s="3">
        <v>8</v>
      </c>
      <c r="O1601" s="3">
        <v>246</v>
      </c>
      <c r="P1601" s="3">
        <v>1</v>
      </c>
      <c r="Q1601" s="3">
        <v>2</v>
      </c>
      <c r="R1601" s="3">
        <v>10</v>
      </c>
      <c r="S1601" s="3">
        <v>10</v>
      </c>
      <c r="T1601" s="3">
        <v>1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3</v>
      </c>
      <c r="AB1601" s="3">
        <v>11</v>
      </c>
      <c r="AC1601" s="3">
        <v>0</v>
      </c>
      <c r="AD1601" s="3">
        <f t="shared" ca="1" si="161"/>
        <v>53</v>
      </c>
      <c r="AE1601" s="3">
        <f t="shared" si="162"/>
        <v>0</v>
      </c>
      <c r="AF1601" s="3">
        <f t="shared" ca="1" si="163"/>
        <v>4208</v>
      </c>
      <c r="AG1601" s="3">
        <f t="shared" si="164"/>
        <v>817</v>
      </c>
      <c r="AH1601" s="3">
        <f t="shared" si="165"/>
        <v>0</v>
      </c>
      <c r="AI1601" s="3" t="str" cm="1">
        <f t="array" ref="AI1601">_xlfn.IFS(E1601&lt;30000,"Low",E1601&lt;60000,"Mid-Low",E1601&lt;90000,"Mid",E1601&lt;120000,"Mid-High",E1601&gt;120000,"High")</f>
        <v>Mid</v>
      </c>
    </row>
    <row r="1602" spans="1:35" x14ac:dyDescent="0.2">
      <c r="A1602" s="3">
        <v>3968</v>
      </c>
      <c r="B1602" s="3">
        <v>1970</v>
      </c>
      <c r="C1602" s="3" t="s">
        <v>30</v>
      </c>
      <c r="D1602" s="3" t="s">
        <v>28</v>
      </c>
      <c r="E1602" s="6">
        <v>65706</v>
      </c>
      <c r="F1602" s="3">
        <v>0</v>
      </c>
      <c r="G1602" s="3">
        <v>0</v>
      </c>
      <c r="H1602" s="4">
        <v>41453</v>
      </c>
      <c r="I1602" s="3">
        <v>77</v>
      </c>
      <c r="J1602" s="3">
        <v>918</v>
      </c>
      <c r="K1602" s="3">
        <v>10</v>
      </c>
      <c r="L1602" s="3">
        <v>129</v>
      </c>
      <c r="M1602" s="3">
        <v>13</v>
      </c>
      <c r="N1602" s="3">
        <v>0</v>
      </c>
      <c r="O1602" s="3">
        <v>129</v>
      </c>
      <c r="P1602" s="3">
        <v>1</v>
      </c>
      <c r="Q1602" s="3">
        <v>11</v>
      </c>
      <c r="R1602" s="3">
        <v>3</v>
      </c>
      <c r="S1602" s="3">
        <v>12</v>
      </c>
      <c r="T1602" s="3">
        <v>7</v>
      </c>
      <c r="U1602" s="3">
        <v>0</v>
      </c>
      <c r="V1602" s="3">
        <v>1</v>
      </c>
      <c r="W1602" s="3">
        <v>1</v>
      </c>
      <c r="X1602" s="3">
        <v>0</v>
      </c>
      <c r="Y1602" s="3">
        <v>1</v>
      </c>
      <c r="Z1602" s="3">
        <v>0</v>
      </c>
      <c r="AA1602" s="3">
        <v>3</v>
      </c>
      <c r="AB1602" s="3">
        <v>11</v>
      </c>
      <c r="AC1602" s="3">
        <v>1</v>
      </c>
      <c r="AD1602" s="3">
        <f t="shared" ref="AD1602:AD1665" ca="1" si="166">YEAR(TODAY()) - B1602</f>
        <v>55</v>
      </c>
      <c r="AE1602" s="3">
        <f t="shared" si="162"/>
        <v>0</v>
      </c>
      <c r="AF1602" s="3">
        <f t="shared" ca="1" si="163"/>
        <v>4315</v>
      </c>
      <c r="AG1602" s="3">
        <f t="shared" si="164"/>
        <v>1199</v>
      </c>
      <c r="AH1602" s="3">
        <f t="shared" si="165"/>
        <v>3</v>
      </c>
      <c r="AI1602" s="3" t="str" cm="1">
        <f t="array" ref="AI1602">_xlfn.IFS(E1602&lt;30000,"Low",E1602&lt;60000,"Mid-Low",E1602&lt;90000,"Mid",E1602&lt;120000,"Mid-High",E1602&gt;120000,"High")</f>
        <v>Mid</v>
      </c>
    </row>
    <row r="1603" spans="1:35" x14ac:dyDescent="0.2">
      <c r="A1603" s="3">
        <v>8527</v>
      </c>
      <c r="B1603" s="3">
        <v>1965</v>
      </c>
      <c r="C1603" s="3" t="s">
        <v>27</v>
      </c>
      <c r="D1603" s="3" t="s">
        <v>24</v>
      </c>
      <c r="E1603" s="6">
        <v>65735</v>
      </c>
      <c r="F1603" s="3">
        <v>1</v>
      </c>
      <c r="G1603" s="3">
        <v>1</v>
      </c>
      <c r="H1603" s="4">
        <v>41615</v>
      </c>
      <c r="I1603" s="3">
        <v>37</v>
      </c>
      <c r="J1603" s="3">
        <v>239</v>
      </c>
      <c r="K1603" s="3">
        <v>7</v>
      </c>
      <c r="L1603" s="3">
        <v>119</v>
      </c>
      <c r="M1603" s="3">
        <v>4</v>
      </c>
      <c r="N1603" s="3">
        <v>15</v>
      </c>
      <c r="O1603" s="3">
        <v>11</v>
      </c>
      <c r="P1603" s="3">
        <v>5</v>
      </c>
      <c r="Q1603" s="3">
        <v>6</v>
      </c>
      <c r="R1603" s="3">
        <v>2</v>
      </c>
      <c r="S1603" s="3">
        <v>6</v>
      </c>
      <c r="T1603" s="3">
        <v>7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3</v>
      </c>
      <c r="AB1603" s="3">
        <v>11</v>
      </c>
      <c r="AC1603" s="3">
        <v>0</v>
      </c>
      <c r="AD1603" s="3">
        <f t="shared" ca="1" si="166"/>
        <v>60</v>
      </c>
      <c r="AE1603" s="3">
        <f t="shared" si="162"/>
        <v>2</v>
      </c>
      <c r="AF1603" s="3">
        <f t="shared" ca="1" si="163"/>
        <v>4153</v>
      </c>
      <c r="AG1603" s="3">
        <f t="shared" si="164"/>
        <v>395</v>
      </c>
      <c r="AH1603" s="3">
        <f t="shared" si="165"/>
        <v>0</v>
      </c>
      <c r="AI1603" s="3" t="str" cm="1">
        <f t="array" ref="AI1603">_xlfn.IFS(E1603&lt;30000,"Low",E1603&lt;60000,"Mid-Low",E1603&lt;90000,"Mid",E1603&lt;120000,"Mid-High",E1603&gt;120000,"High")</f>
        <v>Mid</v>
      </c>
    </row>
    <row r="1604" spans="1:35" x14ac:dyDescent="0.2">
      <c r="A1604" s="3">
        <v>7987</v>
      </c>
      <c r="B1604" s="3">
        <v>1969</v>
      </c>
      <c r="C1604" s="3" t="s">
        <v>22</v>
      </c>
      <c r="D1604" s="3" t="s">
        <v>26</v>
      </c>
      <c r="E1604" s="6">
        <v>65747</v>
      </c>
      <c r="F1604" s="3">
        <v>0</v>
      </c>
      <c r="G1604" s="3">
        <v>1</v>
      </c>
      <c r="H1604" s="4">
        <v>41705</v>
      </c>
      <c r="I1604" s="3">
        <v>96</v>
      </c>
      <c r="J1604" s="3">
        <v>346</v>
      </c>
      <c r="K1604" s="3">
        <v>17</v>
      </c>
      <c r="L1604" s="3">
        <v>48</v>
      </c>
      <c r="M1604" s="3">
        <v>23</v>
      </c>
      <c r="N1604" s="3">
        <v>13</v>
      </c>
      <c r="O1604" s="3">
        <v>13</v>
      </c>
      <c r="P1604" s="3">
        <v>4</v>
      </c>
      <c r="Q1604" s="3">
        <v>8</v>
      </c>
      <c r="R1604" s="3">
        <v>1</v>
      </c>
      <c r="S1604" s="3">
        <v>6</v>
      </c>
      <c r="T1604" s="3">
        <v>6</v>
      </c>
      <c r="U1604" s="3">
        <v>0</v>
      </c>
      <c r="V1604" s="3">
        <v>1</v>
      </c>
      <c r="W1604" s="3">
        <v>0</v>
      </c>
      <c r="X1604" s="3">
        <v>0</v>
      </c>
      <c r="Y1604" s="3">
        <v>0</v>
      </c>
      <c r="Z1604" s="3">
        <v>0</v>
      </c>
      <c r="AA1604" s="3">
        <v>3</v>
      </c>
      <c r="AB1604" s="3">
        <v>11</v>
      </c>
      <c r="AC1604" s="3">
        <v>0</v>
      </c>
      <c r="AD1604" s="3">
        <f t="shared" ca="1" si="166"/>
        <v>56</v>
      </c>
      <c r="AE1604" s="3">
        <f t="shared" si="162"/>
        <v>1</v>
      </c>
      <c r="AF1604" s="3">
        <f t="shared" ca="1" si="163"/>
        <v>4063</v>
      </c>
      <c r="AG1604" s="3">
        <f t="shared" si="164"/>
        <v>460</v>
      </c>
      <c r="AH1604" s="3">
        <f t="shared" si="165"/>
        <v>1</v>
      </c>
      <c r="AI1604" s="3" t="str" cm="1">
        <f t="array" ref="AI1604">_xlfn.IFS(E1604&lt;30000,"Low",E1604&lt;60000,"Mid-Low",E1604&lt;90000,"Mid",E1604&lt;120000,"Mid-High",E1604&gt;120000,"High")</f>
        <v>Mid</v>
      </c>
    </row>
    <row r="1605" spans="1:35" x14ac:dyDescent="0.2">
      <c r="A1605" s="3">
        <v>7192</v>
      </c>
      <c r="B1605" s="3">
        <v>1955</v>
      </c>
      <c r="C1605" s="3" t="s">
        <v>22</v>
      </c>
      <c r="D1605" s="3" t="s">
        <v>24</v>
      </c>
      <c r="E1605" s="6">
        <v>65748</v>
      </c>
      <c r="F1605" s="3">
        <v>0</v>
      </c>
      <c r="G1605" s="3">
        <v>1</v>
      </c>
      <c r="H1605" s="4">
        <v>41379</v>
      </c>
      <c r="I1605" s="3">
        <v>58</v>
      </c>
      <c r="J1605" s="3">
        <v>172</v>
      </c>
      <c r="K1605" s="3">
        <v>73</v>
      </c>
      <c r="L1605" s="3">
        <v>93</v>
      </c>
      <c r="M1605" s="3">
        <v>95</v>
      </c>
      <c r="N1605" s="3">
        <v>78</v>
      </c>
      <c r="O1605" s="3">
        <v>34</v>
      </c>
      <c r="P1605" s="3">
        <v>2</v>
      </c>
      <c r="Q1605" s="3">
        <v>2</v>
      </c>
      <c r="R1605" s="3">
        <v>4</v>
      </c>
      <c r="S1605" s="3">
        <v>10</v>
      </c>
      <c r="T1605" s="3">
        <v>1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1</v>
      </c>
      <c r="AA1605" s="3">
        <v>3</v>
      </c>
      <c r="AB1605" s="3">
        <v>11</v>
      </c>
      <c r="AC1605" s="3">
        <v>0</v>
      </c>
      <c r="AD1605" s="3">
        <f t="shared" ca="1" si="166"/>
        <v>70</v>
      </c>
      <c r="AE1605" s="3">
        <f t="shared" si="162"/>
        <v>1</v>
      </c>
      <c r="AF1605" s="3">
        <f t="shared" ca="1" si="163"/>
        <v>4389</v>
      </c>
      <c r="AG1605" s="3">
        <f t="shared" si="164"/>
        <v>545</v>
      </c>
      <c r="AH1605" s="3">
        <f t="shared" si="165"/>
        <v>0</v>
      </c>
      <c r="AI1605" s="3" t="str" cm="1">
        <f t="array" ref="AI1605">_xlfn.IFS(E1605&lt;30000,"Low",E1605&lt;60000,"Mid-Low",E1605&lt;90000,"Mid",E1605&lt;120000,"Mid-High",E1605&gt;120000,"High")</f>
        <v>Mid</v>
      </c>
    </row>
    <row r="1606" spans="1:35" x14ac:dyDescent="0.2">
      <c r="A1606" s="3">
        <v>6327</v>
      </c>
      <c r="B1606" s="3">
        <v>1967</v>
      </c>
      <c r="C1606" s="3" t="s">
        <v>22</v>
      </c>
      <c r="D1606" s="3" t="s">
        <v>24</v>
      </c>
      <c r="E1606" s="6">
        <v>65777</v>
      </c>
      <c r="F1606" s="3">
        <v>0</v>
      </c>
      <c r="G1606" s="3">
        <v>0</v>
      </c>
      <c r="H1606" s="4">
        <v>41627</v>
      </c>
      <c r="I1606" s="3">
        <v>87</v>
      </c>
      <c r="J1606" s="3">
        <v>565</v>
      </c>
      <c r="K1606" s="3">
        <v>32</v>
      </c>
      <c r="L1606" s="3">
        <v>435</v>
      </c>
      <c r="M1606" s="3">
        <v>28</v>
      </c>
      <c r="N1606" s="3">
        <v>32</v>
      </c>
      <c r="O1606" s="3">
        <v>54</v>
      </c>
      <c r="P1606" s="3">
        <v>1</v>
      </c>
      <c r="Q1606" s="3">
        <v>2</v>
      </c>
      <c r="R1606" s="3">
        <v>8</v>
      </c>
      <c r="S1606" s="3">
        <v>6</v>
      </c>
      <c r="T1606" s="3">
        <v>1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3</v>
      </c>
      <c r="AB1606" s="3">
        <v>11</v>
      </c>
      <c r="AC1606" s="3">
        <v>0</v>
      </c>
      <c r="AD1606" s="3">
        <f t="shared" ca="1" si="166"/>
        <v>58</v>
      </c>
      <c r="AE1606" s="3">
        <f t="shared" si="162"/>
        <v>0</v>
      </c>
      <c r="AF1606" s="3">
        <f t="shared" ca="1" si="163"/>
        <v>4141</v>
      </c>
      <c r="AG1606" s="3">
        <f t="shared" si="164"/>
        <v>1146</v>
      </c>
      <c r="AH1606" s="3">
        <f t="shared" si="165"/>
        <v>0</v>
      </c>
      <c r="AI1606" s="3" t="str" cm="1">
        <f t="array" ref="AI1606">_xlfn.IFS(E1606&lt;30000,"Low",E1606&lt;60000,"Mid-Low",E1606&lt;90000,"Mid",E1606&lt;120000,"Mid-High",E1606&gt;120000,"High")</f>
        <v>Mid</v>
      </c>
    </row>
    <row r="1607" spans="1:35" x14ac:dyDescent="0.2">
      <c r="A1607" s="3">
        <v>8890</v>
      </c>
      <c r="B1607" s="3">
        <v>1971</v>
      </c>
      <c r="C1607" s="3" t="s">
        <v>25</v>
      </c>
      <c r="D1607" s="3" t="s">
        <v>28</v>
      </c>
      <c r="E1607" s="6">
        <v>65808</v>
      </c>
      <c r="F1607" s="3">
        <v>1</v>
      </c>
      <c r="G1607" s="3">
        <v>1</v>
      </c>
      <c r="H1607" s="4">
        <v>41789</v>
      </c>
      <c r="I1607" s="3">
        <v>1</v>
      </c>
      <c r="J1607" s="3">
        <v>155</v>
      </c>
      <c r="K1607" s="3">
        <v>7</v>
      </c>
      <c r="L1607" s="3">
        <v>80</v>
      </c>
      <c r="M1607" s="3">
        <v>13</v>
      </c>
      <c r="N1607" s="3">
        <v>7</v>
      </c>
      <c r="O1607" s="3">
        <v>10</v>
      </c>
      <c r="P1607" s="3">
        <v>3</v>
      </c>
      <c r="Q1607" s="3">
        <v>5</v>
      </c>
      <c r="R1607" s="3">
        <v>1</v>
      </c>
      <c r="S1607" s="3">
        <v>5</v>
      </c>
      <c r="T1607" s="3">
        <v>6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3</v>
      </c>
      <c r="AB1607" s="3">
        <v>11</v>
      </c>
      <c r="AC1607" s="3">
        <v>0</v>
      </c>
      <c r="AD1607" s="3">
        <f t="shared" ca="1" si="166"/>
        <v>54</v>
      </c>
      <c r="AE1607" s="3">
        <f t="shared" si="162"/>
        <v>2</v>
      </c>
      <c r="AF1607" s="3">
        <f t="shared" ca="1" si="163"/>
        <v>3979</v>
      </c>
      <c r="AG1607" s="3">
        <f t="shared" si="164"/>
        <v>272</v>
      </c>
      <c r="AH1607" s="3">
        <f t="shared" si="165"/>
        <v>0</v>
      </c>
      <c r="AI1607" s="3" t="str" cm="1">
        <f t="array" ref="AI1607">_xlfn.IFS(E1607&lt;30000,"Low",E1607&lt;60000,"Mid-Low",E1607&lt;90000,"Mid",E1607&lt;120000,"Mid-High",E1607&gt;120000,"High")</f>
        <v>Mid</v>
      </c>
    </row>
    <row r="1608" spans="1:35" x14ac:dyDescent="0.2">
      <c r="A1608" s="3">
        <v>832</v>
      </c>
      <c r="B1608" s="3">
        <v>1966</v>
      </c>
      <c r="C1608" s="3" t="s">
        <v>25</v>
      </c>
      <c r="D1608" s="3" t="s">
        <v>24</v>
      </c>
      <c r="E1608" s="6">
        <v>65814</v>
      </c>
      <c r="F1608" s="3">
        <v>0</v>
      </c>
      <c r="G1608" s="3">
        <v>1</v>
      </c>
      <c r="H1608" s="4">
        <v>41700</v>
      </c>
      <c r="I1608" s="3">
        <v>90</v>
      </c>
      <c r="J1608" s="3">
        <v>561</v>
      </c>
      <c r="K1608" s="3">
        <v>14</v>
      </c>
      <c r="L1608" s="3">
        <v>113</v>
      </c>
      <c r="M1608" s="3">
        <v>10</v>
      </c>
      <c r="N1608" s="3">
        <v>14</v>
      </c>
      <c r="O1608" s="3">
        <v>35</v>
      </c>
      <c r="P1608" s="3">
        <v>3</v>
      </c>
      <c r="Q1608" s="3">
        <v>8</v>
      </c>
      <c r="R1608" s="3">
        <v>2</v>
      </c>
      <c r="S1608" s="3">
        <v>10</v>
      </c>
      <c r="T1608" s="3">
        <v>5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3</v>
      </c>
      <c r="AB1608" s="3">
        <v>11</v>
      </c>
      <c r="AC1608" s="3">
        <v>0</v>
      </c>
      <c r="AD1608" s="3">
        <f t="shared" ca="1" si="166"/>
        <v>59</v>
      </c>
      <c r="AE1608" s="3">
        <f t="shared" si="162"/>
        <v>1</v>
      </c>
      <c r="AF1608" s="3">
        <f t="shared" ca="1" si="163"/>
        <v>4068</v>
      </c>
      <c r="AG1608" s="3">
        <f t="shared" si="164"/>
        <v>747</v>
      </c>
      <c r="AH1608" s="3">
        <f t="shared" si="165"/>
        <v>0</v>
      </c>
      <c r="AI1608" s="3" t="str" cm="1">
        <f t="array" ref="AI1608">_xlfn.IFS(E1608&lt;30000,"Low",E1608&lt;60000,"Mid-Low",E1608&lt;90000,"Mid",E1608&lt;120000,"Mid-High",E1608&gt;120000,"High")</f>
        <v>Mid</v>
      </c>
    </row>
    <row r="1609" spans="1:35" x14ac:dyDescent="0.2">
      <c r="A1609" s="3">
        <v>528</v>
      </c>
      <c r="B1609" s="3">
        <v>1978</v>
      </c>
      <c r="C1609" s="3" t="s">
        <v>22</v>
      </c>
      <c r="D1609" s="3" t="s">
        <v>26</v>
      </c>
      <c r="E1609" s="6">
        <v>65819</v>
      </c>
      <c r="F1609" s="3">
        <v>0</v>
      </c>
      <c r="G1609" s="3">
        <v>0</v>
      </c>
      <c r="H1609" s="4">
        <v>41242</v>
      </c>
      <c r="I1609" s="3">
        <v>99</v>
      </c>
      <c r="J1609" s="3">
        <v>267</v>
      </c>
      <c r="K1609" s="3">
        <v>38</v>
      </c>
      <c r="L1609" s="3">
        <v>701</v>
      </c>
      <c r="M1609" s="3">
        <v>149</v>
      </c>
      <c r="N1609" s="3">
        <v>165</v>
      </c>
      <c r="O1609" s="3">
        <v>63</v>
      </c>
      <c r="P1609" s="3">
        <v>1</v>
      </c>
      <c r="Q1609" s="3">
        <v>5</v>
      </c>
      <c r="R1609" s="3">
        <v>4</v>
      </c>
      <c r="S1609" s="3">
        <v>10</v>
      </c>
      <c r="T1609" s="3">
        <v>3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3</v>
      </c>
      <c r="AB1609" s="3">
        <v>11</v>
      </c>
      <c r="AC1609" s="3">
        <v>0</v>
      </c>
      <c r="AD1609" s="3">
        <f t="shared" ca="1" si="166"/>
        <v>47</v>
      </c>
      <c r="AE1609" s="3">
        <f t="shared" si="162"/>
        <v>0</v>
      </c>
      <c r="AF1609" s="3">
        <f t="shared" ca="1" si="163"/>
        <v>4526</v>
      </c>
      <c r="AG1609" s="3">
        <f t="shared" si="164"/>
        <v>1383</v>
      </c>
      <c r="AH1609" s="3">
        <f t="shared" si="165"/>
        <v>0</v>
      </c>
      <c r="AI1609" s="3" t="str" cm="1">
        <f t="array" ref="AI1609">_xlfn.IFS(E1609&lt;30000,"Low",E1609&lt;60000,"Mid-Low",E1609&lt;90000,"Mid",E1609&lt;120000,"Mid-High",E1609&gt;120000,"High")</f>
        <v>Mid</v>
      </c>
    </row>
    <row r="1610" spans="1:35" x14ac:dyDescent="0.2">
      <c r="A1610" s="3">
        <v>9370</v>
      </c>
      <c r="B1610" s="3">
        <v>1945</v>
      </c>
      <c r="C1610" s="3" t="s">
        <v>25</v>
      </c>
      <c r="D1610" s="3" t="s">
        <v>26</v>
      </c>
      <c r="E1610" s="6">
        <v>65846</v>
      </c>
      <c r="F1610" s="3">
        <v>0</v>
      </c>
      <c r="G1610" s="3">
        <v>0</v>
      </c>
      <c r="H1610" s="4">
        <v>41411</v>
      </c>
      <c r="I1610" s="3">
        <v>68</v>
      </c>
      <c r="J1610" s="3">
        <v>562</v>
      </c>
      <c r="K1610" s="3">
        <v>81</v>
      </c>
      <c r="L1610" s="3">
        <v>276</v>
      </c>
      <c r="M1610" s="3">
        <v>80</v>
      </c>
      <c r="N1610" s="3">
        <v>40</v>
      </c>
      <c r="O1610" s="3">
        <v>81</v>
      </c>
      <c r="P1610" s="3">
        <v>1</v>
      </c>
      <c r="Q1610" s="3">
        <v>6</v>
      </c>
      <c r="R1610" s="3">
        <v>3</v>
      </c>
      <c r="S1610" s="3">
        <v>6</v>
      </c>
      <c r="T1610" s="3">
        <v>4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3</v>
      </c>
      <c r="AB1610" s="3">
        <v>11</v>
      </c>
      <c r="AC1610" s="3">
        <v>0</v>
      </c>
      <c r="AD1610" s="3">
        <f t="shared" ca="1" si="166"/>
        <v>80</v>
      </c>
      <c r="AE1610" s="3">
        <f t="shared" si="162"/>
        <v>0</v>
      </c>
      <c r="AF1610" s="3">
        <f t="shared" ca="1" si="163"/>
        <v>4357</v>
      </c>
      <c r="AG1610" s="3">
        <f t="shared" si="164"/>
        <v>1120</v>
      </c>
      <c r="AH1610" s="3">
        <f t="shared" si="165"/>
        <v>0</v>
      </c>
      <c r="AI1610" s="3" t="str" cm="1">
        <f t="array" ref="AI1610">_xlfn.IFS(E1610&lt;30000,"Low",E1610&lt;60000,"Mid-Low",E1610&lt;90000,"Mid",E1610&lt;120000,"Mid-High",E1610&gt;120000,"High")</f>
        <v>Mid</v>
      </c>
    </row>
    <row r="1611" spans="1:35" x14ac:dyDescent="0.2">
      <c r="A1611" s="3">
        <v>11176</v>
      </c>
      <c r="B1611" s="3">
        <v>1970</v>
      </c>
      <c r="C1611" s="3" t="s">
        <v>25</v>
      </c>
      <c r="D1611" s="3" t="s">
        <v>24</v>
      </c>
      <c r="E1611" s="6">
        <v>65968</v>
      </c>
      <c r="F1611" s="3">
        <v>0</v>
      </c>
      <c r="G1611" s="3">
        <v>1</v>
      </c>
      <c r="H1611" s="4">
        <v>41771</v>
      </c>
      <c r="I1611" s="3">
        <v>12</v>
      </c>
      <c r="J1611" s="3">
        <v>376</v>
      </c>
      <c r="K1611" s="3">
        <v>9</v>
      </c>
      <c r="L1611" s="3">
        <v>83</v>
      </c>
      <c r="M1611" s="3">
        <v>19</v>
      </c>
      <c r="N1611" s="3">
        <v>4</v>
      </c>
      <c r="O1611" s="3">
        <v>4</v>
      </c>
      <c r="P1611" s="3">
        <v>2</v>
      </c>
      <c r="Q1611" s="3">
        <v>5</v>
      </c>
      <c r="R1611" s="3">
        <v>4</v>
      </c>
      <c r="S1611" s="3">
        <v>7</v>
      </c>
      <c r="T1611" s="3">
        <v>3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3</v>
      </c>
      <c r="AB1611" s="3">
        <v>11</v>
      </c>
      <c r="AC1611" s="3">
        <v>0</v>
      </c>
      <c r="AD1611" s="3">
        <f t="shared" ca="1" si="166"/>
        <v>55</v>
      </c>
      <c r="AE1611" s="3">
        <f t="shared" si="162"/>
        <v>1</v>
      </c>
      <c r="AF1611" s="3">
        <f t="shared" ca="1" si="163"/>
        <v>3997</v>
      </c>
      <c r="AG1611" s="3">
        <f t="shared" si="164"/>
        <v>495</v>
      </c>
      <c r="AH1611" s="3">
        <f t="shared" si="165"/>
        <v>0</v>
      </c>
      <c r="AI1611" s="3" t="str" cm="1">
        <f t="array" ref="AI1611">_xlfn.IFS(E1611&lt;30000,"Low",E1611&lt;60000,"Mid-Low",E1611&lt;90000,"Mid",E1611&lt;120000,"Mid-High",E1611&gt;120000,"High")</f>
        <v>Mid</v>
      </c>
    </row>
    <row r="1612" spans="1:35" x14ac:dyDescent="0.2">
      <c r="A1612" s="3">
        <v>6233</v>
      </c>
      <c r="B1612" s="3">
        <v>1976</v>
      </c>
      <c r="C1612" s="3" t="s">
        <v>22</v>
      </c>
      <c r="D1612" s="3" t="s">
        <v>26</v>
      </c>
      <c r="E1612" s="6">
        <v>65991</v>
      </c>
      <c r="F1612" s="3">
        <v>0</v>
      </c>
      <c r="G1612" s="3">
        <v>1</v>
      </c>
      <c r="H1612" s="4">
        <v>41159</v>
      </c>
      <c r="I1612" s="3">
        <v>21</v>
      </c>
      <c r="J1612" s="3">
        <v>507</v>
      </c>
      <c r="K1612" s="3">
        <v>19</v>
      </c>
      <c r="L1612" s="3">
        <v>364</v>
      </c>
      <c r="M1612" s="3">
        <v>25</v>
      </c>
      <c r="N1612" s="3">
        <v>47</v>
      </c>
      <c r="O1612" s="3">
        <v>9</v>
      </c>
      <c r="P1612" s="3">
        <v>3</v>
      </c>
      <c r="Q1612" s="3">
        <v>9</v>
      </c>
      <c r="R1612" s="3">
        <v>5</v>
      </c>
      <c r="S1612" s="3">
        <v>10</v>
      </c>
      <c r="T1612" s="3">
        <v>7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3</v>
      </c>
      <c r="AB1612" s="3">
        <v>11</v>
      </c>
      <c r="AC1612" s="3">
        <v>0</v>
      </c>
      <c r="AD1612" s="3">
        <f t="shared" ca="1" si="166"/>
        <v>49</v>
      </c>
      <c r="AE1612" s="3">
        <f t="shared" si="162"/>
        <v>1</v>
      </c>
      <c r="AF1612" s="3">
        <f t="shared" ca="1" si="163"/>
        <v>4609</v>
      </c>
      <c r="AG1612" s="3">
        <f t="shared" si="164"/>
        <v>971</v>
      </c>
      <c r="AH1612" s="3">
        <f t="shared" si="165"/>
        <v>0</v>
      </c>
      <c r="AI1612" s="3" t="str" cm="1">
        <f t="array" ref="AI1612">_xlfn.IFS(E1612&lt;30000,"Low",E1612&lt;60000,"Mid-Low",E1612&lt;90000,"Mid",E1612&lt;120000,"Mid-High",E1612&gt;120000,"High")</f>
        <v>Mid</v>
      </c>
    </row>
    <row r="1613" spans="1:35" x14ac:dyDescent="0.2">
      <c r="A1613" s="3">
        <v>7718</v>
      </c>
      <c r="B1613" s="3">
        <v>1947</v>
      </c>
      <c r="C1613" s="3" t="s">
        <v>27</v>
      </c>
      <c r="D1613" s="3" t="s">
        <v>24</v>
      </c>
      <c r="E1613" s="6">
        <v>66000</v>
      </c>
      <c r="F1613" s="3">
        <v>0</v>
      </c>
      <c r="G1613" s="3">
        <v>0</v>
      </c>
      <c r="H1613" s="4">
        <v>41749</v>
      </c>
      <c r="I1613" s="3">
        <v>36</v>
      </c>
      <c r="J1613" s="3">
        <v>244</v>
      </c>
      <c r="K1613" s="3">
        <v>51</v>
      </c>
      <c r="L1613" s="3">
        <v>270</v>
      </c>
      <c r="M1613" s="3">
        <v>101</v>
      </c>
      <c r="N1613" s="3">
        <v>0</v>
      </c>
      <c r="O1613" s="3">
        <v>45</v>
      </c>
      <c r="P1613" s="3">
        <v>1</v>
      </c>
      <c r="Q1613" s="3">
        <v>1</v>
      </c>
      <c r="R1613" s="3">
        <v>3</v>
      </c>
      <c r="S1613" s="3">
        <v>5</v>
      </c>
      <c r="T1613" s="3">
        <v>1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3</v>
      </c>
      <c r="AB1613" s="3">
        <v>11</v>
      </c>
      <c r="AC1613" s="3">
        <v>0</v>
      </c>
      <c r="AD1613" s="3">
        <f t="shared" ca="1" si="166"/>
        <v>78</v>
      </c>
      <c r="AE1613" s="3">
        <f t="shared" si="162"/>
        <v>0</v>
      </c>
      <c r="AF1613" s="3">
        <f t="shared" ca="1" si="163"/>
        <v>4019</v>
      </c>
      <c r="AG1613" s="3">
        <f t="shared" si="164"/>
        <v>711</v>
      </c>
      <c r="AH1613" s="3">
        <f t="shared" si="165"/>
        <v>0</v>
      </c>
      <c r="AI1613" s="3" t="str" cm="1">
        <f t="array" ref="AI1613">_xlfn.IFS(E1613&lt;30000,"Low",E1613&lt;60000,"Mid-Low",E1613&lt;90000,"Mid",E1613&lt;120000,"Mid-High",E1613&gt;120000,"High")</f>
        <v>Mid</v>
      </c>
    </row>
    <row r="1614" spans="1:35" x14ac:dyDescent="0.2">
      <c r="A1614" s="3">
        <v>591</v>
      </c>
      <c r="B1614" s="3">
        <v>1957</v>
      </c>
      <c r="C1614" s="3" t="s">
        <v>22</v>
      </c>
      <c r="D1614" s="3" t="s">
        <v>31</v>
      </c>
      <c r="E1614" s="6">
        <v>66033</v>
      </c>
      <c r="F1614" s="3">
        <v>0</v>
      </c>
      <c r="G1614" s="3">
        <v>1</v>
      </c>
      <c r="H1614" s="4">
        <v>41294</v>
      </c>
      <c r="I1614" s="3">
        <v>76</v>
      </c>
      <c r="J1614" s="3">
        <v>293</v>
      </c>
      <c r="K1614" s="3">
        <v>35</v>
      </c>
      <c r="L1614" s="3">
        <v>179</v>
      </c>
      <c r="M1614" s="3">
        <v>46</v>
      </c>
      <c r="N1614" s="3">
        <v>59</v>
      </c>
      <c r="O1614" s="3">
        <v>65</v>
      </c>
      <c r="P1614" s="3">
        <v>2</v>
      </c>
      <c r="Q1614" s="3">
        <v>8</v>
      </c>
      <c r="R1614" s="3">
        <v>3</v>
      </c>
      <c r="S1614" s="3">
        <v>7</v>
      </c>
      <c r="T1614" s="3">
        <v>7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3</v>
      </c>
      <c r="AB1614" s="3">
        <v>11</v>
      </c>
      <c r="AC1614" s="3">
        <v>0</v>
      </c>
      <c r="AD1614" s="3">
        <f t="shared" ca="1" si="166"/>
        <v>68</v>
      </c>
      <c r="AE1614" s="3">
        <f t="shared" si="162"/>
        <v>1</v>
      </c>
      <c r="AF1614" s="3">
        <f t="shared" ca="1" si="163"/>
        <v>4474</v>
      </c>
      <c r="AG1614" s="3">
        <f t="shared" si="164"/>
        <v>677</v>
      </c>
      <c r="AH1614" s="3">
        <f t="shared" si="165"/>
        <v>0</v>
      </c>
      <c r="AI1614" s="3" t="str" cm="1">
        <f t="array" ref="AI1614">_xlfn.IFS(E1614&lt;30000,"Low",E1614&lt;60000,"Mid-Low",E1614&lt;90000,"Mid",E1614&lt;120000,"Mid-High",E1614&gt;120000,"High")</f>
        <v>Mid</v>
      </c>
    </row>
    <row r="1615" spans="1:35" x14ac:dyDescent="0.2">
      <c r="A1615" s="3">
        <v>3535</v>
      </c>
      <c r="B1615" s="3">
        <v>1965</v>
      </c>
      <c r="C1615" s="3" t="s">
        <v>22</v>
      </c>
      <c r="D1615" s="3" t="s">
        <v>23</v>
      </c>
      <c r="E1615" s="6">
        <v>66294</v>
      </c>
      <c r="F1615" s="3">
        <v>0</v>
      </c>
      <c r="G1615" s="3">
        <v>0</v>
      </c>
      <c r="H1615" s="4">
        <v>41715</v>
      </c>
      <c r="I1615" s="3">
        <v>68</v>
      </c>
      <c r="J1615" s="3">
        <v>251</v>
      </c>
      <c r="K1615" s="3">
        <v>108</v>
      </c>
      <c r="L1615" s="3">
        <v>334</v>
      </c>
      <c r="M1615" s="3">
        <v>65</v>
      </c>
      <c r="N1615" s="3">
        <v>92</v>
      </c>
      <c r="O1615" s="3">
        <v>117</v>
      </c>
      <c r="P1615" s="3">
        <v>1</v>
      </c>
      <c r="Q1615" s="3">
        <v>4</v>
      </c>
      <c r="R1615" s="3">
        <v>3</v>
      </c>
      <c r="S1615" s="3">
        <v>5</v>
      </c>
      <c r="T1615" s="3">
        <v>2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3</v>
      </c>
      <c r="AB1615" s="3">
        <v>11</v>
      </c>
      <c r="AC1615" s="3">
        <v>0</v>
      </c>
      <c r="AD1615" s="3">
        <f t="shared" ca="1" si="166"/>
        <v>60</v>
      </c>
      <c r="AE1615" s="3">
        <f t="shared" si="162"/>
        <v>0</v>
      </c>
      <c r="AF1615" s="3">
        <f t="shared" ca="1" si="163"/>
        <v>4053</v>
      </c>
      <c r="AG1615" s="3">
        <f t="shared" si="164"/>
        <v>967</v>
      </c>
      <c r="AH1615" s="3">
        <f t="shared" si="165"/>
        <v>0</v>
      </c>
      <c r="AI1615" s="3" t="str" cm="1">
        <f t="array" ref="AI1615">_xlfn.IFS(E1615&lt;30000,"Low",E1615&lt;60000,"Mid-Low",E1615&lt;90000,"Mid",E1615&lt;120000,"Mid-High",E1615&gt;120000,"High")</f>
        <v>Mid</v>
      </c>
    </row>
    <row r="1616" spans="1:35" x14ac:dyDescent="0.2">
      <c r="A1616" s="3">
        <v>10319</v>
      </c>
      <c r="B1616" s="3">
        <v>1971</v>
      </c>
      <c r="C1616" s="3" t="s">
        <v>22</v>
      </c>
      <c r="D1616" s="3" t="s">
        <v>26</v>
      </c>
      <c r="E1616" s="6">
        <v>66303</v>
      </c>
      <c r="F1616" s="3">
        <v>0</v>
      </c>
      <c r="G1616" s="3">
        <v>1</v>
      </c>
      <c r="H1616" s="4">
        <v>41331</v>
      </c>
      <c r="I1616" s="3">
        <v>56</v>
      </c>
      <c r="J1616" s="3">
        <v>1090</v>
      </c>
      <c r="K1616" s="3">
        <v>12</v>
      </c>
      <c r="L1616" s="3">
        <v>96</v>
      </c>
      <c r="M1616" s="3">
        <v>16</v>
      </c>
      <c r="N1616" s="3">
        <v>12</v>
      </c>
      <c r="O1616" s="3">
        <v>60</v>
      </c>
      <c r="P1616" s="3">
        <v>4</v>
      </c>
      <c r="Q1616" s="3">
        <v>3</v>
      </c>
      <c r="R1616" s="3">
        <v>4</v>
      </c>
      <c r="S1616" s="3">
        <v>11</v>
      </c>
      <c r="T1616" s="3">
        <v>8</v>
      </c>
      <c r="U1616" s="3">
        <v>0</v>
      </c>
      <c r="V1616" s="3">
        <v>1</v>
      </c>
      <c r="W1616" s="3">
        <v>0</v>
      </c>
      <c r="X1616" s="3">
        <v>0</v>
      </c>
      <c r="Y1616" s="3">
        <v>0</v>
      </c>
      <c r="Z1616" s="3">
        <v>0</v>
      </c>
      <c r="AA1616" s="3">
        <v>3</v>
      </c>
      <c r="AB1616" s="3">
        <v>11</v>
      </c>
      <c r="AC1616" s="3">
        <v>0</v>
      </c>
      <c r="AD1616" s="3">
        <f t="shared" ca="1" si="166"/>
        <v>54</v>
      </c>
      <c r="AE1616" s="3">
        <f t="shared" si="162"/>
        <v>1</v>
      </c>
      <c r="AF1616" s="3">
        <f t="shared" ca="1" si="163"/>
        <v>4437</v>
      </c>
      <c r="AG1616" s="3">
        <f t="shared" si="164"/>
        <v>1286</v>
      </c>
      <c r="AH1616" s="3">
        <f t="shared" si="165"/>
        <v>1</v>
      </c>
      <c r="AI1616" s="3" t="str" cm="1">
        <f t="array" ref="AI1616">_xlfn.IFS(E1616&lt;30000,"Low",E1616&lt;60000,"Mid-Low",E1616&lt;90000,"Mid",E1616&lt;120000,"Mid-High",E1616&gt;120000,"High")</f>
        <v>Mid</v>
      </c>
    </row>
    <row r="1617" spans="1:35" x14ac:dyDescent="0.2">
      <c r="A1617" s="3">
        <v>2304</v>
      </c>
      <c r="B1617" s="3">
        <v>1963</v>
      </c>
      <c r="C1617" s="3" t="s">
        <v>25</v>
      </c>
      <c r="D1617" s="3" t="s">
        <v>24</v>
      </c>
      <c r="E1617" s="6">
        <v>66313</v>
      </c>
      <c r="F1617" s="3">
        <v>0</v>
      </c>
      <c r="G1617" s="3">
        <v>1</v>
      </c>
      <c r="H1617" s="4">
        <v>41533</v>
      </c>
      <c r="I1617" s="3">
        <v>86</v>
      </c>
      <c r="J1617" s="3">
        <v>625</v>
      </c>
      <c r="K1617" s="3">
        <v>7</v>
      </c>
      <c r="L1617" s="3">
        <v>99</v>
      </c>
      <c r="M1617" s="3">
        <v>10</v>
      </c>
      <c r="N1617" s="3">
        <v>22</v>
      </c>
      <c r="O1617" s="3">
        <v>7</v>
      </c>
      <c r="P1617" s="3">
        <v>2</v>
      </c>
      <c r="Q1617" s="3">
        <v>6</v>
      </c>
      <c r="R1617" s="3">
        <v>3</v>
      </c>
      <c r="S1617" s="3">
        <v>12</v>
      </c>
      <c r="T1617" s="3">
        <v>4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3</v>
      </c>
      <c r="AB1617" s="3">
        <v>11</v>
      </c>
      <c r="AC1617" s="3">
        <v>0</v>
      </c>
      <c r="AD1617" s="3">
        <f t="shared" ca="1" si="166"/>
        <v>62</v>
      </c>
      <c r="AE1617" s="3">
        <f t="shared" si="162"/>
        <v>1</v>
      </c>
      <c r="AF1617" s="3">
        <f t="shared" ca="1" si="163"/>
        <v>4235</v>
      </c>
      <c r="AG1617" s="3">
        <f t="shared" si="164"/>
        <v>770</v>
      </c>
      <c r="AH1617" s="3">
        <f t="shared" si="165"/>
        <v>0</v>
      </c>
      <c r="AI1617" s="3" t="str" cm="1">
        <f t="array" ref="AI1617">_xlfn.IFS(E1617&lt;30000,"Low",E1617&lt;60000,"Mid-Low",E1617&lt;90000,"Mid",E1617&lt;120000,"Mid-High",E1617&gt;120000,"High")</f>
        <v>Mid</v>
      </c>
    </row>
    <row r="1618" spans="1:35" x14ac:dyDescent="0.2">
      <c r="A1618" s="3">
        <v>10675</v>
      </c>
      <c r="B1618" s="3">
        <v>1956</v>
      </c>
      <c r="C1618" s="3" t="s">
        <v>25</v>
      </c>
      <c r="D1618" s="3" t="s">
        <v>26</v>
      </c>
      <c r="E1618" s="6">
        <v>66334</v>
      </c>
      <c r="F1618" s="3">
        <v>0</v>
      </c>
      <c r="G1618" s="3">
        <v>1</v>
      </c>
      <c r="H1618" s="4">
        <v>41367</v>
      </c>
      <c r="I1618" s="3">
        <v>82</v>
      </c>
      <c r="J1618" s="3">
        <v>909</v>
      </c>
      <c r="K1618" s="3">
        <v>11</v>
      </c>
      <c r="L1618" s="3">
        <v>218</v>
      </c>
      <c r="M1618" s="3">
        <v>0</v>
      </c>
      <c r="N1618" s="3">
        <v>0</v>
      </c>
      <c r="O1618" s="3">
        <v>23</v>
      </c>
      <c r="P1618" s="3">
        <v>2</v>
      </c>
      <c r="Q1618" s="3">
        <v>9</v>
      </c>
      <c r="R1618" s="3">
        <v>3</v>
      </c>
      <c r="S1618" s="3">
        <v>5</v>
      </c>
      <c r="T1618" s="3">
        <v>5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3</v>
      </c>
      <c r="AB1618" s="3">
        <v>11</v>
      </c>
      <c r="AC1618" s="3">
        <v>1</v>
      </c>
      <c r="AD1618" s="3">
        <f t="shared" ca="1" si="166"/>
        <v>69</v>
      </c>
      <c r="AE1618" s="3">
        <f t="shared" si="162"/>
        <v>1</v>
      </c>
      <c r="AF1618" s="3">
        <f t="shared" ca="1" si="163"/>
        <v>4401</v>
      </c>
      <c r="AG1618" s="3">
        <f t="shared" si="164"/>
        <v>1161</v>
      </c>
      <c r="AH1618" s="3">
        <f t="shared" si="165"/>
        <v>0</v>
      </c>
      <c r="AI1618" s="3" t="str" cm="1">
        <f t="array" ref="AI1618">_xlfn.IFS(E1618&lt;30000,"Low",E1618&lt;60000,"Mid-Low",E1618&lt;90000,"Mid",E1618&lt;120000,"Mid-High",E1618&gt;120000,"High")</f>
        <v>Mid</v>
      </c>
    </row>
    <row r="1619" spans="1:35" x14ac:dyDescent="0.2">
      <c r="A1619" s="3">
        <v>9381</v>
      </c>
      <c r="B1619" s="3">
        <v>1978</v>
      </c>
      <c r="C1619" s="3" t="s">
        <v>22</v>
      </c>
      <c r="D1619" s="3" t="s">
        <v>26</v>
      </c>
      <c r="E1619" s="6">
        <v>66373</v>
      </c>
      <c r="F1619" s="3">
        <v>1</v>
      </c>
      <c r="G1619" s="3">
        <v>1</v>
      </c>
      <c r="H1619" s="4">
        <v>41437</v>
      </c>
      <c r="I1619" s="3">
        <v>57</v>
      </c>
      <c r="J1619" s="3">
        <v>328</v>
      </c>
      <c r="K1619" s="3">
        <v>9</v>
      </c>
      <c r="L1619" s="3">
        <v>124</v>
      </c>
      <c r="M1619" s="3">
        <v>12</v>
      </c>
      <c r="N1619" s="3">
        <v>24</v>
      </c>
      <c r="O1619" s="3">
        <v>109</v>
      </c>
      <c r="P1619" s="3">
        <v>7</v>
      </c>
      <c r="Q1619" s="3">
        <v>4</v>
      </c>
      <c r="R1619" s="3">
        <v>2</v>
      </c>
      <c r="S1619" s="3">
        <v>10</v>
      </c>
      <c r="T1619" s="3">
        <v>3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3</v>
      </c>
      <c r="AB1619" s="3">
        <v>11</v>
      </c>
      <c r="AC1619" s="3">
        <v>0</v>
      </c>
      <c r="AD1619" s="3">
        <f t="shared" ca="1" si="166"/>
        <v>47</v>
      </c>
      <c r="AE1619" s="3">
        <f t="shared" si="162"/>
        <v>2</v>
      </c>
      <c r="AF1619" s="3">
        <f t="shared" ca="1" si="163"/>
        <v>4331</v>
      </c>
      <c r="AG1619" s="3">
        <f t="shared" si="164"/>
        <v>606</v>
      </c>
      <c r="AH1619" s="3">
        <f t="shared" si="165"/>
        <v>0</v>
      </c>
      <c r="AI1619" s="3" t="str" cm="1">
        <f t="array" ref="AI1619">_xlfn.IFS(E1619&lt;30000,"Low",E1619&lt;60000,"Mid-Low",E1619&lt;90000,"Mid",E1619&lt;120000,"Mid-High",E1619&gt;120000,"High")</f>
        <v>Mid</v>
      </c>
    </row>
    <row r="1620" spans="1:35" x14ac:dyDescent="0.2">
      <c r="A1620" s="3">
        <v>9384</v>
      </c>
      <c r="B1620" s="3">
        <v>1978</v>
      </c>
      <c r="C1620" s="3" t="s">
        <v>22</v>
      </c>
      <c r="D1620" s="3" t="s">
        <v>26</v>
      </c>
      <c r="E1620" s="6">
        <v>66373</v>
      </c>
      <c r="F1620" s="3">
        <v>1</v>
      </c>
      <c r="G1620" s="3">
        <v>1</v>
      </c>
      <c r="H1620" s="4">
        <v>41437</v>
      </c>
      <c r="I1620" s="3">
        <v>57</v>
      </c>
      <c r="J1620" s="3">
        <v>328</v>
      </c>
      <c r="K1620" s="3">
        <v>9</v>
      </c>
      <c r="L1620" s="3">
        <v>124</v>
      </c>
      <c r="M1620" s="3">
        <v>12</v>
      </c>
      <c r="N1620" s="3">
        <v>24</v>
      </c>
      <c r="O1620" s="3">
        <v>109</v>
      </c>
      <c r="P1620" s="3">
        <v>7</v>
      </c>
      <c r="Q1620" s="3">
        <v>4</v>
      </c>
      <c r="R1620" s="3">
        <v>2</v>
      </c>
      <c r="S1620" s="3">
        <v>10</v>
      </c>
      <c r="T1620" s="3">
        <v>3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3</v>
      </c>
      <c r="AB1620" s="3">
        <v>11</v>
      </c>
      <c r="AC1620" s="3">
        <v>0</v>
      </c>
      <c r="AD1620" s="3">
        <f t="shared" ca="1" si="166"/>
        <v>47</v>
      </c>
      <c r="AE1620" s="3">
        <f t="shared" si="162"/>
        <v>2</v>
      </c>
      <c r="AF1620" s="3">
        <f t="shared" ca="1" si="163"/>
        <v>4331</v>
      </c>
      <c r="AG1620" s="3">
        <f t="shared" si="164"/>
        <v>606</v>
      </c>
      <c r="AH1620" s="3">
        <f t="shared" si="165"/>
        <v>0</v>
      </c>
      <c r="AI1620" s="3" t="str" cm="1">
        <f t="array" ref="AI1620">_xlfn.IFS(E1620&lt;30000,"Low",E1620&lt;60000,"Mid-Low",E1620&lt;90000,"Mid",E1620&lt;120000,"Mid-High",E1620&gt;120000,"High")</f>
        <v>Mid</v>
      </c>
    </row>
    <row r="1621" spans="1:35" x14ac:dyDescent="0.2">
      <c r="A1621" s="3">
        <v>3336</v>
      </c>
      <c r="B1621" s="3">
        <v>1948</v>
      </c>
      <c r="C1621" s="3" t="s">
        <v>25</v>
      </c>
      <c r="D1621" s="3" t="s">
        <v>24</v>
      </c>
      <c r="E1621" s="6">
        <v>66375</v>
      </c>
      <c r="F1621" s="3">
        <v>0</v>
      </c>
      <c r="G1621" s="3">
        <v>1</v>
      </c>
      <c r="H1621" s="4">
        <v>41599</v>
      </c>
      <c r="I1621" s="3">
        <v>96</v>
      </c>
      <c r="J1621" s="3">
        <v>712</v>
      </c>
      <c r="K1621" s="3">
        <v>0</v>
      </c>
      <c r="L1621" s="3">
        <v>45</v>
      </c>
      <c r="M1621" s="3">
        <v>0</v>
      </c>
      <c r="N1621" s="3">
        <v>0</v>
      </c>
      <c r="O1621" s="3">
        <v>191</v>
      </c>
      <c r="P1621" s="3">
        <v>3</v>
      </c>
      <c r="Q1621" s="3">
        <v>2</v>
      </c>
      <c r="R1621" s="3">
        <v>4</v>
      </c>
      <c r="S1621" s="3">
        <v>5</v>
      </c>
      <c r="T1621" s="3">
        <v>7</v>
      </c>
      <c r="U1621" s="3">
        <v>1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3</v>
      </c>
      <c r="AB1621" s="3">
        <v>11</v>
      </c>
      <c r="AC1621" s="3">
        <v>0</v>
      </c>
      <c r="AD1621" s="3">
        <f t="shared" ca="1" si="166"/>
        <v>77</v>
      </c>
      <c r="AE1621" s="3">
        <f t="shared" si="162"/>
        <v>1</v>
      </c>
      <c r="AF1621" s="3">
        <f t="shared" ca="1" si="163"/>
        <v>4169</v>
      </c>
      <c r="AG1621" s="3">
        <f t="shared" si="164"/>
        <v>948</v>
      </c>
      <c r="AH1621" s="3">
        <f t="shared" si="165"/>
        <v>1</v>
      </c>
      <c r="AI1621" s="3" t="str" cm="1">
        <f t="array" ref="AI1621">_xlfn.IFS(E1621&lt;30000,"Low",E1621&lt;60000,"Mid-Low",E1621&lt;90000,"Mid",E1621&lt;120000,"Mid-High",E1621&gt;120000,"High")</f>
        <v>Mid</v>
      </c>
    </row>
    <row r="1622" spans="1:35" x14ac:dyDescent="0.2">
      <c r="A1622" s="3">
        <v>1729</v>
      </c>
      <c r="B1622" s="3">
        <v>1961</v>
      </c>
      <c r="C1622" s="3" t="s">
        <v>25</v>
      </c>
      <c r="D1622" s="3" t="s">
        <v>24</v>
      </c>
      <c r="E1622" s="6">
        <v>66426</v>
      </c>
      <c r="F1622" s="3">
        <v>0</v>
      </c>
      <c r="G1622" s="3">
        <v>1</v>
      </c>
      <c r="H1622" s="4">
        <v>41549</v>
      </c>
      <c r="I1622" s="3">
        <v>14</v>
      </c>
      <c r="J1622" s="3">
        <v>1043</v>
      </c>
      <c r="K1622" s="3">
        <v>24</v>
      </c>
      <c r="L1622" s="3">
        <v>97</v>
      </c>
      <c r="M1622" s="3">
        <v>32</v>
      </c>
      <c r="N1622" s="3">
        <v>24</v>
      </c>
      <c r="O1622" s="3">
        <v>157</v>
      </c>
      <c r="P1622" s="3">
        <v>2</v>
      </c>
      <c r="Q1622" s="3">
        <v>3</v>
      </c>
      <c r="R1622" s="3">
        <v>5</v>
      </c>
      <c r="S1622" s="3">
        <v>10</v>
      </c>
      <c r="T1622" s="3">
        <v>6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3</v>
      </c>
      <c r="AB1622" s="3">
        <v>11</v>
      </c>
      <c r="AC1622" s="3">
        <v>0</v>
      </c>
      <c r="AD1622" s="3">
        <f t="shared" ca="1" si="166"/>
        <v>64</v>
      </c>
      <c r="AE1622" s="3">
        <f t="shared" ref="AE1622:AE1685" si="167">F1622+G1622</f>
        <v>1</v>
      </c>
      <c r="AF1622" s="3">
        <f t="shared" ca="1" si="163"/>
        <v>4219</v>
      </c>
      <c r="AG1622" s="3">
        <f t="shared" si="164"/>
        <v>1377</v>
      </c>
      <c r="AH1622" s="3">
        <f t="shared" si="165"/>
        <v>0</v>
      </c>
      <c r="AI1622" s="3" t="str" cm="1">
        <f t="array" ref="AI1622">_xlfn.IFS(E1622&lt;30000,"Low",E1622&lt;60000,"Mid-Low",E1622&lt;90000,"Mid",E1622&lt;120000,"Mid-High",E1622&gt;120000,"High")</f>
        <v>Mid</v>
      </c>
    </row>
    <row r="1623" spans="1:35" x14ac:dyDescent="0.2">
      <c r="A1623" s="3">
        <v>7030</v>
      </c>
      <c r="B1623" s="3">
        <v>1955</v>
      </c>
      <c r="C1623" s="3" t="s">
        <v>25</v>
      </c>
      <c r="D1623" s="3" t="s">
        <v>26</v>
      </c>
      <c r="E1623" s="6">
        <v>66465</v>
      </c>
      <c r="F1623" s="3">
        <v>0</v>
      </c>
      <c r="G1623" s="3">
        <v>1</v>
      </c>
      <c r="H1623" s="4">
        <v>41363</v>
      </c>
      <c r="I1623" s="3">
        <v>1</v>
      </c>
      <c r="J1623" s="3">
        <v>1200</v>
      </c>
      <c r="K1623" s="3">
        <v>0</v>
      </c>
      <c r="L1623" s="3">
        <v>204</v>
      </c>
      <c r="M1623" s="3">
        <v>38</v>
      </c>
      <c r="N1623" s="3">
        <v>29</v>
      </c>
      <c r="O1623" s="3">
        <v>14</v>
      </c>
      <c r="P1623" s="3">
        <v>3</v>
      </c>
      <c r="Q1623" s="3">
        <v>11</v>
      </c>
      <c r="R1623" s="3">
        <v>9</v>
      </c>
      <c r="S1623" s="3">
        <v>12</v>
      </c>
      <c r="T1623" s="3">
        <v>6</v>
      </c>
      <c r="U1623" s="3">
        <v>0</v>
      </c>
      <c r="V1623" s="3">
        <v>0</v>
      </c>
      <c r="W1623" s="3">
        <v>0</v>
      </c>
      <c r="X1623" s="3">
        <v>1</v>
      </c>
      <c r="Y1623" s="3">
        <v>0</v>
      </c>
      <c r="Z1623" s="3">
        <v>0</v>
      </c>
      <c r="AA1623" s="3">
        <v>3</v>
      </c>
      <c r="AB1623" s="3">
        <v>11</v>
      </c>
      <c r="AC1623" s="3">
        <v>0</v>
      </c>
      <c r="AD1623" s="3">
        <f t="shared" ca="1" si="166"/>
        <v>70</v>
      </c>
      <c r="AE1623" s="3">
        <f t="shared" si="167"/>
        <v>1</v>
      </c>
      <c r="AF1623" s="3">
        <f t="shared" ca="1" si="163"/>
        <v>4405</v>
      </c>
      <c r="AG1623" s="3">
        <f t="shared" si="164"/>
        <v>1485</v>
      </c>
      <c r="AH1623" s="3">
        <f t="shared" si="165"/>
        <v>1</v>
      </c>
      <c r="AI1623" s="3" t="str" cm="1">
        <f t="array" ref="AI1623">_xlfn.IFS(E1623&lt;30000,"Low",E1623&lt;60000,"Mid-Low",E1623&lt;90000,"Mid",E1623&lt;120000,"Mid-High",E1623&gt;120000,"High")</f>
        <v>Mid</v>
      </c>
    </row>
    <row r="1624" spans="1:35" x14ac:dyDescent="0.2">
      <c r="A1624" s="3">
        <v>10142</v>
      </c>
      <c r="B1624" s="3">
        <v>1976</v>
      </c>
      <c r="C1624" s="3" t="s">
        <v>25</v>
      </c>
      <c r="D1624" s="3" t="s">
        <v>28</v>
      </c>
      <c r="E1624" s="6">
        <v>66476</v>
      </c>
      <c r="F1624" s="3">
        <v>0</v>
      </c>
      <c r="G1624" s="3">
        <v>1</v>
      </c>
      <c r="H1624" s="4">
        <v>41340</v>
      </c>
      <c r="I1624" s="3">
        <v>99</v>
      </c>
      <c r="J1624" s="3">
        <v>372</v>
      </c>
      <c r="K1624" s="3">
        <v>18</v>
      </c>
      <c r="L1624" s="3">
        <v>126</v>
      </c>
      <c r="M1624" s="3">
        <v>47</v>
      </c>
      <c r="N1624" s="3">
        <v>48</v>
      </c>
      <c r="O1624" s="3">
        <v>78</v>
      </c>
      <c r="P1624" s="3">
        <v>2</v>
      </c>
      <c r="Q1624" s="3">
        <v>5</v>
      </c>
      <c r="R1624" s="3">
        <v>2</v>
      </c>
      <c r="S1624" s="3">
        <v>11</v>
      </c>
      <c r="T1624" s="3">
        <v>4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3</v>
      </c>
      <c r="AB1624" s="3">
        <v>11</v>
      </c>
      <c r="AC1624" s="3">
        <v>0</v>
      </c>
      <c r="AD1624" s="3">
        <f t="shared" ca="1" si="166"/>
        <v>49</v>
      </c>
      <c r="AE1624" s="3">
        <f t="shared" si="167"/>
        <v>1</v>
      </c>
      <c r="AF1624" s="3">
        <f t="shared" ca="1" si="163"/>
        <v>4428</v>
      </c>
      <c r="AG1624" s="3">
        <f t="shared" si="164"/>
        <v>689</v>
      </c>
      <c r="AH1624" s="3">
        <f t="shared" si="165"/>
        <v>0</v>
      </c>
      <c r="AI1624" s="3" t="str" cm="1">
        <f t="array" ref="AI1624">_xlfn.IFS(E1624&lt;30000,"Low",E1624&lt;60000,"Mid-Low",E1624&lt;90000,"Mid",E1624&lt;120000,"Mid-High",E1624&gt;120000,"High")</f>
        <v>Mid</v>
      </c>
    </row>
    <row r="1625" spans="1:35" x14ac:dyDescent="0.2">
      <c r="A1625" s="3">
        <v>9907</v>
      </c>
      <c r="B1625" s="3">
        <v>1969</v>
      </c>
      <c r="C1625" s="3" t="s">
        <v>27</v>
      </c>
      <c r="D1625" s="3" t="s">
        <v>24</v>
      </c>
      <c r="E1625" s="6">
        <v>66476</v>
      </c>
      <c r="F1625" s="3">
        <v>0</v>
      </c>
      <c r="G1625" s="3">
        <v>1</v>
      </c>
      <c r="H1625" s="4">
        <v>41612</v>
      </c>
      <c r="I1625" s="3">
        <v>80</v>
      </c>
      <c r="J1625" s="3">
        <v>742</v>
      </c>
      <c r="K1625" s="3">
        <v>28</v>
      </c>
      <c r="L1625" s="3">
        <v>152</v>
      </c>
      <c r="M1625" s="3">
        <v>25</v>
      </c>
      <c r="N1625" s="3">
        <v>9</v>
      </c>
      <c r="O1625" s="3">
        <v>57</v>
      </c>
      <c r="P1625" s="3">
        <v>2</v>
      </c>
      <c r="Q1625" s="3">
        <v>6</v>
      </c>
      <c r="R1625" s="3">
        <v>8</v>
      </c>
      <c r="S1625" s="3">
        <v>10</v>
      </c>
      <c r="T1625" s="3">
        <v>4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3</v>
      </c>
      <c r="AB1625" s="3">
        <v>11</v>
      </c>
      <c r="AC1625" s="3">
        <v>0</v>
      </c>
      <c r="AD1625" s="3">
        <f t="shared" ca="1" si="166"/>
        <v>56</v>
      </c>
      <c r="AE1625" s="3">
        <f t="shared" si="167"/>
        <v>1</v>
      </c>
      <c r="AF1625" s="3">
        <f t="shared" ca="1" si="163"/>
        <v>4156</v>
      </c>
      <c r="AG1625" s="3">
        <f t="shared" si="164"/>
        <v>1013</v>
      </c>
      <c r="AH1625" s="3">
        <f t="shared" si="165"/>
        <v>0</v>
      </c>
      <c r="AI1625" s="3" t="str" cm="1">
        <f t="array" ref="AI1625">_xlfn.IFS(E1625&lt;30000,"Low",E1625&lt;60000,"Mid-Low",E1625&lt;90000,"Mid",E1625&lt;120000,"Mid-High",E1625&gt;120000,"High")</f>
        <v>Mid</v>
      </c>
    </row>
    <row r="1626" spans="1:35" x14ac:dyDescent="0.2">
      <c r="A1626" s="3">
        <v>246</v>
      </c>
      <c r="B1626" s="3">
        <v>1965</v>
      </c>
      <c r="C1626" s="3" t="s">
        <v>22</v>
      </c>
      <c r="D1626" s="3" t="s">
        <v>26</v>
      </c>
      <c r="E1626" s="6">
        <v>66480</v>
      </c>
      <c r="F1626" s="3">
        <v>1</v>
      </c>
      <c r="G1626" s="3">
        <v>1</v>
      </c>
      <c r="H1626" s="4">
        <v>41790</v>
      </c>
      <c r="I1626" s="3">
        <v>71</v>
      </c>
      <c r="J1626" s="3">
        <v>199</v>
      </c>
      <c r="K1626" s="3">
        <v>9</v>
      </c>
      <c r="L1626" s="3">
        <v>57</v>
      </c>
      <c r="M1626" s="3">
        <v>20</v>
      </c>
      <c r="N1626" s="3">
        <v>21</v>
      </c>
      <c r="O1626" s="3">
        <v>6</v>
      </c>
      <c r="P1626" s="3">
        <v>7</v>
      </c>
      <c r="Q1626" s="3">
        <v>4</v>
      </c>
      <c r="R1626" s="3">
        <v>1</v>
      </c>
      <c r="S1626" s="3">
        <v>7</v>
      </c>
      <c r="T1626" s="3">
        <v>4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3</v>
      </c>
      <c r="AB1626" s="3">
        <v>11</v>
      </c>
      <c r="AC1626" s="3">
        <v>0</v>
      </c>
      <c r="AD1626" s="3">
        <f t="shared" ca="1" si="166"/>
        <v>60</v>
      </c>
      <c r="AE1626" s="3">
        <f t="shared" si="167"/>
        <v>2</v>
      </c>
      <c r="AF1626" s="3">
        <f t="shared" ca="1" si="163"/>
        <v>3978</v>
      </c>
      <c r="AG1626" s="3">
        <f t="shared" si="164"/>
        <v>312</v>
      </c>
      <c r="AH1626" s="3">
        <f t="shared" si="165"/>
        <v>0</v>
      </c>
      <c r="AI1626" s="3" t="str" cm="1">
        <f t="array" ref="AI1626">_xlfn.IFS(E1626&lt;30000,"Low",E1626&lt;60000,"Mid-Low",E1626&lt;90000,"Mid",E1626&lt;120000,"Mid-High",E1626&gt;120000,"High")</f>
        <v>Mid</v>
      </c>
    </row>
    <row r="1627" spans="1:35" x14ac:dyDescent="0.2">
      <c r="A1627" s="3">
        <v>9478</v>
      </c>
      <c r="B1627" s="3">
        <v>1985</v>
      </c>
      <c r="C1627" s="3" t="s">
        <v>22</v>
      </c>
      <c r="D1627" s="3" t="s">
        <v>23</v>
      </c>
      <c r="E1627" s="6">
        <v>66503</v>
      </c>
      <c r="F1627" s="3">
        <v>1</v>
      </c>
      <c r="G1627" s="3">
        <v>0</v>
      </c>
      <c r="H1627" s="4">
        <v>41135</v>
      </c>
      <c r="I1627" s="3">
        <v>30</v>
      </c>
      <c r="J1627" s="3">
        <v>91</v>
      </c>
      <c r="K1627" s="3">
        <v>64</v>
      </c>
      <c r="L1627" s="3">
        <v>128</v>
      </c>
      <c r="M1627" s="3">
        <v>65</v>
      </c>
      <c r="N1627" s="3">
        <v>3</v>
      </c>
      <c r="O1627" s="3">
        <v>50</v>
      </c>
      <c r="P1627" s="3">
        <v>2</v>
      </c>
      <c r="Q1627" s="3">
        <v>4</v>
      </c>
      <c r="R1627" s="3">
        <v>3</v>
      </c>
      <c r="S1627" s="3">
        <v>6</v>
      </c>
      <c r="T1627" s="3">
        <v>3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3</v>
      </c>
      <c r="AB1627" s="3">
        <v>11</v>
      </c>
      <c r="AC1627" s="3">
        <v>0</v>
      </c>
      <c r="AD1627" s="3">
        <f t="shared" ca="1" si="166"/>
        <v>40</v>
      </c>
      <c r="AE1627" s="3">
        <f t="shared" si="167"/>
        <v>1</v>
      </c>
      <c r="AF1627" s="3">
        <f t="shared" ca="1" si="163"/>
        <v>4633</v>
      </c>
      <c r="AG1627" s="3">
        <f t="shared" si="164"/>
        <v>401</v>
      </c>
      <c r="AH1627" s="3">
        <f t="shared" si="165"/>
        <v>0</v>
      </c>
      <c r="AI1627" s="3" t="str" cm="1">
        <f t="array" ref="AI1627">_xlfn.IFS(E1627&lt;30000,"Low",E1627&lt;60000,"Mid-Low",E1627&lt;90000,"Mid",E1627&lt;120000,"Mid-High",E1627&gt;120000,"High")</f>
        <v>Mid</v>
      </c>
    </row>
    <row r="1628" spans="1:35" x14ac:dyDescent="0.2">
      <c r="A1628" s="3">
        <v>9120</v>
      </c>
      <c r="B1628" s="3">
        <v>1962</v>
      </c>
      <c r="C1628" s="3" t="s">
        <v>22</v>
      </c>
      <c r="D1628" s="3" t="s">
        <v>23</v>
      </c>
      <c r="E1628" s="6">
        <v>66565</v>
      </c>
      <c r="F1628" s="3">
        <v>0</v>
      </c>
      <c r="G1628" s="3">
        <v>1</v>
      </c>
      <c r="H1628" s="4">
        <v>41248</v>
      </c>
      <c r="I1628" s="3">
        <v>80</v>
      </c>
      <c r="J1628" s="3">
        <v>747</v>
      </c>
      <c r="K1628" s="3">
        <v>10</v>
      </c>
      <c r="L1628" s="3">
        <v>161</v>
      </c>
      <c r="M1628" s="3">
        <v>65</v>
      </c>
      <c r="N1628" s="3">
        <v>40</v>
      </c>
      <c r="O1628" s="3">
        <v>42</v>
      </c>
      <c r="P1628" s="3">
        <v>4</v>
      </c>
      <c r="Q1628" s="3">
        <v>4</v>
      </c>
      <c r="R1628" s="3">
        <v>2</v>
      </c>
      <c r="S1628" s="3">
        <v>9</v>
      </c>
      <c r="T1628" s="3">
        <v>8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3</v>
      </c>
      <c r="AB1628" s="3">
        <v>11</v>
      </c>
      <c r="AC1628" s="3">
        <v>0</v>
      </c>
      <c r="AD1628" s="3">
        <f t="shared" ca="1" si="166"/>
        <v>63</v>
      </c>
      <c r="AE1628" s="3">
        <f t="shared" si="167"/>
        <v>1</v>
      </c>
      <c r="AF1628" s="3">
        <f t="shared" ca="1" si="163"/>
        <v>4520</v>
      </c>
      <c r="AG1628" s="3">
        <f t="shared" si="164"/>
        <v>1065</v>
      </c>
      <c r="AH1628" s="3">
        <f t="shared" si="165"/>
        <v>0</v>
      </c>
      <c r="AI1628" s="3" t="str" cm="1">
        <f t="array" ref="AI1628">_xlfn.IFS(E1628&lt;30000,"Low",E1628&lt;60000,"Mid-Low",E1628&lt;90000,"Mid",E1628&lt;120000,"Mid-High",E1628&gt;120000,"High")</f>
        <v>Mid</v>
      </c>
    </row>
    <row r="1629" spans="1:35" x14ac:dyDescent="0.2">
      <c r="A1629" s="3">
        <v>2416</v>
      </c>
      <c r="B1629" s="3">
        <v>1969</v>
      </c>
      <c r="C1629" s="3" t="s">
        <v>25</v>
      </c>
      <c r="D1629" s="3" t="s">
        <v>23</v>
      </c>
      <c r="E1629" s="6">
        <v>66582</v>
      </c>
      <c r="F1629" s="3">
        <v>0</v>
      </c>
      <c r="G1629" s="3">
        <v>0</v>
      </c>
      <c r="H1629" s="4">
        <v>41701</v>
      </c>
      <c r="I1629" s="3">
        <v>83</v>
      </c>
      <c r="J1629" s="3">
        <v>789</v>
      </c>
      <c r="K1629" s="3">
        <v>25</v>
      </c>
      <c r="L1629" s="3">
        <v>420</v>
      </c>
      <c r="M1629" s="3">
        <v>16</v>
      </c>
      <c r="N1629" s="3">
        <v>38</v>
      </c>
      <c r="O1629" s="3">
        <v>0</v>
      </c>
      <c r="P1629" s="3">
        <v>1</v>
      </c>
      <c r="Q1629" s="3">
        <v>2</v>
      </c>
      <c r="R1629" s="3">
        <v>8</v>
      </c>
      <c r="S1629" s="3">
        <v>9</v>
      </c>
      <c r="T1629" s="3">
        <v>1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3</v>
      </c>
      <c r="AB1629" s="3">
        <v>11</v>
      </c>
      <c r="AC1629" s="3">
        <v>0</v>
      </c>
      <c r="AD1629" s="3">
        <f t="shared" ca="1" si="166"/>
        <v>56</v>
      </c>
      <c r="AE1629" s="3">
        <f t="shared" si="167"/>
        <v>0</v>
      </c>
      <c r="AF1629" s="3">
        <f t="shared" ca="1" si="163"/>
        <v>4067</v>
      </c>
      <c r="AG1629" s="3">
        <f t="shared" si="164"/>
        <v>1288</v>
      </c>
      <c r="AH1629" s="3">
        <f t="shared" si="165"/>
        <v>0</v>
      </c>
      <c r="AI1629" s="3" t="str" cm="1">
        <f t="array" ref="AI1629">_xlfn.IFS(E1629&lt;30000,"Low",E1629&lt;60000,"Mid-Low",E1629&lt;90000,"Mid",E1629&lt;120000,"Mid-High",E1629&gt;120000,"High")</f>
        <v>Mid</v>
      </c>
    </row>
    <row r="1630" spans="1:35" x14ac:dyDescent="0.2">
      <c r="A1630" s="3">
        <v>2995</v>
      </c>
      <c r="B1630" s="3">
        <v>1957</v>
      </c>
      <c r="C1630" s="3" t="s">
        <v>27</v>
      </c>
      <c r="D1630" s="3" t="s">
        <v>24</v>
      </c>
      <c r="E1630" s="6">
        <v>66636</v>
      </c>
      <c r="F1630" s="3">
        <v>0</v>
      </c>
      <c r="G1630" s="3">
        <v>0</v>
      </c>
      <c r="H1630" s="4">
        <v>41503</v>
      </c>
      <c r="I1630" s="3">
        <v>64</v>
      </c>
      <c r="J1630" s="3">
        <v>291</v>
      </c>
      <c r="K1630" s="3">
        <v>10</v>
      </c>
      <c r="L1630" s="3">
        <v>689</v>
      </c>
      <c r="M1630" s="3">
        <v>84</v>
      </c>
      <c r="N1630" s="3">
        <v>10</v>
      </c>
      <c r="O1630" s="3">
        <v>0</v>
      </c>
      <c r="P1630" s="3">
        <v>1</v>
      </c>
      <c r="Q1630" s="3">
        <v>3</v>
      </c>
      <c r="R1630" s="3">
        <v>4</v>
      </c>
      <c r="S1630" s="3">
        <v>9</v>
      </c>
      <c r="T1630" s="3">
        <v>1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3</v>
      </c>
      <c r="AB1630" s="3">
        <v>11</v>
      </c>
      <c r="AC1630" s="3">
        <v>0</v>
      </c>
      <c r="AD1630" s="3">
        <f t="shared" ca="1" si="166"/>
        <v>68</v>
      </c>
      <c r="AE1630" s="3">
        <f t="shared" si="167"/>
        <v>0</v>
      </c>
      <c r="AF1630" s="3">
        <f t="shared" ca="1" si="163"/>
        <v>4265</v>
      </c>
      <c r="AG1630" s="3">
        <f t="shared" si="164"/>
        <v>1084</v>
      </c>
      <c r="AH1630" s="3">
        <f t="shared" si="165"/>
        <v>0</v>
      </c>
      <c r="AI1630" s="3" t="str" cm="1">
        <f t="array" ref="AI1630">_xlfn.IFS(E1630&lt;30000,"Low",E1630&lt;60000,"Mid-Low",E1630&lt;90000,"Mid",E1630&lt;120000,"Mid-High",E1630&gt;120000,"High")</f>
        <v>Mid</v>
      </c>
    </row>
    <row r="1631" spans="1:35" x14ac:dyDescent="0.2">
      <c r="A1631" s="3">
        <v>3076</v>
      </c>
      <c r="B1631" s="3">
        <v>1975</v>
      </c>
      <c r="C1631" s="3" t="s">
        <v>22</v>
      </c>
      <c r="D1631" s="3" t="s">
        <v>24</v>
      </c>
      <c r="E1631" s="6">
        <v>66653</v>
      </c>
      <c r="F1631" s="3">
        <v>1</v>
      </c>
      <c r="G1631" s="3">
        <v>1</v>
      </c>
      <c r="H1631" s="4">
        <v>41159</v>
      </c>
      <c r="I1631" s="3">
        <v>18</v>
      </c>
      <c r="J1631" s="3">
        <v>452</v>
      </c>
      <c r="K1631" s="3">
        <v>18</v>
      </c>
      <c r="L1631" s="3">
        <v>102</v>
      </c>
      <c r="M1631" s="3">
        <v>16</v>
      </c>
      <c r="N1631" s="3">
        <v>18</v>
      </c>
      <c r="O1631" s="3">
        <v>6</v>
      </c>
      <c r="P1631" s="3">
        <v>4</v>
      </c>
      <c r="Q1631" s="3">
        <v>4</v>
      </c>
      <c r="R1631" s="3">
        <v>2</v>
      </c>
      <c r="S1631" s="3">
        <v>12</v>
      </c>
      <c r="T1631" s="3">
        <v>3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3</v>
      </c>
      <c r="AB1631" s="3">
        <v>11</v>
      </c>
      <c r="AC1631" s="3">
        <v>0</v>
      </c>
      <c r="AD1631" s="3">
        <f t="shared" ca="1" si="166"/>
        <v>50</v>
      </c>
      <c r="AE1631" s="3">
        <f t="shared" si="167"/>
        <v>2</v>
      </c>
      <c r="AF1631" s="3">
        <f t="shared" ca="1" si="163"/>
        <v>4609</v>
      </c>
      <c r="AG1631" s="3">
        <f t="shared" si="164"/>
        <v>612</v>
      </c>
      <c r="AH1631" s="3">
        <f t="shared" si="165"/>
        <v>0</v>
      </c>
      <c r="AI1631" s="3" t="str" cm="1">
        <f t="array" ref="AI1631">_xlfn.IFS(E1631&lt;30000,"Low",E1631&lt;60000,"Mid-Low",E1631&lt;90000,"Mid",E1631&lt;120000,"Mid-High",E1631&gt;120000,"High")</f>
        <v>Mid</v>
      </c>
    </row>
    <row r="1632" spans="1:35" x14ac:dyDescent="0.2">
      <c r="A1632" s="3">
        <v>10648</v>
      </c>
      <c r="B1632" s="3">
        <v>1982</v>
      </c>
      <c r="C1632" s="3" t="s">
        <v>30</v>
      </c>
      <c r="D1632" s="3" t="s">
        <v>24</v>
      </c>
      <c r="E1632" s="6">
        <v>66664</v>
      </c>
      <c r="F1632" s="3">
        <v>0</v>
      </c>
      <c r="G1632" s="3">
        <v>0</v>
      </c>
      <c r="H1632" s="4">
        <v>41177</v>
      </c>
      <c r="I1632" s="3">
        <v>78</v>
      </c>
      <c r="J1632" s="3">
        <v>398</v>
      </c>
      <c r="K1632" s="3">
        <v>96</v>
      </c>
      <c r="L1632" s="3">
        <v>447</v>
      </c>
      <c r="M1632" s="3">
        <v>220</v>
      </c>
      <c r="N1632" s="3">
        <v>96</v>
      </c>
      <c r="O1632" s="3">
        <v>32</v>
      </c>
      <c r="P1632" s="3">
        <v>1</v>
      </c>
      <c r="Q1632" s="3">
        <v>5</v>
      </c>
      <c r="R1632" s="3">
        <v>7</v>
      </c>
      <c r="S1632" s="3">
        <v>6</v>
      </c>
      <c r="T1632" s="3">
        <v>3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3</v>
      </c>
      <c r="AB1632" s="3">
        <v>11</v>
      </c>
      <c r="AC1632" s="3">
        <v>0</v>
      </c>
      <c r="AD1632" s="3">
        <f t="shared" ca="1" si="166"/>
        <v>43</v>
      </c>
      <c r="AE1632" s="3">
        <f t="shared" si="167"/>
        <v>0</v>
      </c>
      <c r="AF1632" s="3">
        <f t="shared" ca="1" si="163"/>
        <v>4591</v>
      </c>
      <c r="AG1632" s="3">
        <f t="shared" si="164"/>
        <v>1289</v>
      </c>
      <c r="AH1632" s="3">
        <f t="shared" si="165"/>
        <v>0</v>
      </c>
      <c r="AI1632" s="3" t="str" cm="1">
        <f t="array" ref="AI1632">_xlfn.IFS(E1632&lt;30000,"Low",E1632&lt;60000,"Mid-Low",E1632&lt;90000,"Mid",E1632&lt;120000,"Mid-High",E1632&gt;120000,"High")</f>
        <v>Mid</v>
      </c>
    </row>
    <row r="1633" spans="1:35" x14ac:dyDescent="0.2">
      <c r="A1633" s="3">
        <v>5120</v>
      </c>
      <c r="B1633" s="3">
        <v>1982</v>
      </c>
      <c r="C1633" s="3" t="s">
        <v>30</v>
      </c>
      <c r="D1633" s="3" t="s">
        <v>24</v>
      </c>
      <c r="E1633" s="6">
        <v>66664</v>
      </c>
      <c r="F1633" s="3">
        <v>0</v>
      </c>
      <c r="G1633" s="3">
        <v>0</v>
      </c>
      <c r="H1633" s="4">
        <v>41177</v>
      </c>
      <c r="I1633" s="3">
        <v>78</v>
      </c>
      <c r="J1633" s="3">
        <v>398</v>
      </c>
      <c r="K1633" s="3">
        <v>96</v>
      </c>
      <c r="L1633" s="3">
        <v>447</v>
      </c>
      <c r="M1633" s="3">
        <v>220</v>
      </c>
      <c r="N1633" s="3">
        <v>96</v>
      </c>
      <c r="O1633" s="3">
        <v>32</v>
      </c>
      <c r="P1633" s="3">
        <v>1</v>
      </c>
      <c r="Q1633" s="3">
        <v>5</v>
      </c>
      <c r="R1633" s="3">
        <v>7</v>
      </c>
      <c r="S1633" s="3">
        <v>6</v>
      </c>
      <c r="T1633" s="3">
        <v>3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3</v>
      </c>
      <c r="AB1633" s="3">
        <v>11</v>
      </c>
      <c r="AC1633" s="3">
        <v>0</v>
      </c>
      <c r="AD1633" s="3">
        <f t="shared" ca="1" si="166"/>
        <v>43</v>
      </c>
      <c r="AE1633" s="3">
        <f t="shared" si="167"/>
        <v>0</v>
      </c>
      <c r="AF1633" s="3">
        <f t="shared" ca="1" si="163"/>
        <v>4591</v>
      </c>
      <c r="AG1633" s="3">
        <f t="shared" si="164"/>
        <v>1289</v>
      </c>
      <c r="AH1633" s="3">
        <f t="shared" si="165"/>
        <v>0</v>
      </c>
      <c r="AI1633" s="3" t="str" cm="1">
        <f t="array" ref="AI1633">_xlfn.IFS(E1633&lt;30000,"Low",E1633&lt;60000,"Mid-Low",E1633&lt;90000,"Mid",E1633&lt;120000,"Mid-High",E1633&gt;120000,"High")</f>
        <v>Mid</v>
      </c>
    </row>
    <row r="1634" spans="1:35" x14ac:dyDescent="0.2">
      <c r="A1634" s="3">
        <v>10660</v>
      </c>
      <c r="B1634" s="3">
        <v>1957</v>
      </c>
      <c r="C1634" s="3" t="s">
        <v>27</v>
      </c>
      <c r="D1634" s="3" t="s">
        <v>26</v>
      </c>
      <c r="E1634" s="6">
        <v>66726</v>
      </c>
      <c r="F1634" s="3">
        <v>1</v>
      </c>
      <c r="G1634" s="3">
        <v>1</v>
      </c>
      <c r="H1634" s="4">
        <v>41651</v>
      </c>
      <c r="I1634" s="3">
        <v>61</v>
      </c>
      <c r="J1634" s="3">
        <v>349</v>
      </c>
      <c r="K1634" s="3">
        <v>7</v>
      </c>
      <c r="L1634" s="3">
        <v>35</v>
      </c>
      <c r="M1634" s="3">
        <v>0</v>
      </c>
      <c r="N1634" s="3">
        <v>0</v>
      </c>
      <c r="O1634" s="3">
        <v>47</v>
      </c>
      <c r="P1634" s="3">
        <v>3</v>
      </c>
      <c r="Q1634" s="3">
        <v>8</v>
      </c>
      <c r="R1634" s="3">
        <v>2</v>
      </c>
      <c r="S1634" s="3">
        <v>4</v>
      </c>
      <c r="T1634" s="3">
        <v>7</v>
      </c>
      <c r="U1634" s="3">
        <v>0</v>
      </c>
      <c r="V1634" s="3">
        <v>1</v>
      </c>
      <c r="W1634" s="3">
        <v>0</v>
      </c>
      <c r="X1634" s="3">
        <v>0</v>
      </c>
      <c r="Y1634" s="3">
        <v>0</v>
      </c>
      <c r="Z1634" s="3">
        <v>0</v>
      </c>
      <c r="AA1634" s="3">
        <v>3</v>
      </c>
      <c r="AB1634" s="3">
        <v>11</v>
      </c>
      <c r="AC1634" s="3">
        <v>0</v>
      </c>
      <c r="AD1634" s="3">
        <f t="shared" ca="1" si="166"/>
        <v>68</v>
      </c>
      <c r="AE1634" s="3">
        <f t="shared" si="167"/>
        <v>2</v>
      </c>
      <c r="AF1634" s="3">
        <f t="shared" ca="1" si="163"/>
        <v>4117</v>
      </c>
      <c r="AG1634" s="3">
        <f t="shared" si="164"/>
        <v>438</v>
      </c>
      <c r="AH1634" s="3">
        <f t="shared" si="165"/>
        <v>1</v>
      </c>
      <c r="AI1634" s="3" t="str" cm="1">
        <f t="array" ref="AI1634">_xlfn.IFS(E1634&lt;30000,"Low",E1634&lt;60000,"Mid-Low",E1634&lt;90000,"Mid",E1634&lt;120000,"Mid-High",E1634&gt;120000,"High")</f>
        <v>Mid</v>
      </c>
    </row>
    <row r="1635" spans="1:35" x14ac:dyDescent="0.2">
      <c r="A1635" s="3">
        <v>9204</v>
      </c>
      <c r="B1635" s="3">
        <v>1970</v>
      </c>
      <c r="C1635" s="3" t="s">
        <v>22</v>
      </c>
      <c r="D1635" s="3" t="s">
        <v>31</v>
      </c>
      <c r="E1635" s="6">
        <v>66731</v>
      </c>
      <c r="F1635" s="3">
        <v>0</v>
      </c>
      <c r="G1635" s="3">
        <v>1</v>
      </c>
      <c r="H1635" s="4">
        <v>41164</v>
      </c>
      <c r="I1635" s="3">
        <v>33</v>
      </c>
      <c r="J1635" s="3">
        <v>371</v>
      </c>
      <c r="K1635" s="3">
        <v>159</v>
      </c>
      <c r="L1635" s="3">
        <v>194</v>
      </c>
      <c r="M1635" s="3">
        <v>58</v>
      </c>
      <c r="N1635" s="3">
        <v>106</v>
      </c>
      <c r="O1635" s="3">
        <v>141</v>
      </c>
      <c r="P1635" s="3">
        <v>4</v>
      </c>
      <c r="Q1635" s="3">
        <v>4</v>
      </c>
      <c r="R1635" s="3">
        <v>3</v>
      </c>
      <c r="S1635" s="3">
        <v>6</v>
      </c>
      <c r="T1635" s="3">
        <v>3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3</v>
      </c>
      <c r="AB1635" s="3">
        <v>11</v>
      </c>
      <c r="AC1635" s="3">
        <v>0</v>
      </c>
      <c r="AD1635" s="3">
        <f t="shared" ca="1" si="166"/>
        <v>55</v>
      </c>
      <c r="AE1635" s="3">
        <f t="shared" si="167"/>
        <v>1</v>
      </c>
      <c r="AF1635" s="3">
        <f t="shared" ca="1" si="163"/>
        <v>4604</v>
      </c>
      <c r="AG1635" s="3">
        <f t="shared" si="164"/>
        <v>1029</v>
      </c>
      <c r="AH1635" s="3">
        <f t="shared" si="165"/>
        <v>0</v>
      </c>
      <c r="AI1635" s="3" t="str" cm="1">
        <f t="array" ref="AI1635">_xlfn.IFS(E1635&lt;30000,"Low",E1635&lt;60000,"Mid-Low",E1635&lt;90000,"Mid",E1635&lt;120000,"Mid-High",E1635&gt;120000,"High")</f>
        <v>Mid</v>
      </c>
    </row>
    <row r="1636" spans="1:35" x14ac:dyDescent="0.2">
      <c r="A1636" s="3">
        <v>6445</v>
      </c>
      <c r="B1636" s="3">
        <v>1967</v>
      </c>
      <c r="C1636" s="3" t="s">
        <v>22</v>
      </c>
      <c r="D1636" s="3" t="s">
        <v>24</v>
      </c>
      <c r="E1636" s="6">
        <v>66825</v>
      </c>
      <c r="F1636" s="3">
        <v>0</v>
      </c>
      <c r="G1636" s="3">
        <v>0</v>
      </c>
      <c r="H1636" s="4">
        <v>41469</v>
      </c>
      <c r="I1636" s="3">
        <v>73</v>
      </c>
      <c r="J1636" s="3">
        <v>243</v>
      </c>
      <c r="K1636" s="3">
        <v>101</v>
      </c>
      <c r="L1636" s="3">
        <v>405</v>
      </c>
      <c r="M1636" s="3">
        <v>29</v>
      </c>
      <c r="N1636" s="3">
        <v>40</v>
      </c>
      <c r="O1636" s="3">
        <v>40</v>
      </c>
      <c r="P1636" s="3">
        <v>1</v>
      </c>
      <c r="Q1636" s="3">
        <v>4</v>
      </c>
      <c r="R1636" s="3">
        <v>5</v>
      </c>
      <c r="S1636" s="3">
        <v>6</v>
      </c>
      <c r="T1636" s="3">
        <v>2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3</v>
      </c>
      <c r="AB1636" s="3">
        <v>11</v>
      </c>
      <c r="AC1636" s="3">
        <v>0</v>
      </c>
      <c r="AD1636" s="3">
        <f t="shared" ca="1" si="166"/>
        <v>58</v>
      </c>
      <c r="AE1636" s="3">
        <f t="shared" si="167"/>
        <v>0</v>
      </c>
      <c r="AF1636" s="3">
        <f t="shared" ca="1" si="163"/>
        <v>4299</v>
      </c>
      <c r="AG1636" s="3">
        <f t="shared" si="164"/>
        <v>858</v>
      </c>
      <c r="AH1636" s="3">
        <f t="shared" si="165"/>
        <v>0</v>
      </c>
      <c r="AI1636" s="3" t="str" cm="1">
        <f t="array" ref="AI1636">_xlfn.IFS(E1636&lt;30000,"Low",E1636&lt;60000,"Mid-Low",E1636&lt;90000,"Mid",E1636&lt;120000,"Mid-High",E1636&gt;120000,"High")</f>
        <v>Mid</v>
      </c>
    </row>
    <row r="1637" spans="1:35" x14ac:dyDescent="0.2">
      <c r="A1637" s="3">
        <v>10562</v>
      </c>
      <c r="B1637" s="3">
        <v>1946</v>
      </c>
      <c r="C1637" s="3" t="s">
        <v>27</v>
      </c>
      <c r="D1637" s="3" t="s">
        <v>26</v>
      </c>
      <c r="E1637" s="6">
        <v>66835</v>
      </c>
      <c r="F1637" s="3">
        <v>0</v>
      </c>
      <c r="G1637" s="3">
        <v>0</v>
      </c>
      <c r="H1637" s="4">
        <v>41545</v>
      </c>
      <c r="I1637" s="3">
        <v>21</v>
      </c>
      <c r="J1637" s="3">
        <v>620</v>
      </c>
      <c r="K1637" s="3">
        <v>26</v>
      </c>
      <c r="L1637" s="3">
        <v>195</v>
      </c>
      <c r="M1637" s="3">
        <v>34</v>
      </c>
      <c r="N1637" s="3">
        <v>17</v>
      </c>
      <c r="O1637" s="3">
        <v>141</v>
      </c>
      <c r="P1637" s="3">
        <v>1</v>
      </c>
      <c r="Q1637" s="3">
        <v>6</v>
      </c>
      <c r="R1637" s="3">
        <v>4</v>
      </c>
      <c r="S1637" s="3">
        <v>13</v>
      </c>
      <c r="T1637" s="3">
        <v>2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3</v>
      </c>
      <c r="AB1637" s="3">
        <v>11</v>
      </c>
      <c r="AC1637" s="3">
        <v>0</v>
      </c>
      <c r="AD1637" s="3">
        <f t="shared" ca="1" si="166"/>
        <v>79</v>
      </c>
      <c r="AE1637" s="3">
        <f t="shared" si="167"/>
        <v>0</v>
      </c>
      <c r="AF1637" s="3">
        <f t="shared" ca="1" si="163"/>
        <v>4223</v>
      </c>
      <c r="AG1637" s="3">
        <f t="shared" si="164"/>
        <v>1033</v>
      </c>
      <c r="AH1637" s="3">
        <f t="shared" si="165"/>
        <v>0</v>
      </c>
      <c r="AI1637" s="3" t="str" cm="1">
        <f t="array" ref="AI1637">_xlfn.IFS(E1637&lt;30000,"Low",E1637&lt;60000,"Mid-Low",E1637&lt;90000,"Mid",E1637&lt;120000,"Mid-High",E1637&gt;120000,"High")</f>
        <v>Mid</v>
      </c>
    </row>
    <row r="1638" spans="1:35" x14ac:dyDescent="0.2">
      <c r="A1638" s="3">
        <v>7881</v>
      </c>
      <c r="B1638" s="3">
        <v>1946</v>
      </c>
      <c r="C1638" s="3" t="s">
        <v>27</v>
      </c>
      <c r="D1638" s="3" t="s">
        <v>26</v>
      </c>
      <c r="E1638" s="6">
        <v>66835</v>
      </c>
      <c r="F1638" s="3">
        <v>0</v>
      </c>
      <c r="G1638" s="3">
        <v>0</v>
      </c>
      <c r="H1638" s="4">
        <v>41545</v>
      </c>
      <c r="I1638" s="3">
        <v>21</v>
      </c>
      <c r="J1638" s="3">
        <v>620</v>
      </c>
      <c r="K1638" s="3">
        <v>26</v>
      </c>
      <c r="L1638" s="3">
        <v>195</v>
      </c>
      <c r="M1638" s="3">
        <v>34</v>
      </c>
      <c r="N1638" s="3">
        <v>17</v>
      </c>
      <c r="O1638" s="3">
        <v>141</v>
      </c>
      <c r="P1638" s="3">
        <v>1</v>
      </c>
      <c r="Q1638" s="3">
        <v>6</v>
      </c>
      <c r="R1638" s="3">
        <v>4</v>
      </c>
      <c r="S1638" s="3">
        <v>13</v>
      </c>
      <c r="T1638" s="3">
        <v>2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3</v>
      </c>
      <c r="AB1638" s="3">
        <v>11</v>
      </c>
      <c r="AC1638" s="3">
        <v>0</v>
      </c>
      <c r="AD1638" s="3">
        <f t="shared" ca="1" si="166"/>
        <v>79</v>
      </c>
      <c r="AE1638" s="3">
        <f t="shared" si="167"/>
        <v>0</v>
      </c>
      <c r="AF1638" s="3">
        <f t="shared" ca="1" si="163"/>
        <v>4223</v>
      </c>
      <c r="AG1638" s="3">
        <f t="shared" si="164"/>
        <v>1033</v>
      </c>
      <c r="AH1638" s="3">
        <f t="shared" si="165"/>
        <v>0</v>
      </c>
      <c r="AI1638" s="3" t="str" cm="1">
        <f t="array" ref="AI1638">_xlfn.IFS(E1638&lt;30000,"Low",E1638&lt;60000,"Mid-Low",E1638&lt;90000,"Mid",E1638&lt;120000,"Mid-High",E1638&gt;120000,"High")</f>
        <v>Mid</v>
      </c>
    </row>
    <row r="1639" spans="1:35" x14ac:dyDescent="0.2">
      <c r="A1639" s="3">
        <v>10928</v>
      </c>
      <c r="B1639" s="3">
        <v>1958</v>
      </c>
      <c r="C1639" s="3" t="s">
        <v>22</v>
      </c>
      <c r="D1639" s="3" t="s">
        <v>24</v>
      </c>
      <c r="E1639" s="6">
        <v>66886</v>
      </c>
      <c r="F1639" s="3">
        <v>0</v>
      </c>
      <c r="G1639" s="3">
        <v>1</v>
      </c>
      <c r="H1639" s="4">
        <v>41533</v>
      </c>
      <c r="I1639" s="3">
        <v>28</v>
      </c>
      <c r="J1639" s="3">
        <v>315</v>
      </c>
      <c r="K1639" s="3">
        <v>4</v>
      </c>
      <c r="L1639" s="3">
        <v>62</v>
      </c>
      <c r="M1639" s="3">
        <v>41</v>
      </c>
      <c r="N1639" s="3">
        <v>31</v>
      </c>
      <c r="O1639" s="3">
        <v>146</v>
      </c>
      <c r="P1639" s="3">
        <v>2</v>
      </c>
      <c r="Q1639" s="3">
        <v>7</v>
      </c>
      <c r="R1639" s="3">
        <v>1</v>
      </c>
      <c r="S1639" s="3">
        <v>7</v>
      </c>
      <c r="T1639" s="3">
        <v>5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3</v>
      </c>
      <c r="AB1639" s="3">
        <v>11</v>
      </c>
      <c r="AC1639" s="3">
        <v>0</v>
      </c>
      <c r="AD1639" s="3">
        <f t="shared" ca="1" si="166"/>
        <v>67</v>
      </c>
      <c r="AE1639" s="3">
        <f t="shared" si="167"/>
        <v>1</v>
      </c>
      <c r="AF1639" s="3">
        <f t="shared" ca="1" si="163"/>
        <v>4235</v>
      </c>
      <c r="AG1639" s="3">
        <f t="shared" si="164"/>
        <v>599</v>
      </c>
      <c r="AH1639" s="3">
        <f t="shared" si="165"/>
        <v>0</v>
      </c>
      <c r="AI1639" s="3" t="str" cm="1">
        <f t="array" ref="AI1639">_xlfn.IFS(E1639&lt;30000,"Low",E1639&lt;60000,"Mid-Low",E1639&lt;90000,"Mid",E1639&lt;120000,"Mid-High",E1639&gt;120000,"High")</f>
        <v>Mid</v>
      </c>
    </row>
    <row r="1640" spans="1:35" x14ac:dyDescent="0.2">
      <c r="A1640" s="3">
        <v>6637</v>
      </c>
      <c r="B1640" s="3">
        <v>1988</v>
      </c>
      <c r="C1640" s="3" t="s">
        <v>22</v>
      </c>
      <c r="D1640" s="3" t="s">
        <v>23</v>
      </c>
      <c r="E1640" s="6">
        <v>66951</v>
      </c>
      <c r="F1640" s="3">
        <v>0</v>
      </c>
      <c r="G1640" s="3">
        <v>0</v>
      </c>
      <c r="H1640" s="4">
        <v>41580</v>
      </c>
      <c r="I1640" s="3">
        <v>46</v>
      </c>
      <c r="J1640" s="3">
        <v>277</v>
      </c>
      <c r="K1640" s="3">
        <v>162</v>
      </c>
      <c r="L1640" s="3">
        <v>305</v>
      </c>
      <c r="M1640" s="3">
        <v>173</v>
      </c>
      <c r="N1640" s="3">
        <v>76</v>
      </c>
      <c r="O1640" s="3">
        <v>124</v>
      </c>
      <c r="P1640" s="3">
        <v>1</v>
      </c>
      <c r="Q1640" s="3">
        <v>3</v>
      </c>
      <c r="R1640" s="3">
        <v>4</v>
      </c>
      <c r="S1640" s="3">
        <v>7</v>
      </c>
      <c r="T1640" s="3">
        <v>1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3</v>
      </c>
      <c r="AB1640" s="3">
        <v>11</v>
      </c>
      <c r="AC1640" s="3">
        <v>0</v>
      </c>
      <c r="AD1640" s="3">
        <f t="shared" ca="1" si="166"/>
        <v>37</v>
      </c>
      <c r="AE1640" s="3">
        <f t="shared" si="167"/>
        <v>0</v>
      </c>
      <c r="AF1640" s="3">
        <f t="shared" ca="1" si="163"/>
        <v>4188</v>
      </c>
      <c r="AG1640" s="3">
        <f t="shared" si="164"/>
        <v>1117</v>
      </c>
      <c r="AH1640" s="3">
        <f t="shared" si="165"/>
        <v>0</v>
      </c>
      <c r="AI1640" s="3" t="str" cm="1">
        <f t="array" ref="AI1640">_xlfn.IFS(E1640&lt;30000,"Low",E1640&lt;60000,"Mid-Low",E1640&lt;90000,"Mid",E1640&lt;120000,"Mid-High",E1640&gt;120000,"High")</f>
        <v>Mid</v>
      </c>
    </row>
    <row r="1641" spans="1:35" x14ac:dyDescent="0.2">
      <c r="A1641" s="3">
        <v>5602</v>
      </c>
      <c r="B1641" s="3">
        <v>1989</v>
      </c>
      <c r="C1641" s="3" t="s">
        <v>25</v>
      </c>
      <c r="D1641" s="3" t="s">
        <v>24</v>
      </c>
      <c r="E1641" s="6">
        <v>66973</v>
      </c>
      <c r="F1641" s="3">
        <v>0</v>
      </c>
      <c r="G1641" s="3">
        <v>0</v>
      </c>
      <c r="H1641" s="4">
        <v>41411</v>
      </c>
      <c r="I1641" s="3">
        <v>98</v>
      </c>
      <c r="J1641" s="3">
        <v>466</v>
      </c>
      <c r="K1641" s="3">
        <v>22</v>
      </c>
      <c r="L1641" s="3">
        <v>432</v>
      </c>
      <c r="M1641" s="3">
        <v>147</v>
      </c>
      <c r="N1641" s="3">
        <v>113</v>
      </c>
      <c r="O1641" s="3">
        <v>102</v>
      </c>
      <c r="P1641" s="3">
        <v>1</v>
      </c>
      <c r="Q1641" s="3">
        <v>8</v>
      </c>
      <c r="R1641" s="3">
        <v>7</v>
      </c>
      <c r="S1641" s="3">
        <v>12</v>
      </c>
      <c r="T1641" s="3">
        <v>3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3</v>
      </c>
      <c r="AB1641" s="3">
        <v>11</v>
      </c>
      <c r="AC1641" s="3">
        <v>0</v>
      </c>
      <c r="AD1641" s="3">
        <f t="shared" ca="1" si="166"/>
        <v>36</v>
      </c>
      <c r="AE1641" s="3">
        <f t="shared" si="167"/>
        <v>0</v>
      </c>
      <c r="AF1641" s="3">
        <f t="shared" ca="1" si="163"/>
        <v>4357</v>
      </c>
      <c r="AG1641" s="3">
        <f t="shared" si="164"/>
        <v>1282</v>
      </c>
      <c r="AH1641" s="3">
        <f t="shared" si="165"/>
        <v>0</v>
      </c>
      <c r="AI1641" s="3" t="str" cm="1">
        <f t="array" ref="AI1641">_xlfn.IFS(E1641&lt;30000,"Low",E1641&lt;60000,"Mid-Low",E1641&lt;90000,"Mid",E1641&lt;120000,"Mid-High",E1641&gt;120000,"High")</f>
        <v>Mid</v>
      </c>
    </row>
    <row r="1642" spans="1:35" x14ac:dyDescent="0.2">
      <c r="A1642" s="3">
        <v>1402</v>
      </c>
      <c r="B1642" s="3">
        <v>1954</v>
      </c>
      <c r="C1642" s="3" t="s">
        <v>27</v>
      </c>
      <c r="D1642" s="3" t="s">
        <v>26</v>
      </c>
      <c r="E1642" s="6">
        <v>66991</v>
      </c>
      <c r="F1642" s="3">
        <v>0</v>
      </c>
      <c r="G1642" s="3">
        <v>0</v>
      </c>
      <c r="H1642" s="4">
        <v>41163</v>
      </c>
      <c r="I1642" s="3">
        <v>1</v>
      </c>
      <c r="J1642" s="3">
        <v>496</v>
      </c>
      <c r="K1642" s="3">
        <v>36</v>
      </c>
      <c r="L1642" s="3">
        <v>460</v>
      </c>
      <c r="M1642" s="3">
        <v>189</v>
      </c>
      <c r="N1642" s="3">
        <v>60</v>
      </c>
      <c r="O1642" s="3">
        <v>12</v>
      </c>
      <c r="P1642" s="3">
        <v>3</v>
      </c>
      <c r="Q1642" s="3">
        <v>4</v>
      </c>
      <c r="R1642" s="3">
        <v>8</v>
      </c>
      <c r="S1642" s="3">
        <v>6</v>
      </c>
      <c r="T1642" s="3">
        <v>3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3</v>
      </c>
      <c r="AB1642" s="3">
        <v>11</v>
      </c>
      <c r="AC1642" s="3">
        <v>0</v>
      </c>
      <c r="AD1642" s="3">
        <f t="shared" ca="1" si="166"/>
        <v>71</v>
      </c>
      <c r="AE1642" s="3">
        <f t="shared" si="167"/>
        <v>0</v>
      </c>
      <c r="AF1642" s="3">
        <f t="shared" ca="1" si="163"/>
        <v>4605</v>
      </c>
      <c r="AG1642" s="3">
        <f t="shared" si="164"/>
        <v>1253</v>
      </c>
      <c r="AH1642" s="3">
        <f t="shared" si="165"/>
        <v>0</v>
      </c>
      <c r="AI1642" s="3" t="str" cm="1">
        <f t="array" ref="AI1642">_xlfn.IFS(E1642&lt;30000,"Low",E1642&lt;60000,"Mid-Low",E1642&lt;90000,"Mid",E1642&lt;120000,"Mid-High",E1642&gt;120000,"High")</f>
        <v>Mid</v>
      </c>
    </row>
    <row r="1643" spans="1:35" x14ac:dyDescent="0.2">
      <c r="A1643" s="3">
        <v>2875</v>
      </c>
      <c r="B1643" s="3">
        <v>1978</v>
      </c>
      <c r="C1643" s="3" t="s">
        <v>22</v>
      </c>
      <c r="D1643" s="3" t="s">
        <v>26</v>
      </c>
      <c r="E1643" s="6">
        <v>67023</v>
      </c>
      <c r="F1643" s="3">
        <v>0</v>
      </c>
      <c r="G1643" s="3">
        <v>0</v>
      </c>
      <c r="H1643" s="4">
        <v>41702</v>
      </c>
      <c r="I1643" s="3">
        <v>93</v>
      </c>
      <c r="J1643" s="3">
        <v>444</v>
      </c>
      <c r="K1643" s="3">
        <v>44</v>
      </c>
      <c r="L1643" s="3">
        <v>382</v>
      </c>
      <c r="M1643" s="3">
        <v>11</v>
      </c>
      <c r="N1643" s="3">
        <v>8</v>
      </c>
      <c r="O1643" s="3">
        <v>17</v>
      </c>
      <c r="P1643" s="3">
        <v>1</v>
      </c>
      <c r="Q1643" s="3">
        <v>3</v>
      </c>
      <c r="R1643" s="3">
        <v>7</v>
      </c>
      <c r="S1643" s="3">
        <v>13</v>
      </c>
      <c r="T1643" s="3">
        <v>2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1</v>
      </c>
      <c r="AA1643" s="3">
        <v>3</v>
      </c>
      <c r="AB1643" s="3">
        <v>11</v>
      </c>
      <c r="AC1643" s="3">
        <v>0</v>
      </c>
      <c r="AD1643" s="3">
        <f t="shared" ca="1" si="166"/>
        <v>47</v>
      </c>
      <c r="AE1643" s="3">
        <f t="shared" si="167"/>
        <v>0</v>
      </c>
      <c r="AF1643" s="3">
        <f t="shared" ca="1" si="163"/>
        <v>4066</v>
      </c>
      <c r="AG1643" s="3">
        <f t="shared" si="164"/>
        <v>906</v>
      </c>
      <c r="AH1643" s="3">
        <f t="shared" si="165"/>
        <v>0</v>
      </c>
      <c r="AI1643" s="3" t="str" cm="1">
        <f t="array" ref="AI1643">_xlfn.IFS(E1643&lt;30000,"Low",E1643&lt;60000,"Mid-Low",E1643&lt;90000,"Mid",E1643&lt;120000,"Mid-High",E1643&gt;120000,"High")</f>
        <v>Mid</v>
      </c>
    </row>
    <row r="1644" spans="1:35" x14ac:dyDescent="0.2">
      <c r="A1644" s="3">
        <v>123</v>
      </c>
      <c r="B1644" s="3">
        <v>1951</v>
      </c>
      <c r="C1644" s="3" t="s">
        <v>22</v>
      </c>
      <c r="D1644" s="3" t="s">
        <v>31</v>
      </c>
      <c r="E1644" s="6">
        <v>67046</v>
      </c>
      <c r="F1644" s="3">
        <v>0</v>
      </c>
      <c r="G1644" s="3">
        <v>1</v>
      </c>
      <c r="H1644" s="4">
        <v>41280</v>
      </c>
      <c r="I1644" s="3">
        <v>92</v>
      </c>
      <c r="J1644" s="3">
        <v>544</v>
      </c>
      <c r="K1644" s="3">
        <v>35</v>
      </c>
      <c r="L1644" s="3">
        <v>133</v>
      </c>
      <c r="M1644" s="3">
        <v>23</v>
      </c>
      <c r="N1644" s="3">
        <v>151</v>
      </c>
      <c r="O1644" s="3">
        <v>107</v>
      </c>
      <c r="P1644" s="3">
        <v>2</v>
      </c>
      <c r="Q1644" s="3">
        <v>4</v>
      </c>
      <c r="R1644" s="3">
        <v>5</v>
      </c>
      <c r="S1644" s="3">
        <v>4</v>
      </c>
      <c r="T1644" s="3">
        <v>2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3</v>
      </c>
      <c r="AB1644" s="3">
        <v>11</v>
      </c>
      <c r="AC1644" s="3">
        <v>0</v>
      </c>
      <c r="AD1644" s="3">
        <f t="shared" ca="1" si="166"/>
        <v>74</v>
      </c>
      <c r="AE1644" s="3">
        <f t="shared" si="167"/>
        <v>1</v>
      </c>
      <c r="AF1644" s="3">
        <f t="shared" ca="1" si="163"/>
        <v>4488</v>
      </c>
      <c r="AG1644" s="3">
        <f t="shared" si="164"/>
        <v>993</v>
      </c>
      <c r="AH1644" s="3">
        <f t="shared" si="165"/>
        <v>0</v>
      </c>
      <c r="AI1644" s="3" t="str" cm="1">
        <f t="array" ref="AI1644">_xlfn.IFS(E1644&lt;30000,"Low",E1644&lt;60000,"Mid-Low",E1644&lt;90000,"Mid",E1644&lt;120000,"Mid-High",E1644&gt;120000,"High")</f>
        <v>Mid</v>
      </c>
    </row>
    <row r="1645" spans="1:35" x14ac:dyDescent="0.2">
      <c r="A1645" s="3">
        <v>8402</v>
      </c>
      <c r="B1645" s="3">
        <v>1953</v>
      </c>
      <c r="C1645" s="3" t="s">
        <v>27</v>
      </c>
      <c r="D1645" s="3" t="s">
        <v>26</v>
      </c>
      <c r="E1645" s="6">
        <v>67087</v>
      </c>
      <c r="F1645" s="3">
        <v>0</v>
      </c>
      <c r="G1645" s="3">
        <v>1</v>
      </c>
      <c r="H1645" s="4">
        <v>41625</v>
      </c>
      <c r="I1645" s="3">
        <v>40</v>
      </c>
      <c r="J1645" s="3">
        <v>329</v>
      </c>
      <c r="K1645" s="3">
        <v>35</v>
      </c>
      <c r="L1645" s="3">
        <v>222</v>
      </c>
      <c r="M1645" s="3">
        <v>130</v>
      </c>
      <c r="N1645" s="3">
        <v>35</v>
      </c>
      <c r="O1645" s="3">
        <v>43</v>
      </c>
      <c r="P1645" s="3">
        <v>2</v>
      </c>
      <c r="Q1645" s="3">
        <v>7</v>
      </c>
      <c r="R1645" s="3">
        <v>5</v>
      </c>
      <c r="S1645" s="3">
        <v>8</v>
      </c>
      <c r="T1645" s="3">
        <v>4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3</v>
      </c>
      <c r="AB1645" s="3">
        <v>11</v>
      </c>
      <c r="AC1645" s="3">
        <v>0</v>
      </c>
      <c r="AD1645" s="3">
        <f t="shared" ca="1" si="166"/>
        <v>72</v>
      </c>
      <c r="AE1645" s="3">
        <f t="shared" si="167"/>
        <v>1</v>
      </c>
      <c r="AF1645" s="3">
        <f t="shared" ref="AF1645:AF1708" ca="1" si="168">TODAY() - H1645</f>
        <v>4143</v>
      </c>
      <c r="AG1645" s="3">
        <f t="shared" ref="AG1645:AG1708" si="169">SUM(J1645:O1645)</f>
        <v>794</v>
      </c>
      <c r="AH1645" s="3">
        <f t="shared" ref="AH1645:AH1654" si="170">SUM(U1645:Y1645)</f>
        <v>0</v>
      </c>
      <c r="AI1645" s="3" t="str" cm="1">
        <f t="array" ref="AI1645">_xlfn.IFS(E1645&lt;30000,"Low",E1645&lt;60000,"Mid-Low",E1645&lt;90000,"Mid",E1645&lt;120000,"Mid-High",E1645&gt;120000,"High")</f>
        <v>Mid</v>
      </c>
    </row>
    <row r="1646" spans="1:35" x14ac:dyDescent="0.2">
      <c r="A1646" s="3">
        <v>9167</v>
      </c>
      <c r="B1646" s="3">
        <v>1956</v>
      </c>
      <c r="C1646" s="3" t="s">
        <v>22</v>
      </c>
      <c r="D1646" s="3" t="s">
        <v>26</v>
      </c>
      <c r="E1646" s="6">
        <v>67131</v>
      </c>
      <c r="F1646" s="3">
        <v>0</v>
      </c>
      <c r="G1646" s="3">
        <v>1</v>
      </c>
      <c r="H1646" s="4">
        <v>41359</v>
      </c>
      <c r="I1646" s="3">
        <v>72</v>
      </c>
      <c r="J1646" s="3">
        <v>465</v>
      </c>
      <c r="K1646" s="3">
        <v>71</v>
      </c>
      <c r="L1646" s="3">
        <v>250</v>
      </c>
      <c r="M1646" s="3">
        <v>93</v>
      </c>
      <c r="N1646" s="3">
        <v>35</v>
      </c>
      <c r="O1646" s="3">
        <v>62</v>
      </c>
      <c r="P1646" s="3">
        <v>3</v>
      </c>
      <c r="Q1646" s="3">
        <v>9</v>
      </c>
      <c r="R1646" s="3">
        <v>2</v>
      </c>
      <c r="S1646" s="3">
        <v>12</v>
      </c>
      <c r="T1646" s="3">
        <v>6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3</v>
      </c>
      <c r="AB1646" s="3">
        <v>11</v>
      </c>
      <c r="AC1646" s="3">
        <v>0</v>
      </c>
      <c r="AD1646" s="3">
        <f t="shared" ca="1" si="166"/>
        <v>69</v>
      </c>
      <c r="AE1646" s="3">
        <f t="shared" si="167"/>
        <v>1</v>
      </c>
      <c r="AF1646" s="3">
        <f t="shared" ca="1" si="168"/>
        <v>4409</v>
      </c>
      <c r="AG1646" s="3">
        <f t="shared" si="169"/>
        <v>976</v>
      </c>
      <c r="AH1646" s="3">
        <f t="shared" si="170"/>
        <v>0</v>
      </c>
      <c r="AI1646" s="3" t="str" cm="1">
        <f t="array" ref="AI1646">_xlfn.IFS(E1646&lt;30000,"Low",E1646&lt;60000,"Mid-Low",E1646&lt;90000,"Mid",E1646&lt;120000,"Mid-High",E1646&gt;120000,"High")</f>
        <v>Mid</v>
      </c>
    </row>
    <row r="1647" spans="1:35" x14ac:dyDescent="0.2">
      <c r="A1647" s="3">
        <v>3799</v>
      </c>
      <c r="B1647" s="3">
        <v>1955</v>
      </c>
      <c r="C1647" s="3" t="s">
        <v>22</v>
      </c>
      <c r="D1647" s="3" t="s">
        <v>26</v>
      </c>
      <c r="E1647" s="6">
        <v>67225</v>
      </c>
      <c r="F1647" s="3">
        <v>0</v>
      </c>
      <c r="G1647" s="3">
        <v>1</v>
      </c>
      <c r="H1647" s="4">
        <v>41604</v>
      </c>
      <c r="I1647" s="3">
        <v>4</v>
      </c>
      <c r="J1647" s="3">
        <v>315</v>
      </c>
      <c r="K1647" s="3">
        <v>35</v>
      </c>
      <c r="L1647" s="3">
        <v>322</v>
      </c>
      <c r="M1647" s="3">
        <v>46</v>
      </c>
      <c r="N1647" s="3">
        <v>7</v>
      </c>
      <c r="O1647" s="3">
        <v>143</v>
      </c>
      <c r="P1647" s="3">
        <v>3</v>
      </c>
      <c r="Q1647" s="3">
        <v>7</v>
      </c>
      <c r="R1647" s="3">
        <v>2</v>
      </c>
      <c r="S1647" s="3">
        <v>11</v>
      </c>
      <c r="T1647" s="3">
        <v>5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3</v>
      </c>
      <c r="AB1647" s="3">
        <v>11</v>
      </c>
      <c r="AC1647" s="3">
        <v>0</v>
      </c>
      <c r="AD1647" s="3">
        <f t="shared" ca="1" si="166"/>
        <v>70</v>
      </c>
      <c r="AE1647" s="3">
        <f t="shared" si="167"/>
        <v>1</v>
      </c>
      <c r="AF1647" s="3">
        <f t="shared" ca="1" si="168"/>
        <v>4164</v>
      </c>
      <c r="AG1647" s="3">
        <f t="shared" si="169"/>
        <v>868</v>
      </c>
      <c r="AH1647" s="3">
        <f t="shared" si="170"/>
        <v>0</v>
      </c>
      <c r="AI1647" s="3" t="str" cm="1">
        <f t="array" ref="AI1647">_xlfn.IFS(E1647&lt;30000,"Low",E1647&lt;60000,"Mid-Low",E1647&lt;90000,"Mid",E1647&lt;120000,"Mid-High",E1647&gt;120000,"High")</f>
        <v>Mid</v>
      </c>
    </row>
    <row r="1648" spans="1:35" x14ac:dyDescent="0.2">
      <c r="A1648" s="3">
        <v>10476</v>
      </c>
      <c r="B1648" s="3">
        <v>1958</v>
      </c>
      <c r="C1648" s="3" t="s">
        <v>22</v>
      </c>
      <c r="D1648" s="3" t="s">
        <v>26</v>
      </c>
      <c r="E1648" s="6">
        <v>67267</v>
      </c>
      <c r="F1648" s="3">
        <v>0</v>
      </c>
      <c r="G1648" s="3">
        <v>1</v>
      </c>
      <c r="H1648" s="4">
        <v>41772</v>
      </c>
      <c r="I1648" s="3">
        <v>0</v>
      </c>
      <c r="J1648" s="3">
        <v>134</v>
      </c>
      <c r="K1648" s="3">
        <v>11</v>
      </c>
      <c r="L1648" s="3">
        <v>59</v>
      </c>
      <c r="M1648" s="3">
        <v>15</v>
      </c>
      <c r="N1648" s="3">
        <v>2</v>
      </c>
      <c r="O1648" s="3">
        <v>30</v>
      </c>
      <c r="P1648" s="3">
        <v>1</v>
      </c>
      <c r="Q1648" s="3">
        <v>3</v>
      </c>
      <c r="R1648" s="3">
        <v>2</v>
      </c>
      <c r="S1648" s="3">
        <v>5</v>
      </c>
      <c r="T1648" s="3">
        <v>2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3</v>
      </c>
      <c r="AB1648" s="3">
        <v>11</v>
      </c>
      <c r="AC1648" s="3">
        <v>0</v>
      </c>
      <c r="AD1648" s="3">
        <f t="shared" ca="1" si="166"/>
        <v>67</v>
      </c>
      <c r="AE1648" s="3">
        <f t="shared" si="167"/>
        <v>1</v>
      </c>
      <c r="AF1648" s="3">
        <f t="shared" ca="1" si="168"/>
        <v>3996</v>
      </c>
      <c r="AG1648" s="3">
        <f t="shared" si="169"/>
        <v>251</v>
      </c>
      <c r="AH1648" s="3">
        <f t="shared" si="170"/>
        <v>0</v>
      </c>
      <c r="AI1648" s="3" t="str" cm="1">
        <f t="array" ref="AI1648">_xlfn.IFS(E1648&lt;30000,"Low",E1648&lt;60000,"Mid-Low",E1648&lt;90000,"Mid",E1648&lt;120000,"Mid-High",E1648&gt;120000,"High")</f>
        <v>Mid</v>
      </c>
    </row>
    <row r="1649" spans="1:35" x14ac:dyDescent="0.2">
      <c r="A1649" s="3">
        <v>9699</v>
      </c>
      <c r="B1649" s="3">
        <v>1966</v>
      </c>
      <c r="C1649" s="3" t="s">
        <v>22</v>
      </c>
      <c r="D1649" s="3" t="s">
        <v>28</v>
      </c>
      <c r="E1649" s="6">
        <v>67272</v>
      </c>
      <c r="F1649" s="3">
        <v>0</v>
      </c>
      <c r="G1649" s="3">
        <v>1</v>
      </c>
      <c r="H1649" s="4">
        <v>41629</v>
      </c>
      <c r="I1649" s="3">
        <v>12</v>
      </c>
      <c r="J1649" s="3">
        <v>357</v>
      </c>
      <c r="K1649" s="3">
        <v>35</v>
      </c>
      <c r="L1649" s="3">
        <v>271</v>
      </c>
      <c r="M1649" s="3">
        <v>28</v>
      </c>
      <c r="N1649" s="3">
        <v>28</v>
      </c>
      <c r="O1649" s="3">
        <v>14</v>
      </c>
      <c r="P1649" s="3">
        <v>3</v>
      </c>
      <c r="Q1649" s="3">
        <v>6</v>
      </c>
      <c r="R1649" s="3">
        <v>2</v>
      </c>
      <c r="S1649" s="3">
        <v>12</v>
      </c>
      <c r="T1649" s="3">
        <v>5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3</v>
      </c>
      <c r="AB1649" s="3">
        <v>11</v>
      </c>
      <c r="AC1649" s="3">
        <v>0</v>
      </c>
      <c r="AD1649" s="3">
        <f t="shared" ca="1" si="166"/>
        <v>59</v>
      </c>
      <c r="AE1649" s="3">
        <f t="shared" si="167"/>
        <v>1</v>
      </c>
      <c r="AF1649" s="3">
        <f t="shared" ca="1" si="168"/>
        <v>4139</v>
      </c>
      <c r="AG1649" s="3">
        <f t="shared" si="169"/>
        <v>733</v>
      </c>
      <c r="AH1649" s="3">
        <f t="shared" si="170"/>
        <v>0</v>
      </c>
      <c r="AI1649" s="3" t="str" cm="1">
        <f t="array" ref="AI1649">_xlfn.IFS(E1649&lt;30000,"Low",E1649&lt;60000,"Mid-Low",E1649&lt;90000,"Mid",E1649&lt;120000,"Mid-High",E1649&gt;120000,"High")</f>
        <v>Mid</v>
      </c>
    </row>
    <row r="1650" spans="1:35" x14ac:dyDescent="0.2">
      <c r="A1650" s="3">
        <v>238</v>
      </c>
      <c r="B1650" s="3">
        <v>1967</v>
      </c>
      <c r="C1650" s="3" t="s">
        <v>30</v>
      </c>
      <c r="D1650" s="3" t="s">
        <v>24</v>
      </c>
      <c r="E1650" s="6">
        <v>67309</v>
      </c>
      <c r="F1650" s="3">
        <v>1</v>
      </c>
      <c r="G1650" s="3">
        <v>1</v>
      </c>
      <c r="H1650" s="4">
        <v>41297</v>
      </c>
      <c r="I1650" s="3">
        <v>76</v>
      </c>
      <c r="J1650" s="3">
        <v>515</v>
      </c>
      <c r="K1650" s="3">
        <v>47</v>
      </c>
      <c r="L1650" s="3">
        <v>181</v>
      </c>
      <c r="M1650" s="3">
        <v>149</v>
      </c>
      <c r="N1650" s="3">
        <v>95</v>
      </c>
      <c r="O1650" s="3">
        <v>95</v>
      </c>
      <c r="P1650" s="3">
        <v>15</v>
      </c>
      <c r="Q1650" s="3">
        <v>9</v>
      </c>
      <c r="R1650" s="3">
        <v>6</v>
      </c>
      <c r="S1650" s="3">
        <v>9</v>
      </c>
      <c r="T1650" s="3">
        <v>7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3</v>
      </c>
      <c r="AB1650" s="3">
        <v>11</v>
      </c>
      <c r="AC1650" s="3">
        <v>0</v>
      </c>
      <c r="AD1650" s="3">
        <f t="shared" ca="1" si="166"/>
        <v>58</v>
      </c>
      <c r="AE1650" s="3">
        <f t="shared" si="167"/>
        <v>2</v>
      </c>
      <c r="AF1650" s="3">
        <f t="shared" ca="1" si="168"/>
        <v>4471</v>
      </c>
      <c r="AG1650" s="3">
        <f t="shared" si="169"/>
        <v>1082</v>
      </c>
      <c r="AH1650" s="3">
        <f t="shared" si="170"/>
        <v>0</v>
      </c>
      <c r="AI1650" s="3" t="str" cm="1">
        <f t="array" ref="AI1650">_xlfn.IFS(E1650&lt;30000,"Low",E1650&lt;60000,"Mid-Low",E1650&lt;90000,"Mid",E1650&lt;120000,"Mid-High",E1650&gt;120000,"High")</f>
        <v>Mid</v>
      </c>
    </row>
    <row r="1651" spans="1:35" x14ac:dyDescent="0.2">
      <c r="A1651" s="3">
        <v>4339</v>
      </c>
      <c r="B1651" s="3">
        <v>1970</v>
      </c>
      <c r="C1651" s="3" t="s">
        <v>25</v>
      </c>
      <c r="D1651" s="3" t="s">
        <v>26</v>
      </c>
      <c r="E1651" s="6">
        <v>67353</v>
      </c>
      <c r="F1651" s="3">
        <v>0</v>
      </c>
      <c r="G1651" s="3">
        <v>1</v>
      </c>
      <c r="H1651" s="4">
        <v>41639</v>
      </c>
      <c r="I1651" s="3">
        <v>37</v>
      </c>
      <c r="J1651" s="3">
        <v>702</v>
      </c>
      <c r="K1651" s="3">
        <v>17</v>
      </c>
      <c r="L1651" s="3">
        <v>151</v>
      </c>
      <c r="M1651" s="3">
        <v>0</v>
      </c>
      <c r="N1651" s="3">
        <v>8</v>
      </c>
      <c r="O1651" s="3">
        <v>35</v>
      </c>
      <c r="P1651" s="3">
        <v>5</v>
      </c>
      <c r="Q1651" s="3">
        <v>5</v>
      </c>
      <c r="R1651" s="3">
        <v>6</v>
      </c>
      <c r="S1651" s="3">
        <v>12</v>
      </c>
      <c r="T1651" s="3">
        <v>2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3</v>
      </c>
      <c r="AB1651" s="3">
        <v>11</v>
      </c>
      <c r="AC1651" s="3">
        <v>0</v>
      </c>
      <c r="AD1651" s="3">
        <f t="shared" ca="1" si="166"/>
        <v>55</v>
      </c>
      <c r="AE1651" s="3">
        <f t="shared" si="167"/>
        <v>1</v>
      </c>
      <c r="AF1651" s="3">
        <f t="shared" ca="1" si="168"/>
        <v>4129</v>
      </c>
      <c r="AG1651" s="3">
        <f t="shared" si="169"/>
        <v>913</v>
      </c>
      <c r="AH1651" s="3">
        <f t="shared" si="170"/>
        <v>0</v>
      </c>
      <c r="AI1651" s="3" t="str" cm="1">
        <f t="array" ref="AI1651">_xlfn.IFS(E1651&lt;30000,"Low",E1651&lt;60000,"Mid-Low",E1651&lt;90000,"Mid",E1651&lt;120000,"Mid-High",E1651&gt;120000,"High")</f>
        <v>Mid</v>
      </c>
    </row>
    <row r="1652" spans="1:35" x14ac:dyDescent="0.2">
      <c r="A1652" s="3">
        <v>8732</v>
      </c>
      <c r="B1652" s="3">
        <v>1969</v>
      </c>
      <c r="C1652" s="3" t="s">
        <v>27</v>
      </c>
      <c r="D1652" s="3" t="s">
        <v>31</v>
      </c>
      <c r="E1652" s="6">
        <v>67369</v>
      </c>
      <c r="F1652" s="3">
        <v>0</v>
      </c>
      <c r="G1652" s="3">
        <v>1</v>
      </c>
      <c r="H1652" s="4">
        <v>41230</v>
      </c>
      <c r="I1652" s="3">
        <v>81</v>
      </c>
      <c r="J1652" s="3">
        <v>1298</v>
      </c>
      <c r="K1652" s="3">
        <v>0</v>
      </c>
      <c r="L1652" s="3">
        <v>70</v>
      </c>
      <c r="M1652" s="3">
        <v>37</v>
      </c>
      <c r="N1652" s="3">
        <v>14</v>
      </c>
      <c r="O1652" s="3">
        <v>42</v>
      </c>
      <c r="P1652" s="3">
        <v>4</v>
      </c>
      <c r="Q1652" s="3">
        <v>7</v>
      </c>
      <c r="R1652" s="3">
        <v>4</v>
      </c>
      <c r="S1652" s="3">
        <v>10</v>
      </c>
      <c r="T1652" s="3">
        <v>4</v>
      </c>
      <c r="U1652" s="3">
        <v>0</v>
      </c>
      <c r="V1652" s="3">
        <v>1</v>
      </c>
      <c r="W1652" s="3">
        <v>1</v>
      </c>
      <c r="X1652" s="3">
        <v>0</v>
      </c>
      <c r="Y1652" s="3">
        <v>0</v>
      </c>
      <c r="Z1652" s="3">
        <v>0</v>
      </c>
      <c r="AA1652" s="3">
        <v>3</v>
      </c>
      <c r="AB1652" s="3">
        <v>11</v>
      </c>
      <c r="AC1652" s="3">
        <v>1</v>
      </c>
      <c r="AD1652" s="3">
        <f t="shared" ca="1" si="166"/>
        <v>56</v>
      </c>
      <c r="AE1652" s="3">
        <f t="shared" si="167"/>
        <v>1</v>
      </c>
      <c r="AF1652" s="3">
        <f t="shared" ca="1" si="168"/>
        <v>4538</v>
      </c>
      <c r="AG1652" s="3">
        <f t="shared" si="169"/>
        <v>1461</v>
      </c>
      <c r="AH1652" s="3">
        <f t="shared" si="170"/>
        <v>2</v>
      </c>
      <c r="AI1652" s="3" t="str" cm="1">
        <f t="array" ref="AI1652">_xlfn.IFS(E1652&lt;30000,"Low",E1652&lt;60000,"Mid-Low",E1652&lt;90000,"Mid",E1652&lt;120000,"Mid-High",E1652&gt;120000,"High")</f>
        <v>Mid</v>
      </c>
    </row>
    <row r="1653" spans="1:35" x14ac:dyDescent="0.2">
      <c r="A1653" s="3">
        <v>3412</v>
      </c>
      <c r="B1653" s="3">
        <v>1951</v>
      </c>
      <c r="C1653" s="3" t="s">
        <v>27</v>
      </c>
      <c r="D1653" s="3" t="s">
        <v>26</v>
      </c>
      <c r="E1653" s="6">
        <v>67381</v>
      </c>
      <c r="F1653" s="3">
        <v>0</v>
      </c>
      <c r="G1653" s="3">
        <v>1</v>
      </c>
      <c r="H1653" s="4">
        <v>41289</v>
      </c>
      <c r="I1653" s="3">
        <v>67</v>
      </c>
      <c r="J1653" s="3">
        <v>815</v>
      </c>
      <c r="K1653" s="3">
        <v>8</v>
      </c>
      <c r="L1653" s="3">
        <v>53</v>
      </c>
      <c r="M1653" s="3">
        <v>11</v>
      </c>
      <c r="N1653" s="3">
        <v>0</v>
      </c>
      <c r="O1653" s="3">
        <v>70</v>
      </c>
      <c r="P1653" s="3">
        <v>4</v>
      </c>
      <c r="Q1653" s="3">
        <v>2</v>
      </c>
      <c r="R1653" s="3">
        <v>2</v>
      </c>
      <c r="S1653" s="3">
        <v>9</v>
      </c>
      <c r="T1653" s="3">
        <v>7</v>
      </c>
      <c r="U1653" s="3">
        <v>0</v>
      </c>
      <c r="V1653" s="3">
        <v>1</v>
      </c>
      <c r="W1653" s="3">
        <v>0</v>
      </c>
      <c r="X1653" s="3">
        <v>0</v>
      </c>
      <c r="Y1653" s="3">
        <v>0</v>
      </c>
      <c r="Z1653" s="3">
        <v>0</v>
      </c>
      <c r="AA1653" s="3">
        <v>3</v>
      </c>
      <c r="AB1653" s="3">
        <v>11</v>
      </c>
      <c r="AC1653" s="3">
        <v>0</v>
      </c>
      <c r="AD1653" s="3">
        <f t="shared" ca="1" si="166"/>
        <v>74</v>
      </c>
      <c r="AE1653" s="3">
        <f t="shared" si="167"/>
        <v>1</v>
      </c>
      <c r="AF1653" s="3">
        <f t="shared" ca="1" si="168"/>
        <v>4479</v>
      </c>
      <c r="AG1653" s="3">
        <f t="shared" si="169"/>
        <v>957</v>
      </c>
      <c r="AH1653" s="3">
        <f t="shared" si="170"/>
        <v>1</v>
      </c>
      <c r="AI1653" s="3" t="str" cm="1">
        <f t="array" ref="AI1653">_xlfn.IFS(E1653&lt;30000,"Low",E1653&lt;60000,"Mid-Low",E1653&lt;90000,"Mid",E1653&lt;120000,"Mid-High",E1653&gt;120000,"High")</f>
        <v>Mid</v>
      </c>
    </row>
    <row r="1654" spans="1:35" x14ac:dyDescent="0.2">
      <c r="A1654" s="3">
        <v>5544</v>
      </c>
      <c r="B1654" s="3">
        <v>1970</v>
      </c>
      <c r="C1654" s="3" t="s">
        <v>22</v>
      </c>
      <c r="D1654" s="3" t="s">
        <v>23</v>
      </c>
      <c r="E1654" s="6">
        <v>67384</v>
      </c>
      <c r="F1654" s="3">
        <v>0</v>
      </c>
      <c r="G1654" s="3">
        <v>1</v>
      </c>
      <c r="H1654" s="4">
        <v>41223</v>
      </c>
      <c r="I1654" s="3">
        <v>32</v>
      </c>
      <c r="J1654" s="3">
        <v>957</v>
      </c>
      <c r="K1654" s="3">
        <v>40</v>
      </c>
      <c r="L1654" s="3">
        <v>175</v>
      </c>
      <c r="M1654" s="3">
        <v>158</v>
      </c>
      <c r="N1654" s="3">
        <v>53</v>
      </c>
      <c r="O1654" s="3">
        <v>107</v>
      </c>
      <c r="P1654" s="3">
        <v>2</v>
      </c>
      <c r="Q1654" s="3">
        <v>7</v>
      </c>
      <c r="R1654" s="3">
        <v>8</v>
      </c>
      <c r="S1654" s="3">
        <v>5</v>
      </c>
      <c r="T1654" s="3">
        <v>5</v>
      </c>
      <c r="U1654" s="3">
        <v>0</v>
      </c>
      <c r="V1654" s="3">
        <v>1</v>
      </c>
      <c r="W1654" s="3">
        <v>0</v>
      </c>
      <c r="X1654" s="3">
        <v>0</v>
      </c>
      <c r="Y1654" s="3">
        <v>0</v>
      </c>
      <c r="Z1654" s="3">
        <v>0</v>
      </c>
      <c r="AA1654" s="3">
        <v>3</v>
      </c>
      <c r="AB1654" s="3">
        <v>11</v>
      </c>
      <c r="AC1654" s="3">
        <v>0</v>
      </c>
      <c r="AD1654" s="3">
        <f t="shared" ca="1" si="166"/>
        <v>55</v>
      </c>
      <c r="AE1654" s="3">
        <f t="shared" si="167"/>
        <v>1</v>
      </c>
      <c r="AF1654" s="3">
        <f t="shared" ca="1" si="168"/>
        <v>4545</v>
      </c>
      <c r="AG1654" s="3">
        <f t="shared" si="169"/>
        <v>1490</v>
      </c>
      <c r="AH1654" s="3">
        <f t="shared" si="170"/>
        <v>1</v>
      </c>
      <c r="AI1654" s="3" t="str" cm="1">
        <f t="array" ref="AI1654">_xlfn.IFS(E1654&lt;30000,"Low",E1654&lt;60000,"Mid-Low",E1654&lt;90000,"Mid",E1654&lt;120000,"Mid-High",E1654&gt;120000,"High")</f>
        <v>Mid</v>
      </c>
    </row>
    <row r="1655" spans="1:35" x14ac:dyDescent="0.2">
      <c r="A1655" s="3">
        <v>4406</v>
      </c>
      <c r="B1655" s="3">
        <v>1970</v>
      </c>
      <c r="C1655" s="3" t="s">
        <v>22</v>
      </c>
      <c r="D1655" s="3" t="s">
        <v>24</v>
      </c>
      <c r="E1655" s="6">
        <v>67419</v>
      </c>
      <c r="F1655" s="3">
        <v>0</v>
      </c>
      <c r="G1655" s="3">
        <v>1</v>
      </c>
      <c r="H1655" s="4">
        <v>41290</v>
      </c>
      <c r="I1655" s="3">
        <v>29</v>
      </c>
      <c r="J1655" s="3">
        <v>846</v>
      </c>
      <c r="K1655" s="3">
        <v>84</v>
      </c>
      <c r="L1655" s="3">
        <v>352</v>
      </c>
      <c r="M1655" s="3">
        <v>91</v>
      </c>
      <c r="N1655" s="3">
        <v>56</v>
      </c>
      <c r="O1655" s="3">
        <v>42</v>
      </c>
      <c r="P1655" s="3">
        <v>4</v>
      </c>
      <c r="Q1655" s="3">
        <v>9</v>
      </c>
      <c r="R1655" s="3">
        <v>4</v>
      </c>
      <c r="S1655" s="3">
        <v>8</v>
      </c>
      <c r="T1655" s="3">
        <v>5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3</v>
      </c>
      <c r="AB1655" s="3">
        <v>11</v>
      </c>
      <c r="AC1655" s="3">
        <v>0</v>
      </c>
      <c r="AD1655" s="3">
        <f t="shared" ca="1" si="166"/>
        <v>55</v>
      </c>
      <c r="AE1655" s="3">
        <f t="shared" si="167"/>
        <v>1</v>
      </c>
      <c r="AF1655" s="3">
        <f t="shared" ca="1" si="168"/>
        <v>4478</v>
      </c>
      <c r="AG1655" s="3">
        <f t="shared" si="169"/>
        <v>1471</v>
      </c>
    </row>
    <row r="1656" spans="1:35" x14ac:dyDescent="0.2">
      <c r="A1656" s="3">
        <v>1911</v>
      </c>
      <c r="B1656" s="3">
        <v>1987</v>
      </c>
      <c r="C1656" s="3" t="s">
        <v>22</v>
      </c>
      <c r="D1656" s="3" t="s">
        <v>24</v>
      </c>
      <c r="E1656" s="6">
        <v>67430</v>
      </c>
      <c r="F1656" s="3">
        <v>0</v>
      </c>
      <c r="G1656" s="3">
        <v>0</v>
      </c>
      <c r="H1656" s="4">
        <v>41157</v>
      </c>
      <c r="I1656" s="3">
        <v>6</v>
      </c>
      <c r="J1656" s="3">
        <v>595</v>
      </c>
      <c r="K1656" s="3">
        <v>97</v>
      </c>
      <c r="L1656" s="3">
        <v>291</v>
      </c>
      <c r="M1656" s="3">
        <v>127</v>
      </c>
      <c r="N1656" s="3">
        <v>133</v>
      </c>
      <c r="O1656" s="3">
        <v>121</v>
      </c>
      <c r="P1656" s="3">
        <v>1</v>
      </c>
      <c r="Q1656" s="3">
        <v>11</v>
      </c>
      <c r="R1656" s="3">
        <v>5</v>
      </c>
      <c r="S1656" s="3">
        <v>12</v>
      </c>
      <c r="T1656" s="3">
        <v>6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3</v>
      </c>
      <c r="AB1656" s="3">
        <v>11</v>
      </c>
      <c r="AC1656" s="3">
        <v>0</v>
      </c>
      <c r="AD1656" s="3">
        <f t="shared" ca="1" si="166"/>
        <v>38</v>
      </c>
      <c r="AE1656" s="3">
        <f t="shared" si="167"/>
        <v>0</v>
      </c>
      <c r="AF1656" s="3">
        <f t="shared" ca="1" si="168"/>
        <v>4611</v>
      </c>
      <c r="AG1656" s="3">
        <f t="shared" si="169"/>
        <v>1364</v>
      </c>
      <c r="AH1656" s="3">
        <f t="shared" ref="AH1656:AH1719" si="171">SUM(U1656:Y1656)</f>
        <v>0</v>
      </c>
      <c r="AI1656" s="3" t="str" cm="1">
        <f t="array" ref="AI1656">_xlfn.IFS(E1656&lt;30000,"Low",E1656&lt;60000,"Mid-Low",E1656&lt;90000,"Mid",E1656&lt;120000,"Mid-High",E1656&gt;120000,"High")</f>
        <v>Mid</v>
      </c>
    </row>
    <row r="1657" spans="1:35" x14ac:dyDescent="0.2">
      <c r="A1657" s="3">
        <v>7072</v>
      </c>
      <c r="B1657" s="3">
        <v>1973</v>
      </c>
      <c r="C1657" s="3" t="s">
        <v>22</v>
      </c>
      <c r="D1657" s="3" t="s">
        <v>26</v>
      </c>
      <c r="E1657" s="6">
        <v>67432</v>
      </c>
      <c r="F1657" s="3">
        <v>0</v>
      </c>
      <c r="G1657" s="3">
        <v>1</v>
      </c>
      <c r="H1657" s="4">
        <v>41362</v>
      </c>
      <c r="I1657" s="3">
        <v>69</v>
      </c>
      <c r="J1657" s="3">
        <v>432</v>
      </c>
      <c r="K1657" s="3">
        <v>79</v>
      </c>
      <c r="L1657" s="3">
        <v>341</v>
      </c>
      <c r="M1657" s="3">
        <v>177</v>
      </c>
      <c r="N1657" s="3">
        <v>136</v>
      </c>
      <c r="O1657" s="3">
        <v>170</v>
      </c>
      <c r="P1657" s="3">
        <v>2</v>
      </c>
      <c r="Q1657" s="3">
        <v>8</v>
      </c>
      <c r="R1657" s="3">
        <v>5</v>
      </c>
      <c r="S1657" s="3">
        <v>4</v>
      </c>
      <c r="T1657" s="3">
        <v>4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3</v>
      </c>
      <c r="AB1657" s="3">
        <v>11</v>
      </c>
      <c r="AC1657" s="3">
        <v>0</v>
      </c>
      <c r="AD1657" s="3">
        <f t="shared" ca="1" si="166"/>
        <v>52</v>
      </c>
      <c r="AE1657" s="3">
        <f t="shared" si="167"/>
        <v>1</v>
      </c>
      <c r="AF1657" s="3">
        <f t="shared" ca="1" si="168"/>
        <v>4406</v>
      </c>
      <c r="AG1657" s="3">
        <f t="shared" si="169"/>
        <v>1335</v>
      </c>
      <c r="AH1657" s="3">
        <f t="shared" si="171"/>
        <v>0</v>
      </c>
      <c r="AI1657" s="3" t="str" cm="1">
        <f t="array" ref="AI1657">_xlfn.IFS(E1657&lt;30000,"Low",E1657&lt;60000,"Mid-Low",E1657&lt;90000,"Mid",E1657&lt;120000,"Mid-High",E1657&gt;120000,"High")</f>
        <v>Mid</v>
      </c>
    </row>
    <row r="1658" spans="1:35" x14ac:dyDescent="0.2">
      <c r="A1658" s="3">
        <v>8534</v>
      </c>
      <c r="B1658" s="3">
        <v>1952</v>
      </c>
      <c r="C1658" s="3" t="s">
        <v>22</v>
      </c>
      <c r="D1658" s="3" t="s">
        <v>26</v>
      </c>
      <c r="E1658" s="6">
        <v>67433</v>
      </c>
      <c r="F1658" s="3">
        <v>0</v>
      </c>
      <c r="G1658" s="3">
        <v>2</v>
      </c>
      <c r="H1658" s="4">
        <v>41471</v>
      </c>
      <c r="I1658" s="3">
        <v>51</v>
      </c>
      <c r="J1658" s="3">
        <v>615</v>
      </c>
      <c r="K1658" s="3">
        <v>28</v>
      </c>
      <c r="L1658" s="3">
        <v>259</v>
      </c>
      <c r="M1658" s="3">
        <v>12</v>
      </c>
      <c r="N1658" s="3">
        <v>48</v>
      </c>
      <c r="O1658" s="3">
        <v>30</v>
      </c>
      <c r="P1658" s="3">
        <v>4</v>
      </c>
      <c r="Q1658" s="3">
        <v>6</v>
      </c>
      <c r="R1658" s="3">
        <v>5</v>
      </c>
      <c r="S1658" s="3">
        <v>13</v>
      </c>
      <c r="T1658" s="3">
        <v>4</v>
      </c>
      <c r="U1658" s="3">
        <v>0</v>
      </c>
      <c r="V1658" s="3">
        <v>1</v>
      </c>
      <c r="W1658" s="3">
        <v>0</v>
      </c>
      <c r="X1658" s="3">
        <v>0</v>
      </c>
      <c r="Y1658" s="3">
        <v>0</v>
      </c>
      <c r="Z1658" s="3">
        <v>0</v>
      </c>
      <c r="AA1658" s="3">
        <v>3</v>
      </c>
      <c r="AB1658" s="3">
        <v>11</v>
      </c>
      <c r="AC1658" s="3">
        <v>0</v>
      </c>
      <c r="AD1658" s="3">
        <f t="shared" ca="1" si="166"/>
        <v>73</v>
      </c>
      <c r="AE1658" s="3">
        <f t="shared" si="167"/>
        <v>2</v>
      </c>
      <c r="AF1658" s="3">
        <f t="shared" ca="1" si="168"/>
        <v>4297</v>
      </c>
      <c r="AG1658" s="3">
        <f t="shared" si="169"/>
        <v>992</v>
      </c>
      <c r="AH1658" s="3">
        <f t="shared" si="171"/>
        <v>1</v>
      </c>
      <c r="AI1658" s="3" t="str" cm="1">
        <f t="array" ref="AI1658">_xlfn.IFS(E1658&lt;30000,"Low",E1658&lt;60000,"Mid-Low",E1658&lt;90000,"Mid",E1658&lt;120000,"Mid-High",E1658&gt;120000,"High")</f>
        <v>Mid</v>
      </c>
    </row>
    <row r="1659" spans="1:35" x14ac:dyDescent="0.2">
      <c r="A1659" s="3">
        <v>6661</v>
      </c>
      <c r="B1659" s="3">
        <v>1974</v>
      </c>
      <c r="C1659" s="3" t="s">
        <v>22</v>
      </c>
      <c r="D1659" s="3" t="s">
        <v>26</v>
      </c>
      <c r="E1659" s="6">
        <v>67445</v>
      </c>
      <c r="F1659" s="3">
        <v>0</v>
      </c>
      <c r="G1659" s="3">
        <v>1</v>
      </c>
      <c r="H1659" s="4">
        <v>41133</v>
      </c>
      <c r="I1659" s="3">
        <v>63</v>
      </c>
      <c r="J1659" s="3">
        <v>757</v>
      </c>
      <c r="K1659" s="3">
        <v>80</v>
      </c>
      <c r="L1659" s="3">
        <v>217</v>
      </c>
      <c r="M1659" s="3">
        <v>29</v>
      </c>
      <c r="N1659" s="3">
        <v>80</v>
      </c>
      <c r="O1659" s="3">
        <v>11</v>
      </c>
      <c r="P1659" s="3">
        <v>5</v>
      </c>
      <c r="Q1659" s="3">
        <v>9</v>
      </c>
      <c r="R1659" s="3">
        <v>6</v>
      </c>
      <c r="S1659" s="3">
        <v>12</v>
      </c>
      <c r="T1659" s="3">
        <v>6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3</v>
      </c>
      <c r="AB1659" s="3">
        <v>11</v>
      </c>
      <c r="AC1659" s="3">
        <v>0</v>
      </c>
      <c r="AD1659" s="3">
        <f t="shared" ca="1" si="166"/>
        <v>51</v>
      </c>
      <c r="AE1659" s="3">
        <f t="shared" si="167"/>
        <v>1</v>
      </c>
      <c r="AF1659" s="3">
        <f t="shared" ca="1" si="168"/>
        <v>4635</v>
      </c>
      <c r="AG1659" s="3">
        <f t="shared" si="169"/>
        <v>1174</v>
      </c>
      <c r="AH1659" s="3">
        <f t="shared" si="171"/>
        <v>0</v>
      </c>
      <c r="AI1659" s="3" t="str" cm="1">
        <f t="array" ref="AI1659">_xlfn.IFS(E1659&lt;30000,"Low",E1659&lt;60000,"Mid-Low",E1659&lt;90000,"Mid",E1659&lt;120000,"Mid-High",E1659&gt;120000,"High")</f>
        <v>Mid</v>
      </c>
    </row>
    <row r="1660" spans="1:35" x14ac:dyDescent="0.2">
      <c r="A1660" s="3">
        <v>5462</v>
      </c>
      <c r="B1660" s="3">
        <v>1974</v>
      </c>
      <c r="C1660" s="3" t="s">
        <v>22</v>
      </c>
      <c r="D1660" s="3" t="s">
        <v>26</v>
      </c>
      <c r="E1660" s="6">
        <v>67445</v>
      </c>
      <c r="F1660" s="3">
        <v>0</v>
      </c>
      <c r="G1660" s="3">
        <v>1</v>
      </c>
      <c r="H1660" s="4">
        <v>41133</v>
      </c>
      <c r="I1660" s="3">
        <v>63</v>
      </c>
      <c r="J1660" s="3">
        <v>757</v>
      </c>
      <c r="K1660" s="3">
        <v>80</v>
      </c>
      <c r="L1660" s="3">
        <v>217</v>
      </c>
      <c r="M1660" s="3">
        <v>29</v>
      </c>
      <c r="N1660" s="3">
        <v>80</v>
      </c>
      <c r="O1660" s="3">
        <v>11</v>
      </c>
      <c r="P1660" s="3">
        <v>5</v>
      </c>
      <c r="Q1660" s="3">
        <v>9</v>
      </c>
      <c r="R1660" s="3">
        <v>6</v>
      </c>
      <c r="S1660" s="3">
        <v>12</v>
      </c>
      <c r="T1660" s="3">
        <v>6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3</v>
      </c>
      <c r="AB1660" s="3">
        <v>11</v>
      </c>
      <c r="AC1660" s="3">
        <v>0</v>
      </c>
      <c r="AD1660" s="3">
        <f t="shared" ca="1" si="166"/>
        <v>51</v>
      </c>
      <c r="AE1660" s="3">
        <f t="shared" si="167"/>
        <v>1</v>
      </c>
      <c r="AF1660" s="3">
        <f t="shared" ca="1" si="168"/>
        <v>4635</v>
      </c>
      <c r="AG1660" s="3">
        <f t="shared" si="169"/>
        <v>1174</v>
      </c>
      <c r="AH1660" s="3">
        <f t="shared" si="171"/>
        <v>0</v>
      </c>
      <c r="AI1660" s="3" t="str" cm="1">
        <f t="array" ref="AI1660">_xlfn.IFS(E1660&lt;30000,"Low",E1660&lt;60000,"Mid-Low",E1660&lt;90000,"Mid",E1660&lt;120000,"Mid-High",E1660&gt;120000,"High")</f>
        <v>Mid</v>
      </c>
    </row>
    <row r="1661" spans="1:35" x14ac:dyDescent="0.2">
      <c r="A1661" s="3">
        <v>10897</v>
      </c>
      <c r="B1661" s="3">
        <v>1974</v>
      </c>
      <c r="C1661" s="3" t="s">
        <v>22</v>
      </c>
      <c r="D1661" s="3" t="s">
        <v>26</v>
      </c>
      <c r="E1661" s="6">
        <v>67445</v>
      </c>
      <c r="F1661" s="3">
        <v>0</v>
      </c>
      <c r="G1661" s="3">
        <v>1</v>
      </c>
      <c r="H1661" s="4">
        <v>41133</v>
      </c>
      <c r="I1661" s="3">
        <v>63</v>
      </c>
      <c r="J1661" s="3">
        <v>757</v>
      </c>
      <c r="K1661" s="3">
        <v>80</v>
      </c>
      <c r="L1661" s="3">
        <v>217</v>
      </c>
      <c r="M1661" s="3">
        <v>29</v>
      </c>
      <c r="N1661" s="3">
        <v>80</v>
      </c>
      <c r="O1661" s="3">
        <v>11</v>
      </c>
      <c r="P1661" s="3">
        <v>5</v>
      </c>
      <c r="Q1661" s="3">
        <v>9</v>
      </c>
      <c r="R1661" s="3">
        <v>6</v>
      </c>
      <c r="S1661" s="3">
        <v>12</v>
      </c>
      <c r="T1661" s="3">
        <v>6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3</v>
      </c>
      <c r="AB1661" s="3">
        <v>11</v>
      </c>
      <c r="AC1661" s="3">
        <v>0</v>
      </c>
      <c r="AD1661" s="3">
        <f t="shared" ca="1" si="166"/>
        <v>51</v>
      </c>
      <c r="AE1661" s="3">
        <f t="shared" si="167"/>
        <v>1</v>
      </c>
      <c r="AF1661" s="3">
        <f t="shared" ca="1" si="168"/>
        <v>4635</v>
      </c>
      <c r="AG1661" s="3">
        <f t="shared" si="169"/>
        <v>1174</v>
      </c>
      <c r="AH1661" s="3">
        <f t="shared" si="171"/>
        <v>0</v>
      </c>
      <c r="AI1661" s="3" t="str" cm="1">
        <f t="array" ref="AI1661">_xlfn.IFS(E1661&lt;30000,"Low",E1661&lt;60000,"Mid-Low",E1661&lt;90000,"Mid",E1661&lt;120000,"Mid-High",E1661&gt;120000,"High")</f>
        <v>Mid</v>
      </c>
    </row>
    <row r="1662" spans="1:35" x14ac:dyDescent="0.2">
      <c r="A1662" s="3">
        <v>2878</v>
      </c>
      <c r="B1662" s="3">
        <v>1947</v>
      </c>
      <c r="C1662" s="3" t="s">
        <v>25</v>
      </c>
      <c r="D1662" s="3" t="s">
        <v>26</v>
      </c>
      <c r="E1662" s="6">
        <v>67472</v>
      </c>
      <c r="F1662" s="3">
        <v>0</v>
      </c>
      <c r="G1662" s="3">
        <v>1</v>
      </c>
      <c r="H1662" s="4">
        <v>41545</v>
      </c>
      <c r="I1662" s="3">
        <v>93</v>
      </c>
      <c r="J1662" s="3">
        <v>162</v>
      </c>
      <c r="K1662" s="3">
        <v>31</v>
      </c>
      <c r="L1662" s="3">
        <v>127</v>
      </c>
      <c r="M1662" s="3">
        <v>8</v>
      </c>
      <c r="N1662" s="3">
        <v>17</v>
      </c>
      <c r="O1662" s="3">
        <v>69</v>
      </c>
      <c r="P1662" s="3">
        <v>2</v>
      </c>
      <c r="Q1662" s="3">
        <v>4</v>
      </c>
      <c r="R1662" s="3">
        <v>2</v>
      </c>
      <c r="S1662" s="3">
        <v>7</v>
      </c>
      <c r="T1662" s="3">
        <v>3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3</v>
      </c>
      <c r="AB1662" s="3">
        <v>11</v>
      </c>
      <c r="AC1662" s="3">
        <v>0</v>
      </c>
      <c r="AD1662" s="3">
        <f t="shared" ca="1" si="166"/>
        <v>78</v>
      </c>
      <c r="AE1662" s="3">
        <f t="shared" si="167"/>
        <v>1</v>
      </c>
      <c r="AF1662" s="3">
        <f t="shared" ca="1" si="168"/>
        <v>4223</v>
      </c>
      <c r="AG1662" s="3">
        <f t="shared" si="169"/>
        <v>414</v>
      </c>
      <c r="AH1662" s="3">
        <f t="shared" si="171"/>
        <v>0</v>
      </c>
      <c r="AI1662" s="3" t="str" cm="1">
        <f t="array" ref="AI1662">_xlfn.IFS(E1662&lt;30000,"Low",E1662&lt;60000,"Mid-Low",E1662&lt;90000,"Mid",E1662&lt;120000,"Mid-High",E1662&gt;120000,"High")</f>
        <v>Mid</v>
      </c>
    </row>
    <row r="1663" spans="1:35" x14ac:dyDescent="0.2">
      <c r="A1663" s="3">
        <v>176</v>
      </c>
      <c r="B1663" s="3">
        <v>1980</v>
      </c>
      <c r="C1663" s="3" t="s">
        <v>30</v>
      </c>
      <c r="D1663" s="3" t="s">
        <v>23</v>
      </c>
      <c r="E1663" s="6">
        <v>67506</v>
      </c>
      <c r="F1663" s="3">
        <v>0</v>
      </c>
      <c r="G1663" s="3">
        <v>1</v>
      </c>
      <c r="H1663" s="4">
        <v>41641</v>
      </c>
      <c r="I1663" s="3">
        <v>73</v>
      </c>
      <c r="J1663" s="3">
        <v>90</v>
      </c>
      <c r="K1663" s="3">
        <v>38</v>
      </c>
      <c r="L1663" s="3">
        <v>67</v>
      </c>
      <c r="M1663" s="3">
        <v>33</v>
      </c>
      <c r="N1663" s="3">
        <v>36</v>
      </c>
      <c r="O1663" s="3">
        <v>67</v>
      </c>
      <c r="P1663" s="3">
        <v>1</v>
      </c>
      <c r="Q1663" s="3">
        <v>4</v>
      </c>
      <c r="R1663" s="3">
        <v>1</v>
      </c>
      <c r="S1663" s="3">
        <v>6</v>
      </c>
      <c r="T1663" s="3">
        <v>3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3</v>
      </c>
      <c r="AB1663" s="3">
        <v>11</v>
      </c>
      <c r="AC1663" s="3">
        <v>0</v>
      </c>
      <c r="AD1663" s="3">
        <f t="shared" ca="1" si="166"/>
        <v>45</v>
      </c>
      <c r="AE1663" s="3">
        <f t="shared" si="167"/>
        <v>1</v>
      </c>
      <c r="AF1663" s="3">
        <f t="shared" ca="1" si="168"/>
        <v>4127</v>
      </c>
      <c r="AG1663" s="3">
        <f t="shared" si="169"/>
        <v>331</v>
      </c>
      <c r="AH1663" s="3">
        <f t="shared" si="171"/>
        <v>0</v>
      </c>
      <c r="AI1663" s="3" t="str" cm="1">
        <f t="array" ref="AI1663">_xlfn.IFS(E1663&lt;30000,"Low",E1663&lt;60000,"Mid-Low",E1663&lt;90000,"Mid",E1663&lt;120000,"Mid-High",E1663&gt;120000,"High")</f>
        <v>Mid</v>
      </c>
    </row>
    <row r="1664" spans="1:35" x14ac:dyDescent="0.2">
      <c r="A1664" s="3">
        <v>1204</v>
      </c>
      <c r="B1664" s="3">
        <v>1970</v>
      </c>
      <c r="C1664" s="3" t="s">
        <v>25</v>
      </c>
      <c r="D1664" s="3" t="s">
        <v>26</v>
      </c>
      <c r="E1664" s="6">
        <v>67536</v>
      </c>
      <c r="F1664" s="3">
        <v>0</v>
      </c>
      <c r="G1664" s="3">
        <v>1</v>
      </c>
      <c r="H1664" s="4">
        <v>41416</v>
      </c>
      <c r="I1664" s="3">
        <v>45</v>
      </c>
      <c r="J1664" s="3">
        <v>1253</v>
      </c>
      <c r="K1664" s="3">
        <v>0</v>
      </c>
      <c r="L1664" s="3">
        <v>447</v>
      </c>
      <c r="M1664" s="3">
        <v>23</v>
      </c>
      <c r="N1664" s="3">
        <v>71</v>
      </c>
      <c r="O1664" s="3">
        <v>35</v>
      </c>
      <c r="P1664" s="3">
        <v>3</v>
      </c>
      <c r="Q1664" s="3">
        <v>11</v>
      </c>
      <c r="R1664" s="3">
        <v>5</v>
      </c>
      <c r="S1664" s="3">
        <v>11</v>
      </c>
      <c r="T1664" s="3">
        <v>8</v>
      </c>
      <c r="U1664" s="3">
        <v>0</v>
      </c>
      <c r="V1664" s="3">
        <v>0</v>
      </c>
      <c r="W1664" s="3">
        <v>0</v>
      </c>
      <c r="X1664" s="3">
        <v>1</v>
      </c>
      <c r="Y1664" s="3">
        <v>0</v>
      </c>
      <c r="Z1664" s="3">
        <v>0</v>
      </c>
      <c r="AA1664" s="3">
        <v>3</v>
      </c>
      <c r="AB1664" s="3">
        <v>11</v>
      </c>
      <c r="AC1664" s="3">
        <v>0</v>
      </c>
      <c r="AD1664" s="3">
        <f t="shared" ca="1" si="166"/>
        <v>55</v>
      </c>
      <c r="AE1664" s="3">
        <f t="shared" si="167"/>
        <v>1</v>
      </c>
      <c r="AF1664" s="3">
        <f t="shared" ca="1" si="168"/>
        <v>4352</v>
      </c>
      <c r="AG1664" s="3">
        <f t="shared" si="169"/>
        <v>1829</v>
      </c>
      <c r="AH1664" s="3">
        <f t="shared" si="171"/>
        <v>1</v>
      </c>
      <c r="AI1664" s="3" t="str" cm="1">
        <f t="array" ref="AI1664">_xlfn.IFS(E1664&lt;30000,"Low",E1664&lt;60000,"Mid-Low",E1664&lt;90000,"Mid",E1664&lt;120000,"Mid-High",E1664&gt;120000,"High")</f>
        <v>Mid</v>
      </c>
    </row>
    <row r="1665" spans="1:35" x14ac:dyDescent="0.2">
      <c r="A1665" s="3">
        <v>8867</v>
      </c>
      <c r="B1665" s="3">
        <v>1988</v>
      </c>
      <c r="C1665" s="3" t="s">
        <v>25</v>
      </c>
      <c r="D1665" s="3" t="s">
        <v>26</v>
      </c>
      <c r="E1665" s="6">
        <v>67546</v>
      </c>
      <c r="F1665" s="3">
        <v>0</v>
      </c>
      <c r="G1665" s="3">
        <v>0</v>
      </c>
      <c r="H1665" s="4">
        <v>41152</v>
      </c>
      <c r="I1665" s="3">
        <v>90</v>
      </c>
      <c r="J1665" s="3">
        <v>864</v>
      </c>
      <c r="K1665" s="3">
        <v>134</v>
      </c>
      <c r="L1665" s="3">
        <v>768</v>
      </c>
      <c r="M1665" s="3">
        <v>150</v>
      </c>
      <c r="N1665" s="3">
        <v>38</v>
      </c>
      <c r="O1665" s="3">
        <v>172</v>
      </c>
      <c r="P1665" s="3">
        <v>1</v>
      </c>
      <c r="Q1665" s="3">
        <v>4</v>
      </c>
      <c r="R1665" s="3">
        <v>10</v>
      </c>
      <c r="S1665" s="3">
        <v>5</v>
      </c>
      <c r="T1665" s="3">
        <v>3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3</v>
      </c>
      <c r="AB1665" s="3">
        <v>11</v>
      </c>
      <c r="AC1665" s="3">
        <v>0</v>
      </c>
      <c r="AD1665" s="3">
        <f t="shared" ca="1" si="166"/>
        <v>37</v>
      </c>
      <c r="AE1665" s="3">
        <f t="shared" si="167"/>
        <v>0</v>
      </c>
      <c r="AF1665" s="3">
        <f t="shared" ca="1" si="168"/>
        <v>4616</v>
      </c>
      <c r="AG1665" s="3">
        <f t="shared" si="169"/>
        <v>2126</v>
      </c>
      <c r="AH1665" s="3">
        <f t="shared" si="171"/>
        <v>0</v>
      </c>
      <c r="AI1665" s="3" t="str" cm="1">
        <f t="array" ref="AI1665">_xlfn.IFS(E1665&lt;30000,"Low",E1665&lt;60000,"Mid-Low",E1665&lt;90000,"Mid",E1665&lt;120000,"Mid-High",E1665&gt;120000,"High")</f>
        <v>Mid</v>
      </c>
    </row>
    <row r="1666" spans="1:35" x14ac:dyDescent="0.2">
      <c r="A1666" s="3">
        <v>2747</v>
      </c>
      <c r="B1666" s="3">
        <v>1988</v>
      </c>
      <c r="C1666" s="3" t="s">
        <v>25</v>
      </c>
      <c r="D1666" s="3" t="s">
        <v>26</v>
      </c>
      <c r="E1666" s="6">
        <v>67546</v>
      </c>
      <c r="F1666" s="3">
        <v>0</v>
      </c>
      <c r="G1666" s="3">
        <v>0</v>
      </c>
      <c r="H1666" s="4">
        <v>41152</v>
      </c>
      <c r="I1666" s="3">
        <v>90</v>
      </c>
      <c r="J1666" s="3">
        <v>864</v>
      </c>
      <c r="K1666" s="3">
        <v>134</v>
      </c>
      <c r="L1666" s="3">
        <v>768</v>
      </c>
      <c r="M1666" s="3">
        <v>150</v>
      </c>
      <c r="N1666" s="3">
        <v>38</v>
      </c>
      <c r="O1666" s="3">
        <v>172</v>
      </c>
      <c r="P1666" s="3">
        <v>1</v>
      </c>
      <c r="Q1666" s="3">
        <v>4</v>
      </c>
      <c r="R1666" s="3">
        <v>10</v>
      </c>
      <c r="S1666" s="3">
        <v>5</v>
      </c>
      <c r="T1666" s="3">
        <v>3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3</v>
      </c>
      <c r="AB1666" s="3">
        <v>11</v>
      </c>
      <c r="AC1666" s="3">
        <v>0</v>
      </c>
      <c r="AD1666" s="3">
        <f t="shared" ref="AD1666:AD1729" ca="1" si="172">YEAR(TODAY()) - B1666</f>
        <v>37</v>
      </c>
      <c r="AE1666" s="3">
        <f t="shared" si="167"/>
        <v>0</v>
      </c>
      <c r="AF1666" s="3">
        <f t="shared" ca="1" si="168"/>
        <v>4616</v>
      </c>
      <c r="AG1666" s="3">
        <f t="shared" si="169"/>
        <v>2126</v>
      </c>
      <c r="AH1666" s="3">
        <f t="shared" si="171"/>
        <v>0</v>
      </c>
      <c r="AI1666" s="3" t="str" cm="1">
        <f t="array" ref="AI1666">_xlfn.IFS(E1666&lt;30000,"Low",E1666&lt;60000,"Mid-Low",E1666&lt;90000,"Mid",E1666&lt;120000,"Mid-High",E1666&gt;120000,"High")</f>
        <v>Mid</v>
      </c>
    </row>
    <row r="1667" spans="1:35" x14ac:dyDescent="0.2">
      <c r="A1667" s="3">
        <v>11013</v>
      </c>
      <c r="B1667" s="3">
        <v>1987</v>
      </c>
      <c r="C1667" s="3" t="s">
        <v>22</v>
      </c>
      <c r="D1667" s="3" t="s">
        <v>24</v>
      </c>
      <c r="E1667" s="6">
        <v>67605</v>
      </c>
      <c r="F1667" s="3">
        <v>0</v>
      </c>
      <c r="G1667" s="3">
        <v>0</v>
      </c>
      <c r="H1667" s="4">
        <v>41364</v>
      </c>
      <c r="I1667" s="3">
        <v>84</v>
      </c>
      <c r="J1667" s="3">
        <v>336</v>
      </c>
      <c r="K1667" s="3">
        <v>28</v>
      </c>
      <c r="L1667" s="3">
        <v>282</v>
      </c>
      <c r="M1667" s="3">
        <v>184</v>
      </c>
      <c r="N1667" s="3">
        <v>54</v>
      </c>
      <c r="O1667" s="3">
        <v>54</v>
      </c>
      <c r="P1667" s="3">
        <v>1</v>
      </c>
      <c r="Q1667" s="3">
        <v>2</v>
      </c>
      <c r="R1667" s="3">
        <v>8</v>
      </c>
      <c r="S1667" s="3">
        <v>6</v>
      </c>
      <c r="T1667" s="3">
        <v>1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3</v>
      </c>
      <c r="AB1667" s="3">
        <v>11</v>
      </c>
      <c r="AC1667" s="3">
        <v>0</v>
      </c>
      <c r="AD1667" s="3">
        <f t="shared" ca="1" si="172"/>
        <v>38</v>
      </c>
      <c r="AE1667" s="3">
        <f t="shared" si="167"/>
        <v>0</v>
      </c>
      <c r="AF1667" s="3">
        <f t="shared" ca="1" si="168"/>
        <v>4404</v>
      </c>
      <c r="AG1667" s="3">
        <f t="shared" si="169"/>
        <v>938</v>
      </c>
      <c r="AH1667" s="3">
        <f t="shared" si="171"/>
        <v>0</v>
      </c>
      <c r="AI1667" s="3" t="str" cm="1">
        <f t="array" ref="AI1667">_xlfn.IFS(E1667&lt;30000,"Low",E1667&lt;60000,"Mid-Low",E1667&lt;90000,"Mid",E1667&lt;120000,"Mid-High",E1667&gt;120000,"High")</f>
        <v>Mid</v>
      </c>
    </row>
    <row r="1668" spans="1:35" x14ac:dyDescent="0.2">
      <c r="A1668" s="3">
        <v>6518</v>
      </c>
      <c r="B1668" s="3">
        <v>1951</v>
      </c>
      <c r="C1668" s="3" t="s">
        <v>25</v>
      </c>
      <c r="D1668" s="3" t="s">
        <v>31</v>
      </c>
      <c r="E1668" s="6">
        <v>67680</v>
      </c>
      <c r="F1668" s="3">
        <v>0</v>
      </c>
      <c r="G1668" s="3">
        <v>1</v>
      </c>
      <c r="H1668" s="4">
        <v>41436</v>
      </c>
      <c r="I1668" s="3">
        <v>8</v>
      </c>
      <c r="J1668" s="3">
        <v>546</v>
      </c>
      <c r="K1668" s="3">
        <v>0</v>
      </c>
      <c r="L1668" s="3">
        <v>48</v>
      </c>
      <c r="M1668" s="3">
        <v>0</v>
      </c>
      <c r="N1668" s="3">
        <v>6</v>
      </c>
      <c r="O1668" s="3">
        <v>6</v>
      </c>
      <c r="P1668" s="3">
        <v>1</v>
      </c>
      <c r="Q1668" s="3">
        <v>7</v>
      </c>
      <c r="R1668" s="3">
        <v>3</v>
      </c>
      <c r="S1668" s="3">
        <v>8</v>
      </c>
      <c r="T1668" s="3">
        <v>5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3</v>
      </c>
      <c r="AB1668" s="3">
        <v>11</v>
      </c>
      <c r="AC1668" s="3">
        <v>0</v>
      </c>
      <c r="AD1668" s="3">
        <f t="shared" ca="1" si="172"/>
        <v>74</v>
      </c>
      <c r="AE1668" s="3">
        <f t="shared" si="167"/>
        <v>1</v>
      </c>
      <c r="AF1668" s="3">
        <f t="shared" ca="1" si="168"/>
        <v>4332</v>
      </c>
      <c r="AG1668" s="3">
        <f t="shared" si="169"/>
        <v>606</v>
      </c>
      <c r="AH1668" s="3">
        <f t="shared" si="171"/>
        <v>0</v>
      </c>
      <c r="AI1668" s="3" t="str" cm="1">
        <f t="array" ref="AI1668">_xlfn.IFS(E1668&lt;30000,"Low",E1668&lt;60000,"Mid-Low",E1668&lt;90000,"Mid",E1668&lt;120000,"Mid-High",E1668&gt;120000,"High")</f>
        <v>Mid</v>
      </c>
    </row>
    <row r="1669" spans="1:35" x14ac:dyDescent="0.2">
      <c r="A1669" s="3">
        <v>9723</v>
      </c>
      <c r="B1669" s="3">
        <v>1960</v>
      </c>
      <c r="C1669" s="3" t="s">
        <v>22</v>
      </c>
      <c r="D1669" s="3" t="s">
        <v>26</v>
      </c>
      <c r="E1669" s="6">
        <v>67716</v>
      </c>
      <c r="F1669" s="3">
        <v>0</v>
      </c>
      <c r="G1669" s="3">
        <v>1</v>
      </c>
      <c r="H1669" s="4">
        <v>41284</v>
      </c>
      <c r="I1669" s="3">
        <v>8</v>
      </c>
      <c r="J1669" s="3">
        <v>530</v>
      </c>
      <c r="K1669" s="3">
        <v>142</v>
      </c>
      <c r="L1669" s="3">
        <v>217</v>
      </c>
      <c r="M1669" s="3">
        <v>62</v>
      </c>
      <c r="N1669" s="3">
        <v>9</v>
      </c>
      <c r="O1669" s="3">
        <v>56</v>
      </c>
      <c r="P1669" s="3">
        <v>4</v>
      </c>
      <c r="Q1669" s="3">
        <v>7</v>
      </c>
      <c r="R1669" s="3">
        <v>4</v>
      </c>
      <c r="S1669" s="3">
        <v>13</v>
      </c>
      <c r="T1669" s="3">
        <v>5</v>
      </c>
      <c r="U1669" s="3">
        <v>0</v>
      </c>
      <c r="V1669" s="3">
        <v>1</v>
      </c>
      <c r="W1669" s="3">
        <v>0</v>
      </c>
      <c r="X1669" s="3">
        <v>0</v>
      </c>
      <c r="Y1669" s="3">
        <v>0</v>
      </c>
      <c r="Z1669" s="3">
        <v>0</v>
      </c>
      <c r="AA1669" s="3">
        <v>3</v>
      </c>
      <c r="AB1669" s="3">
        <v>11</v>
      </c>
      <c r="AC1669" s="3">
        <v>0</v>
      </c>
      <c r="AD1669" s="3">
        <f t="shared" ca="1" si="172"/>
        <v>65</v>
      </c>
      <c r="AE1669" s="3">
        <f t="shared" si="167"/>
        <v>1</v>
      </c>
      <c r="AF1669" s="3">
        <f t="shared" ca="1" si="168"/>
        <v>4484</v>
      </c>
      <c r="AG1669" s="3">
        <f t="shared" si="169"/>
        <v>1016</v>
      </c>
      <c r="AH1669" s="3">
        <f t="shared" si="171"/>
        <v>1</v>
      </c>
      <c r="AI1669" s="3" t="str" cm="1">
        <f t="array" ref="AI1669">_xlfn.IFS(E1669&lt;30000,"Low",E1669&lt;60000,"Mid-Low",E1669&lt;90000,"Mid",E1669&lt;120000,"Mid-High",E1669&gt;120000,"High")</f>
        <v>Mid</v>
      </c>
    </row>
    <row r="1670" spans="1:35" x14ac:dyDescent="0.2">
      <c r="A1670" s="3">
        <v>10530</v>
      </c>
      <c r="B1670" s="3">
        <v>1959</v>
      </c>
      <c r="C1670" s="3" t="s">
        <v>25</v>
      </c>
      <c r="D1670" s="3" t="s">
        <v>31</v>
      </c>
      <c r="E1670" s="6">
        <v>67786</v>
      </c>
      <c r="F1670" s="3">
        <v>0</v>
      </c>
      <c r="G1670" s="3">
        <v>0</v>
      </c>
      <c r="H1670" s="4">
        <v>41615</v>
      </c>
      <c r="I1670" s="3">
        <v>0</v>
      </c>
      <c r="J1670" s="3">
        <v>431</v>
      </c>
      <c r="K1670" s="3">
        <v>82</v>
      </c>
      <c r="L1670" s="3">
        <v>441</v>
      </c>
      <c r="M1670" s="3">
        <v>80</v>
      </c>
      <c r="N1670" s="3">
        <v>20</v>
      </c>
      <c r="O1670" s="3">
        <v>102</v>
      </c>
      <c r="P1670" s="3">
        <v>1</v>
      </c>
      <c r="Q1670" s="3">
        <v>3</v>
      </c>
      <c r="R1670" s="3">
        <v>6</v>
      </c>
      <c r="S1670" s="3">
        <v>6</v>
      </c>
      <c r="T1670" s="3">
        <v>1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3</v>
      </c>
      <c r="AB1670" s="3">
        <v>11</v>
      </c>
      <c r="AC1670" s="3">
        <v>1</v>
      </c>
      <c r="AD1670" s="3">
        <f t="shared" ca="1" si="172"/>
        <v>66</v>
      </c>
      <c r="AE1670" s="3">
        <f t="shared" si="167"/>
        <v>0</v>
      </c>
      <c r="AF1670" s="3">
        <f t="shared" ca="1" si="168"/>
        <v>4153</v>
      </c>
      <c r="AG1670" s="3">
        <f t="shared" si="169"/>
        <v>1156</v>
      </c>
      <c r="AH1670" s="3">
        <f t="shared" si="171"/>
        <v>0</v>
      </c>
      <c r="AI1670" s="3" t="str" cm="1">
        <f t="array" ref="AI1670">_xlfn.IFS(E1670&lt;30000,"Low",E1670&lt;60000,"Mid-Low",E1670&lt;90000,"Mid",E1670&lt;120000,"Mid-High",E1670&gt;120000,"High")</f>
        <v>Mid</v>
      </c>
    </row>
    <row r="1671" spans="1:35" x14ac:dyDescent="0.2">
      <c r="A1671" s="3">
        <v>2882</v>
      </c>
      <c r="B1671" s="3">
        <v>1975</v>
      </c>
      <c r="C1671" s="3" t="s">
        <v>30</v>
      </c>
      <c r="D1671" s="3" t="s">
        <v>28</v>
      </c>
      <c r="E1671" s="6">
        <v>67893</v>
      </c>
      <c r="F1671" s="3">
        <v>0</v>
      </c>
      <c r="G1671" s="3">
        <v>1</v>
      </c>
      <c r="H1671" s="4">
        <v>41183</v>
      </c>
      <c r="I1671" s="3">
        <v>31</v>
      </c>
      <c r="J1671" s="3">
        <v>711</v>
      </c>
      <c r="K1671" s="3">
        <v>28</v>
      </c>
      <c r="L1671" s="3">
        <v>142</v>
      </c>
      <c r="M1671" s="3">
        <v>49</v>
      </c>
      <c r="N1671" s="3">
        <v>18</v>
      </c>
      <c r="O1671" s="3">
        <v>47</v>
      </c>
      <c r="P1671" s="3">
        <v>2</v>
      </c>
      <c r="Q1671" s="3">
        <v>3</v>
      </c>
      <c r="R1671" s="3">
        <v>2</v>
      </c>
      <c r="S1671" s="3">
        <v>9</v>
      </c>
      <c r="T1671" s="3">
        <v>8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3</v>
      </c>
      <c r="AB1671" s="3">
        <v>11</v>
      </c>
      <c r="AC1671" s="3">
        <v>0</v>
      </c>
      <c r="AD1671" s="3">
        <f t="shared" ca="1" si="172"/>
        <v>50</v>
      </c>
      <c r="AE1671" s="3">
        <f t="shared" si="167"/>
        <v>1</v>
      </c>
      <c r="AF1671" s="3">
        <f t="shared" ca="1" si="168"/>
        <v>4585</v>
      </c>
      <c r="AG1671" s="3">
        <f t="shared" si="169"/>
        <v>995</v>
      </c>
      <c r="AH1671" s="3">
        <f t="shared" si="171"/>
        <v>0</v>
      </c>
      <c r="AI1671" s="3" t="str" cm="1">
        <f t="array" ref="AI1671">_xlfn.IFS(E1671&lt;30000,"Low",E1671&lt;60000,"Mid-Low",E1671&lt;90000,"Mid",E1671&lt;120000,"Mid-High",E1671&gt;120000,"High")</f>
        <v>Mid</v>
      </c>
    </row>
    <row r="1672" spans="1:35" x14ac:dyDescent="0.2">
      <c r="A1672" s="3">
        <v>716</v>
      </c>
      <c r="B1672" s="3">
        <v>1949</v>
      </c>
      <c r="C1672" s="3" t="s">
        <v>25</v>
      </c>
      <c r="D1672" s="3" t="s">
        <v>24</v>
      </c>
      <c r="E1672" s="6">
        <v>67911</v>
      </c>
      <c r="F1672" s="3">
        <v>0</v>
      </c>
      <c r="G1672" s="3">
        <v>1</v>
      </c>
      <c r="H1672" s="4">
        <v>41781</v>
      </c>
      <c r="I1672" s="3">
        <v>63</v>
      </c>
      <c r="J1672" s="3">
        <v>529</v>
      </c>
      <c r="K1672" s="3">
        <v>0</v>
      </c>
      <c r="L1672" s="3">
        <v>356</v>
      </c>
      <c r="M1672" s="3">
        <v>63</v>
      </c>
      <c r="N1672" s="3">
        <v>28</v>
      </c>
      <c r="O1672" s="3">
        <v>0</v>
      </c>
      <c r="P1672" s="3">
        <v>3</v>
      </c>
      <c r="Q1672" s="3">
        <v>6</v>
      </c>
      <c r="R1672" s="3">
        <v>7</v>
      </c>
      <c r="S1672" s="3">
        <v>11</v>
      </c>
      <c r="T1672" s="3">
        <v>3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3</v>
      </c>
      <c r="AB1672" s="3">
        <v>11</v>
      </c>
      <c r="AC1672" s="3">
        <v>0</v>
      </c>
      <c r="AD1672" s="3">
        <f t="shared" ca="1" si="172"/>
        <v>76</v>
      </c>
      <c r="AE1672" s="3">
        <f t="shared" si="167"/>
        <v>1</v>
      </c>
      <c r="AF1672" s="3">
        <f t="shared" ca="1" si="168"/>
        <v>3987</v>
      </c>
      <c r="AG1672" s="3">
        <f t="shared" si="169"/>
        <v>976</v>
      </c>
      <c r="AH1672" s="3">
        <f t="shared" si="171"/>
        <v>0</v>
      </c>
      <c r="AI1672" s="3" t="str" cm="1">
        <f t="array" ref="AI1672">_xlfn.IFS(E1672&lt;30000,"Low",E1672&lt;60000,"Mid-Low",E1672&lt;90000,"Mid",E1672&lt;120000,"Mid-High",E1672&gt;120000,"High")</f>
        <v>Mid</v>
      </c>
    </row>
    <row r="1673" spans="1:35" x14ac:dyDescent="0.2">
      <c r="A1673" s="3">
        <v>6544</v>
      </c>
      <c r="B1673" s="3">
        <v>1949</v>
      </c>
      <c r="C1673" s="3" t="s">
        <v>25</v>
      </c>
      <c r="D1673" s="3" t="s">
        <v>24</v>
      </c>
      <c r="E1673" s="6">
        <v>67911</v>
      </c>
      <c r="F1673" s="3">
        <v>0</v>
      </c>
      <c r="G1673" s="3">
        <v>1</v>
      </c>
      <c r="H1673" s="4">
        <v>41781</v>
      </c>
      <c r="I1673" s="3">
        <v>63</v>
      </c>
      <c r="J1673" s="3">
        <v>529</v>
      </c>
      <c r="K1673" s="3">
        <v>0</v>
      </c>
      <c r="L1673" s="3">
        <v>356</v>
      </c>
      <c r="M1673" s="3">
        <v>63</v>
      </c>
      <c r="N1673" s="3">
        <v>28</v>
      </c>
      <c r="O1673" s="3">
        <v>0</v>
      </c>
      <c r="P1673" s="3">
        <v>3</v>
      </c>
      <c r="Q1673" s="3">
        <v>6</v>
      </c>
      <c r="R1673" s="3">
        <v>7</v>
      </c>
      <c r="S1673" s="3">
        <v>11</v>
      </c>
      <c r="T1673" s="3">
        <v>3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3</v>
      </c>
      <c r="AB1673" s="3">
        <v>11</v>
      </c>
      <c r="AC1673" s="3">
        <v>0</v>
      </c>
      <c r="AD1673" s="3">
        <f t="shared" ca="1" si="172"/>
        <v>76</v>
      </c>
      <c r="AE1673" s="3">
        <f t="shared" si="167"/>
        <v>1</v>
      </c>
      <c r="AF1673" s="3">
        <f t="shared" ca="1" si="168"/>
        <v>3987</v>
      </c>
      <c r="AG1673" s="3">
        <f t="shared" si="169"/>
        <v>976</v>
      </c>
      <c r="AH1673" s="3">
        <f t="shared" si="171"/>
        <v>0</v>
      </c>
      <c r="AI1673" s="3" t="str" cm="1">
        <f t="array" ref="AI1673">_xlfn.IFS(E1673&lt;30000,"Low",E1673&lt;60000,"Mid-Low",E1673&lt;90000,"Mid",E1673&lt;120000,"Mid-High",E1673&gt;120000,"High")</f>
        <v>Mid</v>
      </c>
    </row>
    <row r="1674" spans="1:35" x14ac:dyDescent="0.2">
      <c r="A1674" s="3">
        <v>2930</v>
      </c>
      <c r="B1674" s="3">
        <v>1978</v>
      </c>
      <c r="C1674" s="3" t="s">
        <v>27</v>
      </c>
      <c r="D1674" s="3" t="s">
        <v>23</v>
      </c>
      <c r="E1674" s="6">
        <v>68092</v>
      </c>
      <c r="F1674" s="3">
        <v>0</v>
      </c>
      <c r="G1674" s="3">
        <v>0</v>
      </c>
      <c r="H1674" s="4">
        <v>41624</v>
      </c>
      <c r="I1674" s="3">
        <v>7</v>
      </c>
      <c r="J1674" s="3">
        <v>852</v>
      </c>
      <c r="K1674" s="3">
        <v>60</v>
      </c>
      <c r="L1674" s="3">
        <v>207</v>
      </c>
      <c r="M1674" s="3">
        <v>78</v>
      </c>
      <c r="N1674" s="3">
        <v>36</v>
      </c>
      <c r="O1674" s="3">
        <v>48</v>
      </c>
      <c r="P1674" s="3">
        <v>2</v>
      </c>
      <c r="Q1674" s="3">
        <v>2</v>
      </c>
      <c r="R1674" s="3">
        <v>6</v>
      </c>
      <c r="S1674" s="3">
        <v>10</v>
      </c>
      <c r="T1674" s="3">
        <v>5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3</v>
      </c>
      <c r="AB1674" s="3">
        <v>11</v>
      </c>
      <c r="AC1674" s="3">
        <v>0</v>
      </c>
      <c r="AD1674" s="3">
        <f t="shared" ca="1" si="172"/>
        <v>47</v>
      </c>
      <c r="AE1674" s="3">
        <f t="shared" si="167"/>
        <v>0</v>
      </c>
      <c r="AF1674" s="3">
        <f t="shared" ca="1" si="168"/>
        <v>4144</v>
      </c>
      <c r="AG1674" s="3">
        <f t="shared" si="169"/>
        <v>1281</v>
      </c>
      <c r="AH1674" s="3">
        <f t="shared" si="171"/>
        <v>0</v>
      </c>
      <c r="AI1674" s="3" t="str" cm="1">
        <f t="array" ref="AI1674">_xlfn.IFS(E1674&lt;30000,"Low",E1674&lt;60000,"Mid-Low",E1674&lt;90000,"Mid",E1674&lt;120000,"Mid-High",E1674&gt;120000,"High")</f>
        <v>Mid</v>
      </c>
    </row>
    <row r="1675" spans="1:35" x14ac:dyDescent="0.2">
      <c r="A1675" s="3">
        <v>3945</v>
      </c>
      <c r="B1675" s="3">
        <v>1947</v>
      </c>
      <c r="C1675" s="3" t="s">
        <v>25</v>
      </c>
      <c r="D1675" s="3" t="s">
        <v>31</v>
      </c>
      <c r="E1675" s="6">
        <v>68117</v>
      </c>
      <c r="F1675" s="3">
        <v>0</v>
      </c>
      <c r="G1675" s="3">
        <v>1</v>
      </c>
      <c r="H1675" s="4">
        <v>41343</v>
      </c>
      <c r="I1675" s="3">
        <v>80</v>
      </c>
      <c r="J1675" s="3">
        <v>618</v>
      </c>
      <c r="K1675" s="3">
        <v>44</v>
      </c>
      <c r="L1675" s="3">
        <v>215</v>
      </c>
      <c r="M1675" s="3">
        <v>0</v>
      </c>
      <c r="N1675" s="3">
        <v>17</v>
      </c>
      <c r="O1675" s="3">
        <v>36</v>
      </c>
      <c r="P1675" s="3">
        <v>2</v>
      </c>
      <c r="Q1675" s="3">
        <v>11</v>
      </c>
      <c r="R1675" s="3">
        <v>8</v>
      </c>
      <c r="S1675" s="3">
        <v>4</v>
      </c>
      <c r="T1675" s="3">
        <v>6</v>
      </c>
      <c r="U1675" s="3">
        <v>1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3</v>
      </c>
      <c r="AB1675" s="3">
        <v>11</v>
      </c>
      <c r="AC1675" s="3">
        <v>1</v>
      </c>
      <c r="AD1675" s="3">
        <f t="shared" ca="1" si="172"/>
        <v>78</v>
      </c>
      <c r="AE1675" s="3">
        <f t="shared" si="167"/>
        <v>1</v>
      </c>
      <c r="AF1675" s="3">
        <f t="shared" ca="1" si="168"/>
        <v>4425</v>
      </c>
      <c r="AG1675" s="3">
        <f t="shared" si="169"/>
        <v>930</v>
      </c>
      <c r="AH1675" s="3">
        <f t="shared" si="171"/>
        <v>1</v>
      </c>
      <c r="AI1675" s="3" t="str" cm="1">
        <f t="array" ref="AI1675">_xlfn.IFS(E1675&lt;30000,"Low",E1675&lt;60000,"Mid-Low",E1675&lt;90000,"Mid",E1675&lt;120000,"Mid-High",E1675&gt;120000,"High")</f>
        <v>Mid</v>
      </c>
    </row>
    <row r="1676" spans="1:35" x14ac:dyDescent="0.2">
      <c r="A1676" s="3">
        <v>2891</v>
      </c>
      <c r="B1676" s="3">
        <v>1963</v>
      </c>
      <c r="C1676" s="3" t="s">
        <v>22</v>
      </c>
      <c r="D1676" s="3" t="s">
        <v>28</v>
      </c>
      <c r="E1676" s="6">
        <v>68118</v>
      </c>
      <c r="F1676" s="3">
        <v>0</v>
      </c>
      <c r="G1676" s="3">
        <v>1</v>
      </c>
      <c r="H1676" s="4">
        <v>41565</v>
      </c>
      <c r="I1676" s="3">
        <v>51</v>
      </c>
      <c r="J1676" s="3">
        <v>595</v>
      </c>
      <c r="K1676" s="3">
        <v>23</v>
      </c>
      <c r="L1676" s="3">
        <v>123</v>
      </c>
      <c r="M1676" s="3">
        <v>10</v>
      </c>
      <c r="N1676" s="3">
        <v>23</v>
      </c>
      <c r="O1676" s="3">
        <v>154</v>
      </c>
      <c r="P1676" s="3">
        <v>2</v>
      </c>
      <c r="Q1676" s="3">
        <v>8</v>
      </c>
      <c r="R1676" s="3">
        <v>9</v>
      </c>
      <c r="S1676" s="3">
        <v>4</v>
      </c>
      <c r="T1676" s="3">
        <v>6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3</v>
      </c>
      <c r="AB1676" s="3">
        <v>11</v>
      </c>
      <c r="AC1676" s="3">
        <v>0</v>
      </c>
      <c r="AD1676" s="3">
        <f t="shared" ca="1" si="172"/>
        <v>62</v>
      </c>
      <c r="AE1676" s="3">
        <f t="shared" si="167"/>
        <v>1</v>
      </c>
      <c r="AF1676" s="3">
        <f t="shared" ca="1" si="168"/>
        <v>4203</v>
      </c>
      <c r="AG1676" s="3">
        <f t="shared" si="169"/>
        <v>928</v>
      </c>
      <c r="AH1676" s="3">
        <f t="shared" si="171"/>
        <v>0</v>
      </c>
      <c r="AI1676" s="3" t="str" cm="1">
        <f t="array" ref="AI1676">_xlfn.IFS(E1676&lt;30000,"Low",E1676&lt;60000,"Mid-Low",E1676&lt;90000,"Mid",E1676&lt;120000,"Mid-High",E1676&gt;120000,"High")</f>
        <v>Mid</v>
      </c>
    </row>
    <row r="1677" spans="1:35" x14ac:dyDescent="0.2">
      <c r="A1677" s="3">
        <v>5011</v>
      </c>
      <c r="B1677" s="3">
        <v>1963</v>
      </c>
      <c r="C1677" s="3" t="s">
        <v>22</v>
      </c>
      <c r="D1677" s="3" t="s">
        <v>28</v>
      </c>
      <c r="E1677" s="6">
        <v>68118</v>
      </c>
      <c r="F1677" s="3">
        <v>0</v>
      </c>
      <c r="G1677" s="3">
        <v>1</v>
      </c>
      <c r="H1677" s="4">
        <v>41565</v>
      </c>
      <c r="I1677" s="3">
        <v>51</v>
      </c>
      <c r="J1677" s="3">
        <v>595</v>
      </c>
      <c r="K1677" s="3">
        <v>23</v>
      </c>
      <c r="L1677" s="3">
        <v>123</v>
      </c>
      <c r="M1677" s="3">
        <v>10</v>
      </c>
      <c r="N1677" s="3">
        <v>23</v>
      </c>
      <c r="O1677" s="3">
        <v>154</v>
      </c>
      <c r="P1677" s="3">
        <v>2</v>
      </c>
      <c r="Q1677" s="3">
        <v>8</v>
      </c>
      <c r="R1677" s="3">
        <v>9</v>
      </c>
      <c r="S1677" s="3">
        <v>4</v>
      </c>
      <c r="T1677" s="3">
        <v>6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3</v>
      </c>
      <c r="AB1677" s="3">
        <v>11</v>
      </c>
      <c r="AC1677" s="3">
        <v>0</v>
      </c>
      <c r="AD1677" s="3">
        <f t="shared" ca="1" si="172"/>
        <v>62</v>
      </c>
      <c r="AE1677" s="3">
        <f t="shared" si="167"/>
        <v>1</v>
      </c>
      <c r="AF1677" s="3">
        <f t="shared" ca="1" si="168"/>
        <v>4203</v>
      </c>
      <c r="AG1677" s="3">
        <f t="shared" si="169"/>
        <v>928</v>
      </c>
      <c r="AH1677" s="3">
        <f t="shared" si="171"/>
        <v>0</v>
      </c>
      <c r="AI1677" s="3" t="str" cm="1">
        <f t="array" ref="AI1677">_xlfn.IFS(E1677&lt;30000,"Low",E1677&lt;60000,"Mid-Low",E1677&lt;90000,"Mid",E1677&lt;120000,"Mid-High",E1677&gt;120000,"High")</f>
        <v>Mid</v>
      </c>
    </row>
    <row r="1678" spans="1:35" x14ac:dyDescent="0.2">
      <c r="A1678" s="3">
        <v>7431</v>
      </c>
      <c r="B1678" s="3">
        <v>1991</v>
      </c>
      <c r="C1678" s="3" t="s">
        <v>25</v>
      </c>
      <c r="D1678" s="3" t="s">
        <v>23</v>
      </c>
      <c r="E1678" s="6">
        <v>68126</v>
      </c>
      <c r="F1678" s="3">
        <v>0</v>
      </c>
      <c r="G1678" s="3">
        <v>0</v>
      </c>
      <c r="H1678" s="4">
        <v>41223</v>
      </c>
      <c r="I1678" s="3">
        <v>40</v>
      </c>
      <c r="J1678" s="3">
        <v>1332</v>
      </c>
      <c r="K1678" s="3">
        <v>17</v>
      </c>
      <c r="L1678" s="3">
        <v>311</v>
      </c>
      <c r="M1678" s="3">
        <v>23</v>
      </c>
      <c r="N1678" s="3">
        <v>51</v>
      </c>
      <c r="O1678" s="3">
        <v>86</v>
      </c>
      <c r="P1678" s="3">
        <v>1</v>
      </c>
      <c r="Q1678" s="3">
        <v>7</v>
      </c>
      <c r="R1678" s="3">
        <v>4</v>
      </c>
      <c r="S1678" s="3">
        <v>5</v>
      </c>
      <c r="T1678" s="3">
        <v>9</v>
      </c>
      <c r="U1678" s="3">
        <v>0</v>
      </c>
      <c r="V1678" s="3">
        <v>1</v>
      </c>
      <c r="W1678" s="3">
        <v>0</v>
      </c>
      <c r="X1678" s="3">
        <v>0</v>
      </c>
      <c r="Y1678" s="3">
        <v>0</v>
      </c>
      <c r="Z1678" s="3">
        <v>0</v>
      </c>
      <c r="AA1678" s="3">
        <v>3</v>
      </c>
      <c r="AB1678" s="3">
        <v>11</v>
      </c>
      <c r="AC1678" s="3">
        <v>1</v>
      </c>
      <c r="AD1678" s="3">
        <f t="shared" ca="1" si="172"/>
        <v>34</v>
      </c>
      <c r="AE1678" s="3">
        <f t="shared" si="167"/>
        <v>0</v>
      </c>
      <c r="AF1678" s="3">
        <f t="shared" ca="1" si="168"/>
        <v>4545</v>
      </c>
      <c r="AG1678" s="3">
        <f t="shared" si="169"/>
        <v>1820</v>
      </c>
      <c r="AH1678" s="3">
        <f t="shared" si="171"/>
        <v>1</v>
      </c>
      <c r="AI1678" s="3" t="str" cm="1">
        <f t="array" ref="AI1678">_xlfn.IFS(E1678&lt;30000,"Low",E1678&lt;60000,"Mid-Low",E1678&lt;90000,"Mid",E1678&lt;120000,"Mid-High",E1678&gt;120000,"High")</f>
        <v>Mid</v>
      </c>
    </row>
    <row r="1679" spans="1:35" x14ac:dyDescent="0.2">
      <c r="A1679" s="3">
        <v>8310</v>
      </c>
      <c r="B1679" s="3">
        <v>1964</v>
      </c>
      <c r="C1679" s="3" t="s">
        <v>22</v>
      </c>
      <c r="D1679" s="3" t="s">
        <v>24</v>
      </c>
      <c r="E1679" s="6">
        <v>68142</v>
      </c>
      <c r="F1679" s="3">
        <v>0</v>
      </c>
      <c r="G1679" s="3">
        <v>1</v>
      </c>
      <c r="H1679" s="4">
        <v>41150</v>
      </c>
      <c r="I1679" s="3">
        <v>96</v>
      </c>
      <c r="J1679" s="3">
        <v>897</v>
      </c>
      <c r="K1679" s="3">
        <v>126</v>
      </c>
      <c r="L1679" s="3">
        <v>196</v>
      </c>
      <c r="M1679" s="3">
        <v>91</v>
      </c>
      <c r="N1679" s="3">
        <v>112</v>
      </c>
      <c r="O1679" s="3">
        <v>37</v>
      </c>
      <c r="P1679" s="3">
        <v>3</v>
      </c>
      <c r="Q1679" s="3">
        <v>10</v>
      </c>
      <c r="R1679" s="3">
        <v>4</v>
      </c>
      <c r="S1679" s="3">
        <v>7</v>
      </c>
      <c r="T1679" s="3">
        <v>6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3</v>
      </c>
      <c r="AB1679" s="3">
        <v>11</v>
      </c>
      <c r="AC1679" s="3">
        <v>0</v>
      </c>
      <c r="AD1679" s="3">
        <f t="shared" ca="1" si="172"/>
        <v>61</v>
      </c>
      <c r="AE1679" s="3">
        <f t="shared" si="167"/>
        <v>1</v>
      </c>
      <c r="AF1679" s="3">
        <f t="shared" ca="1" si="168"/>
        <v>4618</v>
      </c>
      <c r="AG1679" s="3">
        <f t="shared" si="169"/>
        <v>1459</v>
      </c>
      <c r="AH1679" s="3">
        <f t="shared" si="171"/>
        <v>0</v>
      </c>
      <c r="AI1679" s="3" t="str" cm="1">
        <f t="array" ref="AI1679">_xlfn.IFS(E1679&lt;30000,"Low",E1679&lt;60000,"Mid-Low",E1679&lt;90000,"Mid",E1679&lt;120000,"Mid-High",E1679&gt;120000,"High")</f>
        <v>Mid</v>
      </c>
    </row>
    <row r="1680" spans="1:35" x14ac:dyDescent="0.2">
      <c r="A1680" s="3">
        <v>3170</v>
      </c>
      <c r="B1680" s="3">
        <v>1957</v>
      </c>
      <c r="C1680" s="3" t="s">
        <v>27</v>
      </c>
      <c r="D1680" s="3" t="s">
        <v>24</v>
      </c>
      <c r="E1680" s="6">
        <v>68148</v>
      </c>
      <c r="F1680" s="3">
        <v>0</v>
      </c>
      <c r="G1680" s="3">
        <v>0</v>
      </c>
      <c r="H1680" s="4">
        <v>41517</v>
      </c>
      <c r="I1680" s="3">
        <v>86</v>
      </c>
      <c r="J1680" s="3">
        <v>389</v>
      </c>
      <c r="K1680" s="3">
        <v>66</v>
      </c>
      <c r="L1680" s="3">
        <v>408</v>
      </c>
      <c r="M1680" s="3">
        <v>37</v>
      </c>
      <c r="N1680" s="3">
        <v>57</v>
      </c>
      <c r="O1680" s="3">
        <v>85</v>
      </c>
      <c r="P1680" s="3">
        <v>1</v>
      </c>
      <c r="Q1680" s="3">
        <v>4</v>
      </c>
      <c r="R1680" s="3">
        <v>4</v>
      </c>
      <c r="S1680" s="3">
        <v>6</v>
      </c>
      <c r="T1680" s="3">
        <v>2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3</v>
      </c>
      <c r="AB1680" s="3">
        <v>11</v>
      </c>
      <c r="AC1680" s="3">
        <v>0</v>
      </c>
      <c r="AD1680" s="3">
        <f t="shared" ca="1" si="172"/>
        <v>68</v>
      </c>
      <c r="AE1680" s="3">
        <f t="shared" si="167"/>
        <v>0</v>
      </c>
      <c r="AF1680" s="3">
        <f t="shared" ca="1" si="168"/>
        <v>4251</v>
      </c>
      <c r="AG1680" s="3">
        <f t="shared" si="169"/>
        <v>1042</v>
      </c>
      <c r="AH1680" s="3">
        <f t="shared" si="171"/>
        <v>0</v>
      </c>
      <c r="AI1680" s="3" t="str" cm="1">
        <f t="array" ref="AI1680">_xlfn.IFS(E1680&lt;30000,"Low",E1680&lt;60000,"Mid-Low",E1680&lt;90000,"Mid",E1680&lt;120000,"Mid-High",E1680&gt;120000,"High")</f>
        <v>Mid</v>
      </c>
    </row>
    <row r="1681" spans="1:35" x14ac:dyDescent="0.2">
      <c r="A1681" s="3">
        <v>8405</v>
      </c>
      <c r="B1681" s="3">
        <v>1979</v>
      </c>
      <c r="C1681" s="3" t="s">
        <v>22</v>
      </c>
      <c r="D1681" s="3" t="s">
        <v>28</v>
      </c>
      <c r="E1681" s="6">
        <v>68274</v>
      </c>
      <c r="F1681" s="3">
        <v>1</v>
      </c>
      <c r="G1681" s="3">
        <v>1</v>
      </c>
      <c r="H1681" s="4">
        <v>41547</v>
      </c>
      <c r="I1681" s="3">
        <v>83</v>
      </c>
      <c r="J1681" s="3">
        <v>135</v>
      </c>
      <c r="K1681" s="3">
        <v>25</v>
      </c>
      <c r="L1681" s="3">
        <v>51</v>
      </c>
      <c r="M1681" s="3">
        <v>23</v>
      </c>
      <c r="N1681" s="3">
        <v>25</v>
      </c>
      <c r="O1681" s="3">
        <v>46</v>
      </c>
      <c r="P1681" s="3">
        <v>2</v>
      </c>
      <c r="Q1681" s="3">
        <v>4</v>
      </c>
      <c r="R1681" s="3">
        <v>2</v>
      </c>
      <c r="S1681" s="3">
        <v>5</v>
      </c>
      <c r="T1681" s="3">
        <v>3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3</v>
      </c>
      <c r="AB1681" s="3">
        <v>11</v>
      </c>
      <c r="AC1681" s="3">
        <v>0</v>
      </c>
      <c r="AD1681" s="3">
        <f t="shared" ca="1" si="172"/>
        <v>46</v>
      </c>
      <c r="AE1681" s="3">
        <f t="shared" si="167"/>
        <v>2</v>
      </c>
      <c r="AF1681" s="3">
        <f t="shared" ca="1" si="168"/>
        <v>4221</v>
      </c>
      <c r="AG1681" s="3">
        <f t="shared" si="169"/>
        <v>305</v>
      </c>
      <c r="AH1681" s="3">
        <f t="shared" si="171"/>
        <v>0</v>
      </c>
      <c r="AI1681" s="3" t="str" cm="1">
        <f t="array" ref="AI1681">_xlfn.IFS(E1681&lt;30000,"Low",E1681&lt;60000,"Mid-Low",E1681&lt;90000,"Mid",E1681&lt;120000,"Mid-High",E1681&gt;120000,"High")</f>
        <v>Mid</v>
      </c>
    </row>
    <row r="1682" spans="1:35" x14ac:dyDescent="0.2">
      <c r="A1682" s="3">
        <v>3262</v>
      </c>
      <c r="B1682" s="3">
        <v>1958</v>
      </c>
      <c r="C1682" s="3" t="s">
        <v>22</v>
      </c>
      <c r="D1682" s="3" t="s">
        <v>23</v>
      </c>
      <c r="E1682" s="6">
        <v>68281</v>
      </c>
      <c r="F1682" s="3">
        <v>0</v>
      </c>
      <c r="G1682" s="3">
        <v>0</v>
      </c>
      <c r="H1682" s="4">
        <v>41128</v>
      </c>
      <c r="I1682" s="3">
        <v>31</v>
      </c>
      <c r="J1682" s="3">
        <v>995</v>
      </c>
      <c r="K1682" s="3">
        <v>112</v>
      </c>
      <c r="L1682" s="3">
        <v>417</v>
      </c>
      <c r="M1682" s="3">
        <v>42</v>
      </c>
      <c r="N1682" s="3">
        <v>48</v>
      </c>
      <c r="O1682" s="3">
        <v>41</v>
      </c>
      <c r="P1682" s="3">
        <v>1</v>
      </c>
      <c r="Q1682" s="3">
        <v>2</v>
      </c>
      <c r="R1682" s="3">
        <v>9</v>
      </c>
      <c r="S1682" s="3">
        <v>13</v>
      </c>
      <c r="T1682" s="3">
        <v>5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3</v>
      </c>
      <c r="AB1682" s="3">
        <v>11</v>
      </c>
      <c r="AC1682" s="3">
        <v>1</v>
      </c>
      <c r="AD1682" s="3">
        <f t="shared" ca="1" si="172"/>
        <v>67</v>
      </c>
      <c r="AE1682" s="3">
        <f t="shared" si="167"/>
        <v>0</v>
      </c>
      <c r="AF1682" s="3">
        <f t="shared" ca="1" si="168"/>
        <v>4640</v>
      </c>
      <c r="AG1682" s="3">
        <f t="shared" si="169"/>
        <v>1655</v>
      </c>
      <c r="AH1682" s="3">
        <f t="shared" si="171"/>
        <v>0</v>
      </c>
      <c r="AI1682" s="3" t="str" cm="1">
        <f t="array" ref="AI1682">_xlfn.IFS(E1682&lt;30000,"Low",E1682&lt;60000,"Mid-Low",E1682&lt;90000,"Mid",E1682&lt;120000,"Mid-High",E1682&gt;120000,"High")</f>
        <v>Mid</v>
      </c>
    </row>
    <row r="1683" spans="1:35" x14ac:dyDescent="0.2">
      <c r="A1683" s="3">
        <v>8985</v>
      </c>
      <c r="B1683" s="3">
        <v>1964</v>
      </c>
      <c r="C1683" s="3" t="s">
        <v>30</v>
      </c>
      <c r="D1683" s="3" t="s">
        <v>24</v>
      </c>
      <c r="E1683" s="6">
        <v>68316</v>
      </c>
      <c r="F1683" s="3">
        <v>0</v>
      </c>
      <c r="G1683" s="3">
        <v>1</v>
      </c>
      <c r="H1683" s="4">
        <v>41217</v>
      </c>
      <c r="I1683" s="3">
        <v>54</v>
      </c>
      <c r="J1683" s="3">
        <v>806</v>
      </c>
      <c r="K1683" s="3">
        <v>80</v>
      </c>
      <c r="L1683" s="3">
        <v>161</v>
      </c>
      <c r="M1683" s="3">
        <v>120</v>
      </c>
      <c r="N1683" s="3">
        <v>11</v>
      </c>
      <c r="O1683" s="3">
        <v>33</v>
      </c>
      <c r="P1683" s="3">
        <v>5</v>
      </c>
      <c r="Q1683" s="3">
        <v>10</v>
      </c>
      <c r="R1683" s="3">
        <v>7</v>
      </c>
      <c r="S1683" s="3">
        <v>10</v>
      </c>
      <c r="T1683" s="3">
        <v>6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3</v>
      </c>
      <c r="AB1683" s="3">
        <v>11</v>
      </c>
      <c r="AC1683" s="3">
        <v>0</v>
      </c>
      <c r="AD1683" s="3">
        <f t="shared" ca="1" si="172"/>
        <v>61</v>
      </c>
      <c r="AE1683" s="3">
        <f t="shared" si="167"/>
        <v>1</v>
      </c>
      <c r="AF1683" s="3">
        <f t="shared" ca="1" si="168"/>
        <v>4551</v>
      </c>
      <c r="AG1683" s="3">
        <f t="shared" si="169"/>
        <v>1211</v>
      </c>
      <c r="AH1683" s="3">
        <f t="shared" si="171"/>
        <v>0</v>
      </c>
      <c r="AI1683" s="3" t="str" cm="1">
        <f t="array" ref="AI1683">_xlfn.IFS(E1683&lt;30000,"Low",E1683&lt;60000,"Mid-Low",E1683&lt;90000,"Mid",E1683&lt;120000,"Mid-High",E1683&gt;120000,"High")</f>
        <v>Mid</v>
      </c>
    </row>
    <row r="1684" spans="1:35" x14ac:dyDescent="0.2">
      <c r="A1684" s="3">
        <v>2937</v>
      </c>
      <c r="B1684" s="3">
        <v>1974</v>
      </c>
      <c r="C1684" s="3" t="s">
        <v>25</v>
      </c>
      <c r="D1684" s="3" t="s">
        <v>23</v>
      </c>
      <c r="E1684" s="6">
        <v>68352</v>
      </c>
      <c r="F1684" s="3">
        <v>0</v>
      </c>
      <c r="G1684" s="3">
        <v>1</v>
      </c>
      <c r="H1684" s="4">
        <v>41514</v>
      </c>
      <c r="I1684" s="3">
        <v>47</v>
      </c>
      <c r="J1684" s="3">
        <v>614</v>
      </c>
      <c r="K1684" s="3">
        <v>16</v>
      </c>
      <c r="L1684" s="3">
        <v>132</v>
      </c>
      <c r="M1684" s="3">
        <v>43</v>
      </c>
      <c r="N1684" s="3">
        <v>33</v>
      </c>
      <c r="O1684" s="3">
        <v>33</v>
      </c>
      <c r="P1684" s="3">
        <v>3</v>
      </c>
      <c r="Q1684" s="3">
        <v>8</v>
      </c>
      <c r="R1684" s="3">
        <v>5</v>
      </c>
      <c r="S1684" s="3">
        <v>9</v>
      </c>
      <c r="T1684" s="3">
        <v>6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3</v>
      </c>
      <c r="AB1684" s="3">
        <v>11</v>
      </c>
      <c r="AC1684" s="3">
        <v>0</v>
      </c>
      <c r="AD1684" s="3">
        <f t="shared" ca="1" si="172"/>
        <v>51</v>
      </c>
      <c r="AE1684" s="3">
        <f t="shared" si="167"/>
        <v>1</v>
      </c>
      <c r="AF1684" s="3">
        <f t="shared" ca="1" si="168"/>
        <v>4254</v>
      </c>
      <c r="AG1684" s="3">
        <f t="shared" si="169"/>
        <v>871</v>
      </c>
      <c r="AH1684" s="3">
        <f t="shared" si="171"/>
        <v>0</v>
      </c>
      <c r="AI1684" s="3" t="str" cm="1">
        <f t="array" ref="AI1684">_xlfn.IFS(E1684&lt;30000,"Low",E1684&lt;60000,"Mid-Low",E1684&lt;90000,"Mid",E1684&lt;120000,"Mid-High",E1684&gt;120000,"High")</f>
        <v>Mid</v>
      </c>
    </row>
    <row r="1685" spans="1:35" x14ac:dyDescent="0.2">
      <c r="A1685" s="3">
        <v>10673</v>
      </c>
      <c r="B1685" s="3">
        <v>1976</v>
      </c>
      <c r="C1685" s="3" t="s">
        <v>25</v>
      </c>
      <c r="D1685" s="3" t="s">
        <v>26</v>
      </c>
      <c r="E1685" s="6">
        <v>68397</v>
      </c>
      <c r="F1685" s="3">
        <v>0</v>
      </c>
      <c r="G1685" s="3">
        <v>1</v>
      </c>
      <c r="H1685" s="4">
        <v>41595</v>
      </c>
      <c r="I1685" s="3">
        <v>6</v>
      </c>
      <c r="J1685" s="3">
        <v>760</v>
      </c>
      <c r="K1685" s="3">
        <v>80</v>
      </c>
      <c r="L1685" s="3">
        <v>466</v>
      </c>
      <c r="M1685" s="3">
        <v>17</v>
      </c>
      <c r="N1685" s="3">
        <v>13</v>
      </c>
      <c r="O1685" s="3">
        <v>80</v>
      </c>
      <c r="P1685" s="3">
        <v>1</v>
      </c>
      <c r="Q1685" s="3">
        <v>6</v>
      </c>
      <c r="R1685" s="3">
        <v>9</v>
      </c>
      <c r="S1685" s="3">
        <v>5</v>
      </c>
      <c r="T1685" s="3">
        <v>3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3</v>
      </c>
      <c r="AB1685" s="3">
        <v>11</v>
      </c>
      <c r="AC1685" s="3">
        <v>0</v>
      </c>
      <c r="AD1685" s="3">
        <f t="shared" ca="1" si="172"/>
        <v>49</v>
      </c>
      <c r="AE1685" s="3">
        <f t="shared" si="167"/>
        <v>1</v>
      </c>
      <c r="AF1685" s="3">
        <f t="shared" ca="1" si="168"/>
        <v>4173</v>
      </c>
      <c r="AG1685" s="3">
        <f t="shared" si="169"/>
        <v>1416</v>
      </c>
      <c r="AH1685" s="3">
        <f t="shared" si="171"/>
        <v>0</v>
      </c>
      <c r="AI1685" s="3" t="str" cm="1">
        <f t="array" ref="AI1685">_xlfn.IFS(E1685&lt;30000,"Low",E1685&lt;60000,"Mid-Low",E1685&lt;90000,"Mid",E1685&lt;120000,"Mid-High",E1685&gt;120000,"High")</f>
        <v>Mid</v>
      </c>
    </row>
    <row r="1686" spans="1:35" x14ac:dyDescent="0.2">
      <c r="A1686" s="3">
        <v>6184</v>
      </c>
      <c r="B1686" s="3">
        <v>1969</v>
      </c>
      <c r="C1686" s="3" t="s">
        <v>25</v>
      </c>
      <c r="D1686" s="3" t="s">
        <v>26</v>
      </c>
      <c r="E1686" s="6">
        <v>68462</v>
      </c>
      <c r="F1686" s="3">
        <v>0</v>
      </c>
      <c r="G1686" s="3">
        <v>0</v>
      </c>
      <c r="H1686" s="4">
        <v>41255</v>
      </c>
      <c r="I1686" s="3">
        <v>6</v>
      </c>
      <c r="J1686" s="3">
        <v>561</v>
      </c>
      <c r="K1686" s="3">
        <v>64</v>
      </c>
      <c r="L1686" s="3">
        <v>785</v>
      </c>
      <c r="M1686" s="3">
        <v>84</v>
      </c>
      <c r="N1686" s="3">
        <v>128</v>
      </c>
      <c r="O1686" s="3">
        <v>48</v>
      </c>
      <c r="P1686" s="3">
        <v>1</v>
      </c>
      <c r="Q1686" s="3">
        <v>3</v>
      </c>
      <c r="R1686" s="3">
        <v>3</v>
      </c>
      <c r="S1686" s="3">
        <v>8</v>
      </c>
      <c r="T1686" s="3">
        <v>1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3</v>
      </c>
      <c r="AB1686" s="3">
        <v>11</v>
      </c>
      <c r="AC1686" s="3">
        <v>0</v>
      </c>
      <c r="AD1686" s="3">
        <f t="shared" ca="1" si="172"/>
        <v>56</v>
      </c>
      <c r="AE1686" s="3">
        <f t="shared" ref="AE1686:AE1749" si="173">F1686+G1686</f>
        <v>0</v>
      </c>
      <c r="AF1686" s="3">
        <f t="shared" ca="1" si="168"/>
        <v>4513</v>
      </c>
      <c r="AG1686" s="3">
        <f t="shared" si="169"/>
        <v>1670</v>
      </c>
      <c r="AH1686" s="3">
        <f t="shared" si="171"/>
        <v>0</v>
      </c>
      <c r="AI1686" s="3" t="str" cm="1">
        <f t="array" ref="AI1686">_xlfn.IFS(E1686&lt;30000,"Low",E1686&lt;60000,"Mid-Low",E1686&lt;90000,"Mid",E1686&lt;120000,"Mid-High",E1686&gt;120000,"High")</f>
        <v>Mid</v>
      </c>
    </row>
    <row r="1687" spans="1:35" x14ac:dyDescent="0.2">
      <c r="A1687" s="3">
        <v>6318</v>
      </c>
      <c r="B1687" s="3">
        <v>1988</v>
      </c>
      <c r="C1687" s="3" t="s">
        <v>22</v>
      </c>
      <c r="D1687" s="3" t="s">
        <v>26</v>
      </c>
      <c r="E1687" s="6">
        <v>68487</v>
      </c>
      <c r="F1687" s="3">
        <v>0</v>
      </c>
      <c r="G1687" s="3">
        <v>0</v>
      </c>
      <c r="H1687" s="4">
        <v>41287</v>
      </c>
      <c r="I1687" s="3">
        <v>48</v>
      </c>
      <c r="J1687" s="3">
        <v>758</v>
      </c>
      <c r="K1687" s="3">
        <v>12</v>
      </c>
      <c r="L1687" s="3">
        <v>385</v>
      </c>
      <c r="M1687" s="3">
        <v>33</v>
      </c>
      <c r="N1687" s="3">
        <v>89</v>
      </c>
      <c r="O1687" s="3">
        <v>89</v>
      </c>
      <c r="P1687" s="3">
        <v>1</v>
      </c>
      <c r="Q1687" s="3">
        <v>9</v>
      </c>
      <c r="R1687" s="3">
        <v>7</v>
      </c>
      <c r="S1687" s="3">
        <v>13</v>
      </c>
      <c r="T1687" s="3">
        <v>4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3</v>
      </c>
      <c r="AB1687" s="3">
        <v>11</v>
      </c>
      <c r="AC1687" s="3">
        <v>0</v>
      </c>
      <c r="AD1687" s="3">
        <f t="shared" ca="1" si="172"/>
        <v>37</v>
      </c>
      <c r="AE1687" s="3">
        <f t="shared" si="173"/>
        <v>0</v>
      </c>
      <c r="AF1687" s="3">
        <f t="shared" ca="1" si="168"/>
        <v>4481</v>
      </c>
      <c r="AG1687" s="3">
        <f t="shared" si="169"/>
        <v>1366</v>
      </c>
      <c r="AH1687" s="3">
        <f t="shared" si="171"/>
        <v>0</v>
      </c>
      <c r="AI1687" s="3" t="str" cm="1">
        <f t="array" ref="AI1687">_xlfn.IFS(E1687&lt;30000,"Low",E1687&lt;60000,"Mid-Low",E1687&lt;90000,"Mid",E1687&lt;120000,"Mid-High",E1687&gt;120000,"High")</f>
        <v>Mid</v>
      </c>
    </row>
    <row r="1688" spans="1:35" x14ac:dyDescent="0.2">
      <c r="A1688" s="3">
        <v>5396</v>
      </c>
      <c r="B1688" s="3">
        <v>1988</v>
      </c>
      <c r="C1688" s="3" t="s">
        <v>22</v>
      </c>
      <c r="D1688" s="3" t="s">
        <v>26</v>
      </c>
      <c r="E1688" s="6">
        <v>68487</v>
      </c>
      <c r="F1688" s="3">
        <v>0</v>
      </c>
      <c r="G1688" s="3">
        <v>0</v>
      </c>
      <c r="H1688" s="4">
        <v>41287</v>
      </c>
      <c r="I1688" s="3">
        <v>48</v>
      </c>
      <c r="J1688" s="3">
        <v>758</v>
      </c>
      <c r="K1688" s="3">
        <v>12</v>
      </c>
      <c r="L1688" s="3">
        <v>385</v>
      </c>
      <c r="M1688" s="3">
        <v>33</v>
      </c>
      <c r="N1688" s="3">
        <v>89</v>
      </c>
      <c r="O1688" s="3">
        <v>89</v>
      </c>
      <c r="P1688" s="3">
        <v>1</v>
      </c>
      <c r="Q1688" s="3">
        <v>9</v>
      </c>
      <c r="R1688" s="3">
        <v>7</v>
      </c>
      <c r="S1688" s="3">
        <v>13</v>
      </c>
      <c r="T1688" s="3">
        <v>4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3</v>
      </c>
      <c r="AB1688" s="3">
        <v>11</v>
      </c>
      <c r="AC1688" s="3">
        <v>0</v>
      </c>
      <c r="AD1688" s="3">
        <f t="shared" ca="1" si="172"/>
        <v>37</v>
      </c>
      <c r="AE1688" s="3">
        <f t="shared" si="173"/>
        <v>0</v>
      </c>
      <c r="AF1688" s="3">
        <f t="shared" ca="1" si="168"/>
        <v>4481</v>
      </c>
      <c r="AG1688" s="3">
        <f t="shared" si="169"/>
        <v>1366</v>
      </c>
      <c r="AH1688" s="3">
        <f t="shared" si="171"/>
        <v>0</v>
      </c>
      <c r="AI1688" s="3" t="str" cm="1">
        <f t="array" ref="AI1688">_xlfn.IFS(E1688&lt;30000,"Low",E1688&lt;60000,"Mid-Low",E1688&lt;90000,"Mid",E1688&lt;120000,"Mid-High",E1688&gt;120000,"High")</f>
        <v>Mid</v>
      </c>
    </row>
    <row r="1689" spans="1:35" x14ac:dyDescent="0.2">
      <c r="A1689" s="3">
        <v>7119</v>
      </c>
      <c r="B1689" s="3">
        <v>1982</v>
      </c>
      <c r="C1689" s="3" t="s">
        <v>22</v>
      </c>
      <c r="D1689" s="3" t="s">
        <v>23</v>
      </c>
      <c r="E1689" s="6">
        <v>68627</v>
      </c>
      <c r="F1689" s="3">
        <v>0</v>
      </c>
      <c r="G1689" s="3">
        <v>0</v>
      </c>
      <c r="H1689" s="4">
        <v>41286</v>
      </c>
      <c r="I1689" s="3">
        <v>45</v>
      </c>
      <c r="J1689" s="3">
        <v>395</v>
      </c>
      <c r="K1689" s="3">
        <v>15</v>
      </c>
      <c r="L1689" s="3">
        <v>263</v>
      </c>
      <c r="M1689" s="3">
        <v>60</v>
      </c>
      <c r="N1689" s="3">
        <v>54</v>
      </c>
      <c r="O1689" s="3">
        <v>38</v>
      </c>
      <c r="P1689" s="3">
        <v>1</v>
      </c>
      <c r="Q1689" s="3">
        <v>2</v>
      </c>
      <c r="R1689" s="3">
        <v>3</v>
      </c>
      <c r="S1689" s="3">
        <v>6</v>
      </c>
      <c r="T1689" s="3">
        <v>1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3</v>
      </c>
      <c r="AB1689" s="3">
        <v>11</v>
      </c>
      <c r="AC1689" s="3">
        <v>0</v>
      </c>
      <c r="AD1689" s="3">
        <f t="shared" ca="1" si="172"/>
        <v>43</v>
      </c>
      <c r="AE1689" s="3">
        <f t="shared" si="173"/>
        <v>0</v>
      </c>
      <c r="AF1689" s="3">
        <f t="shared" ca="1" si="168"/>
        <v>4482</v>
      </c>
      <c r="AG1689" s="3">
        <f t="shared" si="169"/>
        <v>825</v>
      </c>
      <c r="AH1689" s="3">
        <f t="shared" si="171"/>
        <v>0</v>
      </c>
      <c r="AI1689" s="3" t="str" cm="1">
        <f t="array" ref="AI1689">_xlfn.IFS(E1689&lt;30000,"Low",E1689&lt;60000,"Mid-Low",E1689&lt;90000,"Mid",E1689&lt;120000,"Mid-High",E1689&gt;120000,"High")</f>
        <v>Mid</v>
      </c>
    </row>
    <row r="1690" spans="1:35" x14ac:dyDescent="0.2">
      <c r="A1690" s="3">
        <v>10172</v>
      </c>
      <c r="B1690" s="3">
        <v>1988</v>
      </c>
      <c r="C1690" s="3" t="s">
        <v>22</v>
      </c>
      <c r="D1690" s="3" t="s">
        <v>23</v>
      </c>
      <c r="E1690" s="6">
        <v>68655</v>
      </c>
      <c r="F1690" s="3">
        <v>0</v>
      </c>
      <c r="G1690" s="3">
        <v>0</v>
      </c>
      <c r="H1690" s="4">
        <v>41131</v>
      </c>
      <c r="I1690" s="3">
        <v>95</v>
      </c>
      <c r="J1690" s="3">
        <v>456</v>
      </c>
      <c r="K1690" s="3">
        <v>19</v>
      </c>
      <c r="L1690" s="3">
        <v>832</v>
      </c>
      <c r="M1690" s="3">
        <v>75</v>
      </c>
      <c r="N1690" s="3">
        <v>118</v>
      </c>
      <c r="O1690" s="3">
        <v>38</v>
      </c>
      <c r="P1690" s="3">
        <v>1</v>
      </c>
      <c r="Q1690" s="3">
        <v>4</v>
      </c>
      <c r="R1690" s="3">
        <v>5</v>
      </c>
      <c r="S1690" s="3">
        <v>11</v>
      </c>
      <c r="T1690" s="3">
        <v>3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3</v>
      </c>
      <c r="AB1690" s="3">
        <v>11</v>
      </c>
      <c r="AC1690" s="3">
        <v>0</v>
      </c>
      <c r="AD1690" s="3">
        <f t="shared" ca="1" si="172"/>
        <v>37</v>
      </c>
      <c r="AE1690" s="3">
        <f t="shared" si="173"/>
        <v>0</v>
      </c>
      <c r="AF1690" s="3">
        <f t="shared" ca="1" si="168"/>
        <v>4637</v>
      </c>
      <c r="AG1690" s="3">
        <f t="shared" si="169"/>
        <v>1538</v>
      </c>
      <c r="AH1690" s="3">
        <f t="shared" si="171"/>
        <v>0</v>
      </c>
      <c r="AI1690" s="3" t="str" cm="1">
        <f t="array" ref="AI1690">_xlfn.IFS(E1690&lt;30000,"Low",E1690&lt;60000,"Mid-Low",E1690&lt;90000,"Mid",E1690&lt;120000,"Mid-High",E1690&gt;120000,"High")</f>
        <v>Mid</v>
      </c>
    </row>
    <row r="1691" spans="1:35" x14ac:dyDescent="0.2">
      <c r="A1691" s="3">
        <v>6729</v>
      </c>
      <c r="B1691" s="3">
        <v>1988</v>
      </c>
      <c r="C1691" s="3" t="s">
        <v>22</v>
      </c>
      <c r="D1691" s="3" t="s">
        <v>23</v>
      </c>
      <c r="E1691" s="6">
        <v>68655</v>
      </c>
      <c r="F1691" s="3">
        <v>0</v>
      </c>
      <c r="G1691" s="3">
        <v>0</v>
      </c>
      <c r="H1691" s="4">
        <v>41131</v>
      </c>
      <c r="I1691" s="3">
        <v>95</v>
      </c>
      <c r="J1691" s="3">
        <v>456</v>
      </c>
      <c r="K1691" s="3">
        <v>19</v>
      </c>
      <c r="L1691" s="3">
        <v>832</v>
      </c>
      <c r="M1691" s="3">
        <v>75</v>
      </c>
      <c r="N1691" s="3">
        <v>118</v>
      </c>
      <c r="O1691" s="3">
        <v>38</v>
      </c>
      <c r="P1691" s="3">
        <v>1</v>
      </c>
      <c r="Q1691" s="3">
        <v>4</v>
      </c>
      <c r="R1691" s="3">
        <v>5</v>
      </c>
      <c r="S1691" s="3">
        <v>11</v>
      </c>
      <c r="T1691" s="3">
        <v>3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3</v>
      </c>
      <c r="AB1691" s="3">
        <v>11</v>
      </c>
      <c r="AC1691" s="3">
        <v>0</v>
      </c>
      <c r="AD1691" s="3">
        <f t="shared" ca="1" si="172"/>
        <v>37</v>
      </c>
      <c r="AE1691" s="3">
        <f t="shared" si="173"/>
        <v>0</v>
      </c>
      <c r="AF1691" s="3">
        <f t="shared" ca="1" si="168"/>
        <v>4637</v>
      </c>
      <c r="AG1691" s="3">
        <f t="shared" si="169"/>
        <v>1538</v>
      </c>
      <c r="AH1691" s="3">
        <f t="shared" si="171"/>
        <v>0</v>
      </c>
      <c r="AI1691" s="3" t="str" cm="1">
        <f t="array" ref="AI1691">_xlfn.IFS(E1691&lt;30000,"Low",E1691&lt;60000,"Mid-Low",E1691&lt;90000,"Mid",E1691&lt;120000,"Mid-High",E1691&gt;120000,"High")</f>
        <v>Mid</v>
      </c>
    </row>
    <row r="1692" spans="1:35" x14ac:dyDescent="0.2">
      <c r="A1692" s="3">
        <v>8755</v>
      </c>
      <c r="B1692" s="3">
        <v>1946</v>
      </c>
      <c r="C1692" s="3" t="s">
        <v>27</v>
      </c>
      <c r="D1692" s="3" t="s">
        <v>26</v>
      </c>
      <c r="E1692" s="6">
        <v>68657</v>
      </c>
      <c r="F1692" s="3">
        <v>0</v>
      </c>
      <c r="G1692" s="3">
        <v>0</v>
      </c>
      <c r="H1692" s="4">
        <v>41325</v>
      </c>
      <c r="I1692" s="3">
        <v>4</v>
      </c>
      <c r="J1692" s="3">
        <v>482</v>
      </c>
      <c r="K1692" s="3">
        <v>34</v>
      </c>
      <c r="L1692" s="3">
        <v>471</v>
      </c>
      <c r="M1692" s="3">
        <v>119</v>
      </c>
      <c r="N1692" s="3">
        <v>68</v>
      </c>
      <c r="O1692" s="3">
        <v>22</v>
      </c>
      <c r="P1692" s="3">
        <v>1</v>
      </c>
      <c r="Q1692" s="3">
        <v>3</v>
      </c>
      <c r="R1692" s="3">
        <v>5</v>
      </c>
      <c r="S1692" s="3">
        <v>9</v>
      </c>
      <c r="T1692" s="3">
        <v>7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3</v>
      </c>
      <c r="AB1692" s="3">
        <v>11</v>
      </c>
      <c r="AC1692" s="3">
        <v>0</v>
      </c>
      <c r="AD1692" s="3">
        <f t="shared" ca="1" si="172"/>
        <v>79</v>
      </c>
      <c r="AE1692" s="3">
        <f t="shared" si="173"/>
        <v>0</v>
      </c>
      <c r="AF1692" s="3">
        <f t="shared" ca="1" si="168"/>
        <v>4443</v>
      </c>
      <c r="AG1692" s="3">
        <f t="shared" si="169"/>
        <v>1196</v>
      </c>
      <c r="AH1692" s="3">
        <f t="shared" si="171"/>
        <v>0</v>
      </c>
      <c r="AI1692" s="3" t="str" cm="1">
        <f t="array" ref="AI1692">_xlfn.IFS(E1692&lt;30000,"Low",E1692&lt;60000,"Mid-Low",E1692&lt;90000,"Mid",E1692&lt;120000,"Mid-High",E1692&gt;120000,"High")</f>
        <v>Mid</v>
      </c>
    </row>
    <row r="1693" spans="1:35" x14ac:dyDescent="0.2">
      <c r="A1693" s="3">
        <v>3428</v>
      </c>
      <c r="B1693" s="3">
        <v>1991</v>
      </c>
      <c r="C1693" s="3" t="s">
        <v>25</v>
      </c>
      <c r="D1693" s="3" t="s">
        <v>24</v>
      </c>
      <c r="E1693" s="6">
        <v>68682</v>
      </c>
      <c r="F1693" s="3">
        <v>0</v>
      </c>
      <c r="G1693" s="3">
        <v>0</v>
      </c>
      <c r="H1693" s="4">
        <v>41553</v>
      </c>
      <c r="I1693" s="3">
        <v>56</v>
      </c>
      <c r="J1693" s="3">
        <v>919</v>
      </c>
      <c r="K1693" s="3">
        <v>0</v>
      </c>
      <c r="L1693" s="3">
        <v>505</v>
      </c>
      <c r="M1693" s="3">
        <v>99</v>
      </c>
      <c r="N1693" s="3">
        <v>30</v>
      </c>
      <c r="O1693" s="3">
        <v>45</v>
      </c>
      <c r="P1693" s="3">
        <v>1</v>
      </c>
      <c r="Q1693" s="3">
        <v>4</v>
      </c>
      <c r="R1693" s="3">
        <v>9</v>
      </c>
      <c r="S1693" s="3">
        <v>10</v>
      </c>
      <c r="T1693" s="3">
        <v>2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3</v>
      </c>
      <c r="AB1693" s="3">
        <v>11</v>
      </c>
      <c r="AC1693" s="3">
        <v>0</v>
      </c>
      <c r="AD1693" s="3">
        <f t="shared" ca="1" si="172"/>
        <v>34</v>
      </c>
      <c r="AE1693" s="3">
        <f t="shared" si="173"/>
        <v>0</v>
      </c>
      <c r="AF1693" s="3">
        <f t="shared" ca="1" si="168"/>
        <v>4215</v>
      </c>
      <c r="AG1693" s="3">
        <f t="shared" si="169"/>
        <v>1598</v>
      </c>
      <c r="AH1693" s="3">
        <f t="shared" si="171"/>
        <v>0</v>
      </c>
      <c r="AI1693" s="3" t="str" cm="1">
        <f t="array" ref="AI1693">_xlfn.IFS(E1693&lt;30000,"Low",E1693&lt;60000,"Mid-Low",E1693&lt;90000,"Mid",E1693&lt;120000,"Mid-High",E1693&gt;120000,"High")</f>
        <v>Mid</v>
      </c>
    </row>
    <row r="1694" spans="1:35" x14ac:dyDescent="0.2">
      <c r="A1694" s="3">
        <v>4500</v>
      </c>
      <c r="B1694" s="3">
        <v>1991</v>
      </c>
      <c r="C1694" s="3" t="s">
        <v>25</v>
      </c>
      <c r="D1694" s="3" t="s">
        <v>24</v>
      </c>
      <c r="E1694" s="6">
        <v>68682</v>
      </c>
      <c r="F1694" s="3">
        <v>0</v>
      </c>
      <c r="G1694" s="3">
        <v>0</v>
      </c>
      <c r="H1694" s="4">
        <v>41553</v>
      </c>
      <c r="I1694" s="3">
        <v>56</v>
      </c>
      <c r="J1694" s="3">
        <v>919</v>
      </c>
      <c r="K1694" s="3">
        <v>0</v>
      </c>
      <c r="L1694" s="3">
        <v>505</v>
      </c>
      <c r="M1694" s="3">
        <v>99</v>
      </c>
      <c r="N1694" s="3">
        <v>30</v>
      </c>
      <c r="O1694" s="3">
        <v>45</v>
      </c>
      <c r="P1694" s="3">
        <v>1</v>
      </c>
      <c r="Q1694" s="3">
        <v>4</v>
      </c>
      <c r="R1694" s="3">
        <v>9</v>
      </c>
      <c r="S1694" s="3">
        <v>10</v>
      </c>
      <c r="T1694" s="3">
        <v>2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3</v>
      </c>
      <c r="AB1694" s="3">
        <v>11</v>
      </c>
      <c r="AC1694" s="3">
        <v>0</v>
      </c>
      <c r="AD1694" s="3">
        <f t="shared" ca="1" si="172"/>
        <v>34</v>
      </c>
      <c r="AE1694" s="3">
        <f t="shared" si="173"/>
        <v>0</v>
      </c>
      <c r="AF1694" s="3">
        <f t="shared" ca="1" si="168"/>
        <v>4215</v>
      </c>
      <c r="AG1694" s="3">
        <f t="shared" si="169"/>
        <v>1598</v>
      </c>
      <c r="AH1694" s="3">
        <f t="shared" si="171"/>
        <v>0</v>
      </c>
      <c r="AI1694" s="3" t="str" cm="1">
        <f t="array" ref="AI1694">_xlfn.IFS(E1694&lt;30000,"Low",E1694&lt;60000,"Mid-Low",E1694&lt;90000,"Mid",E1694&lt;120000,"Mid-High",E1694&gt;120000,"High")</f>
        <v>Mid</v>
      </c>
    </row>
    <row r="1695" spans="1:35" x14ac:dyDescent="0.2">
      <c r="A1695" s="3">
        <v>9888</v>
      </c>
      <c r="B1695" s="3">
        <v>1969</v>
      </c>
      <c r="C1695" s="3" t="s">
        <v>22</v>
      </c>
      <c r="D1695" s="3" t="s">
        <v>24</v>
      </c>
      <c r="E1695" s="6">
        <v>68695</v>
      </c>
      <c r="F1695" s="3">
        <v>0</v>
      </c>
      <c r="G1695" s="3">
        <v>0</v>
      </c>
      <c r="H1695" s="4">
        <v>41815</v>
      </c>
      <c r="I1695" s="3">
        <v>3</v>
      </c>
      <c r="J1695" s="3">
        <v>458</v>
      </c>
      <c r="K1695" s="3">
        <v>81</v>
      </c>
      <c r="L1695" s="3">
        <v>356</v>
      </c>
      <c r="M1695" s="3">
        <v>106</v>
      </c>
      <c r="N1695" s="3">
        <v>50</v>
      </c>
      <c r="O1695" s="3">
        <v>40</v>
      </c>
      <c r="P1695" s="3">
        <v>1</v>
      </c>
      <c r="Q1695" s="3">
        <v>4</v>
      </c>
      <c r="R1695" s="3">
        <v>4</v>
      </c>
      <c r="S1695" s="3">
        <v>7</v>
      </c>
      <c r="T1695" s="3">
        <v>2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3</v>
      </c>
      <c r="AB1695" s="3">
        <v>11</v>
      </c>
      <c r="AC1695" s="3">
        <v>0</v>
      </c>
      <c r="AD1695" s="3">
        <f t="shared" ca="1" si="172"/>
        <v>56</v>
      </c>
      <c r="AE1695" s="3">
        <f t="shared" si="173"/>
        <v>0</v>
      </c>
      <c r="AF1695" s="3">
        <f t="shared" ca="1" si="168"/>
        <v>3953</v>
      </c>
      <c r="AG1695" s="3">
        <f t="shared" si="169"/>
        <v>1091</v>
      </c>
      <c r="AH1695" s="3">
        <f t="shared" si="171"/>
        <v>0</v>
      </c>
      <c r="AI1695" s="3" t="str" cm="1">
        <f t="array" ref="AI1695">_xlfn.IFS(E1695&lt;30000,"Low",E1695&lt;60000,"Mid-Low",E1695&lt;90000,"Mid",E1695&lt;120000,"Mid-High",E1695&gt;120000,"High")</f>
        <v>Mid</v>
      </c>
    </row>
    <row r="1696" spans="1:35" x14ac:dyDescent="0.2">
      <c r="A1696" s="3">
        <v>4399</v>
      </c>
      <c r="B1696" s="3">
        <v>1969</v>
      </c>
      <c r="C1696" s="3" t="s">
        <v>22</v>
      </c>
      <c r="D1696" s="3" t="s">
        <v>24</v>
      </c>
      <c r="E1696" s="6">
        <v>68695</v>
      </c>
      <c r="F1696" s="3">
        <v>0</v>
      </c>
      <c r="G1696" s="3">
        <v>0</v>
      </c>
      <c r="H1696" s="4">
        <v>41815</v>
      </c>
      <c r="I1696" s="3">
        <v>3</v>
      </c>
      <c r="J1696" s="3">
        <v>458</v>
      </c>
      <c r="K1696" s="3">
        <v>81</v>
      </c>
      <c r="L1696" s="3">
        <v>356</v>
      </c>
      <c r="M1696" s="3">
        <v>106</v>
      </c>
      <c r="N1696" s="3">
        <v>50</v>
      </c>
      <c r="O1696" s="3">
        <v>40</v>
      </c>
      <c r="P1696" s="3">
        <v>1</v>
      </c>
      <c r="Q1696" s="3">
        <v>4</v>
      </c>
      <c r="R1696" s="3">
        <v>4</v>
      </c>
      <c r="S1696" s="3">
        <v>7</v>
      </c>
      <c r="T1696" s="3">
        <v>2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3</v>
      </c>
      <c r="AB1696" s="3">
        <v>11</v>
      </c>
      <c r="AC1696" s="3">
        <v>0</v>
      </c>
      <c r="AD1696" s="3">
        <f t="shared" ca="1" si="172"/>
        <v>56</v>
      </c>
      <c r="AE1696" s="3">
        <f t="shared" si="173"/>
        <v>0</v>
      </c>
      <c r="AF1696" s="3">
        <f t="shared" ca="1" si="168"/>
        <v>3953</v>
      </c>
      <c r="AG1696" s="3">
        <f t="shared" si="169"/>
        <v>1091</v>
      </c>
      <c r="AH1696" s="3">
        <f t="shared" si="171"/>
        <v>0</v>
      </c>
      <c r="AI1696" s="3" t="str" cm="1">
        <f t="array" ref="AI1696">_xlfn.IFS(E1696&lt;30000,"Low",E1696&lt;60000,"Mid-Low",E1696&lt;90000,"Mid",E1696&lt;120000,"Mid-High",E1696&gt;120000,"High")</f>
        <v>Mid</v>
      </c>
    </row>
    <row r="1697" spans="1:35" x14ac:dyDescent="0.2">
      <c r="A1697" s="3">
        <v>4910</v>
      </c>
      <c r="B1697" s="3">
        <v>1967</v>
      </c>
      <c r="C1697" s="3" t="s">
        <v>22</v>
      </c>
      <c r="D1697" s="3" t="s">
        <v>28</v>
      </c>
      <c r="E1697" s="6">
        <v>68743</v>
      </c>
      <c r="F1697" s="3">
        <v>0</v>
      </c>
      <c r="G1697" s="3">
        <v>0</v>
      </c>
      <c r="H1697" s="4">
        <v>41151</v>
      </c>
      <c r="I1697" s="3">
        <v>81</v>
      </c>
      <c r="J1697" s="3">
        <v>1132</v>
      </c>
      <c r="K1697" s="3">
        <v>134</v>
      </c>
      <c r="L1697" s="3">
        <v>384</v>
      </c>
      <c r="M1697" s="3">
        <v>175</v>
      </c>
      <c r="N1697" s="3">
        <v>134</v>
      </c>
      <c r="O1697" s="3">
        <v>115</v>
      </c>
      <c r="P1697" s="3">
        <v>1</v>
      </c>
      <c r="Q1697" s="3">
        <v>11</v>
      </c>
      <c r="R1697" s="3">
        <v>5</v>
      </c>
      <c r="S1697" s="3">
        <v>13</v>
      </c>
      <c r="T1697" s="3">
        <v>7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3</v>
      </c>
      <c r="AB1697" s="3">
        <v>11</v>
      </c>
      <c r="AC1697" s="3">
        <v>0</v>
      </c>
      <c r="AD1697" s="3">
        <f t="shared" ca="1" si="172"/>
        <v>58</v>
      </c>
      <c r="AE1697" s="3">
        <f t="shared" si="173"/>
        <v>0</v>
      </c>
      <c r="AF1697" s="3">
        <f t="shared" ca="1" si="168"/>
        <v>4617</v>
      </c>
      <c r="AG1697" s="3">
        <f t="shared" si="169"/>
        <v>2074</v>
      </c>
      <c r="AH1697" s="3">
        <f t="shared" si="171"/>
        <v>0</v>
      </c>
      <c r="AI1697" s="3" t="str" cm="1">
        <f t="array" ref="AI1697">_xlfn.IFS(E1697&lt;30000,"Low",E1697&lt;60000,"Mid-Low",E1697&lt;90000,"Mid",E1697&lt;120000,"Mid-High",E1697&gt;120000,"High")</f>
        <v>Mid</v>
      </c>
    </row>
    <row r="1698" spans="1:35" x14ac:dyDescent="0.2">
      <c r="A1698" s="3">
        <v>6870</v>
      </c>
      <c r="B1698" s="3">
        <v>1959</v>
      </c>
      <c r="C1698" s="3" t="s">
        <v>25</v>
      </c>
      <c r="D1698" s="3" t="s">
        <v>28</v>
      </c>
      <c r="E1698" s="6">
        <v>68805</v>
      </c>
      <c r="F1698" s="3">
        <v>0</v>
      </c>
      <c r="G1698" s="3">
        <v>1</v>
      </c>
      <c r="H1698" s="4">
        <v>41534</v>
      </c>
      <c r="I1698" s="3">
        <v>73</v>
      </c>
      <c r="J1698" s="3">
        <v>182</v>
      </c>
      <c r="K1698" s="3">
        <v>2</v>
      </c>
      <c r="L1698" s="3">
        <v>49</v>
      </c>
      <c r="M1698" s="3">
        <v>17</v>
      </c>
      <c r="N1698" s="3">
        <v>13</v>
      </c>
      <c r="O1698" s="3">
        <v>20</v>
      </c>
      <c r="P1698" s="3">
        <v>1</v>
      </c>
      <c r="Q1698" s="3">
        <v>3</v>
      </c>
      <c r="R1698" s="3">
        <v>1</v>
      </c>
      <c r="S1698" s="3">
        <v>7</v>
      </c>
      <c r="T1698" s="3">
        <v>2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3</v>
      </c>
      <c r="AB1698" s="3">
        <v>11</v>
      </c>
      <c r="AC1698" s="3">
        <v>0</v>
      </c>
      <c r="AD1698" s="3">
        <f t="shared" ca="1" si="172"/>
        <v>66</v>
      </c>
      <c r="AE1698" s="3">
        <f t="shared" si="173"/>
        <v>1</v>
      </c>
      <c r="AF1698" s="3">
        <f t="shared" ca="1" si="168"/>
        <v>4234</v>
      </c>
      <c r="AG1698" s="3">
        <f t="shared" si="169"/>
        <v>283</v>
      </c>
      <c r="AH1698" s="3">
        <f t="shared" si="171"/>
        <v>0</v>
      </c>
      <c r="AI1698" s="3" t="str" cm="1">
        <f t="array" ref="AI1698">_xlfn.IFS(E1698&lt;30000,"Low",E1698&lt;60000,"Mid-Low",E1698&lt;90000,"Mid",E1698&lt;120000,"Mid-High",E1698&gt;120000,"High")</f>
        <v>Mid</v>
      </c>
    </row>
    <row r="1699" spans="1:35" x14ac:dyDescent="0.2">
      <c r="A1699" s="3">
        <v>3389</v>
      </c>
      <c r="B1699" s="3">
        <v>1970</v>
      </c>
      <c r="C1699" s="3" t="s">
        <v>22</v>
      </c>
      <c r="D1699" s="3" t="s">
        <v>26</v>
      </c>
      <c r="E1699" s="6">
        <v>69016</v>
      </c>
      <c r="F1699" s="3">
        <v>0</v>
      </c>
      <c r="G1699" s="3">
        <v>1</v>
      </c>
      <c r="H1699" s="4">
        <v>41235</v>
      </c>
      <c r="I1699" s="3">
        <v>61</v>
      </c>
      <c r="J1699" s="3">
        <v>726</v>
      </c>
      <c r="K1699" s="3">
        <v>53</v>
      </c>
      <c r="L1699" s="3">
        <v>363</v>
      </c>
      <c r="M1699" s="3">
        <v>123</v>
      </c>
      <c r="N1699" s="3">
        <v>107</v>
      </c>
      <c r="O1699" s="3">
        <v>161</v>
      </c>
      <c r="P1699" s="3">
        <v>4</v>
      </c>
      <c r="Q1699" s="3">
        <v>8</v>
      </c>
      <c r="R1699" s="3">
        <v>9</v>
      </c>
      <c r="S1699" s="3">
        <v>13</v>
      </c>
      <c r="T1699" s="3">
        <v>5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3</v>
      </c>
      <c r="AB1699" s="3">
        <v>11</v>
      </c>
      <c r="AC1699" s="3">
        <v>0</v>
      </c>
      <c r="AD1699" s="3">
        <f t="shared" ca="1" si="172"/>
        <v>55</v>
      </c>
      <c r="AE1699" s="3">
        <f t="shared" si="173"/>
        <v>1</v>
      </c>
      <c r="AF1699" s="3">
        <f t="shared" ca="1" si="168"/>
        <v>4533</v>
      </c>
      <c r="AG1699" s="3">
        <f t="shared" si="169"/>
        <v>1533</v>
      </c>
      <c r="AH1699" s="3">
        <f t="shared" si="171"/>
        <v>0</v>
      </c>
      <c r="AI1699" s="3" t="str" cm="1">
        <f t="array" ref="AI1699">_xlfn.IFS(E1699&lt;30000,"Low",E1699&lt;60000,"Mid-Low",E1699&lt;90000,"Mid",E1699&lt;120000,"Mid-High",E1699&gt;120000,"High")</f>
        <v>Mid</v>
      </c>
    </row>
    <row r="1700" spans="1:35" x14ac:dyDescent="0.2">
      <c r="A1700" s="3">
        <v>1459</v>
      </c>
      <c r="B1700" s="3">
        <v>1966</v>
      </c>
      <c r="C1700" s="3" t="s">
        <v>25</v>
      </c>
      <c r="D1700" s="3" t="s">
        <v>26</v>
      </c>
      <c r="E1700" s="6">
        <v>69063</v>
      </c>
      <c r="F1700" s="3">
        <v>0</v>
      </c>
      <c r="G1700" s="3">
        <v>1</v>
      </c>
      <c r="H1700" s="4">
        <v>41220</v>
      </c>
      <c r="I1700" s="3">
        <v>16</v>
      </c>
      <c r="J1700" s="3">
        <v>666</v>
      </c>
      <c r="K1700" s="3">
        <v>35</v>
      </c>
      <c r="L1700" s="3">
        <v>124</v>
      </c>
      <c r="M1700" s="3">
        <v>69</v>
      </c>
      <c r="N1700" s="3">
        <v>8</v>
      </c>
      <c r="O1700" s="3">
        <v>26</v>
      </c>
      <c r="P1700" s="3">
        <v>1</v>
      </c>
      <c r="Q1700" s="3">
        <v>5</v>
      </c>
      <c r="R1700" s="3">
        <v>3</v>
      </c>
      <c r="S1700" s="3">
        <v>5</v>
      </c>
      <c r="T1700" s="3">
        <v>3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3</v>
      </c>
      <c r="AB1700" s="3">
        <v>11</v>
      </c>
      <c r="AC1700" s="3">
        <v>0</v>
      </c>
      <c r="AD1700" s="3">
        <f t="shared" ca="1" si="172"/>
        <v>59</v>
      </c>
      <c r="AE1700" s="3">
        <f t="shared" si="173"/>
        <v>1</v>
      </c>
      <c r="AF1700" s="3">
        <f t="shared" ca="1" si="168"/>
        <v>4548</v>
      </c>
      <c r="AG1700" s="3">
        <f t="shared" si="169"/>
        <v>928</v>
      </c>
      <c r="AH1700" s="3">
        <f t="shared" si="171"/>
        <v>0</v>
      </c>
      <c r="AI1700" s="3" t="str" cm="1">
        <f t="array" ref="AI1700">_xlfn.IFS(E1700&lt;30000,"Low",E1700&lt;60000,"Mid-Low",E1700&lt;90000,"Mid",E1700&lt;120000,"Mid-High",E1700&gt;120000,"High")</f>
        <v>Mid</v>
      </c>
    </row>
    <row r="1701" spans="1:35" x14ac:dyDescent="0.2">
      <c r="A1701" s="3">
        <v>10727</v>
      </c>
      <c r="B1701" s="3">
        <v>1970</v>
      </c>
      <c r="C1701" s="3" t="s">
        <v>25</v>
      </c>
      <c r="D1701" s="3" t="s">
        <v>26</v>
      </c>
      <c r="E1701" s="6">
        <v>69084</v>
      </c>
      <c r="F1701" s="3">
        <v>1</v>
      </c>
      <c r="G1701" s="3">
        <v>0</v>
      </c>
      <c r="H1701" s="4">
        <v>41597</v>
      </c>
      <c r="I1701" s="3">
        <v>43</v>
      </c>
      <c r="J1701" s="3">
        <v>1181</v>
      </c>
      <c r="K1701" s="3">
        <v>107</v>
      </c>
      <c r="L1701" s="3">
        <v>199</v>
      </c>
      <c r="M1701" s="3">
        <v>39</v>
      </c>
      <c r="N1701" s="3">
        <v>30</v>
      </c>
      <c r="O1701" s="3">
        <v>30</v>
      </c>
      <c r="P1701" s="3">
        <v>2</v>
      </c>
      <c r="Q1701" s="3">
        <v>7</v>
      </c>
      <c r="R1701" s="3">
        <v>3</v>
      </c>
      <c r="S1701" s="3">
        <v>13</v>
      </c>
      <c r="T1701" s="3">
        <v>8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3</v>
      </c>
      <c r="AB1701" s="3">
        <v>11</v>
      </c>
      <c r="AC1701" s="3">
        <v>0</v>
      </c>
      <c r="AD1701" s="3">
        <f t="shared" ca="1" si="172"/>
        <v>55</v>
      </c>
      <c r="AE1701" s="3">
        <f t="shared" si="173"/>
        <v>1</v>
      </c>
      <c r="AF1701" s="3">
        <f t="shared" ca="1" si="168"/>
        <v>4171</v>
      </c>
      <c r="AG1701" s="3">
        <f t="shared" si="169"/>
        <v>1586</v>
      </c>
      <c r="AH1701" s="3">
        <f t="shared" si="171"/>
        <v>0</v>
      </c>
      <c r="AI1701" s="3" t="str" cm="1">
        <f t="array" ref="AI1701">_xlfn.IFS(E1701&lt;30000,"Low",E1701&lt;60000,"Mid-Low",E1701&lt;90000,"Mid",E1701&lt;120000,"Mid-High",E1701&gt;120000,"High")</f>
        <v>Mid</v>
      </c>
    </row>
    <row r="1702" spans="1:35" x14ac:dyDescent="0.2">
      <c r="A1702" s="3">
        <v>5299</v>
      </c>
      <c r="B1702" s="3">
        <v>1970</v>
      </c>
      <c r="C1702" s="3" t="s">
        <v>25</v>
      </c>
      <c r="D1702" s="3" t="s">
        <v>26</v>
      </c>
      <c r="E1702" s="6">
        <v>69084</v>
      </c>
      <c r="F1702" s="3">
        <v>1</v>
      </c>
      <c r="G1702" s="3">
        <v>0</v>
      </c>
      <c r="H1702" s="4">
        <v>41597</v>
      </c>
      <c r="I1702" s="3">
        <v>43</v>
      </c>
      <c r="J1702" s="3">
        <v>1181</v>
      </c>
      <c r="K1702" s="3">
        <v>107</v>
      </c>
      <c r="L1702" s="3">
        <v>199</v>
      </c>
      <c r="M1702" s="3">
        <v>39</v>
      </c>
      <c r="N1702" s="3">
        <v>30</v>
      </c>
      <c r="O1702" s="3">
        <v>30</v>
      </c>
      <c r="P1702" s="3">
        <v>2</v>
      </c>
      <c r="Q1702" s="3">
        <v>7</v>
      </c>
      <c r="R1702" s="3">
        <v>3</v>
      </c>
      <c r="S1702" s="3">
        <v>13</v>
      </c>
      <c r="T1702" s="3">
        <v>8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3</v>
      </c>
      <c r="AB1702" s="3">
        <v>11</v>
      </c>
      <c r="AC1702" s="3">
        <v>0</v>
      </c>
      <c r="AD1702" s="3">
        <f t="shared" ca="1" si="172"/>
        <v>55</v>
      </c>
      <c r="AE1702" s="3">
        <f t="shared" si="173"/>
        <v>1</v>
      </c>
      <c r="AF1702" s="3">
        <f t="shared" ca="1" si="168"/>
        <v>4171</v>
      </c>
      <c r="AG1702" s="3">
        <f t="shared" si="169"/>
        <v>1586</v>
      </c>
      <c r="AH1702" s="3">
        <f t="shared" si="171"/>
        <v>0</v>
      </c>
      <c r="AI1702" s="3" t="str" cm="1">
        <f t="array" ref="AI1702">_xlfn.IFS(E1702&lt;30000,"Low",E1702&lt;60000,"Mid-Low",E1702&lt;90000,"Mid",E1702&lt;120000,"Mid-High",E1702&gt;120000,"High")</f>
        <v>Mid</v>
      </c>
    </row>
    <row r="1703" spans="1:35" x14ac:dyDescent="0.2">
      <c r="A1703" s="3">
        <v>4477</v>
      </c>
      <c r="B1703" s="3">
        <v>1958</v>
      </c>
      <c r="C1703" s="3" t="s">
        <v>22</v>
      </c>
      <c r="D1703" s="3" t="s">
        <v>24</v>
      </c>
      <c r="E1703" s="6">
        <v>69096</v>
      </c>
      <c r="F1703" s="3">
        <v>0</v>
      </c>
      <c r="G1703" s="3">
        <v>1</v>
      </c>
      <c r="H1703" s="4">
        <v>41544</v>
      </c>
      <c r="I1703" s="3">
        <v>4</v>
      </c>
      <c r="J1703" s="3">
        <v>247</v>
      </c>
      <c r="K1703" s="3">
        <v>49</v>
      </c>
      <c r="L1703" s="3">
        <v>159</v>
      </c>
      <c r="M1703" s="3">
        <v>7</v>
      </c>
      <c r="N1703" s="3">
        <v>82</v>
      </c>
      <c r="O1703" s="3">
        <v>109</v>
      </c>
      <c r="P1703" s="3">
        <v>1</v>
      </c>
      <c r="Q1703" s="3">
        <v>5</v>
      </c>
      <c r="R1703" s="3">
        <v>2</v>
      </c>
      <c r="S1703" s="3">
        <v>10</v>
      </c>
      <c r="T1703" s="3">
        <v>4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3</v>
      </c>
      <c r="AB1703" s="3">
        <v>11</v>
      </c>
      <c r="AC1703" s="3">
        <v>0</v>
      </c>
      <c r="AD1703" s="3">
        <f t="shared" ca="1" si="172"/>
        <v>67</v>
      </c>
      <c r="AE1703" s="3">
        <f t="shared" si="173"/>
        <v>1</v>
      </c>
      <c r="AF1703" s="3">
        <f t="shared" ca="1" si="168"/>
        <v>4224</v>
      </c>
      <c r="AG1703" s="3">
        <f t="shared" si="169"/>
        <v>653</v>
      </c>
      <c r="AH1703" s="3">
        <f t="shared" si="171"/>
        <v>0</v>
      </c>
      <c r="AI1703" s="3" t="str" cm="1">
        <f t="array" ref="AI1703">_xlfn.IFS(E1703&lt;30000,"Low",E1703&lt;60000,"Mid-Low",E1703&lt;90000,"Mid",E1703&lt;120000,"Mid-High",E1703&gt;120000,"High")</f>
        <v>Mid</v>
      </c>
    </row>
    <row r="1704" spans="1:35" x14ac:dyDescent="0.2">
      <c r="A1704" s="3">
        <v>4475</v>
      </c>
      <c r="B1704" s="3">
        <v>1949</v>
      </c>
      <c r="C1704" s="3" t="s">
        <v>25</v>
      </c>
      <c r="D1704" s="3" t="s">
        <v>26</v>
      </c>
      <c r="E1704" s="6">
        <v>69098</v>
      </c>
      <c r="F1704" s="3">
        <v>0</v>
      </c>
      <c r="G1704" s="3">
        <v>0</v>
      </c>
      <c r="H1704" s="4">
        <v>41321</v>
      </c>
      <c r="I1704" s="3">
        <v>82</v>
      </c>
      <c r="J1704" s="3">
        <v>1315</v>
      </c>
      <c r="K1704" s="3">
        <v>22</v>
      </c>
      <c r="L1704" s="3">
        <v>780</v>
      </c>
      <c r="M1704" s="3">
        <v>145</v>
      </c>
      <c r="N1704" s="3">
        <v>0</v>
      </c>
      <c r="O1704" s="3">
        <v>178</v>
      </c>
      <c r="P1704" s="3">
        <v>1</v>
      </c>
      <c r="Q1704" s="3">
        <v>7</v>
      </c>
      <c r="R1704" s="3">
        <v>8</v>
      </c>
      <c r="S1704" s="3">
        <v>9</v>
      </c>
      <c r="T1704" s="3">
        <v>5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3</v>
      </c>
      <c r="AB1704" s="3">
        <v>11</v>
      </c>
      <c r="AC1704" s="3">
        <v>0</v>
      </c>
      <c r="AD1704" s="3">
        <f t="shared" ca="1" si="172"/>
        <v>76</v>
      </c>
      <c r="AE1704" s="3">
        <f t="shared" si="173"/>
        <v>0</v>
      </c>
      <c r="AF1704" s="3">
        <f t="shared" ca="1" si="168"/>
        <v>4447</v>
      </c>
      <c r="AG1704" s="3">
        <f t="shared" si="169"/>
        <v>2440</v>
      </c>
      <c r="AH1704" s="3">
        <f t="shared" si="171"/>
        <v>0</v>
      </c>
      <c r="AI1704" s="3" t="str" cm="1">
        <f t="array" ref="AI1704">_xlfn.IFS(E1704&lt;30000,"Low",E1704&lt;60000,"Mid-Low",E1704&lt;90000,"Mid",E1704&lt;120000,"Mid-High",E1704&gt;120000,"High")</f>
        <v>Mid</v>
      </c>
    </row>
    <row r="1705" spans="1:35" x14ac:dyDescent="0.2">
      <c r="A1705" s="3">
        <v>2407</v>
      </c>
      <c r="B1705" s="3">
        <v>1982</v>
      </c>
      <c r="C1705" s="3" t="s">
        <v>22</v>
      </c>
      <c r="D1705" s="3" t="s">
        <v>26</v>
      </c>
      <c r="E1705" s="6">
        <v>69109</v>
      </c>
      <c r="F1705" s="3">
        <v>0</v>
      </c>
      <c r="G1705" s="3">
        <v>0</v>
      </c>
      <c r="H1705" s="4">
        <v>41222</v>
      </c>
      <c r="I1705" s="3">
        <v>10</v>
      </c>
      <c r="J1705" s="3">
        <v>823</v>
      </c>
      <c r="K1705" s="3">
        <v>25</v>
      </c>
      <c r="L1705" s="3">
        <v>459</v>
      </c>
      <c r="M1705" s="3">
        <v>124</v>
      </c>
      <c r="N1705" s="3">
        <v>29</v>
      </c>
      <c r="O1705" s="3">
        <v>95</v>
      </c>
      <c r="P1705" s="3">
        <v>1</v>
      </c>
      <c r="Q1705" s="3">
        <v>6</v>
      </c>
      <c r="R1705" s="3">
        <v>6</v>
      </c>
      <c r="S1705" s="3">
        <v>7</v>
      </c>
      <c r="T1705" s="3">
        <v>4</v>
      </c>
      <c r="U1705" s="3">
        <v>0</v>
      </c>
      <c r="V1705" s="3">
        <v>0</v>
      </c>
      <c r="W1705" s="3">
        <v>1</v>
      </c>
      <c r="X1705" s="3">
        <v>0</v>
      </c>
      <c r="Y1705" s="3">
        <v>0</v>
      </c>
      <c r="Z1705" s="3">
        <v>0</v>
      </c>
      <c r="AA1705" s="3">
        <v>3</v>
      </c>
      <c r="AB1705" s="3">
        <v>11</v>
      </c>
      <c r="AC1705" s="3">
        <v>1</v>
      </c>
      <c r="AD1705" s="3">
        <f t="shared" ca="1" si="172"/>
        <v>43</v>
      </c>
      <c r="AE1705" s="3">
        <f t="shared" si="173"/>
        <v>0</v>
      </c>
      <c r="AF1705" s="3">
        <f t="shared" ca="1" si="168"/>
        <v>4546</v>
      </c>
      <c r="AG1705" s="3">
        <f t="shared" si="169"/>
        <v>1555</v>
      </c>
      <c r="AH1705" s="3">
        <f t="shared" si="171"/>
        <v>1</v>
      </c>
      <c r="AI1705" s="3" t="str" cm="1">
        <f t="array" ref="AI1705">_xlfn.IFS(E1705&lt;30000,"Low",E1705&lt;60000,"Mid-Low",E1705&lt;90000,"Mid",E1705&lt;120000,"Mid-High",E1705&gt;120000,"High")</f>
        <v>Mid</v>
      </c>
    </row>
    <row r="1706" spans="1:35" x14ac:dyDescent="0.2">
      <c r="A1706" s="3">
        <v>9064</v>
      </c>
      <c r="B1706" s="3">
        <v>1982</v>
      </c>
      <c r="C1706" s="3" t="s">
        <v>22</v>
      </c>
      <c r="D1706" s="3" t="s">
        <v>26</v>
      </c>
      <c r="E1706" s="6">
        <v>69109</v>
      </c>
      <c r="F1706" s="3">
        <v>0</v>
      </c>
      <c r="G1706" s="3">
        <v>0</v>
      </c>
      <c r="H1706" s="4">
        <v>41222</v>
      </c>
      <c r="I1706" s="3">
        <v>10</v>
      </c>
      <c r="J1706" s="3">
        <v>823</v>
      </c>
      <c r="K1706" s="3">
        <v>25</v>
      </c>
      <c r="L1706" s="3">
        <v>459</v>
      </c>
      <c r="M1706" s="3">
        <v>124</v>
      </c>
      <c r="N1706" s="3">
        <v>29</v>
      </c>
      <c r="O1706" s="3">
        <v>95</v>
      </c>
      <c r="P1706" s="3">
        <v>1</v>
      </c>
      <c r="Q1706" s="3">
        <v>6</v>
      </c>
      <c r="R1706" s="3">
        <v>6</v>
      </c>
      <c r="S1706" s="3">
        <v>7</v>
      </c>
      <c r="T1706" s="3">
        <v>4</v>
      </c>
      <c r="U1706" s="3">
        <v>0</v>
      </c>
      <c r="V1706" s="3">
        <v>0</v>
      </c>
      <c r="W1706" s="3">
        <v>1</v>
      </c>
      <c r="X1706" s="3">
        <v>0</v>
      </c>
      <c r="Y1706" s="3">
        <v>0</v>
      </c>
      <c r="Z1706" s="3">
        <v>0</v>
      </c>
      <c r="AA1706" s="3">
        <v>3</v>
      </c>
      <c r="AB1706" s="3">
        <v>11</v>
      </c>
      <c r="AC1706" s="3">
        <v>1</v>
      </c>
      <c r="AD1706" s="3">
        <f t="shared" ca="1" si="172"/>
        <v>43</v>
      </c>
      <c r="AE1706" s="3">
        <f t="shared" si="173"/>
        <v>0</v>
      </c>
      <c r="AF1706" s="3">
        <f t="shared" ca="1" si="168"/>
        <v>4546</v>
      </c>
      <c r="AG1706" s="3">
        <f t="shared" si="169"/>
        <v>1555</v>
      </c>
      <c r="AH1706" s="3">
        <f t="shared" si="171"/>
        <v>1</v>
      </c>
      <c r="AI1706" s="3" t="str" cm="1">
        <f t="array" ref="AI1706">_xlfn.IFS(E1706&lt;30000,"Low",E1706&lt;60000,"Mid-Low",E1706&lt;90000,"Mid",E1706&lt;120000,"Mid-High",E1706&gt;120000,"High")</f>
        <v>Mid</v>
      </c>
    </row>
    <row r="1707" spans="1:35" x14ac:dyDescent="0.2">
      <c r="A1707" s="3">
        <v>5232</v>
      </c>
      <c r="B1707" s="3">
        <v>1965</v>
      </c>
      <c r="C1707" s="3" t="s">
        <v>22</v>
      </c>
      <c r="D1707" s="3" t="s">
        <v>26</v>
      </c>
      <c r="E1707" s="6">
        <v>69139</v>
      </c>
      <c r="F1707" s="3">
        <v>0</v>
      </c>
      <c r="G1707" s="3">
        <v>1</v>
      </c>
      <c r="H1707" s="4">
        <v>41666</v>
      </c>
      <c r="I1707" s="3">
        <v>23</v>
      </c>
      <c r="J1707" s="3">
        <v>86</v>
      </c>
      <c r="K1707" s="3">
        <v>12</v>
      </c>
      <c r="L1707" s="3">
        <v>75</v>
      </c>
      <c r="M1707" s="3">
        <v>33</v>
      </c>
      <c r="N1707" s="3">
        <v>15</v>
      </c>
      <c r="O1707" s="3">
        <v>6</v>
      </c>
      <c r="P1707" s="3">
        <v>1</v>
      </c>
      <c r="Q1707" s="3">
        <v>4</v>
      </c>
      <c r="R1707" s="3">
        <v>1</v>
      </c>
      <c r="S1707" s="3">
        <v>5</v>
      </c>
      <c r="T1707" s="3">
        <v>4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3</v>
      </c>
      <c r="AB1707" s="3">
        <v>11</v>
      </c>
      <c r="AC1707" s="3">
        <v>0</v>
      </c>
      <c r="AD1707" s="3">
        <f t="shared" ca="1" si="172"/>
        <v>60</v>
      </c>
      <c r="AE1707" s="3">
        <f t="shared" si="173"/>
        <v>1</v>
      </c>
      <c r="AF1707" s="3">
        <f t="shared" ca="1" si="168"/>
        <v>4102</v>
      </c>
      <c r="AG1707" s="3">
        <f t="shared" si="169"/>
        <v>227</v>
      </c>
      <c r="AH1707" s="3">
        <f t="shared" si="171"/>
        <v>0</v>
      </c>
      <c r="AI1707" s="3" t="str" cm="1">
        <f t="array" ref="AI1707">_xlfn.IFS(E1707&lt;30000,"Low",E1707&lt;60000,"Mid-Low",E1707&lt;90000,"Mid",E1707&lt;120000,"Mid-High",E1707&gt;120000,"High")</f>
        <v>Mid</v>
      </c>
    </row>
    <row r="1708" spans="1:35" x14ac:dyDescent="0.2">
      <c r="A1708" s="3">
        <v>3011</v>
      </c>
      <c r="B1708" s="3">
        <v>1965</v>
      </c>
      <c r="C1708" s="3" t="s">
        <v>22</v>
      </c>
      <c r="D1708" s="3" t="s">
        <v>26</v>
      </c>
      <c r="E1708" s="6">
        <v>69139</v>
      </c>
      <c r="F1708" s="3">
        <v>0</v>
      </c>
      <c r="G1708" s="3">
        <v>1</v>
      </c>
      <c r="H1708" s="4">
        <v>41666</v>
      </c>
      <c r="I1708" s="3">
        <v>23</v>
      </c>
      <c r="J1708" s="3">
        <v>86</v>
      </c>
      <c r="K1708" s="3">
        <v>12</v>
      </c>
      <c r="L1708" s="3">
        <v>75</v>
      </c>
      <c r="M1708" s="3">
        <v>33</v>
      </c>
      <c r="N1708" s="3">
        <v>15</v>
      </c>
      <c r="O1708" s="3">
        <v>6</v>
      </c>
      <c r="P1708" s="3">
        <v>1</v>
      </c>
      <c r="Q1708" s="3">
        <v>4</v>
      </c>
      <c r="R1708" s="3">
        <v>1</v>
      </c>
      <c r="S1708" s="3">
        <v>5</v>
      </c>
      <c r="T1708" s="3">
        <v>4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3</v>
      </c>
      <c r="AB1708" s="3">
        <v>11</v>
      </c>
      <c r="AC1708" s="3">
        <v>0</v>
      </c>
      <c r="AD1708" s="3">
        <f t="shared" ca="1" si="172"/>
        <v>60</v>
      </c>
      <c r="AE1708" s="3">
        <f t="shared" si="173"/>
        <v>1</v>
      </c>
      <c r="AF1708" s="3">
        <f t="shared" ca="1" si="168"/>
        <v>4102</v>
      </c>
      <c r="AG1708" s="3">
        <f t="shared" si="169"/>
        <v>227</v>
      </c>
      <c r="AH1708" s="3">
        <f t="shared" si="171"/>
        <v>0</v>
      </c>
      <c r="AI1708" s="3" t="str" cm="1">
        <f t="array" ref="AI1708">_xlfn.IFS(E1708&lt;30000,"Low",E1708&lt;60000,"Mid-Low",E1708&lt;90000,"Mid",E1708&lt;120000,"Mid-High",E1708&gt;120000,"High")</f>
        <v>Mid</v>
      </c>
    </row>
    <row r="1709" spans="1:35" x14ac:dyDescent="0.2">
      <c r="A1709" s="3">
        <v>7300</v>
      </c>
      <c r="B1709" s="3">
        <v>1952</v>
      </c>
      <c r="C1709" s="3" t="s">
        <v>22</v>
      </c>
      <c r="D1709" s="3" t="s">
        <v>28</v>
      </c>
      <c r="E1709" s="6">
        <v>69142</v>
      </c>
      <c r="F1709" s="3">
        <v>0</v>
      </c>
      <c r="G1709" s="3">
        <v>1</v>
      </c>
      <c r="H1709" s="4">
        <v>41819</v>
      </c>
      <c r="I1709" s="3">
        <v>50</v>
      </c>
      <c r="J1709" s="3">
        <v>448</v>
      </c>
      <c r="K1709" s="3">
        <v>4</v>
      </c>
      <c r="L1709" s="3">
        <v>34</v>
      </c>
      <c r="M1709" s="3">
        <v>6</v>
      </c>
      <c r="N1709" s="3">
        <v>4</v>
      </c>
      <c r="O1709" s="3">
        <v>39</v>
      </c>
      <c r="P1709" s="3">
        <v>3</v>
      </c>
      <c r="Q1709" s="3">
        <v>8</v>
      </c>
      <c r="R1709" s="3">
        <v>1</v>
      </c>
      <c r="S1709" s="3">
        <v>7</v>
      </c>
      <c r="T1709" s="3">
        <v>5</v>
      </c>
      <c r="U1709" s="3">
        <v>0</v>
      </c>
      <c r="V1709" s="3">
        <v>1</v>
      </c>
      <c r="W1709" s="3">
        <v>0</v>
      </c>
      <c r="X1709" s="3">
        <v>0</v>
      </c>
      <c r="Y1709" s="3">
        <v>0</v>
      </c>
      <c r="Z1709" s="3">
        <v>0</v>
      </c>
      <c r="AA1709" s="3">
        <v>3</v>
      </c>
      <c r="AB1709" s="3">
        <v>11</v>
      </c>
      <c r="AC1709" s="3">
        <v>0</v>
      </c>
      <c r="AD1709" s="3">
        <f t="shared" ca="1" si="172"/>
        <v>73</v>
      </c>
      <c r="AE1709" s="3">
        <f t="shared" si="173"/>
        <v>1</v>
      </c>
      <c r="AF1709" s="3">
        <f t="shared" ref="AF1709:AF1772" ca="1" si="174">TODAY() - H1709</f>
        <v>3949</v>
      </c>
      <c r="AG1709" s="3">
        <f t="shared" ref="AG1709:AG1772" si="175">SUM(J1709:O1709)</f>
        <v>535</v>
      </c>
      <c r="AH1709" s="3">
        <f t="shared" si="171"/>
        <v>1</v>
      </c>
      <c r="AI1709" s="3" t="str" cm="1">
        <f t="array" ref="AI1709">_xlfn.IFS(E1709&lt;30000,"Low",E1709&lt;60000,"Mid-Low",E1709&lt;90000,"Mid",E1709&lt;120000,"Mid-High",E1709&gt;120000,"High")</f>
        <v>Mid</v>
      </c>
    </row>
    <row r="1710" spans="1:35" x14ac:dyDescent="0.2">
      <c r="A1710" s="3">
        <v>7233</v>
      </c>
      <c r="B1710" s="3">
        <v>1972</v>
      </c>
      <c r="C1710" s="3" t="s">
        <v>22</v>
      </c>
      <c r="D1710" s="3" t="s">
        <v>26</v>
      </c>
      <c r="E1710" s="6">
        <v>69209</v>
      </c>
      <c r="F1710" s="3">
        <v>0</v>
      </c>
      <c r="G1710" s="3">
        <v>0</v>
      </c>
      <c r="H1710" s="4">
        <v>41169</v>
      </c>
      <c r="I1710" s="3">
        <v>4</v>
      </c>
      <c r="J1710" s="3">
        <v>496</v>
      </c>
      <c r="K1710" s="3">
        <v>32</v>
      </c>
      <c r="L1710" s="3">
        <v>849</v>
      </c>
      <c r="M1710" s="3">
        <v>229</v>
      </c>
      <c r="N1710" s="3">
        <v>48</v>
      </c>
      <c r="O1710" s="3">
        <v>128</v>
      </c>
      <c r="P1710" s="3">
        <v>2</v>
      </c>
      <c r="Q1710" s="3">
        <v>5</v>
      </c>
      <c r="R1710" s="3">
        <v>3</v>
      </c>
      <c r="S1710" s="3">
        <v>6</v>
      </c>
      <c r="T1710" s="3">
        <v>4</v>
      </c>
      <c r="U1710" s="3">
        <v>0</v>
      </c>
      <c r="V1710" s="3">
        <v>0</v>
      </c>
      <c r="W1710" s="3">
        <v>0</v>
      </c>
      <c r="X1710" s="3">
        <v>1</v>
      </c>
      <c r="Y1710" s="3">
        <v>0</v>
      </c>
      <c r="Z1710" s="3">
        <v>0</v>
      </c>
      <c r="AA1710" s="3">
        <v>3</v>
      </c>
      <c r="AB1710" s="3">
        <v>11</v>
      </c>
      <c r="AC1710" s="3">
        <v>0</v>
      </c>
      <c r="AD1710" s="3">
        <f t="shared" ca="1" si="172"/>
        <v>53</v>
      </c>
      <c r="AE1710" s="3">
        <f t="shared" si="173"/>
        <v>0</v>
      </c>
      <c r="AF1710" s="3">
        <f t="shared" ca="1" si="174"/>
        <v>4599</v>
      </c>
      <c r="AG1710" s="3">
        <f t="shared" si="175"/>
        <v>1782</v>
      </c>
      <c r="AH1710" s="3">
        <f t="shared" si="171"/>
        <v>1</v>
      </c>
      <c r="AI1710" s="3" t="str" cm="1">
        <f t="array" ref="AI1710">_xlfn.IFS(E1710&lt;30000,"Low",E1710&lt;60000,"Mid-Low",E1710&lt;90000,"Mid",E1710&lt;120000,"Mid-High",E1710&gt;120000,"High")</f>
        <v>Mid</v>
      </c>
    </row>
    <row r="1711" spans="1:35" x14ac:dyDescent="0.2">
      <c r="A1711" s="3">
        <v>8235</v>
      </c>
      <c r="B1711" s="3">
        <v>1956</v>
      </c>
      <c r="C1711" s="3" t="s">
        <v>27</v>
      </c>
      <c r="D1711" s="3" t="s">
        <v>24</v>
      </c>
      <c r="E1711" s="6">
        <v>69245</v>
      </c>
      <c r="F1711" s="3">
        <v>0</v>
      </c>
      <c r="G1711" s="3">
        <v>1</v>
      </c>
      <c r="H1711" s="4">
        <v>41663</v>
      </c>
      <c r="I1711" s="3">
        <v>8</v>
      </c>
      <c r="J1711" s="3">
        <v>428</v>
      </c>
      <c r="K1711" s="3">
        <v>30</v>
      </c>
      <c r="L1711" s="3">
        <v>214</v>
      </c>
      <c r="M1711" s="3">
        <v>80</v>
      </c>
      <c r="N1711" s="3">
        <v>30</v>
      </c>
      <c r="O1711" s="3">
        <v>61</v>
      </c>
      <c r="P1711" s="3">
        <v>2</v>
      </c>
      <c r="Q1711" s="3">
        <v>6</v>
      </c>
      <c r="R1711" s="3">
        <v>5</v>
      </c>
      <c r="S1711" s="3">
        <v>10</v>
      </c>
      <c r="T1711" s="3">
        <v>3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3</v>
      </c>
      <c r="AB1711" s="3">
        <v>11</v>
      </c>
      <c r="AC1711" s="3">
        <v>0</v>
      </c>
      <c r="AD1711" s="3">
        <f t="shared" ca="1" si="172"/>
        <v>69</v>
      </c>
      <c r="AE1711" s="3">
        <f t="shared" si="173"/>
        <v>1</v>
      </c>
      <c r="AF1711" s="3">
        <f t="shared" ca="1" si="174"/>
        <v>4105</v>
      </c>
      <c r="AG1711" s="3">
        <f t="shared" si="175"/>
        <v>843</v>
      </c>
      <c r="AH1711" s="3">
        <f t="shared" si="171"/>
        <v>0</v>
      </c>
      <c r="AI1711" s="3" t="str" cm="1">
        <f t="array" ref="AI1711">_xlfn.IFS(E1711&lt;30000,"Low",E1711&lt;60000,"Mid-Low",E1711&lt;90000,"Mid",E1711&lt;120000,"Mid-High",E1711&gt;120000,"High")</f>
        <v>Mid</v>
      </c>
    </row>
    <row r="1712" spans="1:35" x14ac:dyDescent="0.2">
      <c r="A1712" s="3">
        <v>9362</v>
      </c>
      <c r="B1712" s="3">
        <v>1965</v>
      </c>
      <c r="C1712" s="3" t="s">
        <v>22</v>
      </c>
      <c r="D1712" s="3" t="s">
        <v>23</v>
      </c>
      <c r="E1712" s="6">
        <v>69263</v>
      </c>
      <c r="F1712" s="3">
        <v>0</v>
      </c>
      <c r="G1712" s="3">
        <v>1</v>
      </c>
      <c r="H1712" s="4">
        <v>41703</v>
      </c>
      <c r="I1712" s="3">
        <v>14</v>
      </c>
      <c r="J1712" s="3">
        <v>492</v>
      </c>
      <c r="K1712" s="3">
        <v>5</v>
      </c>
      <c r="L1712" s="3">
        <v>32</v>
      </c>
      <c r="M1712" s="3">
        <v>13</v>
      </c>
      <c r="N1712" s="3">
        <v>5</v>
      </c>
      <c r="O1712" s="3">
        <v>21</v>
      </c>
      <c r="P1712" s="3">
        <v>1</v>
      </c>
      <c r="Q1712" s="3">
        <v>9</v>
      </c>
      <c r="R1712" s="3">
        <v>1</v>
      </c>
      <c r="S1712" s="3">
        <v>7</v>
      </c>
      <c r="T1712" s="3">
        <v>6</v>
      </c>
      <c r="U1712" s="3">
        <v>0</v>
      </c>
      <c r="V1712" s="3">
        <v>1</v>
      </c>
      <c r="W1712" s="3">
        <v>0</v>
      </c>
      <c r="X1712" s="3">
        <v>0</v>
      </c>
      <c r="Y1712" s="3">
        <v>0</v>
      </c>
      <c r="Z1712" s="3">
        <v>0</v>
      </c>
      <c r="AA1712" s="3">
        <v>3</v>
      </c>
      <c r="AB1712" s="3">
        <v>11</v>
      </c>
      <c r="AC1712" s="3">
        <v>0</v>
      </c>
      <c r="AD1712" s="3">
        <f t="shared" ca="1" si="172"/>
        <v>60</v>
      </c>
      <c r="AE1712" s="3">
        <f t="shared" si="173"/>
        <v>1</v>
      </c>
      <c r="AF1712" s="3">
        <f t="shared" ca="1" si="174"/>
        <v>4065</v>
      </c>
      <c r="AG1712" s="3">
        <f t="shared" si="175"/>
        <v>568</v>
      </c>
      <c r="AH1712" s="3">
        <f t="shared" si="171"/>
        <v>1</v>
      </c>
      <c r="AI1712" s="3" t="str" cm="1">
        <f t="array" ref="AI1712">_xlfn.IFS(E1712&lt;30000,"Low",E1712&lt;60000,"Mid-Low",E1712&lt;90000,"Mid",E1712&lt;120000,"Mid-High",E1712&gt;120000,"High")</f>
        <v>Mid</v>
      </c>
    </row>
    <row r="1713" spans="1:35" x14ac:dyDescent="0.2">
      <c r="A1713" s="3">
        <v>2379</v>
      </c>
      <c r="B1713" s="3">
        <v>1953</v>
      </c>
      <c r="C1713" s="3" t="s">
        <v>22</v>
      </c>
      <c r="D1713" s="3" t="s">
        <v>23</v>
      </c>
      <c r="E1713" s="6">
        <v>69267</v>
      </c>
      <c r="F1713" s="3">
        <v>0</v>
      </c>
      <c r="G1713" s="3">
        <v>0</v>
      </c>
      <c r="H1713" s="4">
        <v>41174</v>
      </c>
      <c r="I1713" s="3">
        <v>31</v>
      </c>
      <c r="J1713" s="3">
        <v>778</v>
      </c>
      <c r="K1713" s="3">
        <v>44</v>
      </c>
      <c r="L1713" s="3">
        <v>499</v>
      </c>
      <c r="M1713" s="3">
        <v>95</v>
      </c>
      <c r="N1713" s="3">
        <v>73</v>
      </c>
      <c r="O1713" s="3">
        <v>146</v>
      </c>
      <c r="P1713" s="3">
        <v>2</v>
      </c>
      <c r="Q1713" s="3">
        <v>3</v>
      </c>
      <c r="R1713" s="3">
        <v>4</v>
      </c>
      <c r="S1713" s="3">
        <v>5</v>
      </c>
      <c r="T1713" s="3">
        <v>7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3</v>
      </c>
      <c r="AB1713" s="3">
        <v>11</v>
      </c>
      <c r="AC1713" s="3">
        <v>1</v>
      </c>
      <c r="AD1713" s="3">
        <f t="shared" ca="1" si="172"/>
        <v>72</v>
      </c>
      <c r="AE1713" s="3">
        <f t="shared" si="173"/>
        <v>0</v>
      </c>
      <c r="AF1713" s="3">
        <f t="shared" ca="1" si="174"/>
        <v>4594</v>
      </c>
      <c r="AG1713" s="3">
        <f t="shared" si="175"/>
        <v>1635</v>
      </c>
      <c r="AH1713" s="3">
        <f t="shared" si="171"/>
        <v>0</v>
      </c>
      <c r="AI1713" s="3" t="str" cm="1">
        <f t="array" ref="AI1713">_xlfn.IFS(E1713&lt;30000,"Low",E1713&lt;60000,"Mid-Low",E1713&lt;90000,"Mid",E1713&lt;120000,"Mid-High",E1713&gt;120000,"High")</f>
        <v>Mid</v>
      </c>
    </row>
    <row r="1714" spans="1:35" x14ac:dyDescent="0.2">
      <c r="A1714" s="3">
        <v>3463</v>
      </c>
      <c r="B1714" s="3">
        <v>1975</v>
      </c>
      <c r="C1714" s="3" t="s">
        <v>25</v>
      </c>
      <c r="D1714" s="3" t="s">
        <v>26</v>
      </c>
      <c r="E1714" s="6">
        <v>69283</v>
      </c>
      <c r="F1714" s="3">
        <v>0</v>
      </c>
      <c r="G1714" s="3">
        <v>1</v>
      </c>
      <c r="H1714" s="4">
        <v>41804</v>
      </c>
      <c r="I1714" s="3">
        <v>41</v>
      </c>
      <c r="J1714" s="3">
        <v>674</v>
      </c>
      <c r="K1714" s="3">
        <v>62</v>
      </c>
      <c r="L1714" s="3">
        <v>134</v>
      </c>
      <c r="M1714" s="3">
        <v>0</v>
      </c>
      <c r="N1714" s="3">
        <v>26</v>
      </c>
      <c r="O1714" s="3">
        <v>8</v>
      </c>
      <c r="P1714" s="3">
        <v>4</v>
      </c>
      <c r="Q1714" s="3">
        <v>7</v>
      </c>
      <c r="R1714" s="3">
        <v>3</v>
      </c>
      <c r="S1714" s="3">
        <v>13</v>
      </c>
      <c r="T1714" s="3">
        <v>5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3</v>
      </c>
      <c r="AB1714" s="3">
        <v>11</v>
      </c>
      <c r="AC1714" s="3">
        <v>0</v>
      </c>
      <c r="AD1714" s="3">
        <f t="shared" ca="1" si="172"/>
        <v>50</v>
      </c>
      <c r="AE1714" s="3">
        <f t="shared" si="173"/>
        <v>1</v>
      </c>
      <c r="AF1714" s="3">
        <f t="shared" ca="1" si="174"/>
        <v>3964</v>
      </c>
      <c r="AG1714" s="3">
        <f t="shared" si="175"/>
        <v>904</v>
      </c>
      <c r="AH1714" s="3">
        <f t="shared" si="171"/>
        <v>0</v>
      </c>
      <c r="AI1714" s="3" t="str" cm="1">
        <f t="array" ref="AI1714">_xlfn.IFS(E1714&lt;30000,"Low",E1714&lt;60000,"Mid-Low",E1714&lt;90000,"Mid",E1714&lt;120000,"Mid-High",E1714&gt;120000,"High")</f>
        <v>Mid</v>
      </c>
    </row>
    <row r="1715" spans="1:35" x14ac:dyDescent="0.2">
      <c r="A1715" s="3">
        <v>10240</v>
      </c>
      <c r="B1715" s="3">
        <v>1949</v>
      </c>
      <c r="C1715" s="3" t="s">
        <v>22</v>
      </c>
      <c r="D1715" s="3" t="s">
        <v>24</v>
      </c>
      <c r="E1715" s="6">
        <v>69372</v>
      </c>
      <c r="F1715" s="3">
        <v>0</v>
      </c>
      <c r="G1715" s="3">
        <v>0</v>
      </c>
      <c r="H1715" s="4">
        <v>41324</v>
      </c>
      <c r="I1715" s="3">
        <v>10</v>
      </c>
      <c r="J1715" s="3">
        <v>997</v>
      </c>
      <c r="K1715" s="3">
        <v>26</v>
      </c>
      <c r="L1715" s="3">
        <v>269</v>
      </c>
      <c r="M1715" s="3">
        <v>34</v>
      </c>
      <c r="N1715" s="3">
        <v>13</v>
      </c>
      <c r="O1715" s="3">
        <v>42</v>
      </c>
      <c r="P1715" s="3">
        <v>1</v>
      </c>
      <c r="Q1715" s="3">
        <v>10</v>
      </c>
      <c r="R1715" s="3">
        <v>4</v>
      </c>
      <c r="S1715" s="3">
        <v>6</v>
      </c>
      <c r="T1715" s="3">
        <v>4</v>
      </c>
      <c r="U1715" s="3">
        <v>0</v>
      </c>
      <c r="V1715" s="3">
        <v>1</v>
      </c>
      <c r="W1715" s="3">
        <v>1</v>
      </c>
      <c r="X1715" s="3">
        <v>0</v>
      </c>
      <c r="Y1715" s="3">
        <v>0</v>
      </c>
      <c r="Z1715" s="3">
        <v>0</v>
      </c>
      <c r="AA1715" s="3">
        <v>3</v>
      </c>
      <c r="AB1715" s="3">
        <v>11</v>
      </c>
      <c r="AC1715" s="3">
        <v>1</v>
      </c>
      <c r="AD1715" s="3">
        <f t="shared" ca="1" si="172"/>
        <v>76</v>
      </c>
      <c r="AE1715" s="3">
        <f t="shared" si="173"/>
        <v>0</v>
      </c>
      <c r="AF1715" s="3">
        <f t="shared" ca="1" si="174"/>
        <v>4444</v>
      </c>
      <c r="AG1715" s="3">
        <f t="shared" si="175"/>
        <v>1381</v>
      </c>
      <c r="AH1715" s="3">
        <f t="shared" si="171"/>
        <v>2</v>
      </c>
      <c r="AI1715" s="3" t="str" cm="1">
        <f t="array" ref="AI1715">_xlfn.IFS(E1715&lt;30000,"Low",E1715&lt;60000,"Mid-Low",E1715&lt;90000,"Mid",E1715&lt;120000,"Mid-High",E1715&gt;120000,"High")</f>
        <v>Mid</v>
      </c>
    </row>
    <row r="1716" spans="1:35" x14ac:dyDescent="0.2">
      <c r="A1716" s="3">
        <v>618</v>
      </c>
      <c r="B1716" s="3">
        <v>1977</v>
      </c>
      <c r="C1716" s="3" t="s">
        <v>25</v>
      </c>
      <c r="D1716" s="3" t="s">
        <v>26</v>
      </c>
      <c r="E1716" s="6">
        <v>69389</v>
      </c>
      <c r="F1716" s="3">
        <v>0</v>
      </c>
      <c r="G1716" s="3">
        <v>1</v>
      </c>
      <c r="H1716" s="4">
        <v>41180</v>
      </c>
      <c r="I1716" s="3">
        <v>17</v>
      </c>
      <c r="J1716" s="3">
        <v>422</v>
      </c>
      <c r="K1716" s="3">
        <v>7</v>
      </c>
      <c r="L1716" s="3">
        <v>238</v>
      </c>
      <c r="M1716" s="3">
        <v>69</v>
      </c>
      <c r="N1716" s="3">
        <v>46</v>
      </c>
      <c r="O1716" s="3">
        <v>15</v>
      </c>
      <c r="P1716" s="3">
        <v>1</v>
      </c>
      <c r="Q1716" s="3">
        <v>7</v>
      </c>
      <c r="R1716" s="3">
        <v>2</v>
      </c>
      <c r="S1716" s="3">
        <v>12</v>
      </c>
      <c r="T1716" s="3">
        <v>4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3</v>
      </c>
      <c r="AB1716" s="3">
        <v>11</v>
      </c>
      <c r="AC1716" s="3">
        <v>0</v>
      </c>
      <c r="AD1716" s="3">
        <f t="shared" ca="1" si="172"/>
        <v>48</v>
      </c>
      <c r="AE1716" s="3">
        <f t="shared" si="173"/>
        <v>1</v>
      </c>
      <c r="AF1716" s="3">
        <f t="shared" ca="1" si="174"/>
        <v>4588</v>
      </c>
      <c r="AG1716" s="3">
        <f t="shared" si="175"/>
        <v>797</v>
      </c>
      <c r="AH1716" s="3">
        <f t="shared" si="171"/>
        <v>0</v>
      </c>
      <c r="AI1716" s="3" t="str" cm="1">
        <f t="array" ref="AI1716">_xlfn.IFS(E1716&lt;30000,"Low",E1716&lt;60000,"Mid-Low",E1716&lt;90000,"Mid",E1716&lt;120000,"Mid-High",E1716&gt;120000,"High")</f>
        <v>Mid</v>
      </c>
    </row>
    <row r="1717" spans="1:35" x14ac:dyDescent="0.2">
      <c r="A1717" s="3">
        <v>1927</v>
      </c>
      <c r="B1717" s="3">
        <v>1973</v>
      </c>
      <c r="C1717" s="3" t="s">
        <v>30</v>
      </c>
      <c r="D1717" s="3" t="s">
        <v>24</v>
      </c>
      <c r="E1717" s="6">
        <v>69401</v>
      </c>
      <c r="F1717" s="3">
        <v>0</v>
      </c>
      <c r="G1717" s="3">
        <v>1</v>
      </c>
      <c r="H1717" s="4">
        <v>41721</v>
      </c>
      <c r="I1717" s="3">
        <v>41</v>
      </c>
      <c r="J1717" s="3">
        <v>399</v>
      </c>
      <c r="K1717" s="3">
        <v>27</v>
      </c>
      <c r="L1717" s="3">
        <v>159</v>
      </c>
      <c r="M1717" s="3">
        <v>58</v>
      </c>
      <c r="N1717" s="3">
        <v>8</v>
      </c>
      <c r="O1717" s="3">
        <v>39</v>
      </c>
      <c r="P1717" s="3">
        <v>4</v>
      </c>
      <c r="Q1717" s="3">
        <v>4</v>
      </c>
      <c r="R1717" s="3">
        <v>4</v>
      </c>
      <c r="S1717" s="3">
        <v>5</v>
      </c>
      <c r="T1717" s="3">
        <v>2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3</v>
      </c>
      <c r="AB1717" s="3">
        <v>11</v>
      </c>
      <c r="AC1717" s="3">
        <v>0</v>
      </c>
      <c r="AD1717" s="3">
        <f t="shared" ca="1" si="172"/>
        <v>52</v>
      </c>
      <c r="AE1717" s="3">
        <f t="shared" si="173"/>
        <v>1</v>
      </c>
      <c r="AF1717" s="3">
        <f t="shared" ca="1" si="174"/>
        <v>4047</v>
      </c>
      <c r="AG1717" s="3">
        <f t="shared" si="175"/>
        <v>690</v>
      </c>
      <c r="AH1717" s="3">
        <f t="shared" si="171"/>
        <v>0</v>
      </c>
      <c r="AI1717" s="3" t="str" cm="1">
        <f t="array" ref="AI1717">_xlfn.IFS(E1717&lt;30000,"Low",E1717&lt;60000,"Mid-Low",E1717&lt;90000,"Mid",E1717&lt;120000,"Mid-High",E1717&gt;120000,"High")</f>
        <v>Mid</v>
      </c>
    </row>
    <row r="1718" spans="1:35" x14ac:dyDescent="0.2">
      <c r="A1718" s="3">
        <v>7279</v>
      </c>
      <c r="B1718" s="3">
        <v>1969</v>
      </c>
      <c r="C1718" s="3" t="s">
        <v>25</v>
      </c>
      <c r="D1718" s="3" t="s">
        <v>24</v>
      </c>
      <c r="E1718" s="6">
        <v>69476</v>
      </c>
      <c r="F1718" s="3">
        <v>0</v>
      </c>
      <c r="G1718" s="3">
        <v>0</v>
      </c>
      <c r="H1718" s="4">
        <v>41547</v>
      </c>
      <c r="I1718" s="3">
        <v>3</v>
      </c>
      <c r="J1718" s="3">
        <v>260</v>
      </c>
      <c r="K1718" s="3">
        <v>86</v>
      </c>
      <c r="L1718" s="3">
        <v>559</v>
      </c>
      <c r="M1718" s="3">
        <v>63</v>
      </c>
      <c r="N1718" s="3">
        <v>9</v>
      </c>
      <c r="O1718" s="3">
        <v>67</v>
      </c>
      <c r="P1718" s="3">
        <v>1</v>
      </c>
      <c r="Q1718" s="3">
        <v>4</v>
      </c>
      <c r="R1718" s="3">
        <v>6</v>
      </c>
      <c r="S1718" s="3">
        <v>4</v>
      </c>
      <c r="T1718" s="3">
        <v>2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3</v>
      </c>
      <c r="AB1718" s="3">
        <v>11</v>
      </c>
      <c r="AC1718" s="3">
        <v>0</v>
      </c>
      <c r="AD1718" s="3">
        <f t="shared" ca="1" si="172"/>
        <v>56</v>
      </c>
      <c r="AE1718" s="3">
        <f t="shared" si="173"/>
        <v>0</v>
      </c>
      <c r="AF1718" s="3">
        <f t="shared" ca="1" si="174"/>
        <v>4221</v>
      </c>
      <c r="AG1718" s="3">
        <f t="shared" si="175"/>
        <v>1044</v>
      </c>
      <c r="AH1718" s="3">
        <f t="shared" si="171"/>
        <v>0</v>
      </c>
      <c r="AI1718" s="3" t="str" cm="1">
        <f t="array" ref="AI1718">_xlfn.IFS(E1718&lt;30000,"Low",E1718&lt;60000,"Mid-Low",E1718&lt;90000,"Mid",E1718&lt;120000,"Mid-High",E1718&gt;120000,"High")</f>
        <v>Mid</v>
      </c>
    </row>
    <row r="1719" spans="1:35" x14ac:dyDescent="0.2">
      <c r="A1719" s="3">
        <v>454</v>
      </c>
      <c r="B1719" s="3">
        <v>1980</v>
      </c>
      <c r="C1719" s="3" t="s">
        <v>22</v>
      </c>
      <c r="D1719" s="3" t="s">
        <v>24</v>
      </c>
      <c r="E1719" s="6">
        <v>69508</v>
      </c>
      <c r="F1719" s="3">
        <v>1</v>
      </c>
      <c r="G1719" s="3">
        <v>0</v>
      </c>
      <c r="H1719" s="4">
        <v>41227</v>
      </c>
      <c r="I1719" s="3">
        <v>48</v>
      </c>
      <c r="J1719" s="3">
        <v>824</v>
      </c>
      <c r="K1719" s="3">
        <v>32</v>
      </c>
      <c r="L1719" s="3">
        <v>162</v>
      </c>
      <c r="M1719" s="3">
        <v>42</v>
      </c>
      <c r="N1719" s="3">
        <v>32</v>
      </c>
      <c r="O1719" s="3">
        <v>43</v>
      </c>
      <c r="P1719" s="3">
        <v>2</v>
      </c>
      <c r="Q1719" s="3">
        <v>11</v>
      </c>
      <c r="R1719" s="3">
        <v>4</v>
      </c>
      <c r="S1719" s="3">
        <v>11</v>
      </c>
      <c r="T1719" s="3">
        <v>6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3</v>
      </c>
      <c r="AB1719" s="3">
        <v>11</v>
      </c>
      <c r="AC1719" s="3">
        <v>0</v>
      </c>
      <c r="AD1719" s="3">
        <f t="shared" ca="1" si="172"/>
        <v>45</v>
      </c>
      <c r="AE1719" s="3">
        <f t="shared" si="173"/>
        <v>1</v>
      </c>
      <c r="AF1719" s="3">
        <f t="shared" ca="1" si="174"/>
        <v>4541</v>
      </c>
      <c r="AG1719" s="3">
        <f t="shared" si="175"/>
        <v>1135</v>
      </c>
      <c r="AH1719" s="3">
        <f t="shared" si="171"/>
        <v>0</v>
      </c>
      <c r="AI1719" s="3" t="str" cm="1">
        <f t="array" ref="AI1719">_xlfn.IFS(E1719&lt;30000,"Low",E1719&lt;60000,"Mid-Low",E1719&lt;90000,"Mid",E1719&lt;120000,"Mid-High",E1719&gt;120000,"High")</f>
        <v>Mid</v>
      </c>
    </row>
    <row r="1720" spans="1:35" x14ac:dyDescent="0.2">
      <c r="A1720" s="3">
        <v>2254</v>
      </c>
      <c r="B1720" s="3">
        <v>1983</v>
      </c>
      <c r="C1720" s="3" t="s">
        <v>22</v>
      </c>
      <c r="D1720" s="3" t="s">
        <v>26</v>
      </c>
      <c r="E1720" s="6">
        <v>69520</v>
      </c>
      <c r="F1720" s="3">
        <v>0</v>
      </c>
      <c r="G1720" s="3">
        <v>0</v>
      </c>
      <c r="H1720" s="4">
        <v>41462</v>
      </c>
      <c r="I1720" s="3">
        <v>95</v>
      </c>
      <c r="J1720" s="3">
        <v>627</v>
      </c>
      <c r="K1720" s="3">
        <v>120</v>
      </c>
      <c r="L1720" s="3">
        <v>414</v>
      </c>
      <c r="M1720" s="3">
        <v>121</v>
      </c>
      <c r="N1720" s="3">
        <v>80</v>
      </c>
      <c r="O1720" s="3">
        <v>93</v>
      </c>
      <c r="P1720" s="3">
        <v>1</v>
      </c>
      <c r="Q1720" s="3">
        <v>9</v>
      </c>
      <c r="R1720" s="3">
        <v>6</v>
      </c>
      <c r="S1720" s="3">
        <v>5</v>
      </c>
      <c r="T1720" s="3">
        <v>5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3</v>
      </c>
      <c r="AB1720" s="3">
        <v>11</v>
      </c>
      <c r="AC1720" s="3">
        <v>0</v>
      </c>
      <c r="AD1720" s="3">
        <f t="shared" ca="1" si="172"/>
        <v>42</v>
      </c>
      <c r="AE1720" s="3">
        <f t="shared" si="173"/>
        <v>0</v>
      </c>
      <c r="AF1720" s="3">
        <f t="shared" ca="1" si="174"/>
        <v>4306</v>
      </c>
      <c r="AG1720" s="3">
        <f t="shared" si="175"/>
        <v>1455</v>
      </c>
      <c r="AH1720" s="3">
        <f t="shared" ref="AH1720:AH1783" si="176">SUM(U1720:Y1720)</f>
        <v>0</v>
      </c>
      <c r="AI1720" s="3" t="str" cm="1">
        <f t="array" ref="AI1720">_xlfn.IFS(E1720&lt;30000,"Low",E1720&lt;60000,"Mid-Low",E1720&lt;90000,"Mid",E1720&lt;120000,"Mid-High",E1720&gt;120000,"High")</f>
        <v>Mid</v>
      </c>
    </row>
    <row r="1721" spans="1:35" x14ac:dyDescent="0.2">
      <c r="A1721" s="3">
        <v>3834</v>
      </c>
      <c r="B1721" s="3">
        <v>1962</v>
      </c>
      <c r="C1721" s="3" t="s">
        <v>22</v>
      </c>
      <c r="D1721" s="3" t="s">
        <v>23</v>
      </c>
      <c r="E1721" s="6">
        <v>69627</v>
      </c>
      <c r="F1721" s="3">
        <v>0</v>
      </c>
      <c r="G1721" s="3">
        <v>1</v>
      </c>
      <c r="H1721" s="4">
        <v>41350</v>
      </c>
      <c r="I1721" s="3">
        <v>35</v>
      </c>
      <c r="J1721" s="3">
        <v>231</v>
      </c>
      <c r="K1721" s="3">
        <v>161</v>
      </c>
      <c r="L1721" s="3">
        <v>215</v>
      </c>
      <c r="M1721" s="3">
        <v>171</v>
      </c>
      <c r="N1721" s="3">
        <v>30</v>
      </c>
      <c r="O1721" s="3">
        <v>53</v>
      </c>
      <c r="P1721" s="3">
        <v>2</v>
      </c>
      <c r="Q1721" s="3">
        <v>8</v>
      </c>
      <c r="R1721" s="3">
        <v>2</v>
      </c>
      <c r="S1721" s="3">
        <v>11</v>
      </c>
      <c r="T1721" s="3">
        <v>5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3</v>
      </c>
      <c r="AB1721" s="3">
        <v>11</v>
      </c>
      <c r="AC1721" s="3">
        <v>0</v>
      </c>
      <c r="AD1721" s="3">
        <f t="shared" ca="1" si="172"/>
        <v>63</v>
      </c>
      <c r="AE1721" s="3">
        <f t="shared" si="173"/>
        <v>1</v>
      </c>
      <c r="AF1721" s="3">
        <f t="shared" ca="1" si="174"/>
        <v>4418</v>
      </c>
      <c r="AG1721" s="3">
        <f t="shared" si="175"/>
        <v>861</v>
      </c>
      <c r="AH1721" s="3">
        <f t="shared" si="176"/>
        <v>0</v>
      </c>
      <c r="AI1721" s="3" t="str" cm="1">
        <f t="array" ref="AI1721">_xlfn.IFS(E1721&lt;30000,"Low",E1721&lt;60000,"Mid-Low",E1721&lt;90000,"Mid",E1721&lt;120000,"Mid-High",E1721&gt;120000,"High")</f>
        <v>Mid</v>
      </c>
    </row>
    <row r="1722" spans="1:35" x14ac:dyDescent="0.2">
      <c r="A1722" s="3">
        <v>6999</v>
      </c>
      <c r="B1722" s="3">
        <v>1980</v>
      </c>
      <c r="C1722" s="3" t="s">
        <v>27</v>
      </c>
      <c r="D1722" s="3" t="s">
        <v>26</v>
      </c>
      <c r="E1722" s="6">
        <v>69661</v>
      </c>
      <c r="F1722" s="3">
        <v>0</v>
      </c>
      <c r="G1722" s="3">
        <v>0</v>
      </c>
      <c r="H1722" s="4">
        <v>41772</v>
      </c>
      <c r="I1722" s="3">
        <v>80</v>
      </c>
      <c r="J1722" s="3">
        <v>656</v>
      </c>
      <c r="K1722" s="3">
        <v>16</v>
      </c>
      <c r="L1722" s="3">
        <v>106</v>
      </c>
      <c r="M1722" s="3">
        <v>32</v>
      </c>
      <c r="N1722" s="3">
        <v>16</v>
      </c>
      <c r="O1722" s="3">
        <v>8</v>
      </c>
      <c r="P1722" s="3">
        <v>1</v>
      </c>
      <c r="Q1722" s="3">
        <v>7</v>
      </c>
      <c r="R1722" s="3">
        <v>3</v>
      </c>
      <c r="S1722" s="3">
        <v>12</v>
      </c>
      <c r="T1722" s="3">
        <v>3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3</v>
      </c>
      <c r="AB1722" s="3">
        <v>11</v>
      </c>
      <c r="AC1722" s="3">
        <v>0</v>
      </c>
      <c r="AD1722" s="3">
        <f t="shared" ca="1" si="172"/>
        <v>45</v>
      </c>
      <c r="AE1722" s="3">
        <f t="shared" si="173"/>
        <v>0</v>
      </c>
      <c r="AF1722" s="3">
        <f t="shared" ca="1" si="174"/>
        <v>3996</v>
      </c>
      <c r="AG1722" s="3">
        <f t="shared" si="175"/>
        <v>834</v>
      </c>
      <c r="AH1722" s="3">
        <f t="shared" si="176"/>
        <v>0</v>
      </c>
      <c r="AI1722" s="3" t="str" cm="1">
        <f t="array" ref="AI1722">_xlfn.IFS(E1722&lt;30000,"Low",E1722&lt;60000,"Mid-Low",E1722&lt;90000,"Mid",E1722&lt;120000,"Mid-High",E1722&gt;120000,"High")</f>
        <v>Mid</v>
      </c>
    </row>
    <row r="1723" spans="1:35" x14ac:dyDescent="0.2">
      <c r="A1723" s="3">
        <v>1184</v>
      </c>
      <c r="B1723" s="3">
        <v>1968</v>
      </c>
      <c r="C1723" s="3" t="s">
        <v>25</v>
      </c>
      <c r="D1723" s="3" t="s">
        <v>28</v>
      </c>
      <c r="E1723" s="6">
        <v>69674</v>
      </c>
      <c r="F1723" s="3">
        <v>0</v>
      </c>
      <c r="G1723" s="3">
        <v>2</v>
      </c>
      <c r="H1723" s="4">
        <v>41416</v>
      </c>
      <c r="I1723" s="3">
        <v>46</v>
      </c>
      <c r="J1723" s="3">
        <v>554</v>
      </c>
      <c r="K1723" s="3">
        <v>41</v>
      </c>
      <c r="L1723" s="3">
        <v>215</v>
      </c>
      <c r="M1723" s="3">
        <v>11</v>
      </c>
      <c r="N1723" s="3">
        <v>0</v>
      </c>
      <c r="O1723" s="3">
        <v>24</v>
      </c>
      <c r="P1723" s="3">
        <v>3</v>
      </c>
      <c r="Q1723" s="3">
        <v>10</v>
      </c>
      <c r="R1723" s="3">
        <v>2</v>
      </c>
      <c r="S1723" s="3">
        <v>10</v>
      </c>
      <c r="T1723" s="3">
        <v>5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3</v>
      </c>
      <c r="AB1723" s="3">
        <v>11</v>
      </c>
      <c r="AC1723" s="3">
        <v>0</v>
      </c>
      <c r="AD1723" s="3">
        <f t="shared" ca="1" si="172"/>
        <v>57</v>
      </c>
      <c r="AE1723" s="3">
        <f t="shared" si="173"/>
        <v>2</v>
      </c>
      <c r="AF1723" s="3">
        <f t="shared" ca="1" si="174"/>
        <v>4352</v>
      </c>
      <c r="AG1723" s="3">
        <f t="shared" si="175"/>
        <v>845</v>
      </c>
      <c r="AH1723" s="3">
        <f t="shared" si="176"/>
        <v>0</v>
      </c>
      <c r="AI1723" s="3" t="str" cm="1">
        <f t="array" ref="AI1723">_xlfn.IFS(E1723&lt;30000,"Low",E1723&lt;60000,"Mid-Low",E1723&lt;90000,"Mid",E1723&lt;120000,"Mid-High",E1723&gt;120000,"High")</f>
        <v>Mid</v>
      </c>
    </row>
    <row r="1724" spans="1:35" x14ac:dyDescent="0.2">
      <c r="A1724" s="3">
        <v>1570</v>
      </c>
      <c r="B1724" s="3">
        <v>1951</v>
      </c>
      <c r="C1724" s="3" t="s">
        <v>25</v>
      </c>
      <c r="D1724" s="3" t="s">
        <v>24</v>
      </c>
      <c r="E1724" s="6">
        <v>69702</v>
      </c>
      <c r="F1724" s="3">
        <v>0</v>
      </c>
      <c r="G1724" s="3">
        <v>1</v>
      </c>
      <c r="H1724" s="4">
        <v>41324</v>
      </c>
      <c r="I1724" s="3">
        <v>8</v>
      </c>
      <c r="J1724" s="3">
        <v>664</v>
      </c>
      <c r="K1724" s="3">
        <v>9</v>
      </c>
      <c r="L1724" s="3">
        <v>240</v>
      </c>
      <c r="M1724" s="3">
        <v>50</v>
      </c>
      <c r="N1724" s="3">
        <v>19</v>
      </c>
      <c r="O1724" s="3">
        <v>57</v>
      </c>
      <c r="P1724" s="3">
        <v>2</v>
      </c>
      <c r="Q1724" s="3">
        <v>7</v>
      </c>
      <c r="R1724" s="3">
        <v>7</v>
      </c>
      <c r="S1724" s="3">
        <v>10</v>
      </c>
      <c r="T1724" s="3">
        <v>4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3</v>
      </c>
      <c r="AB1724" s="3">
        <v>11</v>
      </c>
      <c r="AC1724" s="3">
        <v>0</v>
      </c>
      <c r="AD1724" s="3">
        <f t="shared" ca="1" si="172"/>
        <v>74</v>
      </c>
      <c r="AE1724" s="3">
        <f t="shared" si="173"/>
        <v>1</v>
      </c>
      <c r="AF1724" s="3">
        <f t="shared" ca="1" si="174"/>
        <v>4444</v>
      </c>
      <c r="AG1724" s="3">
        <f t="shared" si="175"/>
        <v>1039</v>
      </c>
      <c r="AH1724" s="3">
        <f t="shared" si="176"/>
        <v>0</v>
      </c>
      <c r="AI1724" s="3" t="str" cm="1">
        <f t="array" ref="AI1724">_xlfn.IFS(E1724&lt;30000,"Low",E1724&lt;60000,"Mid-Low",E1724&lt;90000,"Mid",E1724&lt;120000,"Mid-High",E1724&gt;120000,"High")</f>
        <v>Mid</v>
      </c>
    </row>
    <row r="1725" spans="1:35" x14ac:dyDescent="0.2">
      <c r="A1725" s="3">
        <v>1743</v>
      </c>
      <c r="B1725" s="3">
        <v>1974</v>
      </c>
      <c r="C1725" s="3" t="s">
        <v>22</v>
      </c>
      <c r="D1725" s="3" t="s">
        <v>23</v>
      </c>
      <c r="E1725" s="6">
        <v>69719</v>
      </c>
      <c r="F1725" s="3">
        <v>0</v>
      </c>
      <c r="G1725" s="3">
        <v>0</v>
      </c>
      <c r="H1725" s="4">
        <v>41785</v>
      </c>
      <c r="I1725" s="3">
        <v>99</v>
      </c>
      <c r="J1725" s="3">
        <v>273</v>
      </c>
      <c r="K1725" s="3">
        <v>86</v>
      </c>
      <c r="L1725" s="3">
        <v>208</v>
      </c>
      <c r="M1725" s="3">
        <v>177</v>
      </c>
      <c r="N1725" s="3">
        <v>14</v>
      </c>
      <c r="O1725" s="3">
        <v>43</v>
      </c>
      <c r="P1725" s="3">
        <v>1</v>
      </c>
      <c r="Q1725" s="3">
        <v>2</v>
      </c>
      <c r="R1725" s="3">
        <v>3</v>
      </c>
      <c r="S1725" s="3">
        <v>5</v>
      </c>
      <c r="T1725" s="3">
        <v>1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3</v>
      </c>
      <c r="AB1725" s="3">
        <v>11</v>
      </c>
      <c r="AC1725" s="3">
        <v>0</v>
      </c>
      <c r="AD1725" s="3">
        <f t="shared" ca="1" si="172"/>
        <v>51</v>
      </c>
      <c r="AE1725" s="3">
        <f t="shared" si="173"/>
        <v>0</v>
      </c>
      <c r="AF1725" s="3">
        <f t="shared" ca="1" si="174"/>
        <v>3983</v>
      </c>
      <c r="AG1725" s="3">
        <f t="shared" si="175"/>
        <v>801</v>
      </c>
      <c r="AH1725" s="3">
        <f t="shared" si="176"/>
        <v>0</v>
      </c>
      <c r="AI1725" s="3" t="str" cm="1">
        <f t="array" ref="AI1725">_xlfn.IFS(E1725&lt;30000,"Low",E1725&lt;60000,"Mid-Low",E1725&lt;90000,"Mid",E1725&lt;120000,"Mid-High",E1725&gt;120000,"High")</f>
        <v>Mid</v>
      </c>
    </row>
    <row r="1726" spans="1:35" x14ac:dyDescent="0.2">
      <c r="A1726" s="3">
        <v>10711</v>
      </c>
      <c r="B1726" s="3">
        <v>1945</v>
      </c>
      <c r="C1726" s="3" t="s">
        <v>22</v>
      </c>
      <c r="D1726" s="3" t="s">
        <v>26</v>
      </c>
      <c r="E1726" s="6">
        <v>69755</v>
      </c>
      <c r="F1726" s="3">
        <v>0</v>
      </c>
      <c r="G1726" s="3">
        <v>0</v>
      </c>
      <c r="H1726" s="4">
        <v>41549</v>
      </c>
      <c r="I1726" s="3">
        <v>23</v>
      </c>
      <c r="J1726" s="3">
        <v>217</v>
      </c>
      <c r="K1726" s="3">
        <v>77</v>
      </c>
      <c r="L1726" s="3">
        <v>373</v>
      </c>
      <c r="M1726" s="3">
        <v>111</v>
      </c>
      <c r="N1726" s="3">
        <v>23</v>
      </c>
      <c r="O1726" s="3">
        <v>93</v>
      </c>
      <c r="P1726" s="3">
        <v>1</v>
      </c>
      <c r="Q1726" s="3">
        <v>3</v>
      </c>
      <c r="R1726" s="3">
        <v>6</v>
      </c>
      <c r="S1726" s="3">
        <v>12</v>
      </c>
      <c r="T1726" s="3">
        <v>1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3</v>
      </c>
      <c r="AB1726" s="3">
        <v>11</v>
      </c>
      <c r="AC1726" s="3">
        <v>0</v>
      </c>
      <c r="AD1726" s="3">
        <f t="shared" ca="1" si="172"/>
        <v>80</v>
      </c>
      <c r="AE1726" s="3">
        <f t="shared" si="173"/>
        <v>0</v>
      </c>
      <c r="AF1726" s="3">
        <f t="shared" ca="1" si="174"/>
        <v>4219</v>
      </c>
      <c r="AG1726" s="3">
        <f t="shared" si="175"/>
        <v>894</v>
      </c>
      <c r="AH1726" s="3">
        <f t="shared" si="176"/>
        <v>0</v>
      </c>
      <c r="AI1726" s="3" t="str" cm="1">
        <f t="array" ref="AI1726">_xlfn.IFS(E1726&lt;30000,"Low",E1726&lt;60000,"Mid-Low",E1726&lt;90000,"Mid",E1726&lt;120000,"Mid-High",E1726&gt;120000,"High")</f>
        <v>Mid</v>
      </c>
    </row>
    <row r="1727" spans="1:35" x14ac:dyDescent="0.2">
      <c r="A1727" s="3">
        <v>9185</v>
      </c>
      <c r="B1727" s="3">
        <v>1966</v>
      </c>
      <c r="C1727" s="3" t="s">
        <v>25</v>
      </c>
      <c r="D1727" s="3" t="s">
        <v>23</v>
      </c>
      <c r="E1727" s="6">
        <v>69759</v>
      </c>
      <c r="F1727" s="3">
        <v>0</v>
      </c>
      <c r="G1727" s="3">
        <v>0</v>
      </c>
      <c r="H1727" s="4">
        <v>41575</v>
      </c>
      <c r="I1727" s="3">
        <v>38</v>
      </c>
      <c r="J1727" s="3">
        <v>452</v>
      </c>
      <c r="K1727" s="3">
        <v>20</v>
      </c>
      <c r="L1727" s="3">
        <v>514</v>
      </c>
      <c r="M1727" s="3">
        <v>13</v>
      </c>
      <c r="N1727" s="3">
        <v>30</v>
      </c>
      <c r="O1727" s="3">
        <v>0</v>
      </c>
      <c r="P1727" s="3">
        <v>3</v>
      </c>
      <c r="Q1727" s="3">
        <v>4</v>
      </c>
      <c r="R1727" s="3">
        <v>6</v>
      </c>
      <c r="S1727" s="3">
        <v>5</v>
      </c>
      <c r="T1727" s="3">
        <v>3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3</v>
      </c>
      <c r="AB1727" s="3">
        <v>11</v>
      </c>
      <c r="AC1727" s="3">
        <v>1</v>
      </c>
      <c r="AD1727" s="3">
        <f t="shared" ca="1" si="172"/>
        <v>59</v>
      </c>
      <c r="AE1727" s="3">
        <f t="shared" si="173"/>
        <v>0</v>
      </c>
      <c r="AF1727" s="3">
        <f t="shared" ca="1" si="174"/>
        <v>4193</v>
      </c>
      <c r="AG1727" s="3">
        <f t="shared" si="175"/>
        <v>1029</v>
      </c>
      <c r="AH1727" s="3">
        <f t="shared" si="176"/>
        <v>0</v>
      </c>
      <c r="AI1727" s="3" t="str" cm="1">
        <f t="array" ref="AI1727">_xlfn.IFS(E1727&lt;30000,"Low",E1727&lt;60000,"Mid-Low",E1727&lt;90000,"Mid",E1727&lt;120000,"Mid-High",E1727&gt;120000,"High")</f>
        <v>Mid</v>
      </c>
    </row>
    <row r="1728" spans="1:35" x14ac:dyDescent="0.2">
      <c r="A1728" s="3">
        <v>8659</v>
      </c>
      <c r="B1728" s="3">
        <v>1952</v>
      </c>
      <c r="C1728" s="3" t="s">
        <v>25</v>
      </c>
      <c r="D1728" s="3" t="s">
        <v>24</v>
      </c>
      <c r="E1728" s="6">
        <v>69805</v>
      </c>
      <c r="F1728" s="3">
        <v>0</v>
      </c>
      <c r="G1728" s="3">
        <v>1</v>
      </c>
      <c r="H1728" s="4">
        <v>41660</v>
      </c>
      <c r="I1728" s="3">
        <v>50</v>
      </c>
      <c r="J1728" s="3">
        <v>750</v>
      </c>
      <c r="K1728" s="3">
        <v>71</v>
      </c>
      <c r="L1728" s="3">
        <v>174</v>
      </c>
      <c r="M1728" s="3">
        <v>13</v>
      </c>
      <c r="N1728" s="3">
        <v>10</v>
      </c>
      <c r="O1728" s="3">
        <v>20</v>
      </c>
      <c r="P1728" s="3">
        <v>2</v>
      </c>
      <c r="Q1728" s="3">
        <v>6</v>
      </c>
      <c r="R1728" s="3">
        <v>8</v>
      </c>
      <c r="S1728" s="3">
        <v>11</v>
      </c>
      <c r="T1728" s="3">
        <v>2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3</v>
      </c>
      <c r="AB1728" s="3">
        <v>11</v>
      </c>
      <c r="AC1728" s="3">
        <v>0</v>
      </c>
      <c r="AD1728" s="3">
        <f t="shared" ca="1" si="172"/>
        <v>73</v>
      </c>
      <c r="AE1728" s="3">
        <f t="shared" si="173"/>
        <v>1</v>
      </c>
      <c r="AF1728" s="3">
        <f t="shared" ca="1" si="174"/>
        <v>4108</v>
      </c>
      <c r="AG1728" s="3">
        <f t="shared" si="175"/>
        <v>1038</v>
      </c>
      <c r="AH1728" s="3">
        <f t="shared" si="176"/>
        <v>0</v>
      </c>
      <c r="AI1728" s="3" t="str" cm="1">
        <f t="array" ref="AI1728">_xlfn.IFS(E1728&lt;30000,"Low",E1728&lt;60000,"Mid-Low",E1728&lt;90000,"Mid",E1728&lt;120000,"Mid-High",E1728&gt;120000,"High")</f>
        <v>Mid</v>
      </c>
    </row>
    <row r="1729" spans="1:35" x14ac:dyDescent="0.2">
      <c r="A1729" s="3">
        <v>3762</v>
      </c>
      <c r="B1729" s="3">
        <v>1986</v>
      </c>
      <c r="C1729" s="3" t="s">
        <v>25</v>
      </c>
      <c r="D1729" s="3" t="s">
        <v>23</v>
      </c>
      <c r="E1729" s="6">
        <v>69867</v>
      </c>
      <c r="F1729" s="3">
        <v>0</v>
      </c>
      <c r="G1729" s="3">
        <v>0</v>
      </c>
      <c r="H1729" s="4">
        <v>41366</v>
      </c>
      <c r="I1729" s="3">
        <v>30</v>
      </c>
      <c r="J1729" s="3">
        <v>196</v>
      </c>
      <c r="K1729" s="3">
        <v>0</v>
      </c>
      <c r="L1729" s="3">
        <v>512</v>
      </c>
      <c r="M1729" s="3">
        <v>33</v>
      </c>
      <c r="N1729" s="3">
        <v>130</v>
      </c>
      <c r="O1729" s="3">
        <v>54</v>
      </c>
      <c r="P1729" s="3">
        <v>1</v>
      </c>
      <c r="Q1729" s="3">
        <v>3</v>
      </c>
      <c r="R1729" s="3">
        <v>5</v>
      </c>
      <c r="S1729" s="3">
        <v>8</v>
      </c>
      <c r="T1729" s="3">
        <v>1</v>
      </c>
      <c r="U1729" s="3">
        <v>0</v>
      </c>
      <c r="V1729" s="3">
        <v>0</v>
      </c>
      <c r="W1729" s="3">
        <v>0</v>
      </c>
      <c r="X1729" s="3">
        <v>1</v>
      </c>
      <c r="Y1729" s="3">
        <v>0</v>
      </c>
      <c r="Z1729" s="3">
        <v>0</v>
      </c>
      <c r="AA1729" s="3">
        <v>3</v>
      </c>
      <c r="AB1729" s="3">
        <v>11</v>
      </c>
      <c r="AC1729" s="3">
        <v>1</v>
      </c>
      <c r="AD1729" s="3">
        <f t="shared" ca="1" si="172"/>
        <v>39</v>
      </c>
      <c r="AE1729" s="3">
        <f t="shared" si="173"/>
        <v>0</v>
      </c>
      <c r="AF1729" s="3">
        <f t="shared" ca="1" si="174"/>
        <v>4402</v>
      </c>
      <c r="AG1729" s="3">
        <f t="shared" si="175"/>
        <v>925</v>
      </c>
      <c r="AH1729" s="3">
        <f t="shared" si="176"/>
        <v>1</v>
      </c>
      <c r="AI1729" s="3" t="str" cm="1">
        <f t="array" ref="AI1729">_xlfn.IFS(E1729&lt;30000,"Low",E1729&lt;60000,"Mid-Low",E1729&lt;90000,"Mid",E1729&lt;120000,"Mid-High",E1729&gt;120000,"High")</f>
        <v>Mid</v>
      </c>
    </row>
    <row r="1730" spans="1:35" x14ac:dyDescent="0.2">
      <c r="A1730" s="3">
        <v>4501</v>
      </c>
      <c r="B1730" s="3">
        <v>1965</v>
      </c>
      <c r="C1730" s="3" t="s">
        <v>27</v>
      </c>
      <c r="D1730" s="3" t="s">
        <v>23</v>
      </c>
      <c r="E1730" s="6">
        <v>69882</v>
      </c>
      <c r="F1730" s="3">
        <v>0</v>
      </c>
      <c r="G1730" s="3">
        <v>0</v>
      </c>
      <c r="H1730" s="4">
        <v>41588</v>
      </c>
      <c r="I1730" s="3">
        <v>94</v>
      </c>
      <c r="J1730" s="3">
        <v>292</v>
      </c>
      <c r="K1730" s="3">
        <v>127</v>
      </c>
      <c r="L1730" s="3">
        <v>635</v>
      </c>
      <c r="M1730" s="3">
        <v>132</v>
      </c>
      <c r="N1730" s="3">
        <v>127</v>
      </c>
      <c r="O1730" s="3">
        <v>165</v>
      </c>
      <c r="P1730" s="3">
        <v>1</v>
      </c>
      <c r="Q1730" s="3">
        <v>3</v>
      </c>
      <c r="R1730" s="3">
        <v>7</v>
      </c>
      <c r="S1730" s="3">
        <v>9</v>
      </c>
      <c r="T1730" s="3">
        <v>1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3</v>
      </c>
      <c r="AB1730" s="3">
        <v>11</v>
      </c>
      <c r="AC1730" s="3">
        <v>0</v>
      </c>
      <c r="AD1730" s="3">
        <f t="shared" ref="AD1730:AD1793" ca="1" si="177">YEAR(TODAY()) - B1730</f>
        <v>60</v>
      </c>
      <c r="AE1730" s="3">
        <f t="shared" si="173"/>
        <v>0</v>
      </c>
      <c r="AF1730" s="3">
        <f t="shared" ca="1" si="174"/>
        <v>4180</v>
      </c>
      <c r="AG1730" s="3">
        <f t="shared" si="175"/>
        <v>1478</v>
      </c>
      <c r="AH1730" s="3">
        <f t="shared" si="176"/>
        <v>0</v>
      </c>
      <c r="AI1730" s="3" t="str" cm="1">
        <f t="array" ref="AI1730">_xlfn.IFS(E1730&lt;30000,"Low",E1730&lt;60000,"Mid-Low",E1730&lt;90000,"Mid",E1730&lt;120000,"Mid-High",E1730&gt;120000,"High")</f>
        <v>Mid</v>
      </c>
    </row>
    <row r="1731" spans="1:35" x14ac:dyDescent="0.2">
      <c r="A1731" s="3">
        <v>5847</v>
      </c>
      <c r="B1731" s="3">
        <v>1969</v>
      </c>
      <c r="C1731" s="3" t="s">
        <v>22</v>
      </c>
      <c r="D1731" s="3" t="s">
        <v>28</v>
      </c>
      <c r="E1731" s="6">
        <v>69901</v>
      </c>
      <c r="F1731" s="3">
        <v>0</v>
      </c>
      <c r="G1731" s="3">
        <v>1</v>
      </c>
      <c r="H1731" s="4">
        <v>41423</v>
      </c>
      <c r="I1731" s="3">
        <v>95</v>
      </c>
      <c r="J1731" s="3">
        <v>312</v>
      </c>
      <c r="K1731" s="3">
        <v>21</v>
      </c>
      <c r="L1731" s="3">
        <v>206</v>
      </c>
      <c r="M1731" s="3">
        <v>102</v>
      </c>
      <c r="N1731" s="3">
        <v>92</v>
      </c>
      <c r="O1731" s="3">
        <v>149</v>
      </c>
      <c r="P1731" s="3">
        <v>3</v>
      </c>
      <c r="Q1731" s="3">
        <v>7</v>
      </c>
      <c r="R1731" s="3">
        <v>3</v>
      </c>
      <c r="S1731" s="3">
        <v>10</v>
      </c>
      <c r="T1731" s="3">
        <v>5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3</v>
      </c>
      <c r="AB1731" s="3">
        <v>11</v>
      </c>
      <c r="AC1731" s="3">
        <v>0</v>
      </c>
      <c r="AD1731" s="3">
        <f t="shared" ca="1" si="177"/>
        <v>56</v>
      </c>
      <c r="AE1731" s="3">
        <f t="shared" si="173"/>
        <v>1</v>
      </c>
      <c r="AF1731" s="3">
        <f t="shared" ca="1" si="174"/>
        <v>4345</v>
      </c>
      <c r="AG1731" s="3">
        <f t="shared" si="175"/>
        <v>882</v>
      </c>
      <c r="AH1731" s="3">
        <f t="shared" si="176"/>
        <v>0</v>
      </c>
      <c r="AI1731" s="3" t="str" cm="1">
        <f t="array" ref="AI1731">_xlfn.IFS(E1731&lt;30000,"Low",E1731&lt;60000,"Mid-Low",E1731&lt;90000,"Mid",E1731&lt;120000,"Mid-High",E1731&gt;120000,"High")</f>
        <v>Mid</v>
      </c>
    </row>
    <row r="1732" spans="1:35" x14ac:dyDescent="0.2">
      <c r="A1732" s="3">
        <v>8643</v>
      </c>
      <c r="B1732" s="3">
        <v>1971</v>
      </c>
      <c r="C1732" s="3" t="s">
        <v>22</v>
      </c>
      <c r="D1732" s="3" t="s">
        <v>24</v>
      </c>
      <c r="E1732" s="6">
        <v>69930</v>
      </c>
      <c r="F1732" s="3">
        <v>0</v>
      </c>
      <c r="G1732" s="3">
        <v>0</v>
      </c>
      <c r="H1732" s="4">
        <v>41420</v>
      </c>
      <c r="I1732" s="3">
        <v>21</v>
      </c>
      <c r="J1732" s="3">
        <v>252</v>
      </c>
      <c r="K1732" s="3">
        <v>98</v>
      </c>
      <c r="L1732" s="3">
        <v>827</v>
      </c>
      <c r="M1732" s="3">
        <v>219</v>
      </c>
      <c r="N1732" s="3">
        <v>70</v>
      </c>
      <c r="O1732" s="3">
        <v>196</v>
      </c>
      <c r="P1732" s="3">
        <v>1</v>
      </c>
      <c r="Q1732" s="3">
        <v>4</v>
      </c>
      <c r="R1732" s="3">
        <v>5</v>
      </c>
      <c r="S1732" s="3">
        <v>12</v>
      </c>
      <c r="T1732" s="3">
        <v>3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3</v>
      </c>
      <c r="AB1732" s="3">
        <v>11</v>
      </c>
      <c r="AC1732" s="3">
        <v>0</v>
      </c>
      <c r="AD1732" s="3">
        <f t="shared" ca="1" si="177"/>
        <v>54</v>
      </c>
      <c r="AE1732" s="3">
        <f t="shared" si="173"/>
        <v>0</v>
      </c>
      <c r="AF1732" s="3">
        <f t="shared" ca="1" si="174"/>
        <v>4348</v>
      </c>
      <c r="AG1732" s="3">
        <f t="shared" si="175"/>
        <v>1662</v>
      </c>
      <c r="AH1732" s="3">
        <f t="shared" si="176"/>
        <v>0</v>
      </c>
      <c r="AI1732" s="3" t="str" cm="1">
        <f t="array" ref="AI1732">_xlfn.IFS(E1732&lt;30000,"Low",E1732&lt;60000,"Mid-Low",E1732&lt;90000,"Mid",E1732&lt;120000,"Mid-High",E1732&gt;120000,"High")</f>
        <v>Mid</v>
      </c>
    </row>
    <row r="1733" spans="1:35" x14ac:dyDescent="0.2">
      <c r="A1733" s="3">
        <v>8602</v>
      </c>
      <c r="B1733" s="3">
        <v>1964</v>
      </c>
      <c r="C1733" s="3" t="s">
        <v>22</v>
      </c>
      <c r="D1733" s="3" t="s">
        <v>28</v>
      </c>
      <c r="E1733" s="6">
        <v>69932</v>
      </c>
      <c r="F1733" s="3">
        <v>0</v>
      </c>
      <c r="G1733" s="3">
        <v>1</v>
      </c>
      <c r="H1733" s="4">
        <v>41437</v>
      </c>
      <c r="I1733" s="3">
        <v>97</v>
      </c>
      <c r="J1733" s="3">
        <v>412</v>
      </c>
      <c r="K1733" s="3">
        <v>172</v>
      </c>
      <c r="L1733" s="3">
        <v>153</v>
      </c>
      <c r="M1733" s="3">
        <v>150</v>
      </c>
      <c r="N1733" s="3">
        <v>105</v>
      </c>
      <c r="O1733" s="3">
        <v>57</v>
      </c>
      <c r="P1733" s="3">
        <v>2</v>
      </c>
      <c r="Q1733" s="3">
        <v>7</v>
      </c>
      <c r="R1733" s="3">
        <v>6</v>
      </c>
      <c r="S1733" s="3">
        <v>11</v>
      </c>
      <c r="T1733" s="3">
        <v>4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3</v>
      </c>
      <c r="AB1733" s="3">
        <v>11</v>
      </c>
      <c r="AC1733" s="3">
        <v>0</v>
      </c>
      <c r="AD1733" s="3">
        <f t="shared" ca="1" si="177"/>
        <v>61</v>
      </c>
      <c r="AE1733" s="3">
        <f t="shared" si="173"/>
        <v>1</v>
      </c>
      <c r="AF1733" s="3">
        <f t="shared" ca="1" si="174"/>
        <v>4331</v>
      </c>
      <c r="AG1733" s="3">
        <f t="shared" si="175"/>
        <v>1049</v>
      </c>
      <c r="AH1733" s="3">
        <f t="shared" si="176"/>
        <v>0</v>
      </c>
      <c r="AI1733" s="3" t="str" cm="1">
        <f t="array" ref="AI1733">_xlfn.IFS(E1733&lt;30000,"Low",E1733&lt;60000,"Mid-Low",E1733&lt;90000,"Mid",E1733&lt;120000,"Mid-High",E1733&gt;120000,"High")</f>
        <v>Mid</v>
      </c>
    </row>
    <row r="1734" spans="1:35" x14ac:dyDescent="0.2">
      <c r="A1734" s="3">
        <v>9606</v>
      </c>
      <c r="B1734" s="3">
        <v>1965</v>
      </c>
      <c r="C1734" s="3" t="s">
        <v>25</v>
      </c>
      <c r="D1734" s="3" t="s">
        <v>26</v>
      </c>
      <c r="E1734" s="6">
        <v>69969</v>
      </c>
      <c r="F1734" s="3">
        <v>0</v>
      </c>
      <c r="G1734" s="3">
        <v>0</v>
      </c>
      <c r="H1734" s="4">
        <v>41513</v>
      </c>
      <c r="I1734" s="3">
        <v>64</v>
      </c>
      <c r="J1734" s="3">
        <v>882</v>
      </c>
      <c r="K1734" s="3">
        <v>29</v>
      </c>
      <c r="L1734" s="3">
        <v>514</v>
      </c>
      <c r="M1734" s="3">
        <v>38</v>
      </c>
      <c r="N1734" s="3">
        <v>29</v>
      </c>
      <c r="O1734" s="3">
        <v>44</v>
      </c>
      <c r="P1734" s="3">
        <v>1</v>
      </c>
      <c r="Q1734" s="3">
        <v>4</v>
      </c>
      <c r="R1734" s="3">
        <v>2</v>
      </c>
      <c r="S1734" s="3">
        <v>6</v>
      </c>
      <c r="T1734" s="3">
        <v>3</v>
      </c>
      <c r="U1734" s="3">
        <v>0</v>
      </c>
      <c r="V1734" s="3">
        <v>0</v>
      </c>
      <c r="W1734" s="3">
        <v>1</v>
      </c>
      <c r="X1734" s="3">
        <v>1</v>
      </c>
      <c r="Y1734" s="3">
        <v>0</v>
      </c>
      <c r="Z1734" s="3">
        <v>0</v>
      </c>
      <c r="AA1734" s="3">
        <v>3</v>
      </c>
      <c r="AB1734" s="3">
        <v>11</v>
      </c>
      <c r="AC1734" s="3">
        <v>1</v>
      </c>
      <c r="AD1734" s="3">
        <f t="shared" ca="1" si="177"/>
        <v>60</v>
      </c>
      <c r="AE1734" s="3">
        <f t="shared" si="173"/>
        <v>0</v>
      </c>
      <c r="AF1734" s="3">
        <f t="shared" ca="1" si="174"/>
        <v>4255</v>
      </c>
      <c r="AG1734" s="3">
        <f t="shared" si="175"/>
        <v>1536</v>
      </c>
      <c r="AH1734" s="3">
        <f t="shared" si="176"/>
        <v>2</v>
      </c>
      <c r="AI1734" s="3" t="str" cm="1">
        <f t="array" ref="AI1734">_xlfn.IFS(E1734&lt;30000,"Low",E1734&lt;60000,"Mid-Low",E1734&lt;90000,"Mid",E1734&lt;120000,"Mid-High",E1734&gt;120000,"High")</f>
        <v>Mid</v>
      </c>
    </row>
    <row r="1735" spans="1:35" x14ac:dyDescent="0.2">
      <c r="A1735" s="3">
        <v>1232</v>
      </c>
      <c r="B1735" s="3">
        <v>1982</v>
      </c>
      <c r="C1735" s="3" t="s">
        <v>25</v>
      </c>
      <c r="D1735" s="3" t="s">
        <v>24</v>
      </c>
      <c r="E1735" s="6">
        <v>70038</v>
      </c>
      <c r="F1735" s="3">
        <v>0</v>
      </c>
      <c r="G1735" s="3">
        <v>0</v>
      </c>
      <c r="H1735" s="4">
        <v>41572</v>
      </c>
      <c r="I1735" s="3">
        <v>54</v>
      </c>
      <c r="J1735" s="3">
        <v>587</v>
      </c>
      <c r="K1735" s="3">
        <v>54</v>
      </c>
      <c r="L1735" s="3">
        <v>348</v>
      </c>
      <c r="M1735" s="3">
        <v>71</v>
      </c>
      <c r="N1735" s="3">
        <v>54</v>
      </c>
      <c r="O1735" s="3">
        <v>130</v>
      </c>
      <c r="P1735" s="3">
        <v>1</v>
      </c>
      <c r="Q1735" s="3">
        <v>4</v>
      </c>
      <c r="R1735" s="3">
        <v>4</v>
      </c>
      <c r="S1735" s="3">
        <v>8</v>
      </c>
      <c r="T1735" s="3">
        <v>2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3</v>
      </c>
      <c r="AB1735" s="3">
        <v>11</v>
      </c>
      <c r="AC1735" s="3">
        <v>0</v>
      </c>
      <c r="AD1735" s="3">
        <f t="shared" ca="1" si="177"/>
        <v>43</v>
      </c>
      <c r="AE1735" s="3">
        <f t="shared" si="173"/>
        <v>0</v>
      </c>
      <c r="AF1735" s="3">
        <f t="shared" ca="1" si="174"/>
        <v>4196</v>
      </c>
      <c r="AG1735" s="3">
        <f t="shared" si="175"/>
        <v>1244</v>
      </c>
      <c r="AH1735" s="3">
        <f t="shared" si="176"/>
        <v>0</v>
      </c>
      <c r="AI1735" s="3" t="str" cm="1">
        <f t="array" ref="AI1735">_xlfn.IFS(E1735&lt;30000,"Low",E1735&lt;60000,"Mid-Low",E1735&lt;90000,"Mid",E1735&lt;120000,"Mid-High",E1735&gt;120000,"High")</f>
        <v>Mid</v>
      </c>
    </row>
    <row r="1736" spans="1:35" x14ac:dyDescent="0.2">
      <c r="A1736" s="3">
        <v>2345</v>
      </c>
      <c r="B1736" s="3">
        <v>1982</v>
      </c>
      <c r="C1736" s="3" t="s">
        <v>25</v>
      </c>
      <c r="D1736" s="3" t="s">
        <v>24</v>
      </c>
      <c r="E1736" s="6">
        <v>70038</v>
      </c>
      <c r="F1736" s="3">
        <v>0</v>
      </c>
      <c r="G1736" s="3">
        <v>0</v>
      </c>
      <c r="H1736" s="4">
        <v>41572</v>
      </c>
      <c r="I1736" s="3">
        <v>54</v>
      </c>
      <c r="J1736" s="3">
        <v>587</v>
      </c>
      <c r="K1736" s="3">
        <v>54</v>
      </c>
      <c r="L1736" s="3">
        <v>348</v>
      </c>
      <c r="M1736" s="3">
        <v>71</v>
      </c>
      <c r="N1736" s="3">
        <v>54</v>
      </c>
      <c r="O1736" s="3">
        <v>130</v>
      </c>
      <c r="P1736" s="3">
        <v>1</v>
      </c>
      <c r="Q1736" s="3">
        <v>4</v>
      </c>
      <c r="R1736" s="3">
        <v>4</v>
      </c>
      <c r="S1736" s="3">
        <v>8</v>
      </c>
      <c r="T1736" s="3">
        <v>2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3</v>
      </c>
      <c r="AB1736" s="3">
        <v>11</v>
      </c>
      <c r="AC1736" s="3">
        <v>0</v>
      </c>
      <c r="AD1736" s="3">
        <f t="shared" ca="1" si="177"/>
        <v>43</v>
      </c>
      <c r="AE1736" s="3">
        <f t="shared" si="173"/>
        <v>0</v>
      </c>
      <c r="AF1736" s="3">
        <f t="shared" ca="1" si="174"/>
        <v>4196</v>
      </c>
      <c r="AG1736" s="3">
        <f t="shared" si="175"/>
        <v>1244</v>
      </c>
      <c r="AH1736" s="3">
        <f t="shared" si="176"/>
        <v>0</v>
      </c>
      <c r="AI1736" s="3" t="str" cm="1">
        <f t="array" ref="AI1736">_xlfn.IFS(E1736&lt;30000,"Low",E1736&lt;60000,"Mid-Low",E1736&lt;90000,"Mid",E1736&lt;120000,"Mid-High",E1736&gt;120000,"High")</f>
        <v>Mid</v>
      </c>
    </row>
    <row r="1737" spans="1:35" x14ac:dyDescent="0.2">
      <c r="A1737" s="3">
        <v>10092</v>
      </c>
      <c r="B1737" s="3">
        <v>1954</v>
      </c>
      <c r="C1737" s="3" t="s">
        <v>22</v>
      </c>
      <c r="D1737" s="3" t="s">
        <v>28</v>
      </c>
      <c r="E1737" s="6">
        <v>70044</v>
      </c>
      <c r="F1737" s="3">
        <v>0</v>
      </c>
      <c r="G1737" s="3">
        <v>1</v>
      </c>
      <c r="H1737" s="4">
        <v>41323</v>
      </c>
      <c r="I1737" s="3">
        <v>46</v>
      </c>
      <c r="J1737" s="3">
        <v>1073</v>
      </c>
      <c r="K1737" s="3">
        <v>0</v>
      </c>
      <c r="L1737" s="3">
        <v>250</v>
      </c>
      <c r="M1737" s="3">
        <v>153</v>
      </c>
      <c r="N1737" s="3">
        <v>14</v>
      </c>
      <c r="O1737" s="3">
        <v>14</v>
      </c>
      <c r="P1737" s="3">
        <v>4</v>
      </c>
      <c r="Q1737" s="3">
        <v>7</v>
      </c>
      <c r="R1737" s="3">
        <v>10</v>
      </c>
      <c r="S1737" s="3">
        <v>5</v>
      </c>
      <c r="T1737" s="3">
        <v>5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3</v>
      </c>
      <c r="AB1737" s="3">
        <v>11</v>
      </c>
      <c r="AC1737" s="3">
        <v>0</v>
      </c>
      <c r="AD1737" s="3">
        <f t="shared" ca="1" si="177"/>
        <v>71</v>
      </c>
      <c r="AE1737" s="3">
        <f t="shared" si="173"/>
        <v>1</v>
      </c>
      <c r="AF1737" s="3">
        <f t="shared" ca="1" si="174"/>
        <v>4445</v>
      </c>
      <c r="AG1737" s="3">
        <f t="shared" si="175"/>
        <v>1504</v>
      </c>
      <c r="AH1737" s="3">
        <f t="shared" si="176"/>
        <v>0</v>
      </c>
      <c r="AI1737" s="3" t="str" cm="1">
        <f t="array" ref="AI1737">_xlfn.IFS(E1737&lt;30000,"Low",E1737&lt;60000,"Mid-Low",E1737&lt;90000,"Mid",E1737&lt;120000,"Mid-High",E1737&gt;120000,"High")</f>
        <v>Mid</v>
      </c>
    </row>
    <row r="1738" spans="1:35" x14ac:dyDescent="0.2">
      <c r="A1738" s="3">
        <v>8925</v>
      </c>
      <c r="B1738" s="3">
        <v>1965</v>
      </c>
      <c r="C1738" s="3" t="s">
        <v>27</v>
      </c>
      <c r="D1738" s="3" t="s">
        <v>26</v>
      </c>
      <c r="E1738" s="6">
        <v>70053</v>
      </c>
      <c r="F1738" s="3">
        <v>0</v>
      </c>
      <c r="G1738" s="3">
        <v>1</v>
      </c>
      <c r="H1738" s="4">
        <v>41458</v>
      </c>
      <c r="I1738" s="3">
        <v>38</v>
      </c>
      <c r="J1738" s="3">
        <v>512</v>
      </c>
      <c r="K1738" s="3">
        <v>53</v>
      </c>
      <c r="L1738" s="3">
        <v>98</v>
      </c>
      <c r="M1738" s="3">
        <v>81</v>
      </c>
      <c r="N1738" s="3">
        <v>179</v>
      </c>
      <c r="O1738" s="3">
        <v>89</v>
      </c>
      <c r="P1738" s="3">
        <v>3</v>
      </c>
      <c r="Q1738" s="3">
        <v>8</v>
      </c>
      <c r="R1738" s="3">
        <v>5</v>
      </c>
      <c r="S1738" s="3">
        <v>10</v>
      </c>
      <c r="T1738" s="3">
        <v>5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3</v>
      </c>
      <c r="AB1738" s="3">
        <v>11</v>
      </c>
      <c r="AC1738" s="3">
        <v>0</v>
      </c>
      <c r="AD1738" s="3">
        <f t="shared" ca="1" si="177"/>
        <v>60</v>
      </c>
      <c r="AE1738" s="3">
        <f t="shared" si="173"/>
        <v>1</v>
      </c>
      <c r="AF1738" s="3">
        <f t="shared" ca="1" si="174"/>
        <v>4310</v>
      </c>
      <c r="AG1738" s="3">
        <f t="shared" si="175"/>
        <v>1012</v>
      </c>
      <c r="AH1738" s="3">
        <f t="shared" si="176"/>
        <v>0</v>
      </c>
      <c r="AI1738" s="3" t="str" cm="1">
        <f t="array" ref="AI1738">_xlfn.IFS(E1738&lt;30000,"Low",E1738&lt;60000,"Mid-Low",E1738&lt;90000,"Mid",E1738&lt;120000,"Mid-High",E1738&gt;120000,"High")</f>
        <v>Mid</v>
      </c>
    </row>
    <row r="1739" spans="1:35" x14ac:dyDescent="0.2">
      <c r="A1739" s="3">
        <v>6606</v>
      </c>
      <c r="B1739" s="3">
        <v>1969</v>
      </c>
      <c r="C1739" s="3" t="s">
        <v>27</v>
      </c>
      <c r="D1739" s="3" t="s">
        <v>26</v>
      </c>
      <c r="E1739" s="6">
        <v>70091</v>
      </c>
      <c r="F1739" s="3">
        <v>1</v>
      </c>
      <c r="G1739" s="3">
        <v>0</v>
      </c>
      <c r="H1739" s="4">
        <v>41364</v>
      </c>
      <c r="I1739" s="3">
        <v>11</v>
      </c>
      <c r="J1739" s="3">
        <v>964</v>
      </c>
      <c r="K1739" s="3">
        <v>34</v>
      </c>
      <c r="L1739" s="3">
        <v>137</v>
      </c>
      <c r="M1739" s="3">
        <v>15</v>
      </c>
      <c r="N1739" s="3">
        <v>0</v>
      </c>
      <c r="O1739" s="3">
        <v>11</v>
      </c>
      <c r="P1739" s="3">
        <v>2</v>
      </c>
      <c r="Q1739" s="3">
        <v>5</v>
      </c>
      <c r="R1739" s="3">
        <v>2</v>
      </c>
      <c r="S1739" s="3">
        <v>10</v>
      </c>
      <c r="T1739" s="3">
        <v>8</v>
      </c>
      <c r="U1739" s="3">
        <v>0</v>
      </c>
      <c r="V1739" s="3">
        <v>1</v>
      </c>
      <c r="W1739" s="3">
        <v>0</v>
      </c>
      <c r="X1739" s="3">
        <v>0</v>
      </c>
      <c r="Y1739" s="3">
        <v>0</v>
      </c>
      <c r="Z1739" s="3">
        <v>0</v>
      </c>
      <c r="AA1739" s="3">
        <v>3</v>
      </c>
      <c r="AB1739" s="3">
        <v>11</v>
      </c>
      <c r="AC1739" s="3">
        <v>0</v>
      </c>
      <c r="AD1739" s="3">
        <f t="shared" ca="1" si="177"/>
        <v>56</v>
      </c>
      <c r="AE1739" s="3">
        <f t="shared" si="173"/>
        <v>1</v>
      </c>
      <c r="AF1739" s="3">
        <f t="shared" ca="1" si="174"/>
        <v>4404</v>
      </c>
      <c r="AG1739" s="3">
        <f t="shared" si="175"/>
        <v>1161</v>
      </c>
      <c r="AH1739" s="3">
        <f t="shared" si="176"/>
        <v>1</v>
      </c>
      <c r="AI1739" s="3" t="str" cm="1">
        <f t="array" ref="AI1739">_xlfn.IFS(E1739&lt;30000,"Low",E1739&lt;60000,"Mid-Low",E1739&lt;90000,"Mid",E1739&lt;120000,"Mid-High",E1739&gt;120000,"High")</f>
        <v>Mid</v>
      </c>
    </row>
    <row r="1740" spans="1:35" x14ac:dyDescent="0.2">
      <c r="A1740" s="3">
        <v>9029</v>
      </c>
      <c r="B1740" s="3">
        <v>1972</v>
      </c>
      <c r="C1740" s="3" t="s">
        <v>25</v>
      </c>
      <c r="D1740" s="3" t="s">
        <v>26</v>
      </c>
      <c r="E1740" s="6">
        <v>70116</v>
      </c>
      <c r="F1740" s="3">
        <v>0</v>
      </c>
      <c r="G1740" s="3">
        <v>0</v>
      </c>
      <c r="H1740" s="4">
        <v>41300</v>
      </c>
      <c r="I1740" s="3">
        <v>73</v>
      </c>
      <c r="J1740" s="3">
        <v>707</v>
      </c>
      <c r="K1740" s="3">
        <v>44</v>
      </c>
      <c r="L1740" s="3">
        <v>603</v>
      </c>
      <c r="M1740" s="3">
        <v>95</v>
      </c>
      <c r="N1740" s="3">
        <v>58</v>
      </c>
      <c r="O1740" s="3">
        <v>29</v>
      </c>
      <c r="P1740" s="3">
        <v>1</v>
      </c>
      <c r="Q1740" s="3">
        <v>2</v>
      </c>
      <c r="R1740" s="3">
        <v>8</v>
      </c>
      <c r="S1740" s="3">
        <v>12</v>
      </c>
      <c r="T1740" s="3">
        <v>1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3</v>
      </c>
      <c r="AB1740" s="3">
        <v>11</v>
      </c>
      <c r="AC1740" s="3">
        <v>0</v>
      </c>
      <c r="AD1740" s="3">
        <f t="shared" ca="1" si="177"/>
        <v>53</v>
      </c>
      <c r="AE1740" s="3">
        <f t="shared" si="173"/>
        <v>0</v>
      </c>
      <c r="AF1740" s="3">
        <f t="shared" ca="1" si="174"/>
        <v>4468</v>
      </c>
      <c r="AG1740" s="3">
        <f t="shared" si="175"/>
        <v>1536</v>
      </c>
      <c r="AH1740" s="3">
        <f t="shared" si="176"/>
        <v>0</v>
      </c>
      <c r="AI1740" s="3" t="str" cm="1">
        <f t="array" ref="AI1740">_xlfn.IFS(E1740&lt;30000,"Low",E1740&lt;60000,"Mid-Low",E1740&lt;90000,"Mid",E1740&lt;120000,"Mid-High",E1740&gt;120000,"High")</f>
        <v>Mid</v>
      </c>
    </row>
    <row r="1741" spans="1:35" x14ac:dyDescent="0.2">
      <c r="A1741" s="3">
        <v>10140</v>
      </c>
      <c r="B1741" s="3">
        <v>1983</v>
      </c>
      <c r="C1741" s="3" t="s">
        <v>25</v>
      </c>
      <c r="D1741" s="3" t="s">
        <v>24</v>
      </c>
      <c r="E1741" s="6">
        <v>70123</v>
      </c>
      <c r="F1741" s="3">
        <v>0</v>
      </c>
      <c r="G1741" s="3">
        <v>0</v>
      </c>
      <c r="H1741" s="4">
        <v>41545</v>
      </c>
      <c r="I1741" s="3">
        <v>27</v>
      </c>
      <c r="J1741" s="3">
        <v>1308</v>
      </c>
      <c r="K1741" s="3">
        <v>0</v>
      </c>
      <c r="L1741" s="3">
        <v>396</v>
      </c>
      <c r="M1741" s="3">
        <v>23</v>
      </c>
      <c r="N1741" s="3">
        <v>0</v>
      </c>
      <c r="O1741" s="3">
        <v>0</v>
      </c>
      <c r="P1741" s="3">
        <v>1</v>
      </c>
      <c r="Q1741" s="3">
        <v>5</v>
      </c>
      <c r="R1741" s="3">
        <v>7</v>
      </c>
      <c r="S1741" s="3">
        <v>4</v>
      </c>
      <c r="T1741" s="3">
        <v>3</v>
      </c>
      <c r="U1741" s="3">
        <v>0</v>
      </c>
      <c r="V1741" s="3">
        <v>1</v>
      </c>
      <c r="W1741" s="3">
        <v>0</v>
      </c>
      <c r="X1741" s="3">
        <v>0</v>
      </c>
      <c r="Y1741" s="3">
        <v>1</v>
      </c>
      <c r="Z1741" s="3">
        <v>0</v>
      </c>
      <c r="AA1741" s="3">
        <v>3</v>
      </c>
      <c r="AB1741" s="3">
        <v>11</v>
      </c>
      <c r="AC1741" s="3">
        <v>0</v>
      </c>
      <c r="AD1741" s="3">
        <f t="shared" ca="1" si="177"/>
        <v>42</v>
      </c>
      <c r="AE1741" s="3">
        <f t="shared" si="173"/>
        <v>0</v>
      </c>
      <c r="AF1741" s="3">
        <f t="shared" ca="1" si="174"/>
        <v>4223</v>
      </c>
      <c r="AG1741" s="3">
        <f t="shared" si="175"/>
        <v>1727</v>
      </c>
      <c r="AH1741" s="3">
        <f t="shared" si="176"/>
        <v>2</v>
      </c>
      <c r="AI1741" s="3" t="str" cm="1">
        <f t="array" ref="AI1741">_xlfn.IFS(E1741&lt;30000,"Low",E1741&lt;60000,"Mid-Low",E1741&lt;90000,"Mid",E1741&lt;120000,"Mid-High",E1741&gt;120000,"High")</f>
        <v>Mid</v>
      </c>
    </row>
    <row r="1742" spans="1:35" x14ac:dyDescent="0.2">
      <c r="A1742" s="3">
        <v>7851</v>
      </c>
      <c r="B1742" s="3">
        <v>1949</v>
      </c>
      <c r="C1742" s="3" t="s">
        <v>22</v>
      </c>
      <c r="D1742" s="3" t="s">
        <v>31</v>
      </c>
      <c r="E1742" s="6">
        <v>70165</v>
      </c>
      <c r="F1742" s="3">
        <v>0</v>
      </c>
      <c r="G1742" s="3">
        <v>0</v>
      </c>
      <c r="H1742" s="4">
        <v>41539</v>
      </c>
      <c r="I1742" s="3">
        <v>60</v>
      </c>
      <c r="J1742" s="3">
        <v>161</v>
      </c>
      <c r="K1742" s="3">
        <v>0</v>
      </c>
      <c r="L1742" s="3">
        <v>253</v>
      </c>
      <c r="M1742" s="3">
        <v>199</v>
      </c>
      <c r="N1742" s="3">
        <v>191</v>
      </c>
      <c r="O1742" s="3">
        <v>122</v>
      </c>
      <c r="P1742" s="3">
        <v>1</v>
      </c>
      <c r="Q1742" s="3">
        <v>3</v>
      </c>
      <c r="R1742" s="3">
        <v>7</v>
      </c>
      <c r="S1742" s="3">
        <v>11</v>
      </c>
      <c r="T1742" s="3">
        <v>1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3</v>
      </c>
      <c r="AB1742" s="3">
        <v>11</v>
      </c>
      <c r="AC1742" s="3">
        <v>0</v>
      </c>
      <c r="AD1742" s="3">
        <f t="shared" ca="1" si="177"/>
        <v>76</v>
      </c>
      <c r="AE1742" s="3">
        <f t="shared" si="173"/>
        <v>0</v>
      </c>
      <c r="AF1742" s="3">
        <f t="shared" ca="1" si="174"/>
        <v>4229</v>
      </c>
      <c r="AG1742" s="3">
        <f t="shared" si="175"/>
        <v>926</v>
      </c>
      <c r="AH1742" s="3">
        <f t="shared" si="176"/>
        <v>0</v>
      </c>
      <c r="AI1742" s="3" t="str" cm="1">
        <f t="array" ref="AI1742">_xlfn.IFS(E1742&lt;30000,"Low",E1742&lt;60000,"Mid-Low",E1742&lt;90000,"Mid",E1742&lt;120000,"Mid-High",E1742&gt;120000,"High")</f>
        <v>Mid</v>
      </c>
    </row>
    <row r="1743" spans="1:35" x14ac:dyDescent="0.2">
      <c r="A1743" s="3">
        <v>2793</v>
      </c>
      <c r="B1743" s="3">
        <v>1976</v>
      </c>
      <c r="C1743" s="3" t="s">
        <v>25</v>
      </c>
      <c r="D1743" s="3" t="s">
        <v>28</v>
      </c>
      <c r="E1743" s="6">
        <v>70179</v>
      </c>
      <c r="F1743" s="3">
        <v>0</v>
      </c>
      <c r="G1743" s="3">
        <v>1</v>
      </c>
      <c r="H1743" s="4">
        <v>41476</v>
      </c>
      <c r="I1743" s="3">
        <v>10</v>
      </c>
      <c r="J1743" s="3">
        <v>532</v>
      </c>
      <c r="K1743" s="3">
        <v>88</v>
      </c>
      <c r="L1743" s="3">
        <v>168</v>
      </c>
      <c r="M1743" s="3">
        <v>69</v>
      </c>
      <c r="N1743" s="3">
        <v>44</v>
      </c>
      <c r="O1743" s="3">
        <v>133</v>
      </c>
      <c r="P1743" s="3">
        <v>3</v>
      </c>
      <c r="Q1743" s="3">
        <v>7</v>
      </c>
      <c r="R1743" s="3">
        <v>3</v>
      </c>
      <c r="S1743" s="3">
        <v>13</v>
      </c>
      <c r="T1743" s="3">
        <v>5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3</v>
      </c>
      <c r="AB1743" s="3">
        <v>11</v>
      </c>
      <c r="AC1743" s="3">
        <v>0</v>
      </c>
      <c r="AD1743" s="3">
        <f t="shared" ca="1" si="177"/>
        <v>49</v>
      </c>
      <c r="AE1743" s="3">
        <f t="shared" si="173"/>
        <v>1</v>
      </c>
      <c r="AF1743" s="3">
        <f t="shared" ca="1" si="174"/>
        <v>4292</v>
      </c>
      <c r="AG1743" s="3">
        <f t="shared" si="175"/>
        <v>1034</v>
      </c>
      <c r="AH1743" s="3">
        <f t="shared" si="176"/>
        <v>0</v>
      </c>
      <c r="AI1743" s="3" t="str" cm="1">
        <f t="array" ref="AI1743">_xlfn.IFS(E1743&lt;30000,"Low",E1743&lt;60000,"Mid-Low",E1743&lt;90000,"Mid",E1743&lt;120000,"Mid-High",E1743&gt;120000,"High")</f>
        <v>Mid</v>
      </c>
    </row>
    <row r="1744" spans="1:35" x14ac:dyDescent="0.2">
      <c r="A1744" s="3">
        <v>1071</v>
      </c>
      <c r="B1744" s="3">
        <v>1976</v>
      </c>
      <c r="C1744" s="3" t="s">
        <v>25</v>
      </c>
      <c r="D1744" s="3" t="s">
        <v>28</v>
      </c>
      <c r="E1744" s="6">
        <v>70179</v>
      </c>
      <c r="F1744" s="3">
        <v>0</v>
      </c>
      <c r="G1744" s="3">
        <v>1</v>
      </c>
      <c r="H1744" s="4">
        <v>41476</v>
      </c>
      <c r="I1744" s="3">
        <v>10</v>
      </c>
      <c r="J1744" s="3">
        <v>532</v>
      </c>
      <c r="K1744" s="3">
        <v>88</v>
      </c>
      <c r="L1744" s="3">
        <v>168</v>
      </c>
      <c r="M1744" s="3">
        <v>69</v>
      </c>
      <c r="N1744" s="3">
        <v>44</v>
      </c>
      <c r="O1744" s="3">
        <v>133</v>
      </c>
      <c r="P1744" s="3">
        <v>3</v>
      </c>
      <c r="Q1744" s="3">
        <v>7</v>
      </c>
      <c r="R1744" s="3">
        <v>3</v>
      </c>
      <c r="S1744" s="3">
        <v>13</v>
      </c>
      <c r="T1744" s="3">
        <v>5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3</v>
      </c>
      <c r="AB1744" s="3">
        <v>11</v>
      </c>
      <c r="AC1744" s="3">
        <v>0</v>
      </c>
      <c r="AD1744" s="3">
        <f t="shared" ca="1" si="177"/>
        <v>49</v>
      </c>
      <c r="AE1744" s="3">
        <f t="shared" si="173"/>
        <v>1</v>
      </c>
      <c r="AF1744" s="3">
        <f t="shared" ca="1" si="174"/>
        <v>4292</v>
      </c>
      <c r="AG1744" s="3">
        <f t="shared" si="175"/>
        <v>1034</v>
      </c>
      <c r="AH1744" s="3">
        <f t="shared" si="176"/>
        <v>0</v>
      </c>
      <c r="AI1744" s="3" t="str" cm="1">
        <f t="array" ref="AI1744">_xlfn.IFS(E1744&lt;30000,"Low",E1744&lt;60000,"Mid-Low",E1744&lt;90000,"Mid",E1744&lt;120000,"Mid-High",E1744&gt;120000,"High")</f>
        <v>Mid</v>
      </c>
    </row>
    <row r="1745" spans="1:35" x14ac:dyDescent="0.2">
      <c r="A1745" s="3">
        <v>10383</v>
      </c>
      <c r="B1745" s="3">
        <v>1966</v>
      </c>
      <c r="C1745" s="3" t="s">
        <v>22</v>
      </c>
      <c r="D1745" s="3" t="s">
        <v>28</v>
      </c>
      <c r="E1745" s="6">
        <v>70287</v>
      </c>
      <c r="F1745" s="3">
        <v>0</v>
      </c>
      <c r="G1745" s="3">
        <v>0</v>
      </c>
      <c r="H1745" s="4">
        <v>41366</v>
      </c>
      <c r="I1745" s="3">
        <v>30</v>
      </c>
      <c r="J1745" s="3">
        <v>295</v>
      </c>
      <c r="K1745" s="3">
        <v>35</v>
      </c>
      <c r="L1745" s="3">
        <v>482</v>
      </c>
      <c r="M1745" s="3">
        <v>121</v>
      </c>
      <c r="N1745" s="3">
        <v>120</v>
      </c>
      <c r="O1745" s="3">
        <v>40</v>
      </c>
      <c r="P1745" s="3">
        <v>1</v>
      </c>
      <c r="Q1745" s="3">
        <v>5</v>
      </c>
      <c r="R1745" s="3">
        <v>5</v>
      </c>
      <c r="S1745" s="3">
        <v>10</v>
      </c>
      <c r="T1745" s="3">
        <v>3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3</v>
      </c>
      <c r="AB1745" s="3">
        <v>11</v>
      </c>
      <c r="AC1745" s="3">
        <v>1</v>
      </c>
      <c r="AD1745" s="3">
        <f t="shared" ca="1" si="177"/>
        <v>59</v>
      </c>
      <c r="AE1745" s="3">
        <f t="shared" si="173"/>
        <v>0</v>
      </c>
      <c r="AF1745" s="3">
        <f t="shared" ca="1" si="174"/>
        <v>4402</v>
      </c>
      <c r="AG1745" s="3">
        <f t="shared" si="175"/>
        <v>1093</v>
      </c>
      <c r="AH1745" s="3">
        <f t="shared" si="176"/>
        <v>0</v>
      </c>
      <c r="AI1745" s="3" t="str" cm="1">
        <f t="array" ref="AI1745">_xlfn.IFS(E1745&lt;30000,"Low",E1745&lt;60000,"Mid-Low",E1745&lt;90000,"Mid",E1745&lt;120000,"Mid-High",E1745&gt;120000,"High")</f>
        <v>Mid</v>
      </c>
    </row>
    <row r="1746" spans="1:35" x14ac:dyDescent="0.2">
      <c r="A1746" s="3">
        <v>3426</v>
      </c>
      <c r="B1746" s="3">
        <v>1975</v>
      </c>
      <c r="C1746" s="3" t="s">
        <v>22</v>
      </c>
      <c r="D1746" s="3" t="s">
        <v>28</v>
      </c>
      <c r="E1746" s="6">
        <v>70300</v>
      </c>
      <c r="F1746" s="3">
        <v>1</v>
      </c>
      <c r="G1746" s="3">
        <v>0</v>
      </c>
      <c r="H1746" s="4">
        <v>41470</v>
      </c>
      <c r="I1746" s="3">
        <v>89</v>
      </c>
      <c r="J1746" s="3">
        <v>1045</v>
      </c>
      <c r="K1746" s="3">
        <v>61</v>
      </c>
      <c r="L1746" s="3">
        <v>338</v>
      </c>
      <c r="M1746" s="3">
        <v>60</v>
      </c>
      <c r="N1746" s="3">
        <v>46</v>
      </c>
      <c r="O1746" s="3">
        <v>46</v>
      </c>
      <c r="P1746" s="3">
        <v>3</v>
      </c>
      <c r="Q1746" s="3">
        <v>5</v>
      </c>
      <c r="R1746" s="3">
        <v>5</v>
      </c>
      <c r="S1746" s="3">
        <v>13</v>
      </c>
      <c r="T1746" s="3">
        <v>8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3</v>
      </c>
      <c r="AB1746" s="3">
        <v>11</v>
      </c>
      <c r="AC1746" s="3">
        <v>0</v>
      </c>
      <c r="AD1746" s="3">
        <f t="shared" ca="1" si="177"/>
        <v>50</v>
      </c>
      <c r="AE1746" s="3">
        <f t="shared" si="173"/>
        <v>1</v>
      </c>
      <c r="AF1746" s="3">
        <f t="shared" ca="1" si="174"/>
        <v>4298</v>
      </c>
      <c r="AG1746" s="3">
        <f t="shared" si="175"/>
        <v>1596</v>
      </c>
      <c r="AH1746" s="3">
        <f t="shared" si="176"/>
        <v>0</v>
      </c>
      <c r="AI1746" s="3" t="str" cm="1">
        <f t="array" ref="AI1746">_xlfn.IFS(E1746&lt;30000,"Low",E1746&lt;60000,"Mid-Low",E1746&lt;90000,"Mid",E1746&lt;120000,"Mid-High",E1746&gt;120000,"High")</f>
        <v>Mid</v>
      </c>
    </row>
    <row r="1747" spans="1:35" x14ac:dyDescent="0.2">
      <c r="A1747" s="3">
        <v>10814</v>
      </c>
      <c r="B1747" s="3">
        <v>1947</v>
      </c>
      <c r="C1747" s="3" t="s">
        <v>22</v>
      </c>
      <c r="D1747" s="3" t="s">
        <v>24</v>
      </c>
      <c r="E1747" s="6">
        <v>70321</v>
      </c>
      <c r="F1747" s="3">
        <v>0</v>
      </c>
      <c r="G1747" s="3">
        <v>0</v>
      </c>
      <c r="H1747" s="4">
        <v>41290</v>
      </c>
      <c r="I1747" s="3">
        <v>6</v>
      </c>
      <c r="J1747" s="3">
        <v>303</v>
      </c>
      <c r="K1747" s="3">
        <v>23</v>
      </c>
      <c r="L1747" s="3">
        <v>751</v>
      </c>
      <c r="M1747" s="3">
        <v>82</v>
      </c>
      <c r="N1747" s="3">
        <v>26</v>
      </c>
      <c r="O1747" s="3">
        <v>191</v>
      </c>
      <c r="P1747" s="3">
        <v>1</v>
      </c>
      <c r="Q1747" s="3">
        <v>6</v>
      </c>
      <c r="R1747" s="3">
        <v>5</v>
      </c>
      <c r="S1747" s="3">
        <v>13</v>
      </c>
      <c r="T1747" s="3">
        <v>4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3</v>
      </c>
      <c r="AB1747" s="3">
        <v>11</v>
      </c>
      <c r="AC1747" s="3">
        <v>1</v>
      </c>
      <c r="AD1747" s="3">
        <f t="shared" ca="1" si="177"/>
        <v>78</v>
      </c>
      <c r="AE1747" s="3">
        <f t="shared" si="173"/>
        <v>0</v>
      </c>
      <c r="AF1747" s="3">
        <f t="shared" ca="1" si="174"/>
        <v>4478</v>
      </c>
      <c r="AG1747" s="3">
        <f t="shared" si="175"/>
        <v>1376</v>
      </c>
      <c r="AH1747" s="3">
        <f t="shared" si="176"/>
        <v>0</v>
      </c>
      <c r="AI1747" s="3" t="str" cm="1">
        <f t="array" ref="AI1747">_xlfn.IFS(E1747&lt;30000,"Low",E1747&lt;60000,"Mid-Low",E1747&lt;90000,"Mid",E1747&lt;120000,"Mid-High",E1747&gt;120000,"High")</f>
        <v>Mid</v>
      </c>
    </row>
    <row r="1748" spans="1:35" x14ac:dyDescent="0.2">
      <c r="A1748" s="3">
        <v>9937</v>
      </c>
      <c r="B1748" s="3">
        <v>1979</v>
      </c>
      <c r="C1748" s="3" t="s">
        <v>22</v>
      </c>
      <c r="D1748" s="3" t="s">
        <v>23</v>
      </c>
      <c r="E1748" s="6">
        <v>70337</v>
      </c>
      <c r="F1748" s="3">
        <v>0</v>
      </c>
      <c r="G1748" s="3">
        <v>0</v>
      </c>
      <c r="H1748" s="4">
        <v>41641</v>
      </c>
      <c r="I1748" s="3">
        <v>75</v>
      </c>
      <c r="J1748" s="3">
        <v>187</v>
      </c>
      <c r="K1748" s="3">
        <v>81</v>
      </c>
      <c r="L1748" s="3">
        <v>149</v>
      </c>
      <c r="M1748" s="3">
        <v>25</v>
      </c>
      <c r="N1748" s="3">
        <v>43</v>
      </c>
      <c r="O1748" s="3">
        <v>91</v>
      </c>
      <c r="P1748" s="3">
        <v>1</v>
      </c>
      <c r="Q1748" s="3">
        <v>2</v>
      </c>
      <c r="R1748" s="3">
        <v>2</v>
      </c>
      <c r="S1748" s="3">
        <v>12</v>
      </c>
      <c r="T1748" s="3">
        <v>1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3</v>
      </c>
      <c r="AB1748" s="3">
        <v>11</v>
      </c>
      <c r="AC1748" s="3">
        <v>0</v>
      </c>
      <c r="AD1748" s="3">
        <f t="shared" ca="1" si="177"/>
        <v>46</v>
      </c>
      <c r="AE1748" s="3">
        <f t="shared" si="173"/>
        <v>0</v>
      </c>
      <c r="AF1748" s="3">
        <f t="shared" ca="1" si="174"/>
        <v>4127</v>
      </c>
      <c r="AG1748" s="3">
        <f t="shared" si="175"/>
        <v>576</v>
      </c>
      <c r="AH1748" s="3">
        <f t="shared" si="176"/>
        <v>0</v>
      </c>
      <c r="AI1748" s="3" t="str" cm="1">
        <f t="array" ref="AI1748">_xlfn.IFS(E1748&lt;30000,"Low",E1748&lt;60000,"Mid-Low",E1748&lt;90000,"Mid",E1748&lt;120000,"Mid-High",E1748&gt;120000,"High")</f>
        <v>Mid</v>
      </c>
    </row>
    <row r="1749" spans="1:35" x14ac:dyDescent="0.2">
      <c r="A1749" s="3">
        <v>9260</v>
      </c>
      <c r="B1749" s="3">
        <v>1945</v>
      </c>
      <c r="C1749" s="3" t="s">
        <v>25</v>
      </c>
      <c r="D1749" s="3" t="s">
        <v>26</v>
      </c>
      <c r="E1749" s="6">
        <v>70356</v>
      </c>
      <c r="F1749" s="3">
        <v>0</v>
      </c>
      <c r="G1749" s="3">
        <v>0</v>
      </c>
      <c r="H1749" s="4">
        <v>41218</v>
      </c>
      <c r="I1749" s="3">
        <v>20</v>
      </c>
      <c r="J1749" s="3">
        <v>1349</v>
      </c>
      <c r="K1749" s="3">
        <v>16</v>
      </c>
      <c r="L1749" s="3">
        <v>249</v>
      </c>
      <c r="M1749" s="3">
        <v>43</v>
      </c>
      <c r="N1749" s="3">
        <v>16</v>
      </c>
      <c r="O1749" s="3">
        <v>33</v>
      </c>
      <c r="P1749" s="3">
        <v>2</v>
      </c>
      <c r="Q1749" s="3">
        <v>10</v>
      </c>
      <c r="R1749" s="3">
        <v>6</v>
      </c>
      <c r="S1749" s="3">
        <v>9</v>
      </c>
      <c r="T1749" s="3">
        <v>6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3</v>
      </c>
      <c r="AB1749" s="3">
        <v>11</v>
      </c>
      <c r="AC1749" s="3">
        <v>0</v>
      </c>
      <c r="AD1749" s="3">
        <f t="shared" ca="1" si="177"/>
        <v>80</v>
      </c>
      <c r="AE1749" s="3">
        <f t="shared" si="173"/>
        <v>0</v>
      </c>
      <c r="AF1749" s="3">
        <f t="shared" ca="1" si="174"/>
        <v>4550</v>
      </c>
      <c r="AG1749" s="3">
        <f t="shared" si="175"/>
        <v>1706</v>
      </c>
      <c r="AH1749" s="3">
        <f t="shared" si="176"/>
        <v>0</v>
      </c>
      <c r="AI1749" s="3" t="str" cm="1">
        <f t="array" ref="AI1749">_xlfn.IFS(E1749&lt;30000,"Low",E1749&lt;60000,"Mid-Low",E1749&lt;90000,"Mid",E1749&lt;120000,"Mid-High",E1749&gt;120000,"High")</f>
        <v>Mid</v>
      </c>
    </row>
    <row r="1750" spans="1:35" x14ac:dyDescent="0.2">
      <c r="A1750" s="3">
        <v>9988</v>
      </c>
      <c r="B1750" s="3">
        <v>1976</v>
      </c>
      <c r="C1750" s="3" t="s">
        <v>27</v>
      </c>
      <c r="D1750" s="3" t="s">
        <v>23</v>
      </c>
      <c r="E1750" s="6">
        <v>70379</v>
      </c>
      <c r="F1750" s="3">
        <v>0</v>
      </c>
      <c r="G1750" s="3">
        <v>1</v>
      </c>
      <c r="H1750" s="4">
        <v>41336</v>
      </c>
      <c r="I1750" s="3">
        <v>84</v>
      </c>
      <c r="J1750" s="3">
        <v>553</v>
      </c>
      <c r="K1750" s="3">
        <v>25</v>
      </c>
      <c r="L1750" s="3">
        <v>142</v>
      </c>
      <c r="M1750" s="3">
        <v>65</v>
      </c>
      <c r="N1750" s="3">
        <v>67</v>
      </c>
      <c r="O1750" s="3">
        <v>8</v>
      </c>
      <c r="P1750" s="3">
        <v>3</v>
      </c>
      <c r="Q1750" s="3">
        <v>6</v>
      </c>
      <c r="R1750" s="3">
        <v>3</v>
      </c>
      <c r="S1750" s="3">
        <v>13</v>
      </c>
      <c r="T1750" s="3">
        <v>4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3</v>
      </c>
      <c r="AB1750" s="3">
        <v>11</v>
      </c>
      <c r="AC1750" s="3">
        <v>0</v>
      </c>
      <c r="AD1750" s="3">
        <f t="shared" ca="1" si="177"/>
        <v>49</v>
      </c>
      <c r="AE1750" s="3">
        <f t="shared" ref="AE1750:AE1813" si="178">F1750+G1750</f>
        <v>1</v>
      </c>
      <c r="AF1750" s="3">
        <f t="shared" ca="1" si="174"/>
        <v>4432</v>
      </c>
      <c r="AG1750" s="3">
        <f t="shared" si="175"/>
        <v>860</v>
      </c>
      <c r="AH1750" s="3">
        <f t="shared" si="176"/>
        <v>0</v>
      </c>
      <c r="AI1750" s="3" t="str" cm="1">
        <f t="array" ref="AI1750">_xlfn.IFS(E1750&lt;30000,"Low",E1750&lt;60000,"Mid-Low",E1750&lt;90000,"Mid",E1750&lt;120000,"Mid-High",E1750&gt;120000,"High")</f>
        <v>Mid</v>
      </c>
    </row>
    <row r="1751" spans="1:35" x14ac:dyDescent="0.2">
      <c r="A1751" s="3">
        <v>6722</v>
      </c>
      <c r="B1751" s="3">
        <v>1954</v>
      </c>
      <c r="C1751" s="3" t="s">
        <v>25</v>
      </c>
      <c r="D1751" s="3" t="s">
        <v>26</v>
      </c>
      <c r="E1751" s="6">
        <v>70421</v>
      </c>
      <c r="F1751" s="3">
        <v>0</v>
      </c>
      <c r="G1751" s="3">
        <v>1</v>
      </c>
      <c r="H1751" s="4">
        <v>41818</v>
      </c>
      <c r="I1751" s="3">
        <v>98</v>
      </c>
      <c r="J1751" s="3">
        <v>479</v>
      </c>
      <c r="K1751" s="3">
        <v>28</v>
      </c>
      <c r="L1751" s="3">
        <v>136</v>
      </c>
      <c r="M1751" s="3">
        <v>75</v>
      </c>
      <c r="N1751" s="3">
        <v>14</v>
      </c>
      <c r="O1751" s="3">
        <v>35</v>
      </c>
      <c r="P1751" s="3">
        <v>3</v>
      </c>
      <c r="Q1751" s="3">
        <v>10</v>
      </c>
      <c r="R1751" s="3">
        <v>3</v>
      </c>
      <c r="S1751" s="3">
        <v>7</v>
      </c>
      <c r="T1751" s="3">
        <v>6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3</v>
      </c>
      <c r="AB1751" s="3">
        <v>11</v>
      </c>
      <c r="AC1751" s="3">
        <v>0</v>
      </c>
      <c r="AD1751" s="3">
        <f t="shared" ca="1" si="177"/>
        <v>71</v>
      </c>
      <c r="AE1751" s="3">
        <f t="shared" si="178"/>
        <v>1</v>
      </c>
      <c r="AF1751" s="3">
        <f t="shared" ca="1" si="174"/>
        <v>3950</v>
      </c>
      <c r="AG1751" s="3">
        <f t="shared" si="175"/>
        <v>767</v>
      </c>
      <c r="AH1751" s="3">
        <f t="shared" si="176"/>
        <v>0</v>
      </c>
      <c r="AI1751" s="3" t="str" cm="1">
        <f t="array" ref="AI1751">_xlfn.IFS(E1751&lt;30000,"Low",E1751&lt;60000,"Mid-Low",E1751&lt;90000,"Mid",E1751&lt;120000,"Mid-High",E1751&gt;120000,"High")</f>
        <v>Mid</v>
      </c>
    </row>
    <row r="1752" spans="1:35" x14ac:dyDescent="0.2">
      <c r="A1752" s="3">
        <v>1215</v>
      </c>
      <c r="B1752" s="3">
        <v>1978</v>
      </c>
      <c r="C1752" s="3" t="s">
        <v>22</v>
      </c>
      <c r="D1752" s="3" t="s">
        <v>24</v>
      </c>
      <c r="E1752" s="6">
        <v>70440</v>
      </c>
      <c r="F1752" s="3">
        <v>0</v>
      </c>
      <c r="G1752" s="3">
        <v>0</v>
      </c>
      <c r="H1752" s="4">
        <v>41555</v>
      </c>
      <c r="I1752" s="3">
        <v>49</v>
      </c>
      <c r="J1752" s="3">
        <v>690</v>
      </c>
      <c r="K1752" s="3">
        <v>117</v>
      </c>
      <c r="L1752" s="3">
        <v>499</v>
      </c>
      <c r="M1752" s="3">
        <v>76</v>
      </c>
      <c r="N1752" s="3">
        <v>102</v>
      </c>
      <c r="O1752" s="3">
        <v>88</v>
      </c>
      <c r="P1752" s="3">
        <v>1</v>
      </c>
      <c r="Q1752" s="3">
        <v>5</v>
      </c>
      <c r="R1752" s="3">
        <v>10</v>
      </c>
      <c r="S1752" s="3">
        <v>7</v>
      </c>
      <c r="T1752" s="3">
        <v>3</v>
      </c>
      <c r="U1752" s="3">
        <v>0</v>
      </c>
      <c r="V1752" s="3">
        <v>0</v>
      </c>
      <c r="W1752" s="3">
        <v>0</v>
      </c>
      <c r="X1752" s="3">
        <v>1</v>
      </c>
      <c r="Y1752" s="3">
        <v>0</v>
      </c>
      <c r="Z1752" s="3">
        <v>0</v>
      </c>
      <c r="AA1752" s="3">
        <v>3</v>
      </c>
      <c r="AB1752" s="3">
        <v>11</v>
      </c>
      <c r="AC1752" s="3">
        <v>0</v>
      </c>
      <c r="AD1752" s="3">
        <f t="shared" ca="1" si="177"/>
        <v>47</v>
      </c>
      <c r="AE1752" s="3">
        <f t="shared" si="178"/>
        <v>0</v>
      </c>
      <c r="AF1752" s="3">
        <f t="shared" ca="1" si="174"/>
        <v>4213</v>
      </c>
      <c r="AG1752" s="3">
        <f t="shared" si="175"/>
        <v>1572</v>
      </c>
      <c r="AH1752" s="3">
        <f t="shared" si="176"/>
        <v>1</v>
      </c>
      <c r="AI1752" s="3" t="str" cm="1">
        <f t="array" ref="AI1752">_xlfn.IFS(E1752&lt;30000,"Low",E1752&lt;60000,"Mid-Low",E1752&lt;90000,"Mid",E1752&lt;120000,"Mid-High",E1752&gt;120000,"High")</f>
        <v>Mid</v>
      </c>
    </row>
    <row r="1753" spans="1:35" x14ac:dyDescent="0.2">
      <c r="A1753" s="3">
        <v>4943</v>
      </c>
      <c r="B1753" s="3">
        <v>1953</v>
      </c>
      <c r="C1753" s="3" t="s">
        <v>22</v>
      </c>
      <c r="D1753" s="3" t="s">
        <v>26</v>
      </c>
      <c r="E1753" s="6">
        <v>70503</v>
      </c>
      <c r="F1753" s="3">
        <v>0</v>
      </c>
      <c r="G1753" s="3">
        <v>0</v>
      </c>
      <c r="H1753" s="4">
        <v>41182</v>
      </c>
      <c r="I1753" s="3">
        <v>73</v>
      </c>
      <c r="J1753" s="3">
        <v>1379</v>
      </c>
      <c r="K1753" s="3">
        <v>33</v>
      </c>
      <c r="L1753" s="3">
        <v>216</v>
      </c>
      <c r="M1753" s="3">
        <v>0</v>
      </c>
      <c r="N1753" s="3">
        <v>33</v>
      </c>
      <c r="O1753" s="3">
        <v>66</v>
      </c>
      <c r="P1753" s="3">
        <v>1</v>
      </c>
      <c r="Q1753" s="3">
        <v>2</v>
      </c>
      <c r="R1753" s="3">
        <v>4</v>
      </c>
      <c r="S1753" s="3">
        <v>9</v>
      </c>
      <c r="T1753" s="3">
        <v>6</v>
      </c>
      <c r="U1753" s="3">
        <v>0</v>
      </c>
      <c r="V1753" s="3">
        <v>1</v>
      </c>
      <c r="W1753" s="3">
        <v>1</v>
      </c>
      <c r="X1753" s="3">
        <v>0</v>
      </c>
      <c r="Y1753" s="3">
        <v>0</v>
      </c>
      <c r="Z1753" s="3">
        <v>0</v>
      </c>
      <c r="AA1753" s="3">
        <v>3</v>
      </c>
      <c r="AB1753" s="3">
        <v>11</v>
      </c>
      <c r="AC1753" s="3">
        <v>0</v>
      </c>
      <c r="AD1753" s="3">
        <f t="shared" ca="1" si="177"/>
        <v>72</v>
      </c>
      <c r="AE1753" s="3">
        <f t="shared" si="178"/>
        <v>0</v>
      </c>
      <c r="AF1753" s="3">
        <f t="shared" ca="1" si="174"/>
        <v>4586</v>
      </c>
      <c r="AG1753" s="3">
        <f t="shared" si="175"/>
        <v>1727</v>
      </c>
      <c r="AH1753" s="3">
        <f t="shared" si="176"/>
        <v>2</v>
      </c>
      <c r="AI1753" s="3" t="str" cm="1">
        <f t="array" ref="AI1753">_xlfn.IFS(E1753&lt;30000,"Low",E1753&lt;60000,"Mid-Low",E1753&lt;90000,"Mid",E1753&lt;120000,"Mid-High",E1753&gt;120000,"High")</f>
        <v>Mid</v>
      </c>
    </row>
    <row r="1754" spans="1:35" x14ac:dyDescent="0.2">
      <c r="A1754" s="3">
        <v>5080</v>
      </c>
      <c r="B1754" s="3">
        <v>1993</v>
      </c>
      <c r="C1754" s="3" t="s">
        <v>22</v>
      </c>
      <c r="D1754" s="3" t="s">
        <v>23</v>
      </c>
      <c r="E1754" s="6">
        <v>70515</v>
      </c>
      <c r="F1754" s="3">
        <v>0</v>
      </c>
      <c r="G1754" s="3">
        <v>0</v>
      </c>
      <c r="H1754" s="4">
        <v>41568</v>
      </c>
      <c r="I1754" s="3">
        <v>12</v>
      </c>
      <c r="J1754" s="3">
        <v>420</v>
      </c>
      <c r="K1754" s="3">
        <v>0</v>
      </c>
      <c r="L1754" s="3">
        <v>452</v>
      </c>
      <c r="M1754" s="3">
        <v>182</v>
      </c>
      <c r="N1754" s="3">
        <v>64</v>
      </c>
      <c r="O1754" s="3">
        <v>140</v>
      </c>
      <c r="P1754" s="3">
        <v>1</v>
      </c>
      <c r="Q1754" s="3">
        <v>6</v>
      </c>
      <c r="R1754" s="3">
        <v>6</v>
      </c>
      <c r="S1754" s="3">
        <v>4</v>
      </c>
      <c r="T1754" s="3">
        <v>2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3</v>
      </c>
      <c r="AB1754" s="3">
        <v>11</v>
      </c>
      <c r="AC1754" s="3">
        <v>1</v>
      </c>
      <c r="AD1754" s="3">
        <f t="shared" ca="1" si="177"/>
        <v>32</v>
      </c>
      <c r="AE1754" s="3">
        <f t="shared" si="178"/>
        <v>0</v>
      </c>
      <c r="AF1754" s="3">
        <f t="shared" ca="1" si="174"/>
        <v>4200</v>
      </c>
      <c r="AG1754" s="3">
        <f t="shared" si="175"/>
        <v>1258</v>
      </c>
      <c r="AH1754" s="3">
        <f t="shared" si="176"/>
        <v>0</v>
      </c>
      <c r="AI1754" s="3" t="str" cm="1">
        <f t="array" ref="AI1754">_xlfn.IFS(E1754&lt;30000,"Low",E1754&lt;60000,"Mid-Low",E1754&lt;90000,"Mid",E1754&lt;120000,"Mid-High",E1754&gt;120000,"High")</f>
        <v>Mid</v>
      </c>
    </row>
    <row r="1755" spans="1:35" x14ac:dyDescent="0.2">
      <c r="A1755" s="3">
        <v>6255</v>
      </c>
      <c r="B1755" s="3">
        <v>1952</v>
      </c>
      <c r="C1755" s="3" t="s">
        <v>27</v>
      </c>
      <c r="D1755" s="3" t="s">
        <v>24</v>
      </c>
      <c r="E1755" s="6">
        <v>70545</v>
      </c>
      <c r="F1755" s="3">
        <v>0</v>
      </c>
      <c r="G1755" s="3">
        <v>1</v>
      </c>
      <c r="H1755" s="4">
        <v>41793</v>
      </c>
      <c r="I1755" s="3">
        <v>29</v>
      </c>
      <c r="J1755" s="3">
        <v>138</v>
      </c>
      <c r="K1755" s="3">
        <v>39</v>
      </c>
      <c r="L1755" s="3">
        <v>63</v>
      </c>
      <c r="M1755" s="3">
        <v>55</v>
      </c>
      <c r="N1755" s="3">
        <v>18</v>
      </c>
      <c r="O1755" s="3">
        <v>21</v>
      </c>
      <c r="P1755" s="3">
        <v>1</v>
      </c>
      <c r="Q1755" s="3">
        <v>4</v>
      </c>
      <c r="R1755" s="3">
        <v>1</v>
      </c>
      <c r="S1755" s="3">
        <v>7</v>
      </c>
      <c r="T1755" s="3">
        <v>2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3</v>
      </c>
      <c r="AB1755" s="3">
        <v>11</v>
      </c>
      <c r="AC1755" s="3">
        <v>0</v>
      </c>
      <c r="AD1755" s="3">
        <f t="shared" ca="1" si="177"/>
        <v>73</v>
      </c>
      <c r="AE1755" s="3">
        <f t="shared" si="178"/>
        <v>1</v>
      </c>
      <c r="AF1755" s="3">
        <f t="shared" ca="1" si="174"/>
        <v>3975</v>
      </c>
      <c r="AG1755" s="3">
        <f t="shared" si="175"/>
        <v>334</v>
      </c>
      <c r="AH1755" s="3">
        <f t="shared" si="176"/>
        <v>0</v>
      </c>
      <c r="AI1755" s="3" t="str" cm="1">
        <f t="array" ref="AI1755">_xlfn.IFS(E1755&lt;30000,"Low",E1755&lt;60000,"Mid-Low",E1755&lt;90000,"Mid",E1755&lt;120000,"Mid-High",E1755&gt;120000,"High")</f>
        <v>Mid</v>
      </c>
    </row>
    <row r="1756" spans="1:35" x14ac:dyDescent="0.2">
      <c r="A1756" s="3">
        <v>850</v>
      </c>
      <c r="B1756" s="3">
        <v>1968</v>
      </c>
      <c r="C1756" s="3" t="s">
        <v>22</v>
      </c>
      <c r="D1756" s="3" t="s">
        <v>23</v>
      </c>
      <c r="E1756" s="6">
        <v>70566</v>
      </c>
      <c r="F1756" s="3">
        <v>0</v>
      </c>
      <c r="G1756" s="3">
        <v>1</v>
      </c>
      <c r="H1756" s="4">
        <v>41553</v>
      </c>
      <c r="I1756" s="3">
        <v>4</v>
      </c>
      <c r="J1756" s="3">
        <v>381</v>
      </c>
      <c r="K1756" s="3">
        <v>28</v>
      </c>
      <c r="L1756" s="3">
        <v>215</v>
      </c>
      <c r="M1756" s="3">
        <v>84</v>
      </c>
      <c r="N1756" s="3">
        <v>28</v>
      </c>
      <c r="O1756" s="3">
        <v>21</v>
      </c>
      <c r="P1756" s="3">
        <v>2</v>
      </c>
      <c r="Q1756" s="3">
        <v>6</v>
      </c>
      <c r="R1756" s="3">
        <v>5</v>
      </c>
      <c r="S1756" s="3">
        <v>9</v>
      </c>
      <c r="T1756" s="3">
        <v>3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3</v>
      </c>
      <c r="AB1756" s="3">
        <v>11</v>
      </c>
      <c r="AC1756" s="3">
        <v>0</v>
      </c>
      <c r="AD1756" s="3">
        <f t="shared" ca="1" si="177"/>
        <v>57</v>
      </c>
      <c r="AE1756" s="3">
        <f t="shared" si="178"/>
        <v>1</v>
      </c>
      <c r="AF1756" s="3">
        <f t="shared" ca="1" si="174"/>
        <v>4215</v>
      </c>
      <c r="AG1756" s="3">
        <f t="shared" si="175"/>
        <v>757</v>
      </c>
      <c r="AH1756" s="3">
        <f t="shared" si="176"/>
        <v>0</v>
      </c>
      <c r="AI1756" s="3" t="str" cm="1">
        <f t="array" ref="AI1756">_xlfn.IFS(E1756&lt;30000,"Low",E1756&lt;60000,"Mid-Low",E1756&lt;90000,"Mid",E1756&lt;120000,"Mid-High",E1756&gt;120000,"High")</f>
        <v>Mid</v>
      </c>
    </row>
    <row r="1757" spans="1:35" x14ac:dyDescent="0.2">
      <c r="A1757" s="3">
        <v>7290</v>
      </c>
      <c r="B1757" s="3">
        <v>1985</v>
      </c>
      <c r="C1757" s="3" t="s">
        <v>22</v>
      </c>
      <c r="D1757" s="3" t="s">
        <v>23</v>
      </c>
      <c r="E1757" s="6">
        <v>70596</v>
      </c>
      <c r="F1757" s="3">
        <v>0</v>
      </c>
      <c r="G1757" s="3">
        <v>0</v>
      </c>
      <c r="H1757" s="4">
        <v>41187</v>
      </c>
      <c r="I1757" s="3">
        <v>68</v>
      </c>
      <c r="J1757" s="3">
        <v>347</v>
      </c>
      <c r="K1757" s="3">
        <v>44</v>
      </c>
      <c r="L1757" s="3">
        <v>534</v>
      </c>
      <c r="M1757" s="3">
        <v>17</v>
      </c>
      <c r="N1757" s="3">
        <v>0</v>
      </c>
      <c r="O1757" s="3">
        <v>26</v>
      </c>
      <c r="P1757" s="3">
        <v>1</v>
      </c>
      <c r="Q1757" s="3">
        <v>3</v>
      </c>
      <c r="R1757" s="3">
        <v>5</v>
      </c>
      <c r="S1757" s="3">
        <v>12</v>
      </c>
      <c r="T1757" s="3">
        <v>2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3</v>
      </c>
      <c r="AB1757" s="3">
        <v>11</v>
      </c>
      <c r="AC1757" s="3">
        <v>0</v>
      </c>
      <c r="AD1757" s="3">
        <f t="shared" ca="1" si="177"/>
        <v>40</v>
      </c>
      <c r="AE1757" s="3">
        <f t="shared" si="178"/>
        <v>0</v>
      </c>
      <c r="AF1757" s="3">
        <f t="shared" ca="1" si="174"/>
        <v>4581</v>
      </c>
      <c r="AG1757" s="3">
        <f t="shared" si="175"/>
        <v>968</v>
      </c>
      <c r="AH1757" s="3">
        <f t="shared" si="176"/>
        <v>0</v>
      </c>
      <c r="AI1757" s="3" t="str" cm="1">
        <f t="array" ref="AI1757">_xlfn.IFS(E1757&lt;30000,"Low",E1757&lt;60000,"Mid-Low",E1757&lt;90000,"Mid",E1757&lt;120000,"Mid-High",E1757&gt;120000,"High")</f>
        <v>Mid</v>
      </c>
    </row>
    <row r="1758" spans="1:35" x14ac:dyDescent="0.2">
      <c r="A1758" s="3">
        <v>8895</v>
      </c>
      <c r="B1758" s="3">
        <v>1985</v>
      </c>
      <c r="C1758" s="3" t="s">
        <v>22</v>
      </c>
      <c r="D1758" s="3" t="s">
        <v>23</v>
      </c>
      <c r="E1758" s="6">
        <v>70596</v>
      </c>
      <c r="F1758" s="3">
        <v>0</v>
      </c>
      <c r="G1758" s="3">
        <v>0</v>
      </c>
      <c r="H1758" s="4">
        <v>41187</v>
      </c>
      <c r="I1758" s="3">
        <v>68</v>
      </c>
      <c r="J1758" s="3">
        <v>347</v>
      </c>
      <c r="K1758" s="3">
        <v>44</v>
      </c>
      <c r="L1758" s="3">
        <v>534</v>
      </c>
      <c r="M1758" s="3">
        <v>17</v>
      </c>
      <c r="N1758" s="3">
        <v>0</v>
      </c>
      <c r="O1758" s="3">
        <v>26</v>
      </c>
      <c r="P1758" s="3">
        <v>1</v>
      </c>
      <c r="Q1758" s="3">
        <v>3</v>
      </c>
      <c r="R1758" s="3">
        <v>5</v>
      </c>
      <c r="S1758" s="3">
        <v>12</v>
      </c>
      <c r="T1758" s="3">
        <v>2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3</v>
      </c>
      <c r="AB1758" s="3">
        <v>11</v>
      </c>
      <c r="AC1758" s="3">
        <v>0</v>
      </c>
      <c r="AD1758" s="3">
        <f t="shared" ca="1" si="177"/>
        <v>40</v>
      </c>
      <c r="AE1758" s="3">
        <f t="shared" si="178"/>
        <v>0</v>
      </c>
      <c r="AF1758" s="3">
        <f t="shared" ca="1" si="174"/>
        <v>4581</v>
      </c>
      <c r="AG1758" s="3">
        <f t="shared" si="175"/>
        <v>968</v>
      </c>
      <c r="AH1758" s="3">
        <f t="shared" si="176"/>
        <v>0</v>
      </c>
      <c r="AI1758" s="3" t="str" cm="1">
        <f t="array" ref="AI1758">_xlfn.IFS(E1758&lt;30000,"Low",E1758&lt;60000,"Mid-Low",E1758&lt;90000,"Mid",E1758&lt;120000,"Mid-High",E1758&gt;120000,"High")</f>
        <v>Mid</v>
      </c>
    </row>
    <row r="1759" spans="1:35" x14ac:dyDescent="0.2">
      <c r="A1759" s="3">
        <v>2181</v>
      </c>
      <c r="B1759" s="3">
        <v>1970</v>
      </c>
      <c r="C1759" s="3" t="s">
        <v>22</v>
      </c>
      <c r="D1759" s="3" t="s">
        <v>26</v>
      </c>
      <c r="E1759" s="6">
        <v>70617</v>
      </c>
      <c r="F1759" s="3">
        <v>0</v>
      </c>
      <c r="G1759" s="3">
        <v>0</v>
      </c>
      <c r="H1759" s="4">
        <v>41448</v>
      </c>
      <c r="I1759" s="3">
        <v>45</v>
      </c>
      <c r="J1759" s="3">
        <v>353</v>
      </c>
      <c r="K1759" s="3">
        <v>61</v>
      </c>
      <c r="L1759" s="3">
        <v>753</v>
      </c>
      <c r="M1759" s="3">
        <v>40</v>
      </c>
      <c r="N1759" s="3">
        <v>46</v>
      </c>
      <c r="O1759" s="3">
        <v>27</v>
      </c>
      <c r="P1759" s="3">
        <v>1</v>
      </c>
      <c r="Q1759" s="3">
        <v>3</v>
      </c>
      <c r="R1759" s="3">
        <v>3</v>
      </c>
      <c r="S1759" s="3">
        <v>7</v>
      </c>
      <c r="T1759" s="3">
        <v>2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3</v>
      </c>
      <c r="AB1759" s="3">
        <v>11</v>
      </c>
      <c r="AC1759" s="3">
        <v>0</v>
      </c>
      <c r="AD1759" s="3">
        <f t="shared" ca="1" si="177"/>
        <v>55</v>
      </c>
      <c r="AE1759" s="3">
        <f t="shared" si="178"/>
        <v>0</v>
      </c>
      <c r="AF1759" s="3">
        <f t="shared" ca="1" si="174"/>
        <v>4320</v>
      </c>
      <c r="AG1759" s="3">
        <f t="shared" si="175"/>
        <v>1280</v>
      </c>
      <c r="AH1759" s="3">
        <f t="shared" si="176"/>
        <v>0</v>
      </c>
      <c r="AI1759" s="3" t="str" cm="1">
        <f t="array" ref="AI1759">_xlfn.IFS(E1759&lt;30000,"Low",E1759&lt;60000,"Mid-Low",E1759&lt;90000,"Mid",E1759&lt;120000,"Mid-High",E1759&gt;120000,"High")</f>
        <v>Mid</v>
      </c>
    </row>
    <row r="1760" spans="1:35" x14ac:dyDescent="0.2">
      <c r="A1760" s="3">
        <v>2565</v>
      </c>
      <c r="B1760" s="3">
        <v>1955</v>
      </c>
      <c r="C1760" s="3" t="s">
        <v>27</v>
      </c>
      <c r="D1760" s="3" t="s">
        <v>28</v>
      </c>
      <c r="E1760" s="6">
        <v>70638</v>
      </c>
      <c r="F1760" s="3">
        <v>0</v>
      </c>
      <c r="G1760" s="3">
        <v>0</v>
      </c>
      <c r="H1760" s="4">
        <v>41426</v>
      </c>
      <c r="I1760" s="3">
        <v>69</v>
      </c>
      <c r="J1760" s="3">
        <v>1016</v>
      </c>
      <c r="K1760" s="3">
        <v>12</v>
      </c>
      <c r="L1760" s="3">
        <v>215</v>
      </c>
      <c r="M1760" s="3">
        <v>16</v>
      </c>
      <c r="N1760" s="3">
        <v>12</v>
      </c>
      <c r="O1760" s="3">
        <v>63</v>
      </c>
      <c r="P1760" s="3">
        <v>1</v>
      </c>
      <c r="Q1760" s="3">
        <v>4</v>
      </c>
      <c r="R1760" s="3">
        <v>5</v>
      </c>
      <c r="S1760" s="3">
        <v>10</v>
      </c>
      <c r="T1760" s="3">
        <v>3</v>
      </c>
      <c r="U1760" s="3">
        <v>0</v>
      </c>
      <c r="V1760" s="3">
        <v>1</v>
      </c>
      <c r="W1760" s="3">
        <v>0</v>
      </c>
      <c r="X1760" s="3">
        <v>0</v>
      </c>
      <c r="Y1760" s="3">
        <v>0</v>
      </c>
      <c r="Z1760" s="3">
        <v>0</v>
      </c>
      <c r="AA1760" s="3">
        <v>3</v>
      </c>
      <c r="AB1760" s="3">
        <v>11</v>
      </c>
      <c r="AC1760" s="3">
        <v>0</v>
      </c>
      <c r="AD1760" s="3">
        <f t="shared" ca="1" si="177"/>
        <v>70</v>
      </c>
      <c r="AE1760" s="3">
        <f t="shared" si="178"/>
        <v>0</v>
      </c>
      <c r="AF1760" s="3">
        <f t="shared" ca="1" si="174"/>
        <v>4342</v>
      </c>
      <c r="AG1760" s="3">
        <f t="shared" si="175"/>
        <v>1334</v>
      </c>
      <c r="AH1760" s="3">
        <f t="shared" si="176"/>
        <v>1</v>
      </c>
      <c r="AI1760" s="3" t="str" cm="1">
        <f t="array" ref="AI1760">_xlfn.IFS(E1760&lt;30000,"Low",E1760&lt;60000,"Mid-Low",E1760&lt;90000,"Mid",E1760&lt;120000,"Mid-High",E1760&gt;120000,"High")</f>
        <v>Mid</v>
      </c>
    </row>
    <row r="1761" spans="1:35" x14ac:dyDescent="0.2">
      <c r="A1761" s="3">
        <v>3074</v>
      </c>
      <c r="B1761" s="3">
        <v>1984</v>
      </c>
      <c r="C1761" s="3" t="s">
        <v>25</v>
      </c>
      <c r="D1761" s="3" t="s">
        <v>26</v>
      </c>
      <c r="E1761" s="6">
        <v>70643</v>
      </c>
      <c r="F1761" s="3">
        <v>0</v>
      </c>
      <c r="G1761" s="3">
        <v>0</v>
      </c>
      <c r="H1761" s="4">
        <v>41197</v>
      </c>
      <c r="I1761" s="3">
        <v>66</v>
      </c>
      <c r="J1761" s="3">
        <v>1218</v>
      </c>
      <c r="K1761" s="3">
        <v>107</v>
      </c>
      <c r="L1761" s="3">
        <v>304</v>
      </c>
      <c r="M1761" s="3">
        <v>23</v>
      </c>
      <c r="N1761" s="3">
        <v>143</v>
      </c>
      <c r="O1761" s="3">
        <v>33</v>
      </c>
      <c r="P1761" s="3">
        <v>1</v>
      </c>
      <c r="Q1761" s="3">
        <v>5</v>
      </c>
      <c r="R1761" s="3">
        <v>8</v>
      </c>
      <c r="S1761" s="3">
        <v>4</v>
      </c>
      <c r="T1761" s="3">
        <v>6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3</v>
      </c>
      <c r="AB1761" s="3">
        <v>11</v>
      </c>
      <c r="AC1761" s="3">
        <v>1</v>
      </c>
      <c r="AD1761" s="3">
        <f t="shared" ca="1" si="177"/>
        <v>41</v>
      </c>
      <c r="AE1761" s="3">
        <f t="shared" si="178"/>
        <v>0</v>
      </c>
      <c r="AF1761" s="3">
        <f t="shared" ca="1" si="174"/>
        <v>4571</v>
      </c>
      <c r="AG1761" s="3">
        <f t="shared" si="175"/>
        <v>1828</v>
      </c>
      <c r="AH1761" s="3">
        <f t="shared" si="176"/>
        <v>0</v>
      </c>
      <c r="AI1761" s="3" t="str" cm="1">
        <f t="array" ref="AI1761">_xlfn.IFS(E1761&lt;30000,"Low",E1761&lt;60000,"Mid-Low",E1761&lt;90000,"Mid",E1761&lt;120000,"Mid-High",E1761&gt;120000,"High")</f>
        <v>Mid</v>
      </c>
    </row>
    <row r="1762" spans="1:35" x14ac:dyDescent="0.2">
      <c r="A1762" s="3">
        <v>4640</v>
      </c>
      <c r="B1762" s="3">
        <v>1967</v>
      </c>
      <c r="C1762" s="3" t="s">
        <v>22</v>
      </c>
      <c r="D1762" s="3" t="s">
        <v>28</v>
      </c>
      <c r="E1762" s="6">
        <v>70647</v>
      </c>
      <c r="F1762" s="3">
        <v>0</v>
      </c>
      <c r="G1762" s="3">
        <v>1</v>
      </c>
      <c r="H1762" s="4">
        <v>41173</v>
      </c>
      <c r="I1762" s="3">
        <v>65</v>
      </c>
      <c r="J1762" s="3">
        <v>561</v>
      </c>
      <c r="K1762" s="3">
        <v>85</v>
      </c>
      <c r="L1762" s="3">
        <v>171</v>
      </c>
      <c r="M1762" s="3">
        <v>25</v>
      </c>
      <c r="N1762" s="3">
        <v>123</v>
      </c>
      <c r="O1762" s="3">
        <v>114</v>
      </c>
      <c r="P1762" s="3">
        <v>2</v>
      </c>
      <c r="Q1762" s="3">
        <v>4</v>
      </c>
      <c r="R1762" s="3">
        <v>7</v>
      </c>
      <c r="S1762" s="3">
        <v>13</v>
      </c>
      <c r="T1762" s="3">
        <v>2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3</v>
      </c>
      <c r="AB1762" s="3">
        <v>11</v>
      </c>
      <c r="AC1762" s="3">
        <v>0</v>
      </c>
      <c r="AD1762" s="3">
        <f t="shared" ca="1" si="177"/>
        <v>58</v>
      </c>
      <c r="AE1762" s="3">
        <f t="shared" si="178"/>
        <v>1</v>
      </c>
      <c r="AF1762" s="3">
        <f t="shared" ca="1" si="174"/>
        <v>4595</v>
      </c>
      <c r="AG1762" s="3">
        <f t="shared" si="175"/>
        <v>1079</v>
      </c>
      <c r="AH1762" s="3">
        <f t="shared" si="176"/>
        <v>0</v>
      </c>
      <c r="AI1762" s="3" t="str" cm="1">
        <f t="array" ref="AI1762">_xlfn.IFS(E1762&lt;30000,"Low",E1762&lt;60000,"Mid-Low",E1762&lt;90000,"Mid",E1762&lt;120000,"Mid-High",E1762&gt;120000,"High")</f>
        <v>Mid</v>
      </c>
    </row>
    <row r="1763" spans="1:35" x14ac:dyDescent="0.2">
      <c r="A1763" s="3">
        <v>4137</v>
      </c>
      <c r="B1763" s="3">
        <v>1948</v>
      </c>
      <c r="C1763" s="3" t="s">
        <v>22</v>
      </c>
      <c r="D1763" s="3" t="s">
        <v>24</v>
      </c>
      <c r="E1763" s="6">
        <v>70666</v>
      </c>
      <c r="F1763" s="3">
        <v>0</v>
      </c>
      <c r="G1763" s="3">
        <v>0</v>
      </c>
      <c r="H1763" s="4">
        <v>41614</v>
      </c>
      <c r="I1763" s="3">
        <v>29</v>
      </c>
      <c r="J1763" s="3">
        <v>398</v>
      </c>
      <c r="K1763" s="3">
        <v>40</v>
      </c>
      <c r="L1763" s="3">
        <v>367</v>
      </c>
      <c r="M1763" s="3">
        <v>119</v>
      </c>
      <c r="N1763" s="3">
        <v>122</v>
      </c>
      <c r="O1763" s="3">
        <v>30</v>
      </c>
      <c r="P1763" s="3">
        <v>1</v>
      </c>
      <c r="Q1763" s="3">
        <v>7</v>
      </c>
      <c r="R1763" s="3">
        <v>4</v>
      </c>
      <c r="S1763" s="3">
        <v>4</v>
      </c>
      <c r="T1763" s="3">
        <v>4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3</v>
      </c>
      <c r="AB1763" s="3">
        <v>11</v>
      </c>
      <c r="AC1763" s="3">
        <v>0</v>
      </c>
      <c r="AD1763" s="3">
        <f t="shared" ca="1" si="177"/>
        <v>77</v>
      </c>
      <c r="AE1763" s="3">
        <f t="shared" si="178"/>
        <v>0</v>
      </c>
      <c r="AF1763" s="3">
        <f t="shared" ca="1" si="174"/>
        <v>4154</v>
      </c>
      <c r="AG1763" s="3">
        <f t="shared" si="175"/>
        <v>1076</v>
      </c>
      <c r="AH1763" s="3">
        <f t="shared" si="176"/>
        <v>0</v>
      </c>
      <c r="AI1763" s="3" t="str" cm="1">
        <f t="array" ref="AI1763">_xlfn.IFS(E1763&lt;30000,"Low",E1763&lt;60000,"Mid-Low",E1763&lt;90000,"Mid",E1763&lt;120000,"Mid-High",E1763&gt;120000,"High")</f>
        <v>Mid</v>
      </c>
    </row>
    <row r="1764" spans="1:35" x14ac:dyDescent="0.2">
      <c r="A1764" s="3">
        <v>11112</v>
      </c>
      <c r="B1764" s="3">
        <v>1966</v>
      </c>
      <c r="C1764" s="3" t="s">
        <v>22</v>
      </c>
      <c r="D1764" s="3" t="s">
        <v>24</v>
      </c>
      <c r="E1764" s="6">
        <v>70713</v>
      </c>
      <c r="F1764" s="3">
        <v>0</v>
      </c>
      <c r="G1764" s="3">
        <v>1</v>
      </c>
      <c r="H1764" s="4">
        <v>41246</v>
      </c>
      <c r="I1764" s="3">
        <v>23</v>
      </c>
      <c r="J1764" s="3">
        <v>736</v>
      </c>
      <c r="K1764" s="3">
        <v>114</v>
      </c>
      <c r="L1764" s="3">
        <v>279</v>
      </c>
      <c r="M1764" s="3">
        <v>82</v>
      </c>
      <c r="N1764" s="3">
        <v>76</v>
      </c>
      <c r="O1764" s="3">
        <v>190</v>
      </c>
      <c r="P1764" s="3">
        <v>6</v>
      </c>
      <c r="Q1764" s="3">
        <v>5</v>
      </c>
      <c r="R1764" s="3">
        <v>6</v>
      </c>
      <c r="S1764" s="3">
        <v>8</v>
      </c>
      <c r="T1764" s="3">
        <v>3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3</v>
      </c>
      <c r="AB1764" s="3">
        <v>11</v>
      </c>
      <c r="AC1764" s="3">
        <v>0</v>
      </c>
      <c r="AD1764" s="3">
        <f t="shared" ca="1" si="177"/>
        <v>59</v>
      </c>
      <c r="AE1764" s="3">
        <f t="shared" si="178"/>
        <v>1</v>
      </c>
      <c r="AF1764" s="3">
        <f t="shared" ca="1" si="174"/>
        <v>4522</v>
      </c>
      <c r="AG1764" s="3">
        <f t="shared" si="175"/>
        <v>1477</v>
      </c>
      <c r="AH1764" s="3">
        <f t="shared" si="176"/>
        <v>0</v>
      </c>
      <c r="AI1764" s="3" t="str" cm="1">
        <f t="array" ref="AI1764">_xlfn.IFS(E1764&lt;30000,"Low",E1764&lt;60000,"Mid-Low",E1764&lt;90000,"Mid",E1764&lt;120000,"Mid-High",E1764&gt;120000,"High")</f>
        <v>Mid</v>
      </c>
    </row>
    <row r="1765" spans="1:35" x14ac:dyDescent="0.2">
      <c r="A1765" s="3">
        <v>7683</v>
      </c>
      <c r="B1765" s="3">
        <v>1968</v>
      </c>
      <c r="C1765" s="3" t="s">
        <v>27</v>
      </c>
      <c r="D1765" s="3" t="s">
        <v>26</v>
      </c>
      <c r="E1765" s="6">
        <v>70777</v>
      </c>
      <c r="F1765" s="3">
        <v>0</v>
      </c>
      <c r="G1765" s="3">
        <v>1</v>
      </c>
      <c r="H1765" s="4">
        <v>41695</v>
      </c>
      <c r="I1765" s="3">
        <v>80</v>
      </c>
      <c r="J1765" s="3">
        <v>554</v>
      </c>
      <c r="K1765" s="3">
        <v>35</v>
      </c>
      <c r="L1765" s="3">
        <v>113</v>
      </c>
      <c r="M1765" s="3">
        <v>0</v>
      </c>
      <c r="N1765" s="3">
        <v>7</v>
      </c>
      <c r="O1765" s="3">
        <v>78</v>
      </c>
      <c r="P1765" s="3">
        <v>3</v>
      </c>
      <c r="Q1765" s="3">
        <v>5</v>
      </c>
      <c r="R1765" s="3">
        <v>3</v>
      </c>
      <c r="S1765" s="3">
        <v>12</v>
      </c>
      <c r="T1765" s="3">
        <v>3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3</v>
      </c>
      <c r="AB1765" s="3">
        <v>11</v>
      </c>
      <c r="AC1765" s="3">
        <v>0</v>
      </c>
      <c r="AD1765" s="3">
        <f t="shared" ca="1" si="177"/>
        <v>57</v>
      </c>
      <c r="AE1765" s="3">
        <f t="shared" si="178"/>
        <v>1</v>
      </c>
      <c r="AF1765" s="3">
        <f t="shared" ca="1" si="174"/>
        <v>4073</v>
      </c>
      <c r="AG1765" s="3">
        <f t="shared" si="175"/>
        <v>787</v>
      </c>
      <c r="AH1765" s="3">
        <f t="shared" si="176"/>
        <v>0</v>
      </c>
      <c r="AI1765" s="3" t="str" cm="1">
        <f t="array" ref="AI1765">_xlfn.IFS(E1765&lt;30000,"Low",E1765&lt;60000,"Mid-Low",E1765&lt;90000,"Mid",E1765&lt;120000,"Mid-High",E1765&gt;120000,"High")</f>
        <v>Mid</v>
      </c>
    </row>
    <row r="1766" spans="1:35" x14ac:dyDescent="0.2">
      <c r="A1766" s="3">
        <v>10868</v>
      </c>
      <c r="B1766" s="3">
        <v>1951</v>
      </c>
      <c r="C1766" s="3" t="s">
        <v>22</v>
      </c>
      <c r="D1766" s="3" t="s">
        <v>31</v>
      </c>
      <c r="E1766" s="6">
        <v>70792</v>
      </c>
      <c r="F1766" s="3">
        <v>0</v>
      </c>
      <c r="G1766" s="3">
        <v>0</v>
      </c>
      <c r="H1766" s="4">
        <v>41311</v>
      </c>
      <c r="I1766" s="3">
        <v>82</v>
      </c>
      <c r="J1766" s="3">
        <v>344</v>
      </c>
      <c r="K1766" s="3">
        <v>45</v>
      </c>
      <c r="L1766" s="3">
        <v>654</v>
      </c>
      <c r="M1766" s="3">
        <v>104</v>
      </c>
      <c r="N1766" s="3">
        <v>11</v>
      </c>
      <c r="O1766" s="3">
        <v>114</v>
      </c>
      <c r="P1766" s="3">
        <v>2</v>
      </c>
      <c r="Q1766" s="3">
        <v>3</v>
      </c>
      <c r="R1766" s="3">
        <v>4</v>
      </c>
      <c r="S1766" s="3">
        <v>10</v>
      </c>
      <c r="T1766" s="3">
        <v>3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3</v>
      </c>
      <c r="AB1766" s="3">
        <v>11</v>
      </c>
      <c r="AC1766" s="3">
        <v>0</v>
      </c>
      <c r="AD1766" s="3">
        <f t="shared" ca="1" si="177"/>
        <v>74</v>
      </c>
      <c r="AE1766" s="3">
        <f t="shared" si="178"/>
        <v>0</v>
      </c>
      <c r="AF1766" s="3">
        <f t="shared" ca="1" si="174"/>
        <v>4457</v>
      </c>
      <c r="AG1766" s="3">
        <f t="shared" si="175"/>
        <v>1272</v>
      </c>
      <c r="AH1766" s="3">
        <f t="shared" si="176"/>
        <v>0</v>
      </c>
      <c r="AI1766" s="3" t="str" cm="1">
        <f t="array" ref="AI1766">_xlfn.IFS(E1766&lt;30000,"Low",E1766&lt;60000,"Mid-Low",E1766&lt;90000,"Mid",E1766&lt;120000,"Mid-High",E1766&gt;120000,"High")</f>
        <v>Mid</v>
      </c>
    </row>
    <row r="1767" spans="1:35" x14ac:dyDescent="0.2">
      <c r="A1767" s="3">
        <v>6131</v>
      </c>
      <c r="B1767" s="3">
        <v>1980</v>
      </c>
      <c r="C1767" s="3" t="s">
        <v>30</v>
      </c>
      <c r="D1767" s="3" t="s">
        <v>26</v>
      </c>
      <c r="E1767" s="6">
        <v>70829</v>
      </c>
      <c r="F1767" s="3">
        <v>1</v>
      </c>
      <c r="G1767" s="3">
        <v>1</v>
      </c>
      <c r="H1767" s="4">
        <v>41609</v>
      </c>
      <c r="I1767" s="3">
        <v>87</v>
      </c>
      <c r="J1767" s="3">
        <v>141</v>
      </c>
      <c r="K1767" s="3">
        <v>70</v>
      </c>
      <c r="L1767" s="3">
        <v>106</v>
      </c>
      <c r="M1767" s="3">
        <v>72</v>
      </c>
      <c r="N1767" s="3">
        <v>19</v>
      </c>
      <c r="O1767" s="3">
        <v>23</v>
      </c>
      <c r="P1767" s="3">
        <v>2</v>
      </c>
      <c r="Q1767" s="3">
        <v>4</v>
      </c>
      <c r="R1767" s="3">
        <v>2</v>
      </c>
      <c r="S1767" s="3">
        <v>8</v>
      </c>
      <c r="T1767" s="3">
        <v>3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3</v>
      </c>
      <c r="AB1767" s="3">
        <v>11</v>
      </c>
      <c r="AC1767" s="3">
        <v>0</v>
      </c>
      <c r="AD1767" s="3">
        <f t="shared" ca="1" si="177"/>
        <v>45</v>
      </c>
      <c r="AE1767" s="3">
        <f t="shared" si="178"/>
        <v>2</v>
      </c>
      <c r="AF1767" s="3">
        <f t="shared" ca="1" si="174"/>
        <v>4159</v>
      </c>
      <c r="AG1767" s="3">
        <f t="shared" si="175"/>
        <v>431</v>
      </c>
      <c r="AH1767" s="3">
        <f t="shared" si="176"/>
        <v>0</v>
      </c>
      <c r="AI1767" s="3" t="str" cm="1">
        <f t="array" ref="AI1767">_xlfn.IFS(E1767&lt;30000,"Low",E1767&lt;60000,"Mid-Low",E1767&lt;90000,"Mid",E1767&lt;120000,"Mid-High",E1767&gt;120000,"High")</f>
        <v>Mid</v>
      </c>
    </row>
    <row r="1768" spans="1:35" x14ac:dyDescent="0.2">
      <c r="A1768" s="3">
        <v>3388</v>
      </c>
      <c r="B1768" s="3">
        <v>1967</v>
      </c>
      <c r="C1768" s="3" t="s">
        <v>22</v>
      </c>
      <c r="D1768" s="3" t="s">
        <v>28</v>
      </c>
      <c r="E1768" s="6">
        <v>70844</v>
      </c>
      <c r="F1768" s="3">
        <v>1</v>
      </c>
      <c r="G1768" s="3">
        <v>1</v>
      </c>
      <c r="H1768" s="4">
        <v>41577</v>
      </c>
      <c r="I1768" s="3">
        <v>16</v>
      </c>
      <c r="J1768" s="3">
        <v>129</v>
      </c>
      <c r="K1768" s="3">
        <v>26</v>
      </c>
      <c r="L1768" s="3">
        <v>67</v>
      </c>
      <c r="M1768" s="3">
        <v>3</v>
      </c>
      <c r="N1768" s="3">
        <v>67</v>
      </c>
      <c r="O1768" s="3">
        <v>2</v>
      </c>
      <c r="P1768" s="3">
        <v>5</v>
      </c>
      <c r="Q1768" s="3">
        <v>6</v>
      </c>
      <c r="R1768" s="3">
        <v>1</v>
      </c>
      <c r="S1768" s="3">
        <v>5</v>
      </c>
      <c r="T1768" s="3">
        <v>7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3</v>
      </c>
      <c r="AB1768" s="3">
        <v>11</v>
      </c>
      <c r="AC1768" s="3">
        <v>0</v>
      </c>
      <c r="AD1768" s="3">
        <f t="shared" ca="1" si="177"/>
        <v>58</v>
      </c>
      <c r="AE1768" s="3">
        <f t="shared" si="178"/>
        <v>2</v>
      </c>
      <c r="AF1768" s="3">
        <f t="shared" ca="1" si="174"/>
        <v>4191</v>
      </c>
      <c r="AG1768" s="3">
        <f t="shared" si="175"/>
        <v>294</v>
      </c>
      <c r="AH1768" s="3">
        <f t="shared" si="176"/>
        <v>0</v>
      </c>
      <c r="AI1768" s="3" t="str" cm="1">
        <f t="array" ref="AI1768">_xlfn.IFS(E1768&lt;30000,"Low",E1768&lt;60000,"Mid-Low",E1768&lt;90000,"Mid",E1768&lt;120000,"Mid-High",E1768&gt;120000,"High")</f>
        <v>Mid</v>
      </c>
    </row>
    <row r="1769" spans="1:35" x14ac:dyDescent="0.2">
      <c r="A1769" s="3">
        <v>3254</v>
      </c>
      <c r="B1769" s="3">
        <v>1971</v>
      </c>
      <c r="C1769" s="3" t="s">
        <v>22</v>
      </c>
      <c r="D1769" s="3" t="s">
        <v>26</v>
      </c>
      <c r="E1769" s="6">
        <v>70886</v>
      </c>
      <c r="F1769" s="3">
        <v>1</v>
      </c>
      <c r="G1769" s="3">
        <v>0</v>
      </c>
      <c r="H1769" s="4">
        <v>41561</v>
      </c>
      <c r="I1769" s="3">
        <v>65</v>
      </c>
      <c r="J1769" s="3">
        <v>407</v>
      </c>
      <c r="K1769" s="3">
        <v>70</v>
      </c>
      <c r="L1769" s="3">
        <v>239</v>
      </c>
      <c r="M1769" s="3">
        <v>103</v>
      </c>
      <c r="N1769" s="3">
        <v>88</v>
      </c>
      <c r="O1769" s="3">
        <v>53</v>
      </c>
      <c r="P1769" s="3">
        <v>1</v>
      </c>
      <c r="Q1769" s="3">
        <v>5</v>
      </c>
      <c r="R1769" s="3">
        <v>4</v>
      </c>
      <c r="S1769" s="3">
        <v>4</v>
      </c>
      <c r="T1769" s="3">
        <v>2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3</v>
      </c>
      <c r="AB1769" s="3">
        <v>11</v>
      </c>
      <c r="AC1769" s="3">
        <v>0</v>
      </c>
      <c r="AD1769" s="3">
        <f t="shared" ca="1" si="177"/>
        <v>54</v>
      </c>
      <c r="AE1769" s="3">
        <f t="shared" si="178"/>
        <v>1</v>
      </c>
      <c r="AF1769" s="3">
        <f t="shared" ca="1" si="174"/>
        <v>4207</v>
      </c>
      <c r="AG1769" s="3">
        <f t="shared" si="175"/>
        <v>960</v>
      </c>
      <c r="AH1769" s="3">
        <f t="shared" si="176"/>
        <v>0</v>
      </c>
      <c r="AI1769" s="3" t="str" cm="1">
        <f t="array" ref="AI1769">_xlfn.IFS(E1769&lt;30000,"Low",E1769&lt;60000,"Mid-Low",E1769&lt;90000,"Mid",E1769&lt;120000,"Mid-High",E1769&gt;120000,"High")</f>
        <v>Mid</v>
      </c>
    </row>
    <row r="1770" spans="1:35" x14ac:dyDescent="0.2">
      <c r="A1770" s="3">
        <v>6320</v>
      </c>
      <c r="B1770" s="3">
        <v>1976</v>
      </c>
      <c r="C1770" s="3" t="s">
        <v>27</v>
      </c>
      <c r="D1770" s="3" t="s">
        <v>23</v>
      </c>
      <c r="E1770" s="6">
        <v>70893</v>
      </c>
      <c r="F1770" s="3">
        <v>0</v>
      </c>
      <c r="G1770" s="3">
        <v>0</v>
      </c>
      <c r="H1770" s="4">
        <v>41311</v>
      </c>
      <c r="I1770" s="3">
        <v>42</v>
      </c>
      <c r="J1770" s="3">
        <v>768</v>
      </c>
      <c r="K1770" s="3">
        <v>44</v>
      </c>
      <c r="L1770" s="3">
        <v>561</v>
      </c>
      <c r="M1770" s="3">
        <v>77</v>
      </c>
      <c r="N1770" s="3">
        <v>44</v>
      </c>
      <c r="O1770" s="3">
        <v>14</v>
      </c>
      <c r="P1770" s="3">
        <v>1</v>
      </c>
      <c r="Q1770" s="3">
        <v>6</v>
      </c>
      <c r="R1770" s="3">
        <v>6</v>
      </c>
      <c r="S1770" s="3">
        <v>10</v>
      </c>
      <c r="T1770" s="3">
        <v>3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3</v>
      </c>
      <c r="AB1770" s="3">
        <v>11</v>
      </c>
      <c r="AC1770" s="3">
        <v>0</v>
      </c>
      <c r="AD1770" s="3">
        <f t="shared" ca="1" si="177"/>
        <v>49</v>
      </c>
      <c r="AE1770" s="3">
        <f t="shared" si="178"/>
        <v>0</v>
      </c>
      <c r="AF1770" s="3">
        <f t="shared" ca="1" si="174"/>
        <v>4457</v>
      </c>
      <c r="AG1770" s="3">
        <f t="shared" si="175"/>
        <v>1508</v>
      </c>
      <c r="AH1770" s="3">
        <f t="shared" si="176"/>
        <v>0</v>
      </c>
      <c r="AI1770" s="3" t="str" cm="1">
        <f t="array" ref="AI1770">_xlfn.IFS(E1770&lt;30000,"Low",E1770&lt;60000,"Mid-Low",E1770&lt;90000,"Mid",E1770&lt;120000,"Mid-High",E1770&gt;120000,"High")</f>
        <v>Mid</v>
      </c>
    </row>
    <row r="1771" spans="1:35" x14ac:dyDescent="0.2">
      <c r="A1771" s="3">
        <v>7010</v>
      </c>
      <c r="B1771" s="3">
        <v>1965</v>
      </c>
      <c r="C1771" s="3" t="s">
        <v>30</v>
      </c>
      <c r="D1771" s="3" t="s">
        <v>26</v>
      </c>
      <c r="E1771" s="6">
        <v>70924</v>
      </c>
      <c r="F1771" s="3">
        <v>0</v>
      </c>
      <c r="G1771" s="3">
        <v>0</v>
      </c>
      <c r="H1771" s="4">
        <v>41736</v>
      </c>
      <c r="I1771" s="3">
        <v>41</v>
      </c>
      <c r="J1771" s="3">
        <v>635</v>
      </c>
      <c r="K1771" s="3">
        <v>114</v>
      </c>
      <c r="L1771" s="3">
        <v>254</v>
      </c>
      <c r="M1771" s="3">
        <v>132</v>
      </c>
      <c r="N1771" s="3">
        <v>152</v>
      </c>
      <c r="O1771" s="3">
        <v>76</v>
      </c>
      <c r="P1771" s="3">
        <v>1</v>
      </c>
      <c r="Q1771" s="3">
        <v>6</v>
      </c>
      <c r="R1771" s="3">
        <v>6</v>
      </c>
      <c r="S1771" s="3">
        <v>7</v>
      </c>
      <c r="T1771" s="3">
        <v>3</v>
      </c>
      <c r="U1771" s="3">
        <v>0</v>
      </c>
      <c r="V1771" s="3">
        <v>0</v>
      </c>
      <c r="W1771" s="3">
        <v>1</v>
      </c>
      <c r="X1771" s="3">
        <v>0</v>
      </c>
      <c r="Y1771" s="3">
        <v>0</v>
      </c>
      <c r="Z1771" s="3">
        <v>0</v>
      </c>
      <c r="AA1771" s="3">
        <v>3</v>
      </c>
      <c r="AB1771" s="3">
        <v>11</v>
      </c>
      <c r="AC1771" s="3">
        <v>0</v>
      </c>
      <c r="AD1771" s="3">
        <f t="shared" ca="1" si="177"/>
        <v>60</v>
      </c>
      <c r="AE1771" s="3">
        <f t="shared" si="178"/>
        <v>0</v>
      </c>
      <c r="AF1771" s="3">
        <f t="shared" ca="1" si="174"/>
        <v>4032</v>
      </c>
      <c r="AG1771" s="3">
        <f t="shared" si="175"/>
        <v>1363</v>
      </c>
      <c r="AH1771" s="3">
        <f t="shared" si="176"/>
        <v>1</v>
      </c>
      <c r="AI1771" s="3" t="str" cm="1">
        <f t="array" ref="AI1771">_xlfn.IFS(E1771&lt;30000,"Low",E1771&lt;60000,"Mid-Low",E1771&lt;90000,"Mid",E1771&lt;120000,"Mid-High",E1771&gt;120000,"High")</f>
        <v>Mid</v>
      </c>
    </row>
    <row r="1772" spans="1:35" x14ac:dyDescent="0.2">
      <c r="A1772" s="3">
        <v>4767</v>
      </c>
      <c r="B1772" s="3">
        <v>1965</v>
      </c>
      <c r="C1772" s="3" t="s">
        <v>30</v>
      </c>
      <c r="D1772" s="3" t="s">
        <v>26</v>
      </c>
      <c r="E1772" s="6">
        <v>70924</v>
      </c>
      <c r="F1772" s="3">
        <v>0</v>
      </c>
      <c r="G1772" s="3">
        <v>0</v>
      </c>
      <c r="H1772" s="4">
        <v>41736</v>
      </c>
      <c r="I1772" s="3">
        <v>41</v>
      </c>
      <c r="J1772" s="3">
        <v>635</v>
      </c>
      <c r="K1772" s="3">
        <v>114</v>
      </c>
      <c r="L1772" s="3">
        <v>254</v>
      </c>
      <c r="M1772" s="3">
        <v>132</v>
      </c>
      <c r="N1772" s="3">
        <v>152</v>
      </c>
      <c r="O1772" s="3">
        <v>76</v>
      </c>
      <c r="P1772" s="3">
        <v>1</v>
      </c>
      <c r="Q1772" s="3">
        <v>6</v>
      </c>
      <c r="R1772" s="3">
        <v>6</v>
      </c>
      <c r="S1772" s="3">
        <v>7</v>
      </c>
      <c r="T1772" s="3">
        <v>3</v>
      </c>
      <c r="U1772" s="3">
        <v>0</v>
      </c>
      <c r="V1772" s="3">
        <v>0</v>
      </c>
      <c r="W1772" s="3">
        <v>1</v>
      </c>
      <c r="X1772" s="3">
        <v>0</v>
      </c>
      <c r="Y1772" s="3">
        <v>0</v>
      </c>
      <c r="Z1772" s="3">
        <v>0</v>
      </c>
      <c r="AA1772" s="3">
        <v>3</v>
      </c>
      <c r="AB1772" s="3">
        <v>11</v>
      </c>
      <c r="AC1772" s="3">
        <v>0</v>
      </c>
      <c r="AD1772" s="3">
        <f t="shared" ca="1" si="177"/>
        <v>60</v>
      </c>
      <c r="AE1772" s="3">
        <f t="shared" si="178"/>
        <v>0</v>
      </c>
      <c r="AF1772" s="3">
        <f t="shared" ca="1" si="174"/>
        <v>4032</v>
      </c>
      <c r="AG1772" s="3">
        <f t="shared" si="175"/>
        <v>1363</v>
      </c>
      <c r="AH1772" s="3">
        <f t="shared" si="176"/>
        <v>1</v>
      </c>
      <c r="AI1772" s="3" t="str" cm="1">
        <f t="array" ref="AI1772">_xlfn.IFS(E1772&lt;30000,"Low",E1772&lt;60000,"Mid-Low",E1772&lt;90000,"Mid",E1772&lt;120000,"Mid-High",E1772&gt;120000,"High")</f>
        <v>Mid</v>
      </c>
    </row>
    <row r="1773" spans="1:35" x14ac:dyDescent="0.2">
      <c r="A1773" s="3">
        <v>3283</v>
      </c>
      <c r="B1773" s="3">
        <v>1972</v>
      </c>
      <c r="C1773" s="3" t="s">
        <v>30</v>
      </c>
      <c r="D1773" s="3" t="s">
        <v>26</v>
      </c>
      <c r="E1773" s="6">
        <v>70932</v>
      </c>
      <c r="F1773" s="3">
        <v>0</v>
      </c>
      <c r="G1773" s="3">
        <v>1</v>
      </c>
      <c r="H1773" s="4">
        <v>41658</v>
      </c>
      <c r="I1773" s="3">
        <v>57</v>
      </c>
      <c r="J1773" s="3">
        <v>200</v>
      </c>
      <c r="K1773" s="3">
        <v>193</v>
      </c>
      <c r="L1773" s="3">
        <v>100</v>
      </c>
      <c r="M1773" s="3">
        <v>46</v>
      </c>
      <c r="N1773" s="3">
        <v>185</v>
      </c>
      <c r="O1773" s="3">
        <v>185</v>
      </c>
      <c r="P1773" s="3">
        <v>2</v>
      </c>
      <c r="Q1773" s="3">
        <v>6</v>
      </c>
      <c r="R1773" s="3">
        <v>2</v>
      </c>
      <c r="S1773" s="3">
        <v>12</v>
      </c>
      <c r="T1773" s="3">
        <v>3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3</v>
      </c>
      <c r="AB1773" s="3">
        <v>11</v>
      </c>
      <c r="AC1773" s="3">
        <v>0</v>
      </c>
      <c r="AD1773" s="3">
        <f t="shared" ca="1" si="177"/>
        <v>53</v>
      </c>
      <c r="AE1773" s="3">
        <f t="shared" si="178"/>
        <v>1</v>
      </c>
      <c r="AF1773" s="3">
        <f t="shared" ref="AF1773:AF1836" ca="1" si="179">TODAY() - H1773</f>
        <v>4110</v>
      </c>
      <c r="AG1773" s="3">
        <f t="shared" ref="AG1773:AG1836" si="180">SUM(J1773:O1773)</f>
        <v>909</v>
      </c>
      <c r="AH1773" s="3">
        <f t="shared" si="176"/>
        <v>0</v>
      </c>
      <c r="AI1773" s="3" t="str" cm="1">
        <f t="array" ref="AI1773">_xlfn.IFS(E1773&lt;30000,"Low",E1773&lt;60000,"Mid-Low",E1773&lt;90000,"Mid",E1773&lt;120000,"Mid-High",E1773&gt;120000,"High")</f>
        <v>Mid</v>
      </c>
    </row>
    <row r="1774" spans="1:35" x14ac:dyDescent="0.2">
      <c r="A1774" s="3">
        <v>0</v>
      </c>
      <c r="B1774" s="3">
        <v>1985</v>
      </c>
      <c r="C1774" s="3" t="s">
        <v>22</v>
      </c>
      <c r="D1774" s="3" t="s">
        <v>26</v>
      </c>
      <c r="E1774" s="6">
        <v>70951</v>
      </c>
      <c r="F1774" s="3">
        <v>0</v>
      </c>
      <c r="G1774" s="3">
        <v>0</v>
      </c>
      <c r="H1774" s="4">
        <v>41398</v>
      </c>
      <c r="I1774" s="3">
        <v>66</v>
      </c>
      <c r="J1774" s="3">
        <v>239</v>
      </c>
      <c r="K1774" s="3">
        <v>10</v>
      </c>
      <c r="L1774" s="3">
        <v>554</v>
      </c>
      <c r="M1774" s="3">
        <v>254</v>
      </c>
      <c r="N1774" s="3">
        <v>87</v>
      </c>
      <c r="O1774" s="3">
        <v>54</v>
      </c>
      <c r="P1774" s="3">
        <v>1</v>
      </c>
      <c r="Q1774" s="3">
        <v>3</v>
      </c>
      <c r="R1774" s="3">
        <v>4</v>
      </c>
      <c r="S1774" s="3">
        <v>9</v>
      </c>
      <c r="T1774" s="3">
        <v>1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3</v>
      </c>
      <c r="AB1774" s="3">
        <v>11</v>
      </c>
      <c r="AC1774" s="3">
        <v>0</v>
      </c>
      <c r="AD1774" s="3">
        <f t="shared" ca="1" si="177"/>
        <v>40</v>
      </c>
      <c r="AE1774" s="3">
        <f t="shared" si="178"/>
        <v>0</v>
      </c>
      <c r="AF1774" s="3">
        <f t="shared" ca="1" si="179"/>
        <v>4370</v>
      </c>
      <c r="AG1774" s="3">
        <f t="shared" si="180"/>
        <v>1198</v>
      </c>
      <c r="AH1774" s="3">
        <f t="shared" si="176"/>
        <v>0</v>
      </c>
      <c r="AI1774" s="3" t="str" cm="1">
        <f t="array" ref="AI1774">_xlfn.IFS(E1774&lt;30000,"Low",E1774&lt;60000,"Mid-Low",E1774&lt;90000,"Mid",E1774&lt;120000,"Mid-High",E1774&gt;120000,"High")</f>
        <v>Mid</v>
      </c>
    </row>
    <row r="1775" spans="1:35" x14ac:dyDescent="0.2">
      <c r="A1775" s="3">
        <v>4299</v>
      </c>
      <c r="B1775" s="3">
        <v>1960</v>
      </c>
      <c r="C1775" s="3" t="s">
        <v>22</v>
      </c>
      <c r="D1775" s="3" t="s">
        <v>24</v>
      </c>
      <c r="E1775" s="6">
        <v>70971</v>
      </c>
      <c r="F1775" s="3">
        <v>0</v>
      </c>
      <c r="G1775" s="3">
        <v>1</v>
      </c>
      <c r="H1775" s="4">
        <v>41173</v>
      </c>
      <c r="I1775" s="3">
        <v>28</v>
      </c>
      <c r="J1775" s="3">
        <v>1001</v>
      </c>
      <c r="K1775" s="3">
        <v>17</v>
      </c>
      <c r="L1775" s="3">
        <v>572</v>
      </c>
      <c r="M1775" s="3">
        <v>93</v>
      </c>
      <c r="N1775" s="3">
        <v>125</v>
      </c>
      <c r="O1775" s="3">
        <v>17</v>
      </c>
      <c r="P1775" s="3">
        <v>7</v>
      </c>
      <c r="Q1775" s="3">
        <v>11</v>
      </c>
      <c r="R1775" s="3">
        <v>11</v>
      </c>
      <c r="S1775" s="3">
        <v>5</v>
      </c>
      <c r="T1775" s="3">
        <v>7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3</v>
      </c>
      <c r="AB1775" s="3">
        <v>11</v>
      </c>
      <c r="AC1775" s="3">
        <v>1</v>
      </c>
      <c r="AD1775" s="3">
        <f t="shared" ca="1" si="177"/>
        <v>65</v>
      </c>
      <c r="AE1775" s="3">
        <f t="shared" si="178"/>
        <v>1</v>
      </c>
      <c r="AF1775" s="3">
        <f t="shared" ca="1" si="179"/>
        <v>4595</v>
      </c>
      <c r="AG1775" s="3">
        <f t="shared" si="180"/>
        <v>1825</v>
      </c>
      <c r="AH1775" s="3">
        <f t="shared" si="176"/>
        <v>0</v>
      </c>
      <c r="AI1775" s="3" t="str" cm="1">
        <f t="array" ref="AI1775">_xlfn.IFS(E1775&lt;30000,"Low",E1775&lt;60000,"Mid-Low",E1775&lt;90000,"Mid",E1775&lt;120000,"Mid-High",E1775&gt;120000,"High")</f>
        <v>Mid</v>
      </c>
    </row>
    <row r="1776" spans="1:35" x14ac:dyDescent="0.2">
      <c r="A1776" s="3">
        <v>6384</v>
      </c>
      <c r="B1776" s="3">
        <v>1978</v>
      </c>
      <c r="C1776" s="3" t="s">
        <v>22</v>
      </c>
      <c r="D1776" s="3" t="s">
        <v>28</v>
      </c>
      <c r="E1776" s="6">
        <v>71022</v>
      </c>
      <c r="F1776" s="3">
        <v>0</v>
      </c>
      <c r="G1776" s="3">
        <v>1</v>
      </c>
      <c r="H1776" s="4">
        <v>41681</v>
      </c>
      <c r="I1776" s="3">
        <v>30</v>
      </c>
      <c r="J1776" s="3">
        <v>909</v>
      </c>
      <c r="K1776" s="3">
        <v>12</v>
      </c>
      <c r="L1776" s="3">
        <v>278</v>
      </c>
      <c r="M1776" s="3">
        <v>0</v>
      </c>
      <c r="N1776" s="3">
        <v>12</v>
      </c>
      <c r="O1776" s="3">
        <v>242</v>
      </c>
      <c r="P1776" s="3">
        <v>3</v>
      </c>
      <c r="Q1776" s="3">
        <v>5</v>
      </c>
      <c r="R1776" s="3">
        <v>2</v>
      </c>
      <c r="S1776" s="3">
        <v>11</v>
      </c>
      <c r="T1776" s="3">
        <v>8</v>
      </c>
      <c r="U1776" s="3">
        <v>1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3</v>
      </c>
      <c r="AB1776" s="3">
        <v>11</v>
      </c>
      <c r="AC1776" s="3">
        <v>0</v>
      </c>
      <c r="AD1776" s="3">
        <f t="shared" ca="1" si="177"/>
        <v>47</v>
      </c>
      <c r="AE1776" s="3">
        <f t="shared" si="178"/>
        <v>1</v>
      </c>
      <c r="AF1776" s="3">
        <f t="shared" ca="1" si="179"/>
        <v>4087</v>
      </c>
      <c r="AG1776" s="3">
        <f t="shared" si="180"/>
        <v>1453</v>
      </c>
      <c r="AH1776" s="3">
        <f t="shared" si="176"/>
        <v>1</v>
      </c>
      <c r="AI1776" s="3" t="str" cm="1">
        <f t="array" ref="AI1776">_xlfn.IFS(E1776&lt;30000,"Low",E1776&lt;60000,"Mid-Low",E1776&lt;90000,"Mid",E1776&lt;120000,"Mid-High",E1776&gt;120000,"High")</f>
        <v>Mid</v>
      </c>
    </row>
    <row r="1777" spans="1:35" x14ac:dyDescent="0.2">
      <c r="A1777" s="3">
        <v>3828</v>
      </c>
      <c r="B1777" s="3">
        <v>1951</v>
      </c>
      <c r="C1777" s="3" t="s">
        <v>22</v>
      </c>
      <c r="D1777" s="3" t="s">
        <v>26</v>
      </c>
      <c r="E1777" s="6">
        <v>71107</v>
      </c>
      <c r="F1777" s="3">
        <v>0</v>
      </c>
      <c r="G1777" s="3">
        <v>1</v>
      </c>
      <c r="H1777" s="4">
        <v>41322</v>
      </c>
      <c r="I1777" s="3">
        <v>61</v>
      </c>
      <c r="J1777" s="3">
        <v>533</v>
      </c>
      <c r="K1777" s="3">
        <v>10</v>
      </c>
      <c r="L1777" s="3">
        <v>217</v>
      </c>
      <c r="M1777" s="3">
        <v>198</v>
      </c>
      <c r="N1777" s="3">
        <v>174</v>
      </c>
      <c r="O1777" s="3">
        <v>195</v>
      </c>
      <c r="P1777" s="3">
        <v>2</v>
      </c>
      <c r="Q1777" s="3">
        <v>7</v>
      </c>
      <c r="R1777" s="3">
        <v>6</v>
      </c>
      <c r="S1777" s="3">
        <v>13</v>
      </c>
      <c r="T1777" s="3">
        <v>4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3</v>
      </c>
      <c r="AB1777" s="3">
        <v>11</v>
      </c>
      <c r="AC1777" s="3">
        <v>0</v>
      </c>
      <c r="AD1777" s="3">
        <f t="shared" ca="1" si="177"/>
        <v>74</v>
      </c>
      <c r="AE1777" s="3">
        <f t="shared" si="178"/>
        <v>1</v>
      </c>
      <c r="AF1777" s="3">
        <f t="shared" ca="1" si="179"/>
        <v>4446</v>
      </c>
      <c r="AG1777" s="3">
        <f t="shared" si="180"/>
        <v>1327</v>
      </c>
      <c r="AH1777" s="3">
        <f t="shared" si="176"/>
        <v>0</v>
      </c>
      <c r="AI1777" s="3" t="str" cm="1">
        <f t="array" ref="AI1777">_xlfn.IFS(E1777&lt;30000,"Low",E1777&lt;60000,"Mid-Low",E1777&lt;90000,"Mid",E1777&lt;120000,"Mid-High",E1777&gt;120000,"High")</f>
        <v>Mid</v>
      </c>
    </row>
    <row r="1778" spans="1:35" x14ac:dyDescent="0.2">
      <c r="A1778" s="3">
        <v>2579</v>
      </c>
      <c r="B1778" s="3">
        <v>1957</v>
      </c>
      <c r="C1778" s="3" t="s">
        <v>22</v>
      </c>
      <c r="D1778" s="3" t="s">
        <v>26</v>
      </c>
      <c r="E1778" s="6">
        <v>71113</v>
      </c>
      <c r="F1778" s="3">
        <v>0</v>
      </c>
      <c r="G1778" s="3">
        <v>1</v>
      </c>
      <c r="H1778" s="4">
        <v>41625</v>
      </c>
      <c r="I1778" s="3">
        <v>95</v>
      </c>
      <c r="J1778" s="3">
        <v>495</v>
      </c>
      <c r="K1778" s="3">
        <v>33</v>
      </c>
      <c r="L1778" s="3">
        <v>255</v>
      </c>
      <c r="M1778" s="3">
        <v>11</v>
      </c>
      <c r="N1778" s="3">
        <v>33</v>
      </c>
      <c r="O1778" s="3">
        <v>8</v>
      </c>
      <c r="P1778" s="3">
        <v>4</v>
      </c>
      <c r="Q1778" s="3">
        <v>6</v>
      </c>
      <c r="R1778" s="3">
        <v>7</v>
      </c>
      <c r="S1778" s="3">
        <v>9</v>
      </c>
      <c r="T1778" s="3">
        <v>4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3</v>
      </c>
      <c r="AB1778" s="3">
        <v>11</v>
      </c>
      <c r="AC1778" s="3">
        <v>0</v>
      </c>
      <c r="AD1778" s="3">
        <f t="shared" ca="1" si="177"/>
        <v>68</v>
      </c>
      <c r="AE1778" s="3">
        <f t="shared" si="178"/>
        <v>1</v>
      </c>
      <c r="AF1778" s="3">
        <f t="shared" ca="1" si="179"/>
        <v>4143</v>
      </c>
      <c r="AG1778" s="3">
        <f t="shared" si="180"/>
        <v>835</v>
      </c>
      <c r="AH1778" s="3">
        <f t="shared" si="176"/>
        <v>0</v>
      </c>
      <c r="AI1778" s="3" t="str" cm="1">
        <f t="array" ref="AI1778">_xlfn.IFS(E1778&lt;30000,"Low",E1778&lt;60000,"Mid-Low",E1778&lt;90000,"Mid",E1778&lt;120000,"Mid-High",E1778&gt;120000,"High")</f>
        <v>Mid</v>
      </c>
    </row>
    <row r="1779" spans="1:35" x14ac:dyDescent="0.2">
      <c r="A1779" s="3">
        <v>7441</v>
      </c>
      <c r="B1779" s="3">
        <v>1973</v>
      </c>
      <c r="C1779" s="3" t="s">
        <v>22</v>
      </c>
      <c r="D1779" s="3" t="s">
        <v>28</v>
      </c>
      <c r="E1779" s="6">
        <v>71128</v>
      </c>
      <c r="F1779" s="3">
        <v>1</v>
      </c>
      <c r="G1779" s="3">
        <v>0</v>
      </c>
      <c r="H1779" s="4">
        <v>41188</v>
      </c>
      <c r="I1779" s="3">
        <v>80</v>
      </c>
      <c r="J1779" s="3">
        <v>958</v>
      </c>
      <c r="K1779" s="3">
        <v>159</v>
      </c>
      <c r="L1779" s="3">
        <v>447</v>
      </c>
      <c r="M1779" s="3">
        <v>20</v>
      </c>
      <c r="N1779" s="3">
        <v>0</v>
      </c>
      <c r="O1779" s="3">
        <v>31</v>
      </c>
      <c r="P1779" s="3">
        <v>3</v>
      </c>
      <c r="Q1779" s="3">
        <v>2</v>
      </c>
      <c r="R1779" s="3">
        <v>10</v>
      </c>
      <c r="S1779" s="3">
        <v>12</v>
      </c>
      <c r="T1779" s="3">
        <v>7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3</v>
      </c>
      <c r="AB1779" s="3">
        <v>11</v>
      </c>
      <c r="AC1779" s="3">
        <v>0</v>
      </c>
      <c r="AD1779" s="3">
        <f t="shared" ca="1" si="177"/>
        <v>52</v>
      </c>
      <c r="AE1779" s="3">
        <f t="shared" si="178"/>
        <v>1</v>
      </c>
      <c r="AF1779" s="3">
        <f t="shared" ca="1" si="179"/>
        <v>4580</v>
      </c>
      <c r="AG1779" s="3">
        <f t="shared" si="180"/>
        <v>1615</v>
      </c>
      <c r="AH1779" s="3">
        <f t="shared" si="176"/>
        <v>0</v>
      </c>
      <c r="AI1779" s="3" t="str" cm="1">
        <f t="array" ref="AI1779">_xlfn.IFS(E1779&lt;30000,"Low",E1779&lt;60000,"Mid-Low",E1779&lt;90000,"Mid",E1779&lt;120000,"Mid-High",E1779&gt;120000,"High")</f>
        <v>Mid</v>
      </c>
    </row>
    <row r="1780" spans="1:35" x14ac:dyDescent="0.2">
      <c r="A1780" s="3">
        <v>10548</v>
      </c>
      <c r="B1780" s="3">
        <v>1995</v>
      </c>
      <c r="C1780" s="3" t="s">
        <v>22</v>
      </c>
      <c r="D1780" s="3" t="s">
        <v>23</v>
      </c>
      <c r="E1780" s="6">
        <v>71163</v>
      </c>
      <c r="F1780" s="3">
        <v>0</v>
      </c>
      <c r="G1780" s="3">
        <v>0</v>
      </c>
      <c r="H1780" s="4">
        <v>41707</v>
      </c>
      <c r="I1780" s="3">
        <v>30</v>
      </c>
      <c r="J1780" s="3">
        <v>283</v>
      </c>
      <c r="K1780" s="3">
        <v>17</v>
      </c>
      <c r="L1780" s="3">
        <v>372</v>
      </c>
      <c r="M1780" s="3">
        <v>138</v>
      </c>
      <c r="N1780" s="3">
        <v>106</v>
      </c>
      <c r="O1780" s="3">
        <v>44</v>
      </c>
      <c r="P1780" s="3">
        <v>1</v>
      </c>
      <c r="Q1780" s="3">
        <v>3</v>
      </c>
      <c r="R1780" s="3">
        <v>8</v>
      </c>
      <c r="S1780" s="3">
        <v>12</v>
      </c>
      <c r="T1780" s="3">
        <v>1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3</v>
      </c>
      <c r="AB1780" s="3">
        <v>11</v>
      </c>
      <c r="AC1780" s="3">
        <v>0</v>
      </c>
      <c r="AD1780" s="3">
        <f t="shared" ca="1" si="177"/>
        <v>30</v>
      </c>
      <c r="AE1780" s="3">
        <f t="shared" si="178"/>
        <v>0</v>
      </c>
      <c r="AF1780" s="3">
        <f t="shared" ca="1" si="179"/>
        <v>4061</v>
      </c>
      <c r="AG1780" s="3">
        <f t="shared" si="180"/>
        <v>960</v>
      </c>
      <c r="AH1780" s="3">
        <f t="shared" si="176"/>
        <v>0</v>
      </c>
      <c r="AI1780" s="3" t="str" cm="1">
        <f t="array" ref="AI1780">_xlfn.IFS(E1780&lt;30000,"Low",E1780&lt;60000,"Mid-Low",E1780&lt;90000,"Mid",E1780&lt;120000,"Mid-High",E1780&gt;120000,"High")</f>
        <v>Mid</v>
      </c>
    </row>
    <row r="1781" spans="1:35" x14ac:dyDescent="0.2">
      <c r="A1781" s="3">
        <v>10678</v>
      </c>
      <c r="B1781" s="3">
        <v>1959</v>
      </c>
      <c r="C1781" s="3" t="s">
        <v>22</v>
      </c>
      <c r="D1781" s="3" t="s">
        <v>24</v>
      </c>
      <c r="E1781" s="6">
        <v>71232</v>
      </c>
      <c r="F1781" s="3">
        <v>0</v>
      </c>
      <c r="G1781" s="3">
        <v>1</v>
      </c>
      <c r="H1781" s="4">
        <v>41606</v>
      </c>
      <c r="I1781" s="3">
        <v>91</v>
      </c>
      <c r="J1781" s="3">
        <v>653</v>
      </c>
      <c r="K1781" s="3">
        <v>17</v>
      </c>
      <c r="L1781" s="3">
        <v>170</v>
      </c>
      <c r="M1781" s="3">
        <v>34</v>
      </c>
      <c r="N1781" s="3">
        <v>26</v>
      </c>
      <c r="O1781" s="3">
        <v>17</v>
      </c>
      <c r="P1781" s="3">
        <v>2</v>
      </c>
      <c r="Q1781" s="3">
        <v>11</v>
      </c>
      <c r="R1781" s="3">
        <v>2</v>
      </c>
      <c r="S1781" s="3">
        <v>10</v>
      </c>
      <c r="T1781" s="3">
        <v>7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3</v>
      </c>
      <c r="AB1781" s="3">
        <v>11</v>
      </c>
      <c r="AC1781" s="3">
        <v>0</v>
      </c>
      <c r="AD1781" s="3">
        <f t="shared" ca="1" si="177"/>
        <v>66</v>
      </c>
      <c r="AE1781" s="3">
        <f t="shared" si="178"/>
        <v>1</v>
      </c>
      <c r="AF1781" s="3">
        <f t="shared" ca="1" si="179"/>
        <v>4162</v>
      </c>
      <c r="AG1781" s="3">
        <f t="shared" si="180"/>
        <v>917</v>
      </c>
      <c r="AH1781" s="3">
        <f t="shared" si="176"/>
        <v>0</v>
      </c>
      <c r="AI1781" s="3" t="str" cm="1">
        <f t="array" ref="AI1781">_xlfn.IFS(E1781&lt;30000,"Low",E1781&lt;60000,"Mid-Low",E1781&lt;90000,"Mid",E1781&lt;120000,"Mid-High",E1781&gt;120000,"High")</f>
        <v>Mid</v>
      </c>
    </row>
    <row r="1782" spans="1:35" x14ac:dyDescent="0.2">
      <c r="A1782" s="3">
        <v>4837</v>
      </c>
      <c r="B1782" s="3">
        <v>1965</v>
      </c>
      <c r="C1782" s="3" t="s">
        <v>25</v>
      </c>
      <c r="D1782" s="3" t="s">
        <v>26</v>
      </c>
      <c r="E1782" s="6">
        <v>71322</v>
      </c>
      <c r="F1782" s="3">
        <v>0</v>
      </c>
      <c r="G1782" s="3">
        <v>1</v>
      </c>
      <c r="H1782" s="4">
        <v>41321</v>
      </c>
      <c r="I1782" s="3">
        <v>57</v>
      </c>
      <c r="J1782" s="3">
        <v>753</v>
      </c>
      <c r="K1782" s="3">
        <v>43</v>
      </c>
      <c r="L1782" s="3">
        <v>226</v>
      </c>
      <c r="M1782" s="3">
        <v>69</v>
      </c>
      <c r="N1782" s="3">
        <v>10</v>
      </c>
      <c r="O1782" s="3">
        <v>204</v>
      </c>
      <c r="P1782" s="3">
        <v>2</v>
      </c>
      <c r="Q1782" s="3">
        <v>8</v>
      </c>
      <c r="R1782" s="3">
        <v>5</v>
      </c>
      <c r="S1782" s="3">
        <v>13</v>
      </c>
      <c r="T1782" s="3">
        <v>4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3</v>
      </c>
      <c r="AB1782" s="3">
        <v>11</v>
      </c>
      <c r="AC1782" s="3">
        <v>0</v>
      </c>
      <c r="AD1782" s="3">
        <f t="shared" ca="1" si="177"/>
        <v>60</v>
      </c>
      <c r="AE1782" s="3">
        <f t="shared" si="178"/>
        <v>1</v>
      </c>
      <c r="AF1782" s="3">
        <f t="shared" ca="1" si="179"/>
        <v>4447</v>
      </c>
      <c r="AG1782" s="3">
        <f t="shared" si="180"/>
        <v>1305</v>
      </c>
      <c r="AH1782" s="3">
        <f t="shared" si="176"/>
        <v>0</v>
      </c>
      <c r="AI1782" s="3" t="str" cm="1">
        <f t="array" ref="AI1782">_xlfn.IFS(E1782&lt;30000,"Low",E1782&lt;60000,"Mid-Low",E1782&lt;90000,"Mid",E1782&lt;120000,"Mid-High",E1782&gt;120000,"High")</f>
        <v>Mid</v>
      </c>
    </row>
    <row r="1783" spans="1:35" x14ac:dyDescent="0.2">
      <c r="A1783" s="3">
        <v>3107</v>
      </c>
      <c r="B1783" s="3">
        <v>1976</v>
      </c>
      <c r="C1783" s="3" t="s">
        <v>22</v>
      </c>
      <c r="D1783" s="3" t="s">
        <v>24</v>
      </c>
      <c r="E1783" s="6">
        <v>71322</v>
      </c>
      <c r="F1783" s="3">
        <v>0</v>
      </c>
      <c r="G1783" s="3">
        <v>1</v>
      </c>
      <c r="H1783" s="4">
        <v>41761</v>
      </c>
      <c r="I1783" s="3">
        <v>31</v>
      </c>
      <c r="J1783" s="3">
        <v>121</v>
      </c>
      <c r="K1783" s="3">
        <v>24</v>
      </c>
      <c r="L1783" s="3">
        <v>124</v>
      </c>
      <c r="M1783" s="3">
        <v>24</v>
      </c>
      <c r="N1783" s="3">
        <v>15</v>
      </c>
      <c r="O1783" s="3">
        <v>42</v>
      </c>
      <c r="P1783" s="3">
        <v>1</v>
      </c>
      <c r="Q1783" s="3">
        <v>4</v>
      </c>
      <c r="R1783" s="3">
        <v>1</v>
      </c>
      <c r="S1783" s="3">
        <v>7</v>
      </c>
      <c r="T1783" s="3">
        <v>2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3</v>
      </c>
      <c r="AB1783" s="3">
        <v>11</v>
      </c>
      <c r="AC1783" s="3">
        <v>0</v>
      </c>
      <c r="AD1783" s="3">
        <f t="shared" ca="1" si="177"/>
        <v>49</v>
      </c>
      <c r="AE1783" s="3">
        <f t="shared" si="178"/>
        <v>1</v>
      </c>
      <c r="AF1783" s="3">
        <f t="shared" ca="1" si="179"/>
        <v>4007</v>
      </c>
      <c r="AG1783" s="3">
        <f t="shared" si="180"/>
        <v>350</v>
      </c>
      <c r="AH1783" s="3">
        <f t="shared" si="176"/>
        <v>0</v>
      </c>
      <c r="AI1783" s="3" t="str" cm="1">
        <f t="array" ref="AI1783">_xlfn.IFS(E1783&lt;30000,"Low",E1783&lt;60000,"Mid-Low",E1783&lt;90000,"Mid",E1783&lt;120000,"Mid-High",E1783&gt;120000,"High")</f>
        <v>Mid</v>
      </c>
    </row>
    <row r="1784" spans="1:35" x14ac:dyDescent="0.2">
      <c r="A1784" s="3">
        <v>4607</v>
      </c>
      <c r="B1784" s="3">
        <v>1959</v>
      </c>
      <c r="C1784" s="3" t="s">
        <v>22</v>
      </c>
      <c r="D1784" s="3" t="s">
        <v>24</v>
      </c>
      <c r="E1784" s="6">
        <v>71367</v>
      </c>
      <c r="F1784" s="3">
        <v>0</v>
      </c>
      <c r="G1784" s="3">
        <v>0</v>
      </c>
      <c r="H1784" s="4">
        <v>41509</v>
      </c>
      <c r="I1784" s="3">
        <v>24</v>
      </c>
      <c r="J1784" s="3">
        <v>227</v>
      </c>
      <c r="K1784" s="3">
        <v>23</v>
      </c>
      <c r="L1784" s="3">
        <v>389</v>
      </c>
      <c r="M1784" s="3">
        <v>42</v>
      </c>
      <c r="N1784" s="3">
        <v>21</v>
      </c>
      <c r="O1784" s="3">
        <v>75</v>
      </c>
      <c r="P1784" s="3">
        <v>1</v>
      </c>
      <c r="Q1784" s="3">
        <v>4</v>
      </c>
      <c r="R1784" s="3">
        <v>5</v>
      </c>
      <c r="S1784" s="3">
        <v>7</v>
      </c>
      <c r="T1784" s="3">
        <v>2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3</v>
      </c>
      <c r="AB1784" s="3">
        <v>11</v>
      </c>
      <c r="AC1784" s="3">
        <v>0</v>
      </c>
      <c r="AD1784" s="3">
        <f t="shared" ca="1" si="177"/>
        <v>66</v>
      </c>
      <c r="AE1784" s="3">
        <f t="shared" si="178"/>
        <v>0</v>
      </c>
      <c r="AF1784" s="3">
        <f t="shared" ca="1" si="179"/>
        <v>4259</v>
      </c>
      <c r="AG1784" s="3">
        <f t="shared" si="180"/>
        <v>777</v>
      </c>
      <c r="AH1784" s="3">
        <f t="shared" ref="AH1784:AH1847" si="181">SUM(U1784:Y1784)</f>
        <v>0</v>
      </c>
      <c r="AI1784" s="3" t="str" cm="1">
        <f t="array" ref="AI1784">_xlfn.IFS(E1784&lt;30000,"Low",E1784&lt;60000,"Mid-Low",E1784&lt;90000,"Mid",E1784&lt;120000,"Mid-High",E1784&gt;120000,"High")</f>
        <v>Mid</v>
      </c>
    </row>
    <row r="1785" spans="1:35" x14ac:dyDescent="0.2">
      <c r="A1785" s="3">
        <v>4944</v>
      </c>
      <c r="B1785" s="3">
        <v>1959</v>
      </c>
      <c r="C1785" s="3" t="s">
        <v>22</v>
      </c>
      <c r="D1785" s="3" t="s">
        <v>24</v>
      </c>
      <c r="E1785" s="6">
        <v>71367</v>
      </c>
      <c r="F1785" s="3">
        <v>0</v>
      </c>
      <c r="G1785" s="3">
        <v>0</v>
      </c>
      <c r="H1785" s="4">
        <v>41509</v>
      </c>
      <c r="I1785" s="3">
        <v>24</v>
      </c>
      <c r="J1785" s="3">
        <v>227</v>
      </c>
      <c r="K1785" s="3">
        <v>23</v>
      </c>
      <c r="L1785" s="3">
        <v>389</v>
      </c>
      <c r="M1785" s="3">
        <v>42</v>
      </c>
      <c r="N1785" s="3">
        <v>21</v>
      </c>
      <c r="O1785" s="3">
        <v>75</v>
      </c>
      <c r="P1785" s="3">
        <v>1</v>
      </c>
      <c r="Q1785" s="3">
        <v>4</v>
      </c>
      <c r="R1785" s="3">
        <v>5</v>
      </c>
      <c r="S1785" s="3">
        <v>7</v>
      </c>
      <c r="T1785" s="3">
        <v>2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3</v>
      </c>
      <c r="AB1785" s="3">
        <v>11</v>
      </c>
      <c r="AC1785" s="3">
        <v>0</v>
      </c>
      <c r="AD1785" s="3">
        <f t="shared" ca="1" si="177"/>
        <v>66</v>
      </c>
      <c r="AE1785" s="3">
        <f t="shared" si="178"/>
        <v>0</v>
      </c>
      <c r="AF1785" s="3">
        <f t="shared" ca="1" si="179"/>
        <v>4259</v>
      </c>
      <c r="AG1785" s="3">
        <f t="shared" si="180"/>
        <v>777</v>
      </c>
      <c r="AH1785" s="3">
        <f t="shared" si="181"/>
        <v>0</v>
      </c>
      <c r="AI1785" s="3" t="str" cm="1">
        <f t="array" ref="AI1785">_xlfn.IFS(E1785&lt;30000,"Low",E1785&lt;60000,"Mid-Low",E1785&lt;90000,"Mid",E1785&lt;120000,"Mid-High",E1785&gt;120000,"High")</f>
        <v>Mid</v>
      </c>
    </row>
    <row r="1786" spans="1:35" x14ac:dyDescent="0.2">
      <c r="A1786" s="3">
        <v>9904</v>
      </c>
      <c r="B1786" s="3">
        <v>1956</v>
      </c>
      <c r="C1786" s="3" t="s">
        <v>22</v>
      </c>
      <c r="D1786" s="3" t="s">
        <v>26</v>
      </c>
      <c r="E1786" s="6">
        <v>71391</v>
      </c>
      <c r="F1786" s="3">
        <v>0</v>
      </c>
      <c r="G1786" s="3">
        <v>1</v>
      </c>
      <c r="H1786" s="4">
        <v>41362</v>
      </c>
      <c r="I1786" s="3">
        <v>50</v>
      </c>
      <c r="J1786" s="3">
        <v>336</v>
      </c>
      <c r="K1786" s="3">
        <v>123</v>
      </c>
      <c r="L1786" s="3">
        <v>274</v>
      </c>
      <c r="M1786" s="3">
        <v>46</v>
      </c>
      <c r="N1786" s="3">
        <v>123</v>
      </c>
      <c r="O1786" s="3">
        <v>141</v>
      </c>
      <c r="P1786" s="3">
        <v>5</v>
      </c>
      <c r="Q1786" s="3">
        <v>6</v>
      </c>
      <c r="R1786" s="3">
        <v>5</v>
      </c>
      <c r="S1786" s="3">
        <v>12</v>
      </c>
      <c r="T1786" s="3">
        <v>3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3</v>
      </c>
      <c r="AB1786" s="3">
        <v>11</v>
      </c>
      <c r="AC1786" s="3">
        <v>0</v>
      </c>
      <c r="AD1786" s="3">
        <f t="shared" ca="1" si="177"/>
        <v>69</v>
      </c>
      <c r="AE1786" s="3">
        <f t="shared" si="178"/>
        <v>1</v>
      </c>
      <c r="AF1786" s="3">
        <f t="shared" ca="1" si="179"/>
        <v>4406</v>
      </c>
      <c r="AG1786" s="3">
        <f t="shared" si="180"/>
        <v>1043</v>
      </c>
      <c r="AH1786" s="3">
        <f t="shared" si="181"/>
        <v>0</v>
      </c>
      <c r="AI1786" s="3" t="str" cm="1">
        <f t="array" ref="AI1786">_xlfn.IFS(E1786&lt;30000,"Low",E1786&lt;60000,"Mid-Low",E1786&lt;90000,"Mid",E1786&lt;120000,"Mid-High",E1786&gt;120000,"High")</f>
        <v>Mid</v>
      </c>
    </row>
    <row r="1787" spans="1:35" x14ac:dyDescent="0.2">
      <c r="A1787" s="3">
        <v>10196</v>
      </c>
      <c r="B1787" s="3">
        <v>1978</v>
      </c>
      <c r="C1787" s="3" t="s">
        <v>22</v>
      </c>
      <c r="D1787" s="3" t="s">
        <v>26</v>
      </c>
      <c r="E1787" s="6">
        <v>71427</v>
      </c>
      <c r="F1787" s="3">
        <v>2</v>
      </c>
      <c r="G1787" s="3">
        <v>0</v>
      </c>
      <c r="H1787" s="4">
        <v>41710</v>
      </c>
      <c r="I1787" s="3">
        <v>26</v>
      </c>
      <c r="J1787" s="3">
        <v>212</v>
      </c>
      <c r="K1787" s="3">
        <v>123</v>
      </c>
      <c r="L1787" s="3">
        <v>177</v>
      </c>
      <c r="M1787" s="3">
        <v>15</v>
      </c>
      <c r="N1787" s="3">
        <v>64</v>
      </c>
      <c r="O1787" s="3">
        <v>23</v>
      </c>
      <c r="P1787" s="3">
        <v>2</v>
      </c>
      <c r="Q1787" s="3">
        <v>8</v>
      </c>
      <c r="R1787" s="3">
        <v>2</v>
      </c>
      <c r="S1787" s="3">
        <v>8</v>
      </c>
      <c r="T1787" s="3">
        <v>4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3</v>
      </c>
      <c r="AB1787" s="3">
        <v>11</v>
      </c>
      <c r="AC1787" s="3">
        <v>0</v>
      </c>
      <c r="AD1787" s="3">
        <f t="shared" ca="1" si="177"/>
        <v>47</v>
      </c>
      <c r="AE1787" s="3">
        <f t="shared" si="178"/>
        <v>2</v>
      </c>
      <c r="AF1787" s="3">
        <f t="shared" ca="1" si="179"/>
        <v>4058</v>
      </c>
      <c r="AG1787" s="3">
        <f t="shared" si="180"/>
        <v>614</v>
      </c>
      <c r="AH1787" s="3">
        <f t="shared" si="181"/>
        <v>0</v>
      </c>
      <c r="AI1787" s="3" t="str" cm="1">
        <f t="array" ref="AI1787">_xlfn.IFS(E1787&lt;30000,"Low",E1787&lt;60000,"Mid-Low",E1787&lt;90000,"Mid",E1787&lt;120000,"Mid-High",E1787&gt;120000,"High")</f>
        <v>Mid</v>
      </c>
    </row>
    <row r="1788" spans="1:35" x14ac:dyDescent="0.2">
      <c r="A1788" s="3">
        <v>1945</v>
      </c>
      <c r="B1788" s="3">
        <v>1962</v>
      </c>
      <c r="C1788" s="3" t="s">
        <v>22</v>
      </c>
      <c r="D1788" s="3" t="s">
        <v>26</v>
      </c>
      <c r="E1788" s="6">
        <v>71434</v>
      </c>
      <c r="F1788" s="3">
        <v>0</v>
      </c>
      <c r="G1788" s="3">
        <v>1</v>
      </c>
      <c r="H1788" s="4">
        <v>41535</v>
      </c>
      <c r="I1788" s="3">
        <v>4</v>
      </c>
      <c r="J1788" s="3">
        <v>711</v>
      </c>
      <c r="K1788" s="3">
        <v>36</v>
      </c>
      <c r="L1788" s="3">
        <v>217</v>
      </c>
      <c r="M1788" s="3">
        <v>172</v>
      </c>
      <c r="N1788" s="3">
        <v>96</v>
      </c>
      <c r="O1788" s="3">
        <v>168</v>
      </c>
      <c r="P1788" s="3">
        <v>3</v>
      </c>
      <c r="Q1788" s="3">
        <v>7</v>
      </c>
      <c r="R1788" s="3">
        <v>4</v>
      </c>
      <c r="S1788" s="3">
        <v>7</v>
      </c>
      <c r="T1788" s="3">
        <v>4</v>
      </c>
      <c r="U1788" s="3">
        <v>0</v>
      </c>
      <c r="V1788" s="3">
        <v>1</v>
      </c>
      <c r="W1788" s="3">
        <v>0</v>
      </c>
      <c r="X1788" s="3">
        <v>1</v>
      </c>
      <c r="Y1788" s="3">
        <v>0</v>
      </c>
      <c r="Z1788" s="3">
        <v>0</v>
      </c>
      <c r="AA1788" s="3">
        <v>3</v>
      </c>
      <c r="AB1788" s="3">
        <v>11</v>
      </c>
      <c r="AC1788" s="3">
        <v>0</v>
      </c>
      <c r="AD1788" s="3">
        <f t="shared" ca="1" si="177"/>
        <v>63</v>
      </c>
      <c r="AE1788" s="3">
        <f t="shared" si="178"/>
        <v>1</v>
      </c>
      <c r="AF1788" s="3">
        <f t="shared" ca="1" si="179"/>
        <v>4233</v>
      </c>
      <c r="AG1788" s="3">
        <f t="shared" si="180"/>
        <v>1400</v>
      </c>
      <c r="AH1788" s="3">
        <f t="shared" si="181"/>
        <v>2</v>
      </c>
      <c r="AI1788" s="3" t="str" cm="1">
        <f t="array" ref="AI1788">_xlfn.IFS(E1788&lt;30000,"Low",E1788&lt;60000,"Mid-Low",E1788&lt;90000,"Mid",E1788&lt;120000,"Mid-High",E1788&gt;120000,"High")</f>
        <v>Mid</v>
      </c>
    </row>
    <row r="1789" spans="1:35" x14ac:dyDescent="0.2">
      <c r="A1789" s="3">
        <v>3194</v>
      </c>
      <c r="B1789" s="3">
        <v>1974</v>
      </c>
      <c r="C1789" s="3" t="s">
        <v>25</v>
      </c>
      <c r="D1789" s="3" t="s">
        <v>23</v>
      </c>
      <c r="E1789" s="6">
        <v>71466</v>
      </c>
      <c r="F1789" s="3">
        <v>0</v>
      </c>
      <c r="G1789" s="3">
        <v>0</v>
      </c>
      <c r="H1789" s="4">
        <v>41734</v>
      </c>
      <c r="I1789" s="3">
        <v>86</v>
      </c>
      <c r="J1789" s="3">
        <v>412</v>
      </c>
      <c r="K1789" s="3">
        <v>12</v>
      </c>
      <c r="L1789" s="3">
        <v>546</v>
      </c>
      <c r="M1789" s="3">
        <v>78</v>
      </c>
      <c r="N1789" s="3">
        <v>182</v>
      </c>
      <c r="O1789" s="3">
        <v>0</v>
      </c>
      <c r="P1789" s="3">
        <v>1</v>
      </c>
      <c r="Q1789" s="3">
        <v>4</v>
      </c>
      <c r="R1789" s="3">
        <v>4</v>
      </c>
      <c r="S1789" s="3">
        <v>10</v>
      </c>
      <c r="T1789" s="3">
        <v>1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3</v>
      </c>
      <c r="AB1789" s="3">
        <v>11</v>
      </c>
      <c r="AC1789" s="3">
        <v>0</v>
      </c>
      <c r="AD1789" s="3">
        <f t="shared" ca="1" si="177"/>
        <v>51</v>
      </c>
      <c r="AE1789" s="3">
        <f t="shared" si="178"/>
        <v>0</v>
      </c>
      <c r="AF1789" s="3">
        <f t="shared" ca="1" si="179"/>
        <v>4034</v>
      </c>
      <c r="AG1789" s="3">
        <f t="shared" si="180"/>
        <v>1230</v>
      </c>
      <c r="AH1789" s="3">
        <f t="shared" si="181"/>
        <v>0</v>
      </c>
      <c r="AI1789" s="3" t="str" cm="1">
        <f t="array" ref="AI1789">_xlfn.IFS(E1789&lt;30000,"Low",E1789&lt;60000,"Mid-Low",E1789&lt;90000,"Mid",E1789&lt;120000,"Mid-High",E1789&gt;120000,"High")</f>
        <v>Mid</v>
      </c>
    </row>
    <row r="1790" spans="1:35" x14ac:dyDescent="0.2">
      <c r="A1790" s="3">
        <v>1491</v>
      </c>
      <c r="B1790" s="3">
        <v>1965</v>
      </c>
      <c r="C1790" s="3" t="s">
        <v>30</v>
      </c>
      <c r="D1790" s="3" t="s">
        <v>24</v>
      </c>
      <c r="E1790" s="6">
        <v>71488</v>
      </c>
      <c r="F1790" s="3">
        <v>0</v>
      </c>
      <c r="G1790" s="3">
        <v>0</v>
      </c>
      <c r="H1790" s="4">
        <v>41323</v>
      </c>
      <c r="I1790" s="3">
        <v>87</v>
      </c>
      <c r="J1790" s="3">
        <v>162</v>
      </c>
      <c r="K1790" s="3">
        <v>33</v>
      </c>
      <c r="L1790" s="3">
        <v>124</v>
      </c>
      <c r="M1790" s="3">
        <v>40</v>
      </c>
      <c r="N1790" s="3">
        <v>28</v>
      </c>
      <c r="O1790" s="3">
        <v>172</v>
      </c>
      <c r="P1790" s="3">
        <v>2</v>
      </c>
      <c r="Q1790" s="3">
        <v>3</v>
      </c>
      <c r="R1790" s="3">
        <v>4</v>
      </c>
      <c r="S1790" s="3">
        <v>7</v>
      </c>
      <c r="T1790" s="3">
        <v>1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3</v>
      </c>
      <c r="AB1790" s="3">
        <v>11</v>
      </c>
      <c r="AC1790" s="3">
        <v>0</v>
      </c>
      <c r="AD1790" s="3">
        <f t="shared" ca="1" si="177"/>
        <v>60</v>
      </c>
      <c r="AE1790" s="3">
        <f t="shared" si="178"/>
        <v>0</v>
      </c>
      <c r="AF1790" s="3">
        <f t="shared" ca="1" si="179"/>
        <v>4445</v>
      </c>
      <c r="AG1790" s="3">
        <f t="shared" si="180"/>
        <v>559</v>
      </c>
      <c r="AH1790" s="3">
        <f t="shared" si="181"/>
        <v>0</v>
      </c>
      <c r="AI1790" s="3" t="str" cm="1">
        <f t="array" ref="AI1790">_xlfn.IFS(E1790&lt;30000,"Low",E1790&lt;60000,"Mid-Low",E1790&lt;90000,"Mid",E1790&lt;120000,"Mid-High",E1790&gt;120000,"High")</f>
        <v>Mid</v>
      </c>
    </row>
    <row r="1791" spans="1:35" x14ac:dyDescent="0.2">
      <c r="A1791" s="3">
        <v>9780</v>
      </c>
      <c r="B1791" s="3">
        <v>1971</v>
      </c>
      <c r="C1791" s="3" t="s">
        <v>27</v>
      </c>
      <c r="D1791" s="3" t="s">
        <v>24</v>
      </c>
      <c r="E1791" s="6">
        <v>71499</v>
      </c>
      <c r="F1791" s="3">
        <v>0</v>
      </c>
      <c r="G1791" s="3">
        <v>1</v>
      </c>
      <c r="H1791" s="4">
        <v>41450</v>
      </c>
      <c r="I1791" s="3">
        <v>12</v>
      </c>
      <c r="J1791" s="3">
        <v>465</v>
      </c>
      <c r="K1791" s="3">
        <v>25</v>
      </c>
      <c r="L1791" s="3">
        <v>132</v>
      </c>
      <c r="M1791" s="3">
        <v>136</v>
      </c>
      <c r="N1791" s="3">
        <v>0</v>
      </c>
      <c r="O1791" s="3">
        <v>37</v>
      </c>
      <c r="P1791" s="3">
        <v>2</v>
      </c>
      <c r="Q1791" s="3">
        <v>8</v>
      </c>
      <c r="R1791" s="3">
        <v>3</v>
      </c>
      <c r="S1791" s="3">
        <v>13</v>
      </c>
      <c r="T1791" s="3">
        <v>4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3</v>
      </c>
      <c r="AB1791" s="3">
        <v>11</v>
      </c>
      <c r="AC1791" s="3">
        <v>0</v>
      </c>
      <c r="AD1791" s="3">
        <f t="shared" ca="1" si="177"/>
        <v>54</v>
      </c>
      <c r="AE1791" s="3">
        <f t="shared" si="178"/>
        <v>1</v>
      </c>
      <c r="AF1791" s="3">
        <f t="shared" ca="1" si="179"/>
        <v>4318</v>
      </c>
      <c r="AG1791" s="3">
        <f t="shared" si="180"/>
        <v>795</v>
      </c>
      <c r="AH1791" s="3">
        <f t="shared" si="181"/>
        <v>0</v>
      </c>
      <c r="AI1791" s="3" t="str" cm="1">
        <f t="array" ref="AI1791">_xlfn.IFS(E1791&lt;30000,"Low",E1791&lt;60000,"Mid-Low",E1791&lt;90000,"Mid",E1791&lt;120000,"Mid-High",E1791&gt;120000,"High")</f>
        <v>Mid</v>
      </c>
    </row>
    <row r="1792" spans="1:35" x14ac:dyDescent="0.2">
      <c r="A1792" s="3">
        <v>158</v>
      </c>
      <c r="B1792" s="3">
        <v>1945</v>
      </c>
      <c r="C1792" s="3" t="s">
        <v>25</v>
      </c>
      <c r="D1792" s="3" t="s">
        <v>24</v>
      </c>
      <c r="E1792" s="6">
        <v>71604</v>
      </c>
      <c r="F1792" s="3">
        <v>0</v>
      </c>
      <c r="G1792" s="3">
        <v>0</v>
      </c>
      <c r="H1792" s="4">
        <v>41595</v>
      </c>
      <c r="I1792" s="3">
        <v>3</v>
      </c>
      <c r="J1792" s="3">
        <v>345</v>
      </c>
      <c r="K1792" s="3">
        <v>53</v>
      </c>
      <c r="L1792" s="3">
        <v>528</v>
      </c>
      <c r="M1792" s="3">
        <v>98</v>
      </c>
      <c r="N1792" s="3">
        <v>75</v>
      </c>
      <c r="O1792" s="3">
        <v>97</v>
      </c>
      <c r="P1792" s="3">
        <v>1</v>
      </c>
      <c r="Q1792" s="3">
        <v>8</v>
      </c>
      <c r="R1792" s="3">
        <v>3</v>
      </c>
      <c r="S1792" s="3">
        <v>5</v>
      </c>
      <c r="T1792" s="3">
        <v>4</v>
      </c>
      <c r="U1792" s="3">
        <v>1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3</v>
      </c>
      <c r="AB1792" s="3">
        <v>11</v>
      </c>
      <c r="AC1792" s="3">
        <v>1</v>
      </c>
      <c r="AD1792" s="3">
        <f t="shared" ca="1" si="177"/>
        <v>80</v>
      </c>
      <c r="AE1792" s="3">
        <f t="shared" si="178"/>
        <v>0</v>
      </c>
      <c r="AF1792" s="3">
        <f t="shared" ca="1" si="179"/>
        <v>4173</v>
      </c>
      <c r="AG1792" s="3">
        <f t="shared" si="180"/>
        <v>1196</v>
      </c>
      <c r="AH1792" s="3">
        <f t="shared" si="181"/>
        <v>1</v>
      </c>
      <c r="AI1792" s="3" t="str" cm="1">
        <f t="array" ref="AI1792">_xlfn.IFS(E1792&lt;30000,"Low",E1792&lt;60000,"Mid-Low",E1792&lt;90000,"Mid",E1792&lt;120000,"Mid-High",E1792&gt;120000,"High")</f>
        <v>Mid</v>
      </c>
    </row>
    <row r="1793" spans="1:35" x14ac:dyDescent="0.2">
      <c r="A1793" s="3">
        <v>4141</v>
      </c>
      <c r="B1793" s="3">
        <v>1965</v>
      </c>
      <c r="C1793" s="3" t="s">
        <v>22</v>
      </c>
      <c r="D1793" s="3" t="s">
        <v>24</v>
      </c>
      <c r="E1793" s="6">
        <v>71613</v>
      </c>
      <c r="F1793" s="3">
        <v>0</v>
      </c>
      <c r="G1793" s="3">
        <v>0</v>
      </c>
      <c r="H1793" s="4">
        <v>41507</v>
      </c>
      <c r="I1793" s="3">
        <v>26</v>
      </c>
      <c r="J1793" s="3">
        <v>426</v>
      </c>
      <c r="K1793" s="3">
        <v>49</v>
      </c>
      <c r="L1793" s="3">
        <v>127</v>
      </c>
      <c r="M1793" s="3">
        <v>111</v>
      </c>
      <c r="N1793" s="3">
        <v>21</v>
      </c>
      <c r="O1793" s="3">
        <v>42</v>
      </c>
      <c r="P1793" s="3">
        <v>1</v>
      </c>
      <c r="Q1793" s="3">
        <v>8</v>
      </c>
      <c r="R1793" s="3">
        <v>2</v>
      </c>
      <c r="S1793" s="3">
        <v>10</v>
      </c>
      <c r="T1793" s="3">
        <v>4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3</v>
      </c>
      <c r="AB1793" s="3">
        <v>11</v>
      </c>
      <c r="AC1793" s="3">
        <v>0</v>
      </c>
      <c r="AD1793" s="3">
        <f t="shared" ca="1" si="177"/>
        <v>60</v>
      </c>
      <c r="AE1793" s="3">
        <f t="shared" si="178"/>
        <v>0</v>
      </c>
      <c r="AF1793" s="3">
        <f t="shared" ca="1" si="179"/>
        <v>4261</v>
      </c>
      <c r="AG1793" s="3">
        <f t="shared" si="180"/>
        <v>776</v>
      </c>
      <c r="AH1793" s="3">
        <f t="shared" si="181"/>
        <v>0</v>
      </c>
      <c r="AI1793" s="3" t="str" cm="1">
        <f t="array" ref="AI1793">_xlfn.IFS(E1793&lt;30000,"Low",E1793&lt;60000,"Mid-Low",E1793&lt;90000,"Mid",E1793&lt;120000,"Mid-High",E1793&gt;120000,"High")</f>
        <v>Mid</v>
      </c>
    </row>
    <row r="1794" spans="1:35" x14ac:dyDescent="0.2">
      <c r="A1794" s="3">
        <v>6055</v>
      </c>
      <c r="B1794" s="3">
        <v>1979</v>
      </c>
      <c r="C1794" s="3" t="s">
        <v>22</v>
      </c>
      <c r="D1794" s="3" t="s">
        <v>26</v>
      </c>
      <c r="E1794" s="6">
        <v>71626</v>
      </c>
      <c r="F1794" s="3">
        <v>0</v>
      </c>
      <c r="G1794" s="3">
        <v>0</v>
      </c>
      <c r="H1794" s="4">
        <v>41214</v>
      </c>
      <c r="I1794" s="3">
        <v>94</v>
      </c>
      <c r="J1794" s="3">
        <v>546</v>
      </c>
      <c r="K1794" s="3">
        <v>72</v>
      </c>
      <c r="L1794" s="3">
        <v>376</v>
      </c>
      <c r="M1794" s="3">
        <v>94</v>
      </c>
      <c r="N1794" s="3">
        <v>145</v>
      </c>
      <c r="O1794" s="3">
        <v>72</v>
      </c>
      <c r="P1794" s="3">
        <v>1</v>
      </c>
      <c r="Q1794" s="3">
        <v>5</v>
      </c>
      <c r="R1794" s="3">
        <v>5</v>
      </c>
      <c r="S1794" s="3">
        <v>8</v>
      </c>
      <c r="T1794" s="3">
        <v>3</v>
      </c>
      <c r="U1794" s="3">
        <v>0</v>
      </c>
      <c r="V1794" s="3">
        <v>1</v>
      </c>
      <c r="W1794" s="3">
        <v>0</v>
      </c>
      <c r="X1794" s="3">
        <v>0</v>
      </c>
      <c r="Y1794" s="3">
        <v>0</v>
      </c>
      <c r="Z1794" s="3">
        <v>0</v>
      </c>
      <c r="AA1794" s="3">
        <v>3</v>
      </c>
      <c r="AB1794" s="3">
        <v>11</v>
      </c>
      <c r="AC1794" s="3">
        <v>0</v>
      </c>
      <c r="AD1794" s="3">
        <f t="shared" ref="AD1794:AD1857" ca="1" si="182">YEAR(TODAY()) - B1794</f>
        <v>46</v>
      </c>
      <c r="AE1794" s="3">
        <f t="shared" si="178"/>
        <v>0</v>
      </c>
      <c r="AF1794" s="3">
        <f t="shared" ca="1" si="179"/>
        <v>4554</v>
      </c>
      <c r="AG1794" s="3">
        <f t="shared" si="180"/>
        <v>1305</v>
      </c>
      <c r="AH1794" s="3">
        <f t="shared" si="181"/>
        <v>1</v>
      </c>
      <c r="AI1794" s="3" t="str" cm="1">
        <f t="array" ref="AI1794">_xlfn.IFS(E1794&lt;30000,"Low",E1794&lt;60000,"Mid-Low",E1794&lt;90000,"Mid",E1794&lt;120000,"Mid-High",E1794&gt;120000,"High")</f>
        <v>Mid</v>
      </c>
    </row>
    <row r="1795" spans="1:35" x14ac:dyDescent="0.2">
      <c r="A1795" s="3">
        <v>3009</v>
      </c>
      <c r="B1795" s="3">
        <v>1962</v>
      </c>
      <c r="C1795" s="3" t="s">
        <v>25</v>
      </c>
      <c r="D1795" s="3" t="s">
        <v>31</v>
      </c>
      <c r="E1795" s="6">
        <v>71670</v>
      </c>
      <c r="F1795" s="3">
        <v>0</v>
      </c>
      <c r="G1795" s="3">
        <v>0</v>
      </c>
      <c r="H1795" s="4">
        <v>41464</v>
      </c>
      <c r="I1795" s="3">
        <v>8</v>
      </c>
      <c r="J1795" s="3">
        <v>1462</v>
      </c>
      <c r="K1795" s="3">
        <v>16</v>
      </c>
      <c r="L1795" s="3">
        <v>128</v>
      </c>
      <c r="M1795" s="3">
        <v>0</v>
      </c>
      <c r="N1795" s="3">
        <v>0</v>
      </c>
      <c r="O1795" s="3">
        <v>160</v>
      </c>
      <c r="P1795" s="3">
        <v>1</v>
      </c>
      <c r="Q1795" s="3">
        <v>5</v>
      </c>
      <c r="R1795" s="3">
        <v>3</v>
      </c>
      <c r="S1795" s="3">
        <v>6</v>
      </c>
      <c r="T1795" s="3">
        <v>6</v>
      </c>
      <c r="U1795" s="3">
        <v>0</v>
      </c>
      <c r="V1795" s="3">
        <v>1</v>
      </c>
      <c r="W1795" s="3">
        <v>1</v>
      </c>
      <c r="X1795" s="3">
        <v>0</v>
      </c>
      <c r="Y1795" s="3">
        <v>1</v>
      </c>
      <c r="Z1795" s="3">
        <v>0</v>
      </c>
      <c r="AA1795" s="3">
        <v>3</v>
      </c>
      <c r="AB1795" s="3">
        <v>11</v>
      </c>
      <c r="AC1795" s="3">
        <v>1</v>
      </c>
      <c r="AD1795" s="3">
        <f t="shared" ca="1" si="182"/>
        <v>63</v>
      </c>
      <c r="AE1795" s="3">
        <f t="shared" si="178"/>
        <v>0</v>
      </c>
      <c r="AF1795" s="3">
        <f t="shared" ca="1" si="179"/>
        <v>4304</v>
      </c>
      <c r="AG1795" s="3">
        <f t="shared" si="180"/>
        <v>1766</v>
      </c>
      <c r="AH1795" s="3">
        <f t="shared" si="181"/>
        <v>3</v>
      </c>
      <c r="AI1795" s="3" t="str" cm="1">
        <f t="array" ref="AI1795">_xlfn.IFS(E1795&lt;30000,"Low",E1795&lt;60000,"Mid-Low",E1795&lt;90000,"Mid",E1795&lt;120000,"Mid-High",E1795&gt;120000,"High")</f>
        <v>Mid</v>
      </c>
    </row>
    <row r="1796" spans="1:35" x14ac:dyDescent="0.2">
      <c r="A1796" s="3">
        <v>7348</v>
      </c>
      <c r="B1796" s="3">
        <v>1958</v>
      </c>
      <c r="C1796" s="3" t="s">
        <v>25</v>
      </c>
      <c r="D1796" s="3" t="s">
        <v>23</v>
      </c>
      <c r="E1796" s="6">
        <v>71691</v>
      </c>
      <c r="F1796" s="3">
        <v>0</v>
      </c>
      <c r="G1796" s="3">
        <v>0</v>
      </c>
      <c r="H1796" s="4">
        <v>41715</v>
      </c>
      <c r="I1796" s="3">
        <v>0</v>
      </c>
      <c r="J1796" s="3">
        <v>336</v>
      </c>
      <c r="K1796" s="3">
        <v>130</v>
      </c>
      <c r="L1796" s="3">
        <v>411</v>
      </c>
      <c r="M1796" s="3">
        <v>240</v>
      </c>
      <c r="N1796" s="3">
        <v>32</v>
      </c>
      <c r="O1796" s="3">
        <v>43</v>
      </c>
      <c r="P1796" s="3">
        <v>1</v>
      </c>
      <c r="Q1796" s="3">
        <v>4</v>
      </c>
      <c r="R1796" s="3">
        <v>7</v>
      </c>
      <c r="S1796" s="3">
        <v>5</v>
      </c>
      <c r="T1796" s="3">
        <v>2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3</v>
      </c>
      <c r="AB1796" s="3">
        <v>11</v>
      </c>
      <c r="AC1796" s="3">
        <v>1</v>
      </c>
      <c r="AD1796" s="3">
        <f t="shared" ca="1" si="182"/>
        <v>67</v>
      </c>
      <c r="AE1796" s="3">
        <f t="shared" si="178"/>
        <v>0</v>
      </c>
      <c r="AF1796" s="3">
        <f t="shared" ca="1" si="179"/>
        <v>4053</v>
      </c>
      <c r="AG1796" s="3">
        <f t="shared" si="180"/>
        <v>1192</v>
      </c>
      <c r="AH1796" s="3">
        <f t="shared" si="181"/>
        <v>0</v>
      </c>
      <c r="AI1796" s="3" t="str" cm="1">
        <f t="array" ref="AI1796">_xlfn.IFS(E1796&lt;30000,"Low",E1796&lt;60000,"Mid-Low",E1796&lt;90000,"Mid",E1796&lt;120000,"Mid-High",E1796&gt;120000,"High")</f>
        <v>Mid</v>
      </c>
    </row>
    <row r="1797" spans="1:35" x14ac:dyDescent="0.2">
      <c r="A1797" s="3">
        <v>9463</v>
      </c>
      <c r="B1797" s="3">
        <v>1959</v>
      </c>
      <c r="C1797" s="3" t="s">
        <v>22</v>
      </c>
      <c r="D1797" s="3" t="s">
        <v>24</v>
      </c>
      <c r="E1797" s="6">
        <v>71706</v>
      </c>
      <c r="F1797" s="3">
        <v>0</v>
      </c>
      <c r="G1797" s="3">
        <v>1</v>
      </c>
      <c r="H1797" s="4">
        <v>41226</v>
      </c>
      <c r="I1797" s="3">
        <v>16</v>
      </c>
      <c r="J1797" s="3">
        <v>931</v>
      </c>
      <c r="K1797" s="3">
        <v>56</v>
      </c>
      <c r="L1797" s="3">
        <v>253</v>
      </c>
      <c r="M1797" s="3">
        <v>91</v>
      </c>
      <c r="N1797" s="3">
        <v>98</v>
      </c>
      <c r="O1797" s="3">
        <v>14</v>
      </c>
      <c r="P1797" s="3">
        <v>4</v>
      </c>
      <c r="Q1797" s="3">
        <v>9</v>
      </c>
      <c r="R1797" s="3">
        <v>5</v>
      </c>
      <c r="S1797" s="3">
        <v>7</v>
      </c>
      <c r="T1797" s="3">
        <v>5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3</v>
      </c>
      <c r="AB1797" s="3">
        <v>11</v>
      </c>
      <c r="AC1797" s="3">
        <v>0</v>
      </c>
      <c r="AD1797" s="3">
        <f t="shared" ca="1" si="182"/>
        <v>66</v>
      </c>
      <c r="AE1797" s="3">
        <f t="shared" si="178"/>
        <v>1</v>
      </c>
      <c r="AF1797" s="3">
        <f t="shared" ca="1" si="179"/>
        <v>4542</v>
      </c>
      <c r="AG1797" s="3">
        <f t="shared" si="180"/>
        <v>1443</v>
      </c>
      <c r="AH1797" s="3">
        <f t="shared" si="181"/>
        <v>0</v>
      </c>
      <c r="AI1797" s="3" t="str" cm="1">
        <f t="array" ref="AI1797">_xlfn.IFS(E1797&lt;30000,"Low",E1797&lt;60000,"Mid-Low",E1797&lt;90000,"Mid",E1797&lt;120000,"Mid-High",E1797&gt;120000,"High")</f>
        <v>Mid</v>
      </c>
    </row>
    <row r="1798" spans="1:35" x14ac:dyDescent="0.2">
      <c r="A1798" s="3">
        <v>1628</v>
      </c>
      <c r="B1798" s="3">
        <v>1971</v>
      </c>
      <c r="C1798" s="3" t="s">
        <v>22</v>
      </c>
      <c r="D1798" s="3" t="s">
        <v>24</v>
      </c>
      <c r="E1798" s="6">
        <v>71796</v>
      </c>
      <c r="F1798" s="3">
        <v>0</v>
      </c>
      <c r="G1798" s="3">
        <v>0</v>
      </c>
      <c r="H1798" s="4">
        <v>41571</v>
      </c>
      <c r="I1798" s="3">
        <v>54</v>
      </c>
      <c r="J1798" s="3">
        <v>354</v>
      </c>
      <c r="K1798" s="3">
        <v>21</v>
      </c>
      <c r="L1798" s="3">
        <v>311</v>
      </c>
      <c r="M1798" s="3">
        <v>167</v>
      </c>
      <c r="N1798" s="3">
        <v>75</v>
      </c>
      <c r="O1798" s="3">
        <v>32</v>
      </c>
      <c r="P1798" s="3">
        <v>1</v>
      </c>
      <c r="Q1798" s="3">
        <v>9</v>
      </c>
      <c r="R1798" s="3">
        <v>3</v>
      </c>
      <c r="S1798" s="3">
        <v>4</v>
      </c>
      <c r="T1798" s="3">
        <v>4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3</v>
      </c>
      <c r="AB1798" s="3">
        <v>11</v>
      </c>
      <c r="AC1798" s="3">
        <v>0</v>
      </c>
      <c r="AD1798" s="3">
        <f t="shared" ca="1" si="182"/>
        <v>54</v>
      </c>
      <c r="AE1798" s="3">
        <f t="shared" si="178"/>
        <v>0</v>
      </c>
      <c r="AF1798" s="3">
        <f t="shared" ca="1" si="179"/>
        <v>4197</v>
      </c>
      <c r="AG1798" s="3">
        <f t="shared" si="180"/>
        <v>960</v>
      </c>
      <c r="AH1798" s="3">
        <f t="shared" si="181"/>
        <v>0</v>
      </c>
      <c r="AI1798" s="3" t="str" cm="1">
        <f t="array" ref="AI1798">_xlfn.IFS(E1798&lt;30000,"Low",E1798&lt;60000,"Mid-Low",E1798&lt;90000,"Mid",E1798&lt;120000,"Mid-High",E1798&gt;120000,"High")</f>
        <v>Mid</v>
      </c>
    </row>
    <row r="1799" spans="1:35" x14ac:dyDescent="0.2">
      <c r="A1799" s="3">
        <v>4356</v>
      </c>
      <c r="B1799" s="3">
        <v>1971</v>
      </c>
      <c r="C1799" s="3" t="s">
        <v>22</v>
      </c>
      <c r="D1799" s="3" t="s">
        <v>24</v>
      </c>
      <c r="E1799" s="6">
        <v>71819</v>
      </c>
      <c r="F1799" s="3">
        <v>0</v>
      </c>
      <c r="G1799" s="3">
        <v>1</v>
      </c>
      <c r="H1799" s="4">
        <v>41514</v>
      </c>
      <c r="I1799" s="3">
        <v>70</v>
      </c>
      <c r="J1799" s="3">
        <v>1224</v>
      </c>
      <c r="K1799" s="3">
        <v>28</v>
      </c>
      <c r="L1799" s="3">
        <v>140</v>
      </c>
      <c r="M1799" s="3">
        <v>0</v>
      </c>
      <c r="N1799" s="3">
        <v>14</v>
      </c>
      <c r="O1799" s="3">
        <v>168</v>
      </c>
      <c r="P1799" s="3">
        <v>3</v>
      </c>
      <c r="Q1799" s="3">
        <v>3</v>
      </c>
      <c r="R1799" s="3">
        <v>3</v>
      </c>
      <c r="S1799" s="3">
        <v>5</v>
      </c>
      <c r="T1799" s="3">
        <v>6</v>
      </c>
      <c r="U1799" s="3">
        <v>0</v>
      </c>
      <c r="V1799" s="3">
        <v>1</v>
      </c>
      <c r="W1799" s="3">
        <v>1</v>
      </c>
      <c r="X1799" s="3">
        <v>0</v>
      </c>
      <c r="Y1799" s="3">
        <v>0</v>
      </c>
      <c r="Z1799" s="3">
        <v>0</v>
      </c>
      <c r="AA1799" s="3">
        <v>3</v>
      </c>
      <c r="AB1799" s="3">
        <v>11</v>
      </c>
      <c r="AC1799" s="3">
        <v>0</v>
      </c>
      <c r="AD1799" s="3">
        <f t="shared" ca="1" si="182"/>
        <v>54</v>
      </c>
      <c r="AE1799" s="3">
        <f t="shared" si="178"/>
        <v>1</v>
      </c>
      <c r="AF1799" s="3">
        <f t="shared" ca="1" si="179"/>
        <v>4254</v>
      </c>
      <c r="AG1799" s="3">
        <f t="shared" si="180"/>
        <v>1574</v>
      </c>
      <c r="AH1799" s="3">
        <f t="shared" si="181"/>
        <v>2</v>
      </c>
      <c r="AI1799" s="3" t="str" cm="1">
        <f t="array" ref="AI1799">_xlfn.IFS(E1799&lt;30000,"Low",E1799&lt;60000,"Mid-Low",E1799&lt;90000,"Mid",E1799&lt;120000,"Mid-High",E1799&gt;120000,"High")</f>
        <v>Mid</v>
      </c>
    </row>
    <row r="1800" spans="1:35" x14ac:dyDescent="0.2">
      <c r="A1800" s="3">
        <v>2931</v>
      </c>
      <c r="B1800" s="3">
        <v>1978</v>
      </c>
      <c r="C1800" s="3" t="s">
        <v>22</v>
      </c>
      <c r="D1800" s="3" t="s">
        <v>28</v>
      </c>
      <c r="E1800" s="6">
        <v>71847</v>
      </c>
      <c r="F1800" s="3">
        <v>0</v>
      </c>
      <c r="G1800" s="3">
        <v>0</v>
      </c>
      <c r="H1800" s="4">
        <v>41173</v>
      </c>
      <c r="I1800" s="3">
        <v>95</v>
      </c>
      <c r="J1800" s="3">
        <v>737</v>
      </c>
      <c r="K1800" s="3">
        <v>21</v>
      </c>
      <c r="L1800" s="3">
        <v>106</v>
      </c>
      <c r="M1800" s="3">
        <v>55</v>
      </c>
      <c r="N1800" s="3">
        <v>63</v>
      </c>
      <c r="O1800" s="3">
        <v>210</v>
      </c>
      <c r="P1800" s="3">
        <v>0</v>
      </c>
      <c r="Q1800" s="3">
        <v>6</v>
      </c>
      <c r="R1800" s="3">
        <v>7</v>
      </c>
      <c r="S1800" s="3">
        <v>9</v>
      </c>
      <c r="T1800" s="3">
        <v>3</v>
      </c>
      <c r="U1800" s="3">
        <v>0</v>
      </c>
      <c r="V1800" s="3">
        <v>0</v>
      </c>
      <c r="W1800" s="3">
        <v>0</v>
      </c>
      <c r="X1800" s="3">
        <v>1</v>
      </c>
      <c r="Y1800" s="3">
        <v>0</v>
      </c>
      <c r="Z1800" s="3">
        <v>0</v>
      </c>
      <c r="AA1800" s="3">
        <v>3</v>
      </c>
      <c r="AB1800" s="3">
        <v>11</v>
      </c>
      <c r="AC1800" s="3">
        <v>0</v>
      </c>
      <c r="AD1800" s="3">
        <f t="shared" ca="1" si="182"/>
        <v>47</v>
      </c>
      <c r="AE1800" s="3">
        <f t="shared" si="178"/>
        <v>0</v>
      </c>
      <c r="AF1800" s="3">
        <f t="shared" ca="1" si="179"/>
        <v>4595</v>
      </c>
      <c r="AG1800" s="3">
        <f t="shared" si="180"/>
        <v>1192</v>
      </c>
      <c r="AH1800" s="3">
        <f t="shared" si="181"/>
        <v>1</v>
      </c>
      <c r="AI1800" s="3" t="str" cm="1">
        <f t="array" ref="AI1800">_xlfn.IFS(E1800&lt;30000,"Low",E1800&lt;60000,"Mid-Low",E1800&lt;90000,"Mid",E1800&lt;120000,"Mid-High",E1800&gt;120000,"High")</f>
        <v>Mid</v>
      </c>
    </row>
    <row r="1801" spans="1:35" x14ac:dyDescent="0.2">
      <c r="A1801" s="3">
        <v>9495</v>
      </c>
      <c r="B1801" s="3">
        <v>1982</v>
      </c>
      <c r="C1801" s="3" t="s">
        <v>22</v>
      </c>
      <c r="D1801" s="3" t="s">
        <v>24</v>
      </c>
      <c r="E1801" s="6">
        <v>71853</v>
      </c>
      <c r="F1801" s="3">
        <v>0</v>
      </c>
      <c r="G1801" s="3">
        <v>0</v>
      </c>
      <c r="H1801" s="4">
        <v>41402</v>
      </c>
      <c r="I1801" s="3">
        <v>29</v>
      </c>
      <c r="J1801" s="3">
        <v>358</v>
      </c>
      <c r="K1801" s="3">
        <v>108</v>
      </c>
      <c r="L1801" s="3">
        <v>413</v>
      </c>
      <c r="M1801" s="3">
        <v>141</v>
      </c>
      <c r="N1801" s="3">
        <v>97</v>
      </c>
      <c r="O1801" s="3">
        <v>32</v>
      </c>
      <c r="P1801" s="3">
        <v>1</v>
      </c>
      <c r="Q1801" s="3">
        <v>2</v>
      </c>
      <c r="R1801" s="3">
        <v>8</v>
      </c>
      <c r="S1801" s="3">
        <v>6</v>
      </c>
      <c r="T1801" s="3">
        <v>1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3</v>
      </c>
      <c r="AB1801" s="3">
        <v>11</v>
      </c>
      <c r="AC1801" s="3">
        <v>0</v>
      </c>
      <c r="AD1801" s="3">
        <f t="shared" ca="1" si="182"/>
        <v>43</v>
      </c>
      <c r="AE1801" s="3">
        <f t="shared" si="178"/>
        <v>0</v>
      </c>
      <c r="AF1801" s="3">
        <f t="shared" ca="1" si="179"/>
        <v>4366</v>
      </c>
      <c r="AG1801" s="3">
        <f t="shared" si="180"/>
        <v>1149</v>
      </c>
      <c r="AH1801" s="3">
        <f t="shared" si="181"/>
        <v>0</v>
      </c>
      <c r="AI1801" s="3" t="str" cm="1">
        <f t="array" ref="AI1801">_xlfn.IFS(E1801&lt;30000,"Low",E1801&lt;60000,"Mid-Low",E1801&lt;90000,"Mid",E1801&lt;120000,"Mid-High",E1801&gt;120000,"High")</f>
        <v>Mid</v>
      </c>
    </row>
    <row r="1802" spans="1:35" x14ac:dyDescent="0.2">
      <c r="A1802" s="3">
        <v>2631</v>
      </c>
      <c r="B1802" s="3">
        <v>1982</v>
      </c>
      <c r="C1802" s="3" t="s">
        <v>22</v>
      </c>
      <c r="D1802" s="3" t="s">
        <v>24</v>
      </c>
      <c r="E1802" s="6">
        <v>71853</v>
      </c>
      <c r="F1802" s="3">
        <v>0</v>
      </c>
      <c r="G1802" s="3">
        <v>0</v>
      </c>
      <c r="H1802" s="4">
        <v>41402</v>
      </c>
      <c r="I1802" s="3">
        <v>29</v>
      </c>
      <c r="J1802" s="3">
        <v>358</v>
      </c>
      <c r="K1802" s="3">
        <v>108</v>
      </c>
      <c r="L1802" s="3">
        <v>413</v>
      </c>
      <c r="M1802" s="3">
        <v>141</v>
      </c>
      <c r="N1802" s="3">
        <v>97</v>
      </c>
      <c r="O1802" s="3">
        <v>32</v>
      </c>
      <c r="P1802" s="3">
        <v>1</v>
      </c>
      <c r="Q1802" s="3">
        <v>2</v>
      </c>
      <c r="R1802" s="3">
        <v>8</v>
      </c>
      <c r="S1802" s="3">
        <v>6</v>
      </c>
      <c r="T1802" s="3">
        <v>1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3</v>
      </c>
      <c r="AB1802" s="3">
        <v>11</v>
      </c>
      <c r="AC1802" s="3">
        <v>0</v>
      </c>
      <c r="AD1802" s="3">
        <f t="shared" ca="1" si="182"/>
        <v>43</v>
      </c>
      <c r="AE1802" s="3">
        <f t="shared" si="178"/>
        <v>0</v>
      </c>
      <c r="AF1802" s="3">
        <f t="shared" ca="1" si="179"/>
        <v>4366</v>
      </c>
      <c r="AG1802" s="3">
        <f t="shared" si="180"/>
        <v>1149</v>
      </c>
      <c r="AH1802" s="3">
        <f t="shared" si="181"/>
        <v>0</v>
      </c>
      <c r="AI1802" s="3" t="str" cm="1">
        <f t="array" ref="AI1802">_xlfn.IFS(E1802&lt;30000,"Low",E1802&lt;60000,"Mid-Low",E1802&lt;90000,"Mid",E1802&lt;120000,"Mid-High",E1802&gt;120000,"High")</f>
        <v>Mid</v>
      </c>
    </row>
    <row r="1803" spans="1:35" x14ac:dyDescent="0.2">
      <c r="A1803" s="3">
        <v>8969</v>
      </c>
      <c r="B1803" s="3">
        <v>1977</v>
      </c>
      <c r="C1803" s="3" t="s">
        <v>22</v>
      </c>
      <c r="D1803" s="3" t="s">
        <v>26</v>
      </c>
      <c r="E1803" s="6">
        <v>71855</v>
      </c>
      <c r="F1803" s="3">
        <v>0</v>
      </c>
      <c r="G1803" s="3">
        <v>1</v>
      </c>
      <c r="H1803" s="4">
        <v>41290</v>
      </c>
      <c r="I1803" s="3">
        <v>59</v>
      </c>
      <c r="J1803" s="3">
        <v>548</v>
      </c>
      <c r="K1803" s="3">
        <v>31</v>
      </c>
      <c r="L1803" s="3">
        <v>422</v>
      </c>
      <c r="M1803" s="3">
        <v>0</v>
      </c>
      <c r="N1803" s="3">
        <v>112</v>
      </c>
      <c r="O1803" s="3">
        <v>28</v>
      </c>
      <c r="P1803" s="3">
        <v>4</v>
      </c>
      <c r="Q1803" s="3">
        <v>5</v>
      </c>
      <c r="R1803" s="3">
        <v>5</v>
      </c>
      <c r="S1803" s="3">
        <v>11</v>
      </c>
      <c r="T1803" s="3">
        <v>3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3</v>
      </c>
      <c r="AB1803" s="3">
        <v>11</v>
      </c>
      <c r="AC1803" s="3">
        <v>0</v>
      </c>
      <c r="AD1803" s="3">
        <f t="shared" ca="1" si="182"/>
        <v>48</v>
      </c>
      <c r="AE1803" s="3">
        <f t="shared" si="178"/>
        <v>1</v>
      </c>
      <c r="AF1803" s="3">
        <f t="shared" ca="1" si="179"/>
        <v>4478</v>
      </c>
      <c r="AG1803" s="3">
        <f t="shared" si="180"/>
        <v>1141</v>
      </c>
      <c r="AH1803" s="3">
        <f t="shared" si="181"/>
        <v>0</v>
      </c>
      <c r="AI1803" s="3" t="str" cm="1">
        <f t="array" ref="AI1803">_xlfn.IFS(E1803&lt;30000,"Low",E1803&lt;60000,"Mid-Low",E1803&lt;90000,"Mid",E1803&lt;120000,"Mid-High",E1803&gt;120000,"High")</f>
        <v>Mid</v>
      </c>
    </row>
    <row r="1804" spans="1:35" x14ac:dyDescent="0.2">
      <c r="A1804" s="3">
        <v>2712</v>
      </c>
      <c r="B1804" s="3">
        <v>1956</v>
      </c>
      <c r="C1804" s="3" t="s">
        <v>22</v>
      </c>
      <c r="D1804" s="3" t="s">
        <v>26</v>
      </c>
      <c r="E1804" s="6">
        <v>71866</v>
      </c>
      <c r="F1804" s="3">
        <v>0</v>
      </c>
      <c r="G1804" s="3">
        <v>1</v>
      </c>
      <c r="H1804" s="4">
        <v>41633</v>
      </c>
      <c r="I1804" s="3">
        <v>85</v>
      </c>
      <c r="J1804" s="3">
        <v>184</v>
      </c>
      <c r="K1804" s="3">
        <v>178</v>
      </c>
      <c r="L1804" s="3">
        <v>178</v>
      </c>
      <c r="M1804" s="3">
        <v>103</v>
      </c>
      <c r="N1804" s="3">
        <v>39</v>
      </c>
      <c r="O1804" s="3">
        <v>33</v>
      </c>
      <c r="P1804" s="3">
        <v>1</v>
      </c>
      <c r="Q1804" s="3">
        <v>6</v>
      </c>
      <c r="R1804" s="3">
        <v>3</v>
      </c>
      <c r="S1804" s="3">
        <v>10</v>
      </c>
      <c r="T1804" s="3">
        <v>3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3</v>
      </c>
      <c r="AB1804" s="3">
        <v>11</v>
      </c>
      <c r="AC1804" s="3">
        <v>0</v>
      </c>
      <c r="AD1804" s="3">
        <f t="shared" ca="1" si="182"/>
        <v>69</v>
      </c>
      <c r="AE1804" s="3">
        <f t="shared" si="178"/>
        <v>1</v>
      </c>
      <c r="AF1804" s="3">
        <f t="shared" ca="1" si="179"/>
        <v>4135</v>
      </c>
      <c r="AG1804" s="3">
        <f t="shared" si="180"/>
        <v>715</v>
      </c>
      <c r="AH1804" s="3">
        <f t="shared" si="181"/>
        <v>0</v>
      </c>
      <c r="AI1804" s="3" t="str" cm="1">
        <f t="array" ref="AI1804">_xlfn.IFS(E1804&lt;30000,"Low",E1804&lt;60000,"Mid-Low",E1804&lt;90000,"Mid",E1804&lt;120000,"Mid-High",E1804&gt;120000,"High")</f>
        <v>Mid</v>
      </c>
    </row>
    <row r="1805" spans="1:35" x14ac:dyDescent="0.2">
      <c r="A1805" s="3">
        <v>175</v>
      </c>
      <c r="B1805" s="3">
        <v>1986</v>
      </c>
      <c r="C1805" s="3" t="s">
        <v>22</v>
      </c>
      <c r="D1805" s="3" t="s">
        <v>26</v>
      </c>
      <c r="E1805" s="6">
        <v>71952</v>
      </c>
      <c r="F1805" s="3">
        <v>1</v>
      </c>
      <c r="G1805" s="3">
        <v>0</v>
      </c>
      <c r="H1805" s="4">
        <v>41284</v>
      </c>
      <c r="I1805" s="3">
        <v>93</v>
      </c>
      <c r="J1805" s="3">
        <v>656</v>
      </c>
      <c r="K1805" s="3">
        <v>80</v>
      </c>
      <c r="L1805" s="3">
        <v>455</v>
      </c>
      <c r="M1805" s="3">
        <v>52</v>
      </c>
      <c r="N1805" s="3">
        <v>107</v>
      </c>
      <c r="O1805" s="3">
        <v>93</v>
      </c>
      <c r="P1805" s="3">
        <v>2</v>
      </c>
      <c r="Q1805" s="3">
        <v>8</v>
      </c>
      <c r="R1805" s="3">
        <v>4</v>
      </c>
      <c r="S1805" s="3">
        <v>8</v>
      </c>
      <c r="T1805" s="3">
        <v>4</v>
      </c>
      <c r="U1805" s="3">
        <v>1</v>
      </c>
      <c r="V1805" s="3">
        <v>0</v>
      </c>
      <c r="W1805" s="3">
        <v>1</v>
      </c>
      <c r="X1805" s="3">
        <v>0</v>
      </c>
      <c r="Y1805" s="3">
        <v>0</v>
      </c>
      <c r="Z1805" s="3">
        <v>0</v>
      </c>
      <c r="AA1805" s="3">
        <v>3</v>
      </c>
      <c r="AB1805" s="3">
        <v>11</v>
      </c>
      <c r="AC1805" s="3">
        <v>0</v>
      </c>
      <c r="AD1805" s="3">
        <f t="shared" ca="1" si="182"/>
        <v>39</v>
      </c>
      <c r="AE1805" s="3">
        <f t="shared" si="178"/>
        <v>1</v>
      </c>
      <c r="AF1805" s="3">
        <f t="shared" ca="1" si="179"/>
        <v>4484</v>
      </c>
      <c r="AG1805" s="3">
        <f t="shared" si="180"/>
        <v>1443</v>
      </c>
      <c r="AH1805" s="3">
        <f t="shared" si="181"/>
        <v>2</v>
      </c>
      <c r="AI1805" s="3" t="str" cm="1">
        <f t="array" ref="AI1805">_xlfn.IFS(E1805&lt;30000,"Low",E1805&lt;60000,"Mid-Low",E1805&lt;90000,"Mid",E1805&lt;120000,"Mid-High",E1805&gt;120000,"High")</f>
        <v>Mid</v>
      </c>
    </row>
    <row r="1806" spans="1:35" x14ac:dyDescent="0.2">
      <c r="A1806" s="3">
        <v>6988</v>
      </c>
      <c r="B1806" s="3">
        <v>1986</v>
      </c>
      <c r="C1806" s="3" t="s">
        <v>22</v>
      </c>
      <c r="D1806" s="3" t="s">
        <v>26</v>
      </c>
      <c r="E1806" s="6">
        <v>71952</v>
      </c>
      <c r="F1806" s="3">
        <v>1</v>
      </c>
      <c r="G1806" s="3">
        <v>0</v>
      </c>
      <c r="H1806" s="4">
        <v>41284</v>
      </c>
      <c r="I1806" s="3">
        <v>93</v>
      </c>
      <c r="J1806" s="3">
        <v>656</v>
      </c>
      <c r="K1806" s="3">
        <v>80</v>
      </c>
      <c r="L1806" s="3">
        <v>455</v>
      </c>
      <c r="M1806" s="3">
        <v>52</v>
      </c>
      <c r="N1806" s="3">
        <v>107</v>
      </c>
      <c r="O1806" s="3">
        <v>93</v>
      </c>
      <c r="P1806" s="3">
        <v>2</v>
      </c>
      <c r="Q1806" s="3">
        <v>8</v>
      </c>
      <c r="R1806" s="3">
        <v>4</v>
      </c>
      <c r="S1806" s="3">
        <v>8</v>
      </c>
      <c r="T1806" s="3">
        <v>4</v>
      </c>
      <c r="U1806" s="3">
        <v>1</v>
      </c>
      <c r="V1806" s="3">
        <v>0</v>
      </c>
      <c r="W1806" s="3">
        <v>1</v>
      </c>
      <c r="X1806" s="3">
        <v>0</v>
      </c>
      <c r="Y1806" s="3">
        <v>0</v>
      </c>
      <c r="Z1806" s="3">
        <v>0</v>
      </c>
      <c r="AA1806" s="3">
        <v>3</v>
      </c>
      <c r="AB1806" s="3">
        <v>11</v>
      </c>
      <c r="AC1806" s="3">
        <v>0</v>
      </c>
      <c r="AD1806" s="3">
        <f t="shared" ca="1" si="182"/>
        <v>39</v>
      </c>
      <c r="AE1806" s="3">
        <f t="shared" si="178"/>
        <v>1</v>
      </c>
      <c r="AF1806" s="3">
        <f t="shared" ca="1" si="179"/>
        <v>4484</v>
      </c>
      <c r="AG1806" s="3">
        <f t="shared" si="180"/>
        <v>1443</v>
      </c>
      <c r="AH1806" s="3">
        <f t="shared" si="181"/>
        <v>2</v>
      </c>
      <c r="AI1806" s="3" t="str" cm="1">
        <f t="array" ref="AI1806">_xlfn.IFS(E1806&lt;30000,"Low",E1806&lt;60000,"Mid-Low",E1806&lt;90000,"Mid",E1806&lt;120000,"Mid-High",E1806&gt;120000,"High")</f>
        <v>Mid</v>
      </c>
    </row>
    <row r="1807" spans="1:35" x14ac:dyDescent="0.2">
      <c r="A1807" s="3">
        <v>2002</v>
      </c>
      <c r="B1807" s="3">
        <v>1958</v>
      </c>
      <c r="C1807" s="3" t="s">
        <v>22</v>
      </c>
      <c r="D1807" s="3" t="s">
        <v>28</v>
      </c>
      <c r="E1807" s="6">
        <v>71964</v>
      </c>
      <c r="F1807" s="3">
        <v>0</v>
      </c>
      <c r="G1807" s="3">
        <v>0</v>
      </c>
      <c r="H1807" s="4">
        <v>41414</v>
      </c>
      <c r="I1807" s="3">
        <v>81</v>
      </c>
      <c r="J1807" s="3">
        <v>587</v>
      </c>
      <c r="K1807" s="3">
        <v>51</v>
      </c>
      <c r="L1807" s="3">
        <v>932</v>
      </c>
      <c r="M1807" s="3">
        <v>180</v>
      </c>
      <c r="N1807" s="3">
        <v>34</v>
      </c>
      <c r="O1807" s="3">
        <v>86</v>
      </c>
      <c r="P1807" s="3">
        <v>1</v>
      </c>
      <c r="Q1807" s="3">
        <v>5</v>
      </c>
      <c r="R1807" s="3">
        <v>6</v>
      </c>
      <c r="S1807" s="3">
        <v>5</v>
      </c>
      <c r="T1807" s="3">
        <v>3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3</v>
      </c>
      <c r="AB1807" s="3">
        <v>11</v>
      </c>
      <c r="AC1807" s="3">
        <v>0</v>
      </c>
      <c r="AD1807" s="3">
        <f t="shared" ca="1" si="182"/>
        <v>67</v>
      </c>
      <c r="AE1807" s="3">
        <f t="shared" si="178"/>
        <v>0</v>
      </c>
      <c r="AF1807" s="3">
        <f t="shared" ca="1" si="179"/>
        <v>4354</v>
      </c>
      <c r="AG1807" s="3">
        <f t="shared" si="180"/>
        <v>1870</v>
      </c>
      <c r="AH1807" s="3">
        <f t="shared" si="181"/>
        <v>0</v>
      </c>
      <c r="AI1807" s="3" t="str" cm="1">
        <f t="array" ref="AI1807">_xlfn.IFS(E1807&lt;30000,"Low",E1807&lt;60000,"Mid-Low",E1807&lt;90000,"Mid",E1807&lt;120000,"Mid-High",E1807&gt;120000,"High")</f>
        <v>Mid</v>
      </c>
    </row>
    <row r="1808" spans="1:35" x14ac:dyDescent="0.2">
      <c r="A1808" s="3">
        <v>6721</v>
      </c>
      <c r="B1808" s="3">
        <v>1951</v>
      </c>
      <c r="C1808" s="3" t="s">
        <v>22</v>
      </c>
      <c r="D1808" s="3" t="s">
        <v>26</v>
      </c>
      <c r="E1808" s="6">
        <v>71965</v>
      </c>
      <c r="F1808" s="3">
        <v>0</v>
      </c>
      <c r="G1808" s="3">
        <v>1</v>
      </c>
      <c r="H1808" s="4">
        <v>41484</v>
      </c>
      <c r="I1808" s="3">
        <v>21</v>
      </c>
      <c r="J1808" s="3">
        <v>572</v>
      </c>
      <c r="K1808" s="3">
        <v>19</v>
      </c>
      <c r="L1808" s="3">
        <v>286</v>
      </c>
      <c r="M1808" s="3">
        <v>50</v>
      </c>
      <c r="N1808" s="3">
        <v>38</v>
      </c>
      <c r="O1808" s="3">
        <v>248</v>
      </c>
      <c r="P1808" s="3">
        <v>3</v>
      </c>
      <c r="Q1808" s="3">
        <v>6</v>
      </c>
      <c r="R1808" s="3">
        <v>3</v>
      </c>
      <c r="S1808" s="3">
        <v>5</v>
      </c>
      <c r="T1808" s="3">
        <v>3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3</v>
      </c>
      <c r="AB1808" s="3">
        <v>11</v>
      </c>
      <c r="AC1808" s="3">
        <v>0</v>
      </c>
      <c r="AD1808" s="3">
        <f t="shared" ca="1" si="182"/>
        <v>74</v>
      </c>
      <c r="AE1808" s="3">
        <f t="shared" si="178"/>
        <v>1</v>
      </c>
      <c r="AF1808" s="3">
        <f t="shared" ca="1" si="179"/>
        <v>4284</v>
      </c>
      <c r="AG1808" s="3">
        <f t="shared" si="180"/>
        <v>1213</v>
      </c>
      <c r="AH1808" s="3">
        <f t="shared" si="181"/>
        <v>0</v>
      </c>
      <c r="AI1808" s="3" t="str" cm="1">
        <f t="array" ref="AI1808">_xlfn.IFS(E1808&lt;30000,"Low",E1808&lt;60000,"Mid-Low",E1808&lt;90000,"Mid",E1808&lt;120000,"Mid-High",E1808&gt;120000,"High")</f>
        <v>Mid</v>
      </c>
    </row>
    <row r="1809" spans="1:35" x14ac:dyDescent="0.2">
      <c r="A1809" s="3">
        <v>1079</v>
      </c>
      <c r="B1809" s="3">
        <v>1971</v>
      </c>
      <c r="C1809" s="3" t="s">
        <v>25</v>
      </c>
      <c r="D1809" s="3" t="s">
        <v>26</v>
      </c>
      <c r="E1809" s="6">
        <v>71969</v>
      </c>
      <c r="F1809" s="3">
        <v>0</v>
      </c>
      <c r="G1809" s="3">
        <v>1</v>
      </c>
      <c r="H1809" s="4">
        <v>41198</v>
      </c>
      <c r="I1809" s="3">
        <v>59</v>
      </c>
      <c r="J1809" s="3">
        <v>1000</v>
      </c>
      <c r="K1809" s="3">
        <v>0</v>
      </c>
      <c r="L1809" s="3">
        <v>76</v>
      </c>
      <c r="M1809" s="3">
        <v>0</v>
      </c>
      <c r="N1809" s="3">
        <v>0</v>
      </c>
      <c r="O1809" s="3">
        <v>10</v>
      </c>
      <c r="P1809" s="3">
        <v>3</v>
      </c>
      <c r="Q1809" s="3">
        <v>3</v>
      </c>
      <c r="R1809" s="3">
        <v>4</v>
      </c>
      <c r="S1809" s="3">
        <v>9</v>
      </c>
      <c r="T1809" s="3">
        <v>8</v>
      </c>
      <c r="U1809" s="3">
        <v>0</v>
      </c>
      <c r="V1809" s="3">
        <v>1</v>
      </c>
      <c r="W1809" s="3">
        <v>0</v>
      </c>
      <c r="X1809" s="3">
        <v>0</v>
      </c>
      <c r="Y1809" s="3">
        <v>0</v>
      </c>
      <c r="Z1809" s="3">
        <v>0</v>
      </c>
      <c r="AA1809" s="3">
        <v>3</v>
      </c>
      <c r="AB1809" s="3">
        <v>11</v>
      </c>
      <c r="AC1809" s="3">
        <v>0</v>
      </c>
      <c r="AD1809" s="3">
        <f t="shared" ca="1" si="182"/>
        <v>54</v>
      </c>
      <c r="AE1809" s="3">
        <f t="shared" si="178"/>
        <v>1</v>
      </c>
      <c r="AF1809" s="3">
        <f t="shared" ca="1" si="179"/>
        <v>4570</v>
      </c>
      <c r="AG1809" s="3">
        <f t="shared" si="180"/>
        <v>1086</v>
      </c>
      <c r="AH1809" s="3">
        <f t="shared" si="181"/>
        <v>1</v>
      </c>
      <c r="AI1809" s="3" t="str" cm="1">
        <f t="array" ref="AI1809">_xlfn.IFS(E1809&lt;30000,"Low",E1809&lt;60000,"Mid-Low",E1809&lt;90000,"Mid",E1809&lt;120000,"Mid-High",E1809&gt;120000,"High")</f>
        <v>Mid</v>
      </c>
    </row>
    <row r="1810" spans="1:35" x14ac:dyDescent="0.2">
      <c r="A1810" s="3">
        <v>5955</v>
      </c>
      <c r="B1810" s="3">
        <v>1962</v>
      </c>
      <c r="C1810" s="3" t="s">
        <v>22</v>
      </c>
      <c r="D1810" s="3" t="s">
        <v>24</v>
      </c>
      <c r="E1810" s="6">
        <v>72025</v>
      </c>
      <c r="F1810" s="3">
        <v>0</v>
      </c>
      <c r="G1810" s="3">
        <v>0</v>
      </c>
      <c r="H1810" s="4">
        <v>41230</v>
      </c>
      <c r="I1810" s="3">
        <v>27</v>
      </c>
      <c r="J1810" s="3">
        <v>833</v>
      </c>
      <c r="K1810" s="3">
        <v>33</v>
      </c>
      <c r="L1810" s="3">
        <v>549</v>
      </c>
      <c r="M1810" s="3">
        <v>151</v>
      </c>
      <c r="N1810" s="3">
        <v>133</v>
      </c>
      <c r="O1810" s="3">
        <v>233</v>
      </c>
      <c r="P1810" s="3">
        <v>1</v>
      </c>
      <c r="Q1810" s="3">
        <v>4</v>
      </c>
      <c r="R1810" s="3">
        <v>3</v>
      </c>
      <c r="S1810" s="3">
        <v>8</v>
      </c>
      <c r="T1810" s="3">
        <v>3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3</v>
      </c>
      <c r="AB1810" s="3">
        <v>11</v>
      </c>
      <c r="AC1810" s="3">
        <v>0</v>
      </c>
      <c r="AD1810" s="3">
        <f t="shared" ca="1" si="182"/>
        <v>63</v>
      </c>
      <c r="AE1810" s="3">
        <f t="shared" si="178"/>
        <v>0</v>
      </c>
      <c r="AF1810" s="3">
        <f t="shared" ca="1" si="179"/>
        <v>4538</v>
      </c>
      <c r="AG1810" s="3">
        <f t="shared" si="180"/>
        <v>1932</v>
      </c>
      <c r="AH1810" s="3">
        <f t="shared" si="181"/>
        <v>0</v>
      </c>
      <c r="AI1810" s="3" t="str" cm="1">
        <f t="array" ref="AI1810">_xlfn.IFS(E1810&lt;30000,"Low",E1810&lt;60000,"Mid-Low",E1810&lt;90000,"Mid",E1810&lt;120000,"Mid-High",E1810&gt;120000,"High")</f>
        <v>Mid</v>
      </c>
    </row>
    <row r="1811" spans="1:35" x14ac:dyDescent="0.2">
      <c r="A1811" s="3">
        <v>7875</v>
      </c>
      <c r="B1811" s="3">
        <v>1949</v>
      </c>
      <c r="C1811" s="3" t="s">
        <v>22</v>
      </c>
      <c r="D1811" s="3" t="s">
        <v>26</v>
      </c>
      <c r="E1811" s="6">
        <v>72025</v>
      </c>
      <c r="F1811" s="3">
        <v>0</v>
      </c>
      <c r="G1811" s="3">
        <v>0</v>
      </c>
      <c r="H1811" s="4">
        <v>41758</v>
      </c>
      <c r="I1811" s="3">
        <v>46</v>
      </c>
      <c r="J1811" s="3">
        <v>967</v>
      </c>
      <c r="K1811" s="3">
        <v>0</v>
      </c>
      <c r="L1811" s="3">
        <v>617</v>
      </c>
      <c r="M1811" s="3">
        <v>43</v>
      </c>
      <c r="N1811" s="3">
        <v>50</v>
      </c>
      <c r="O1811" s="3">
        <v>0</v>
      </c>
      <c r="P1811" s="3">
        <v>1</v>
      </c>
      <c r="Q1811" s="3">
        <v>4</v>
      </c>
      <c r="R1811" s="3">
        <v>8</v>
      </c>
      <c r="S1811" s="3">
        <v>13</v>
      </c>
      <c r="T1811" s="3">
        <v>2</v>
      </c>
      <c r="U1811" s="3">
        <v>0</v>
      </c>
      <c r="V1811" s="3">
        <v>1</v>
      </c>
      <c r="W1811" s="3">
        <v>1</v>
      </c>
      <c r="X1811" s="3">
        <v>1</v>
      </c>
      <c r="Y1811" s="3">
        <v>0</v>
      </c>
      <c r="Z1811" s="3">
        <v>0</v>
      </c>
      <c r="AA1811" s="3">
        <v>3</v>
      </c>
      <c r="AB1811" s="3">
        <v>11</v>
      </c>
      <c r="AC1811" s="3">
        <v>1</v>
      </c>
      <c r="AD1811" s="3">
        <f t="shared" ca="1" si="182"/>
        <v>76</v>
      </c>
      <c r="AE1811" s="3">
        <f t="shared" si="178"/>
        <v>0</v>
      </c>
      <c r="AF1811" s="3">
        <f t="shared" ca="1" si="179"/>
        <v>4010</v>
      </c>
      <c r="AG1811" s="3">
        <f t="shared" si="180"/>
        <v>1677</v>
      </c>
      <c r="AH1811" s="3">
        <f t="shared" si="181"/>
        <v>3</v>
      </c>
      <c r="AI1811" s="3" t="str" cm="1">
        <f t="array" ref="AI1811">_xlfn.IFS(E1811&lt;30000,"Low",E1811&lt;60000,"Mid-Low",E1811&lt;90000,"Mid",E1811&lt;120000,"Mid-High",E1811&gt;120000,"High")</f>
        <v>Mid</v>
      </c>
    </row>
    <row r="1812" spans="1:35" x14ac:dyDescent="0.2">
      <c r="A1812" s="3">
        <v>10582</v>
      </c>
      <c r="B1812" s="3">
        <v>1979</v>
      </c>
      <c r="C1812" s="3" t="s">
        <v>22</v>
      </c>
      <c r="D1812" s="3" t="s">
        <v>26</v>
      </c>
      <c r="E1812" s="6">
        <v>72063</v>
      </c>
      <c r="F1812" s="3">
        <v>0</v>
      </c>
      <c r="G1812" s="3">
        <v>1</v>
      </c>
      <c r="H1812" s="4">
        <v>41458</v>
      </c>
      <c r="I1812" s="3">
        <v>3</v>
      </c>
      <c r="J1812" s="3">
        <v>180</v>
      </c>
      <c r="K1812" s="3">
        <v>32</v>
      </c>
      <c r="L1812" s="3">
        <v>348</v>
      </c>
      <c r="M1812" s="3">
        <v>76</v>
      </c>
      <c r="N1812" s="3">
        <v>32</v>
      </c>
      <c r="O1812" s="3">
        <v>90</v>
      </c>
      <c r="P1812" s="3">
        <v>2</v>
      </c>
      <c r="Q1812" s="3">
        <v>5</v>
      </c>
      <c r="R1812" s="3">
        <v>2</v>
      </c>
      <c r="S1812" s="3">
        <v>12</v>
      </c>
      <c r="T1812" s="3">
        <v>2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3</v>
      </c>
      <c r="AB1812" s="3">
        <v>11</v>
      </c>
      <c r="AC1812" s="3">
        <v>0</v>
      </c>
      <c r="AD1812" s="3">
        <f t="shared" ca="1" si="182"/>
        <v>46</v>
      </c>
      <c r="AE1812" s="3">
        <f t="shared" si="178"/>
        <v>1</v>
      </c>
      <c r="AF1812" s="3">
        <f t="shared" ca="1" si="179"/>
        <v>4310</v>
      </c>
      <c r="AG1812" s="3">
        <f t="shared" si="180"/>
        <v>758</v>
      </c>
      <c r="AH1812" s="3">
        <f t="shared" si="181"/>
        <v>0</v>
      </c>
      <c r="AI1812" s="3" t="str" cm="1">
        <f t="array" ref="AI1812">_xlfn.IFS(E1812&lt;30000,"Low",E1812&lt;60000,"Mid-Low",E1812&lt;90000,"Mid",E1812&lt;120000,"Mid-High",E1812&gt;120000,"High")</f>
        <v>Mid</v>
      </c>
    </row>
    <row r="1813" spans="1:35" x14ac:dyDescent="0.2">
      <c r="A1813" s="3">
        <v>2781</v>
      </c>
      <c r="B1813" s="3">
        <v>1981</v>
      </c>
      <c r="C1813" s="3" t="s">
        <v>22</v>
      </c>
      <c r="D1813" s="3" t="s">
        <v>23</v>
      </c>
      <c r="E1813" s="6">
        <v>72066</v>
      </c>
      <c r="F1813" s="3">
        <v>0</v>
      </c>
      <c r="G1813" s="3">
        <v>0</v>
      </c>
      <c r="H1813" s="4">
        <v>41813</v>
      </c>
      <c r="I1813" s="3">
        <v>55</v>
      </c>
      <c r="J1813" s="3">
        <v>1003</v>
      </c>
      <c r="K1813" s="3">
        <v>34</v>
      </c>
      <c r="L1813" s="3">
        <v>536</v>
      </c>
      <c r="M1813" s="3">
        <v>134</v>
      </c>
      <c r="N1813" s="3">
        <v>51</v>
      </c>
      <c r="O1813" s="3">
        <v>34</v>
      </c>
      <c r="P1813" s="3">
        <v>1</v>
      </c>
      <c r="Q1813" s="3">
        <v>4</v>
      </c>
      <c r="R1813" s="3">
        <v>6</v>
      </c>
      <c r="S1813" s="3">
        <v>6</v>
      </c>
      <c r="T1813" s="3">
        <v>2</v>
      </c>
      <c r="U1813" s="3">
        <v>0</v>
      </c>
      <c r="V1813" s="3">
        <v>0</v>
      </c>
      <c r="W1813" s="3">
        <v>1</v>
      </c>
      <c r="X1813" s="3">
        <v>1</v>
      </c>
      <c r="Y1813" s="3">
        <v>0</v>
      </c>
      <c r="Z1813" s="3">
        <v>0</v>
      </c>
      <c r="AA1813" s="3">
        <v>3</v>
      </c>
      <c r="AB1813" s="3">
        <v>11</v>
      </c>
      <c r="AC1813" s="3">
        <v>1</v>
      </c>
      <c r="AD1813" s="3">
        <f t="shared" ca="1" si="182"/>
        <v>44</v>
      </c>
      <c r="AE1813" s="3">
        <f t="shared" si="178"/>
        <v>0</v>
      </c>
      <c r="AF1813" s="3">
        <f t="shared" ca="1" si="179"/>
        <v>3955</v>
      </c>
      <c r="AG1813" s="3">
        <f t="shared" si="180"/>
        <v>1792</v>
      </c>
      <c r="AH1813" s="3">
        <f t="shared" si="181"/>
        <v>2</v>
      </c>
      <c r="AI1813" s="3" t="str" cm="1">
        <f t="array" ref="AI1813">_xlfn.IFS(E1813&lt;30000,"Low",E1813&lt;60000,"Mid-Low",E1813&lt;90000,"Mid",E1813&lt;120000,"Mid-High",E1813&gt;120000,"High")</f>
        <v>Mid</v>
      </c>
    </row>
    <row r="1814" spans="1:35" x14ac:dyDescent="0.2">
      <c r="A1814" s="3">
        <v>10177</v>
      </c>
      <c r="B1814" s="3">
        <v>1954</v>
      </c>
      <c r="C1814" s="3" t="s">
        <v>22</v>
      </c>
      <c r="D1814" s="3" t="s">
        <v>28</v>
      </c>
      <c r="E1814" s="6">
        <v>72071</v>
      </c>
      <c r="F1814" s="3">
        <v>0</v>
      </c>
      <c r="G1814" s="3">
        <v>1</v>
      </c>
      <c r="H1814" s="4">
        <v>41319</v>
      </c>
      <c r="I1814" s="3">
        <v>4</v>
      </c>
      <c r="J1814" s="3">
        <v>531</v>
      </c>
      <c r="K1814" s="3">
        <v>69</v>
      </c>
      <c r="L1814" s="3">
        <v>300</v>
      </c>
      <c r="M1814" s="3">
        <v>150</v>
      </c>
      <c r="N1814" s="3">
        <v>138</v>
      </c>
      <c r="O1814" s="3">
        <v>150</v>
      </c>
      <c r="P1814" s="3">
        <v>3</v>
      </c>
      <c r="Q1814" s="3">
        <v>5</v>
      </c>
      <c r="R1814" s="3">
        <v>4</v>
      </c>
      <c r="S1814" s="3">
        <v>8</v>
      </c>
      <c r="T1814" s="3">
        <v>2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3</v>
      </c>
      <c r="AB1814" s="3">
        <v>11</v>
      </c>
      <c r="AC1814" s="3">
        <v>0</v>
      </c>
      <c r="AD1814" s="3">
        <f t="shared" ca="1" si="182"/>
        <v>71</v>
      </c>
      <c r="AE1814" s="3">
        <f t="shared" ref="AE1814:AE1877" si="183">F1814+G1814</f>
        <v>1</v>
      </c>
      <c r="AF1814" s="3">
        <f t="shared" ca="1" si="179"/>
        <v>4449</v>
      </c>
      <c r="AG1814" s="3">
        <f t="shared" si="180"/>
        <v>1338</v>
      </c>
      <c r="AH1814" s="3">
        <f t="shared" si="181"/>
        <v>0</v>
      </c>
      <c r="AI1814" s="3" t="str" cm="1">
        <f t="array" ref="AI1814">_xlfn.IFS(E1814&lt;30000,"Low",E1814&lt;60000,"Mid-Low",E1814&lt;90000,"Mid",E1814&lt;120000,"Mid-High",E1814&gt;120000,"High")</f>
        <v>Mid</v>
      </c>
    </row>
    <row r="1815" spans="1:35" x14ac:dyDescent="0.2">
      <c r="A1815" s="3">
        <v>2429</v>
      </c>
      <c r="B1815" s="3">
        <v>1954</v>
      </c>
      <c r="C1815" s="3" t="s">
        <v>22</v>
      </c>
      <c r="D1815" s="3" t="s">
        <v>28</v>
      </c>
      <c r="E1815" s="6">
        <v>72071</v>
      </c>
      <c r="F1815" s="3">
        <v>0</v>
      </c>
      <c r="G1815" s="3">
        <v>1</v>
      </c>
      <c r="H1815" s="4">
        <v>41319</v>
      </c>
      <c r="I1815" s="3">
        <v>4</v>
      </c>
      <c r="J1815" s="3">
        <v>531</v>
      </c>
      <c r="K1815" s="3">
        <v>69</v>
      </c>
      <c r="L1815" s="3">
        <v>300</v>
      </c>
      <c r="M1815" s="3">
        <v>150</v>
      </c>
      <c r="N1815" s="3">
        <v>138</v>
      </c>
      <c r="O1815" s="3">
        <v>150</v>
      </c>
      <c r="P1815" s="3">
        <v>3</v>
      </c>
      <c r="Q1815" s="3">
        <v>5</v>
      </c>
      <c r="R1815" s="3">
        <v>4</v>
      </c>
      <c r="S1815" s="3">
        <v>8</v>
      </c>
      <c r="T1815" s="3">
        <v>2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3</v>
      </c>
      <c r="AB1815" s="3">
        <v>11</v>
      </c>
      <c r="AC1815" s="3">
        <v>0</v>
      </c>
      <c r="AD1815" s="3">
        <f t="shared" ca="1" si="182"/>
        <v>71</v>
      </c>
      <c r="AE1815" s="3">
        <f t="shared" si="183"/>
        <v>1</v>
      </c>
      <c r="AF1815" s="3">
        <f t="shared" ca="1" si="179"/>
        <v>4449</v>
      </c>
      <c r="AG1815" s="3">
        <f t="shared" si="180"/>
        <v>1338</v>
      </c>
      <c r="AH1815" s="3">
        <f t="shared" si="181"/>
        <v>0</v>
      </c>
      <c r="AI1815" s="3" t="str" cm="1">
        <f t="array" ref="AI1815">_xlfn.IFS(E1815&lt;30000,"Low",E1815&lt;60000,"Mid-Low",E1815&lt;90000,"Mid",E1815&lt;120000,"Mid-High",E1815&gt;120000,"High")</f>
        <v>Mid</v>
      </c>
    </row>
    <row r="1816" spans="1:35" x14ac:dyDescent="0.2">
      <c r="A1816" s="3">
        <v>11056</v>
      </c>
      <c r="B1816" s="3">
        <v>1974</v>
      </c>
      <c r="C1816" s="3" t="s">
        <v>22</v>
      </c>
      <c r="D1816" s="3" t="s">
        <v>26</v>
      </c>
      <c r="E1816" s="6">
        <v>72099</v>
      </c>
      <c r="F1816" s="3">
        <v>0</v>
      </c>
      <c r="G1816" s="3">
        <v>0</v>
      </c>
      <c r="H1816" s="4">
        <v>41209</v>
      </c>
      <c r="I1816" s="3">
        <v>18</v>
      </c>
      <c r="J1816" s="3">
        <v>546</v>
      </c>
      <c r="K1816" s="3">
        <v>91</v>
      </c>
      <c r="L1816" s="3">
        <v>410</v>
      </c>
      <c r="M1816" s="3">
        <v>119</v>
      </c>
      <c r="N1816" s="3">
        <v>0</v>
      </c>
      <c r="O1816" s="3">
        <v>22</v>
      </c>
      <c r="P1816" s="3">
        <v>1</v>
      </c>
      <c r="Q1816" s="3">
        <v>3</v>
      </c>
      <c r="R1816" s="3">
        <v>4</v>
      </c>
      <c r="S1816" s="3">
        <v>10</v>
      </c>
      <c r="T1816" s="3">
        <v>1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3</v>
      </c>
      <c r="AB1816" s="3">
        <v>11</v>
      </c>
      <c r="AC1816" s="3">
        <v>0</v>
      </c>
      <c r="AD1816" s="3">
        <f t="shared" ca="1" si="182"/>
        <v>51</v>
      </c>
      <c r="AE1816" s="3">
        <f t="shared" si="183"/>
        <v>0</v>
      </c>
      <c r="AF1816" s="3">
        <f t="shared" ca="1" si="179"/>
        <v>4559</v>
      </c>
      <c r="AG1816" s="3">
        <f t="shared" si="180"/>
        <v>1188</v>
      </c>
      <c r="AH1816" s="3">
        <f t="shared" si="181"/>
        <v>0</v>
      </c>
      <c r="AI1816" s="3" t="str" cm="1">
        <f t="array" ref="AI1816">_xlfn.IFS(E1816&lt;30000,"Low",E1816&lt;60000,"Mid-Low",E1816&lt;90000,"Mid",E1816&lt;120000,"Mid-High",E1816&gt;120000,"High")</f>
        <v>Mid</v>
      </c>
    </row>
    <row r="1817" spans="1:35" x14ac:dyDescent="0.2">
      <c r="A1817" s="3">
        <v>2797</v>
      </c>
      <c r="B1817" s="3">
        <v>1977</v>
      </c>
      <c r="C1817" s="3" t="s">
        <v>22</v>
      </c>
      <c r="D1817" s="3" t="s">
        <v>26</v>
      </c>
      <c r="E1817" s="6">
        <v>72117</v>
      </c>
      <c r="F1817" s="3">
        <v>0</v>
      </c>
      <c r="G1817" s="3">
        <v>1</v>
      </c>
      <c r="H1817" s="4">
        <v>41506</v>
      </c>
      <c r="I1817" s="3">
        <v>34</v>
      </c>
      <c r="J1817" s="3">
        <v>707</v>
      </c>
      <c r="K1817" s="3">
        <v>20</v>
      </c>
      <c r="L1817" s="3">
        <v>171</v>
      </c>
      <c r="M1817" s="3">
        <v>65</v>
      </c>
      <c r="N1817" s="3">
        <v>60</v>
      </c>
      <c r="O1817" s="3">
        <v>50</v>
      </c>
      <c r="P1817" s="3">
        <v>1</v>
      </c>
      <c r="Q1817" s="3">
        <v>9</v>
      </c>
      <c r="R1817" s="3">
        <v>7</v>
      </c>
      <c r="S1817" s="3">
        <v>9</v>
      </c>
      <c r="T1817" s="3">
        <v>5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3</v>
      </c>
      <c r="AB1817" s="3">
        <v>11</v>
      </c>
      <c r="AC1817" s="3">
        <v>0</v>
      </c>
      <c r="AD1817" s="3">
        <f t="shared" ca="1" si="182"/>
        <v>48</v>
      </c>
      <c r="AE1817" s="3">
        <f t="shared" si="183"/>
        <v>1</v>
      </c>
      <c r="AF1817" s="3">
        <f t="shared" ca="1" si="179"/>
        <v>4262</v>
      </c>
      <c r="AG1817" s="3">
        <f t="shared" si="180"/>
        <v>1073</v>
      </c>
      <c r="AH1817" s="3">
        <f t="shared" si="181"/>
        <v>0</v>
      </c>
      <c r="AI1817" s="3" t="str" cm="1">
        <f t="array" ref="AI1817">_xlfn.IFS(E1817&lt;30000,"Low",E1817&lt;60000,"Mid-Low",E1817&lt;90000,"Mid",E1817&lt;120000,"Mid-High",E1817&gt;120000,"High")</f>
        <v>Mid</v>
      </c>
    </row>
    <row r="1818" spans="1:35" x14ac:dyDescent="0.2">
      <c r="A1818" s="3">
        <v>1168</v>
      </c>
      <c r="B1818" s="3">
        <v>1978</v>
      </c>
      <c r="C1818" s="3" t="s">
        <v>25</v>
      </c>
      <c r="D1818" s="3" t="s">
        <v>26</v>
      </c>
      <c r="E1818" s="6">
        <v>72159</v>
      </c>
      <c r="F1818" s="3">
        <v>0</v>
      </c>
      <c r="G1818" s="3">
        <v>0</v>
      </c>
      <c r="H1818" s="4">
        <v>41211</v>
      </c>
      <c r="I1818" s="3">
        <v>62</v>
      </c>
      <c r="J1818" s="3">
        <v>322</v>
      </c>
      <c r="K1818" s="3">
        <v>53</v>
      </c>
      <c r="L1818" s="3">
        <v>899</v>
      </c>
      <c r="M1818" s="3">
        <v>34</v>
      </c>
      <c r="N1818" s="3">
        <v>40</v>
      </c>
      <c r="O1818" s="3">
        <v>53</v>
      </c>
      <c r="P1818" s="3">
        <v>1</v>
      </c>
      <c r="Q1818" s="3">
        <v>4</v>
      </c>
      <c r="R1818" s="3">
        <v>6</v>
      </c>
      <c r="S1818" s="3">
        <v>10</v>
      </c>
      <c r="T1818" s="3">
        <v>2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3</v>
      </c>
      <c r="AB1818" s="3">
        <v>11</v>
      </c>
      <c r="AC1818" s="3">
        <v>0</v>
      </c>
      <c r="AD1818" s="3">
        <f t="shared" ca="1" si="182"/>
        <v>47</v>
      </c>
      <c r="AE1818" s="3">
        <f t="shared" si="183"/>
        <v>0</v>
      </c>
      <c r="AF1818" s="3">
        <f t="shared" ca="1" si="179"/>
        <v>4557</v>
      </c>
      <c r="AG1818" s="3">
        <f t="shared" si="180"/>
        <v>1401</v>
      </c>
      <c r="AH1818" s="3">
        <f t="shared" si="181"/>
        <v>0</v>
      </c>
      <c r="AI1818" s="3" t="str" cm="1">
        <f t="array" ref="AI1818">_xlfn.IFS(E1818&lt;30000,"Low",E1818&lt;60000,"Mid-Low",E1818&lt;90000,"Mid",E1818&lt;120000,"Mid-High",E1818&gt;120000,"High")</f>
        <v>Mid</v>
      </c>
    </row>
    <row r="1819" spans="1:35" x14ac:dyDescent="0.2">
      <c r="A1819" s="3">
        <v>10936</v>
      </c>
      <c r="B1819" s="3">
        <v>1965</v>
      </c>
      <c r="C1819" s="3" t="s">
        <v>22</v>
      </c>
      <c r="D1819" s="3" t="s">
        <v>26</v>
      </c>
      <c r="E1819" s="6">
        <v>72190</v>
      </c>
      <c r="F1819" s="3">
        <v>0</v>
      </c>
      <c r="G1819" s="3">
        <v>0</v>
      </c>
      <c r="H1819" s="4">
        <v>41318</v>
      </c>
      <c r="I1819" s="3">
        <v>79</v>
      </c>
      <c r="J1819" s="3">
        <v>597</v>
      </c>
      <c r="K1819" s="3">
        <v>166</v>
      </c>
      <c r="L1819" s="3">
        <v>597</v>
      </c>
      <c r="M1819" s="3">
        <v>172</v>
      </c>
      <c r="N1819" s="3">
        <v>166</v>
      </c>
      <c r="O1819" s="3">
        <v>249</v>
      </c>
      <c r="P1819" s="3">
        <v>1</v>
      </c>
      <c r="Q1819" s="3">
        <v>5</v>
      </c>
      <c r="R1819" s="3">
        <v>6</v>
      </c>
      <c r="S1819" s="3">
        <v>4</v>
      </c>
      <c r="T1819" s="3">
        <v>3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3</v>
      </c>
      <c r="AB1819" s="3">
        <v>11</v>
      </c>
      <c r="AC1819" s="3">
        <v>0</v>
      </c>
      <c r="AD1819" s="3">
        <f t="shared" ca="1" si="182"/>
        <v>60</v>
      </c>
      <c r="AE1819" s="3">
        <f t="shared" si="183"/>
        <v>0</v>
      </c>
      <c r="AF1819" s="3">
        <f t="shared" ca="1" si="179"/>
        <v>4450</v>
      </c>
      <c r="AG1819" s="3">
        <f t="shared" si="180"/>
        <v>1947</v>
      </c>
      <c r="AH1819" s="3">
        <f t="shared" si="181"/>
        <v>0</v>
      </c>
      <c r="AI1819" s="3" t="str" cm="1">
        <f t="array" ref="AI1819">_xlfn.IFS(E1819&lt;30000,"Low",E1819&lt;60000,"Mid-Low",E1819&lt;90000,"Mid",E1819&lt;120000,"Mid-High",E1819&gt;120000,"High")</f>
        <v>Mid</v>
      </c>
    </row>
    <row r="1820" spans="1:35" x14ac:dyDescent="0.2">
      <c r="A1820" s="3">
        <v>6262</v>
      </c>
      <c r="B1820" s="3">
        <v>1962</v>
      </c>
      <c r="C1820" s="3" t="s">
        <v>27</v>
      </c>
      <c r="D1820" s="3" t="s">
        <v>23</v>
      </c>
      <c r="E1820" s="6">
        <v>72217</v>
      </c>
      <c r="F1820" s="3">
        <v>0</v>
      </c>
      <c r="G1820" s="3">
        <v>0</v>
      </c>
      <c r="H1820" s="4">
        <v>41374</v>
      </c>
      <c r="I1820" s="3">
        <v>93</v>
      </c>
      <c r="J1820" s="3">
        <v>816</v>
      </c>
      <c r="K1820" s="3">
        <v>42</v>
      </c>
      <c r="L1820" s="3">
        <v>450</v>
      </c>
      <c r="M1820" s="3">
        <v>55</v>
      </c>
      <c r="N1820" s="3">
        <v>56</v>
      </c>
      <c r="O1820" s="3">
        <v>154</v>
      </c>
      <c r="P1820" s="3">
        <v>1</v>
      </c>
      <c r="Q1820" s="3">
        <v>3</v>
      </c>
      <c r="R1820" s="3">
        <v>10</v>
      </c>
      <c r="S1820" s="3">
        <v>8</v>
      </c>
      <c r="T1820" s="3">
        <v>2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3</v>
      </c>
      <c r="AB1820" s="3">
        <v>11</v>
      </c>
      <c r="AC1820" s="3">
        <v>0</v>
      </c>
      <c r="AD1820" s="3">
        <f t="shared" ca="1" si="182"/>
        <v>63</v>
      </c>
      <c r="AE1820" s="3">
        <f t="shared" si="183"/>
        <v>0</v>
      </c>
      <c r="AF1820" s="3">
        <f t="shared" ca="1" si="179"/>
        <v>4394</v>
      </c>
      <c r="AG1820" s="3">
        <f t="shared" si="180"/>
        <v>1573</v>
      </c>
      <c r="AH1820" s="3">
        <f t="shared" si="181"/>
        <v>0</v>
      </c>
      <c r="AI1820" s="3" t="str" cm="1">
        <f t="array" ref="AI1820">_xlfn.IFS(E1820&lt;30000,"Low",E1820&lt;60000,"Mid-Low",E1820&lt;90000,"Mid",E1820&lt;120000,"Mid-High",E1820&gt;120000,"High")</f>
        <v>Mid</v>
      </c>
    </row>
    <row r="1821" spans="1:35" x14ac:dyDescent="0.2">
      <c r="A1821" s="3">
        <v>4507</v>
      </c>
      <c r="B1821" s="3">
        <v>1952</v>
      </c>
      <c r="C1821" s="3" t="s">
        <v>22</v>
      </c>
      <c r="D1821" s="3" t="s">
        <v>23</v>
      </c>
      <c r="E1821" s="6">
        <v>72228</v>
      </c>
      <c r="F1821" s="3">
        <v>0</v>
      </c>
      <c r="G1821" s="3">
        <v>0</v>
      </c>
      <c r="H1821" s="4">
        <v>41240</v>
      </c>
      <c r="I1821" s="3">
        <v>87</v>
      </c>
      <c r="J1821" s="3">
        <v>631</v>
      </c>
      <c r="K1821" s="3">
        <v>28</v>
      </c>
      <c r="L1821" s="3">
        <v>491</v>
      </c>
      <c r="M1821" s="3">
        <v>30</v>
      </c>
      <c r="N1821" s="3">
        <v>14</v>
      </c>
      <c r="O1821" s="3">
        <v>56</v>
      </c>
      <c r="P1821" s="3">
        <v>1</v>
      </c>
      <c r="Q1821" s="3">
        <v>6</v>
      </c>
      <c r="R1821" s="3">
        <v>7</v>
      </c>
      <c r="S1821" s="3">
        <v>8</v>
      </c>
      <c r="T1821" s="3">
        <v>3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3</v>
      </c>
      <c r="AB1821" s="3">
        <v>11</v>
      </c>
      <c r="AC1821" s="3">
        <v>0</v>
      </c>
      <c r="AD1821" s="3">
        <f t="shared" ca="1" si="182"/>
        <v>73</v>
      </c>
      <c r="AE1821" s="3">
        <f t="shared" si="183"/>
        <v>0</v>
      </c>
      <c r="AF1821" s="3">
        <f t="shared" ca="1" si="179"/>
        <v>4528</v>
      </c>
      <c r="AG1821" s="3">
        <f t="shared" si="180"/>
        <v>1250</v>
      </c>
      <c r="AH1821" s="3">
        <f t="shared" si="181"/>
        <v>0</v>
      </c>
      <c r="AI1821" s="3" t="str" cm="1">
        <f t="array" ref="AI1821">_xlfn.IFS(E1821&lt;30000,"Low",E1821&lt;60000,"Mid-Low",E1821&lt;90000,"Mid",E1821&lt;120000,"Mid-High",E1821&gt;120000,"High")</f>
        <v>Mid</v>
      </c>
    </row>
    <row r="1822" spans="1:35" x14ac:dyDescent="0.2">
      <c r="A1822" s="3">
        <v>10736</v>
      </c>
      <c r="B1822" s="3">
        <v>1971</v>
      </c>
      <c r="C1822" s="3" t="s">
        <v>22</v>
      </c>
      <c r="D1822" s="3" t="s">
        <v>23</v>
      </c>
      <c r="E1822" s="6">
        <v>72258</v>
      </c>
      <c r="F1822" s="3">
        <v>0</v>
      </c>
      <c r="G1822" s="3">
        <v>1</v>
      </c>
      <c r="H1822" s="4">
        <v>41529</v>
      </c>
      <c r="I1822" s="3">
        <v>28</v>
      </c>
      <c r="J1822" s="3">
        <v>522</v>
      </c>
      <c r="K1822" s="3">
        <v>0</v>
      </c>
      <c r="L1822" s="3">
        <v>522</v>
      </c>
      <c r="M1822" s="3">
        <v>227</v>
      </c>
      <c r="N1822" s="3">
        <v>120</v>
      </c>
      <c r="O1822" s="3">
        <v>134</v>
      </c>
      <c r="P1822" s="3">
        <v>2</v>
      </c>
      <c r="Q1822" s="3">
        <v>6</v>
      </c>
      <c r="R1822" s="3">
        <v>9</v>
      </c>
      <c r="S1822" s="3">
        <v>5</v>
      </c>
      <c r="T1822" s="3">
        <v>2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3</v>
      </c>
      <c r="AB1822" s="3">
        <v>11</v>
      </c>
      <c r="AC1822" s="3">
        <v>0</v>
      </c>
      <c r="AD1822" s="3">
        <f t="shared" ca="1" si="182"/>
        <v>54</v>
      </c>
      <c r="AE1822" s="3">
        <f t="shared" si="183"/>
        <v>1</v>
      </c>
      <c r="AF1822" s="3">
        <f t="shared" ca="1" si="179"/>
        <v>4239</v>
      </c>
      <c r="AG1822" s="3">
        <f t="shared" si="180"/>
        <v>1525</v>
      </c>
      <c r="AH1822" s="3">
        <f t="shared" si="181"/>
        <v>0</v>
      </c>
      <c r="AI1822" s="3" t="str" cm="1">
        <f t="array" ref="AI1822">_xlfn.IFS(E1822&lt;30000,"Low",E1822&lt;60000,"Mid-Low",E1822&lt;90000,"Mid",E1822&lt;120000,"Mid-High",E1822&gt;120000,"High")</f>
        <v>Mid</v>
      </c>
    </row>
    <row r="1823" spans="1:35" x14ac:dyDescent="0.2">
      <c r="A1823" s="3">
        <v>10057</v>
      </c>
      <c r="B1823" s="3">
        <v>1951</v>
      </c>
      <c r="C1823" s="3" t="s">
        <v>22</v>
      </c>
      <c r="D1823" s="3" t="s">
        <v>23</v>
      </c>
      <c r="E1823" s="6">
        <v>72282</v>
      </c>
      <c r="F1823" s="3">
        <v>0</v>
      </c>
      <c r="G1823" s="3">
        <v>0</v>
      </c>
      <c r="H1823" s="4">
        <v>41474</v>
      </c>
      <c r="I1823" s="3">
        <v>70</v>
      </c>
      <c r="J1823" s="3">
        <v>503</v>
      </c>
      <c r="K1823" s="3">
        <v>27</v>
      </c>
      <c r="L1823" s="3">
        <v>419</v>
      </c>
      <c r="M1823" s="3">
        <v>90</v>
      </c>
      <c r="N1823" s="3">
        <v>139</v>
      </c>
      <c r="O1823" s="3">
        <v>153</v>
      </c>
      <c r="P1823" s="3">
        <v>1</v>
      </c>
      <c r="Q1823" s="3">
        <v>5</v>
      </c>
      <c r="R1823" s="3">
        <v>7</v>
      </c>
      <c r="S1823" s="3">
        <v>9</v>
      </c>
      <c r="T1823" s="3">
        <v>7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3</v>
      </c>
      <c r="AB1823" s="3">
        <v>11</v>
      </c>
      <c r="AC1823" s="3">
        <v>1</v>
      </c>
      <c r="AD1823" s="3">
        <f t="shared" ca="1" si="182"/>
        <v>74</v>
      </c>
      <c r="AE1823" s="3">
        <f t="shared" si="183"/>
        <v>0</v>
      </c>
      <c r="AF1823" s="3">
        <f t="shared" ca="1" si="179"/>
        <v>4294</v>
      </c>
      <c r="AG1823" s="3">
        <f t="shared" si="180"/>
        <v>1331</v>
      </c>
      <c r="AH1823" s="3">
        <f t="shared" si="181"/>
        <v>0</v>
      </c>
      <c r="AI1823" s="3" t="str" cm="1">
        <f t="array" ref="AI1823">_xlfn.IFS(E1823&lt;30000,"Low",E1823&lt;60000,"Mid-Low",E1823&lt;90000,"Mid",E1823&lt;120000,"Mid-High",E1823&gt;120000,"High")</f>
        <v>Mid</v>
      </c>
    </row>
    <row r="1824" spans="1:35" x14ac:dyDescent="0.2">
      <c r="A1824" s="3">
        <v>10972</v>
      </c>
      <c r="B1824" s="3">
        <v>1949</v>
      </c>
      <c r="C1824" s="3" t="s">
        <v>22</v>
      </c>
      <c r="D1824" s="3" t="s">
        <v>31</v>
      </c>
      <c r="E1824" s="6">
        <v>72298</v>
      </c>
      <c r="F1824" s="3">
        <v>0</v>
      </c>
      <c r="G1824" s="3">
        <v>0</v>
      </c>
      <c r="H1824" s="4">
        <v>41708</v>
      </c>
      <c r="I1824" s="3">
        <v>52</v>
      </c>
      <c r="J1824" s="3">
        <v>625</v>
      </c>
      <c r="K1824" s="3">
        <v>35</v>
      </c>
      <c r="L1824" s="3">
        <v>169</v>
      </c>
      <c r="M1824" s="3">
        <v>58</v>
      </c>
      <c r="N1824" s="3">
        <v>17</v>
      </c>
      <c r="O1824" s="3">
        <v>35</v>
      </c>
      <c r="P1824" s="3">
        <v>1</v>
      </c>
      <c r="Q1824" s="3">
        <v>4</v>
      </c>
      <c r="R1824" s="3">
        <v>3</v>
      </c>
      <c r="S1824" s="3">
        <v>6</v>
      </c>
      <c r="T1824" s="3">
        <v>1</v>
      </c>
      <c r="U1824" s="3">
        <v>0</v>
      </c>
      <c r="V1824" s="3">
        <v>1</v>
      </c>
      <c r="W1824" s="3">
        <v>1</v>
      </c>
      <c r="X1824" s="3">
        <v>0</v>
      </c>
      <c r="Y1824" s="3">
        <v>0</v>
      </c>
      <c r="Z1824" s="3">
        <v>0</v>
      </c>
      <c r="AA1824" s="3">
        <v>3</v>
      </c>
      <c r="AB1824" s="3">
        <v>11</v>
      </c>
      <c r="AC1824" s="3">
        <v>0</v>
      </c>
      <c r="AD1824" s="3">
        <f t="shared" ca="1" si="182"/>
        <v>76</v>
      </c>
      <c r="AE1824" s="3">
        <f t="shared" si="183"/>
        <v>0</v>
      </c>
      <c r="AF1824" s="3">
        <f t="shared" ca="1" si="179"/>
        <v>4060</v>
      </c>
      <c r="AG1824" s="3">
        <f t="shared" si="180"/>
        <v>939</v>
      </c>
      <c r="AH1824" s="3">
        <f t="shared" si="181"/>
        <v>2</v>
      </c>
      <c r="AI1824" s="3" t="str" cm="1">
        <f t="array" ref="AI1824">_xlfn.IFS(E1824&lt;30000,"Low",E1824&lt;60000,"Mid-Low",E1824&lt;90000,"Mid",E1824&lt;120000,"Mid-High",E1824&gt;120000,"High")</f>
        <v>Mid</v>
      </c>
    </row>
    <row r="1825" spans="1:35" x14ac:dyDescent="0.2">
      <c r="A1825" s="3">
        <v>3919</v>
      </c>
      <c r="B1825" s="3">
        <v>1976</v>
      </c>
      <c r="C1825" s="3" t="s">
        <v>27</v>
      </c>
      <c r="D1825" s="3" t="s">
        <v>23</v>
      </c>
      <c r="E1825" s="6">
        <v>72309</v>
      </c>
      <c r="F1825" s="3">
        <v>0</v>
      </c>
      <c r="G1825" s="3">
        <v>0</v>
      </c>
      <c r="H1825" s="4">
        <v>41344</v>
      </c>
      <c r="I1825" s="3">
        <v>64</v>
      </c>
      <c r="J1825" s="3">
        <v>960</v>
      </c>
      <c r="K1825" s="3">
        <v>0</v>
      </c>
      <c r="L1825" s="3">
        <v>883</v>
      </c>
      <c r="M1825" s="3">
        <v>50</v>
      </c>
      <c r="N1825" s="3">
        <v>38</v>
      </c>
      <c r="O1825" s="3">
        <v>0</v>
      </c>
      <c r="P1825" s="3">
        <v>1</v>
      </c>
      <c r="Q1825" s="3">
        <v>5</v>
      </c>
      <c r="R1825" s="3">
        <v>6</v>
      </c>
      <c r="S1825" s="3">
        <v>8</v>
      </c>
      <c r="T1825" s="3">
        <v>3</v>
      </c>
      <c r="U1825" s="3">
        <v>0</v>
      </c>
      <c r="V1825" s="3">
        <v>0</v>
      </c>
      <c r="W1825" s="3">
        <v>0</v>
      </c>
      <c r="X1825" s="3">
        <v>1</v>
      </c>
      <c r="Y1825" s="3">
        <v>0</v>
      </c>
      <c r="Z1825" s="3">
        <v>0</v>
      </c>
      <c r="AA1825" s="3">
        <v>3</v>
      </c>
      <c r="AB1825" s="3">
        <v>11</v>
      </c>
      <c r="AC1825" s="3">
        <v>1</v>
      </c>
      <c r="AD1825" s="3">
        <f t="shared" ca="1" si="182"/>
        <v>49</v>
      </c>
      <c r="AE1825" s="3">
        <f t="shared" si="183"/>
        <v>0</v>
      </c>
      <c r="AF1825" s="3">
        <f t="shared" ca="1" si="179"/>
        <v>4424</v>
      </c>
      <c r="AG1825" s="3">
        <f t="shared" si="180"/>
        <v>1931</v>
      </c>
      <c r="AH1825" s="3">
        <f t="shared" si="181"/>
        <v>1</v>
      </c>
      <c r="AI1825" s="3" t="str" cm="1">
        <f t="array" ref="AI1825">_xlfn.IFS(E1825&lt;30000,"Low",E1825&lt;60000,"Mid-Low",E1825&lt;90000,"Mid",E1825&lt;120000,"Mid-High",E1825&gt;120000,"High")</f>
        <v>Mid</v>
      </c>
    </row>
    <row r="1826" spans="1:35" x14ac:dyDescent="0.2">
      <c r="A1826" s="3">
        <v>7919</v>
      </c>
      <c r="B1826" s="3">
        <v>1976</v>
      </c>
      <c r="C1826" s="3" t="s">
        <v>25</v>
      </c>
      <c r="D1826" s="3" t="s">
        <v>24</v>
      </c>
      <c r="E1826" s="6">
        <v>72335</v>
      </c>
      <c r="F1826" s="3">
        <v>0</v>
      </c>
      <c r="G1826" s="3">
        <v>0</v>
      </c>
      <c r="H1826" s="4">
        <v>41134</v>
      </c>
      <c r="I1826" s="3">
        <v>2</v>
      </c>
      <c r="J1826" s="3">
        <v>1285</v>
      </c>
      <c r="K1826" s="3">
        <v>105</v>
      </c>
      <c r="L1826" s="3">
        <v>653</v>
      </c>
      <c r="M1826" s="3">
        <v>28</v>
      </c>
      <c r="N1826" s="3">
        <v>21</v>
      </c>
      <c r="O1826" s="3">
        <v>0</v>
      </c>
      <c r="P1826" s="3">
        <v>1</v>
      </c>
      <c r="Q1826" s="3">
        <v>10</v>
      </c>
      <c r="R1826" s="3">
        <v>4</v>
      </c>
      <c r="S1826" s="3">
        <v>8</v>
      </c>
      <c r="T1826" s="3">
        <v>8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3</v>
      </c>
      <c r="AB1826" s="3">
        <v>11</v>
      </c>
      <c r="AC1826" s="3">
        <v>1</v>
      </c>
      <c r="AD1826" s="3">
        <f t="shared" ca="1" si="182"/>
        <v>49</v>
      </c>
      <c r="AE1826" s="3">
        <f t="shared" si="183"/>
        <v>0</v>
      </c>
      <c r="AF1826" s="3">
        <f t="shared" ca="1" si="179"/>
        <v>4634</v>
      </c>
      <c r="AG1826" s="3">
        <f t="shared" si="180"/>
        <v>2092</v>
      </c>
      <c r="AH1826" s="3">
        <f t="shared" si="181"/>
        <v>0</v>
      </c>
      <c r="AI1826" s="3" t="str" cm="1">
        <f t="array" ref="AI1826">_xlfn.IFS(E1826&lt;30000,"Low",E1826&lt;60000,"Mid-Low",E1826&lt;90000,"Mid",E1826&lt;120000,"Mid-High",E1826&gt;120000,"High")</f>
        <v>Mid</v>
      </c>
    </row>
    <row r="1827" spans="1:35" x14ac:dyDescent="0.2">
      <c r="A1827" s="3">
        <v>4483</v>
      </c>
      <c r="B1827" s="3">
        <v>1993</v>
      </c>
      <c r="C1827" s="3" t="s">
        <v>22</v>
      </c>
      <c r="D1827" s="3" t="s">
        <v>23</v>
      </c>
      <c r="E1827" s="6">
        <v>72354</v>
      </c>
      <c r="F1827" s="3">
        <v>0</v>
      </c>
      <c r="G1827" s="3">
        <v>0</v>
      </c>
      <c r="H1827" s="4">
        <v>41381</v>
      </c>
      <c r="I1827" s="3">
        <v>67</v>
      </c>
      <c r="J1827" s="3">
        <v>315</v>
      </c>
      <c r="K1827" s="3">
        <v>26</v>
      </c>
      <c r="L1827" s="3">
        <v>473</v>
      </c>
      <c r="M1827" s="3">
        <v>220</v>
      </c>
      <c r="N1827" s="3">
        <v>12</v>
      </c>
      <c r="O1827" s="3">
        <v>182</v>
      </c>
      <c r="P1827" s="3">
        <v>1</v>
      </c>
      <c r="Q1827" s="3">
        <v>2</v>
      </c>
      <c r="R1827" s="3">
        <v>10</v>
      </c>
      <c r="S1827" s="3">
        <v>6</v>
      </c>
      <c r="T1827" s="3">
        <v>1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3</v>
      </c>
      <c r="AB1827" s="3">
        <v>11</v>
      </c>
      <c r="AC1827" s="3">
        <v>0</v>
      </c>
      <c r="AD1827" s="3">
        <f t="shared" ca="1" si="182"/>
        <v>32</v>
      </c>
      <c r="AE1827" s="3">
        <f t="shared" si="183"/>
        <v>0</v>
      </c>
      <c r="AF1827" s="3">
        <f t="shared" ca="1" si="179"/>
        <v>4387</v>
      </c>
      <c r="AG1827" s="3">
        <f t="shared" si="180"/>
        <v>1228</v>
      </c>
      <c r="AH1827" s="3">
        <f t="shared" si="181"/>
        <v>0</v>
      </c>
      <c r="AI1827" s="3" t="str" cm="1">
        <f t="array" ref="AI1827">_xlfn.IFS(E1827&lt;30000,"Low",E1827&lt;60000,"Mid-Low",E1827&lt;90000,"Mid",E1827&lt;120000,"Mid-High",E1827&gt;120000,"High")</f>
        <v>Mid</v>
      </c>
    </row>
    <row r="1828" spans="1:35" x14ac:dyDescent="0.2">
      <c r="A1828" s="3">
        <v>2075</v>
      </c>
      <c r="B1828" s="3">
        <v>1969</v>
      </c>
      <c r="C1828" s="3" t="s">
        <v>22</v>
      </c>
      <c r="D1828" s="3" t="s">
        <v>26</v>
      </c>
      <c r="E1828" s="6">
        <v>72460</v>
      </c>
      <c r="F1828" s="3">
        <v>0</v>
      </c>
      <c r="G1828" s="3">
        <v>0</v>
      </c>
      <c r="H1828" s="4">
        <v>41592</v>
      </c>
      <c r="I1828" s="3">
        <v>56</v>
      </c>
      <c r="J1828" s="3">
        <v>377</v>
      </c>
      <c r="K1828" s="3">
        <v>10</v>
      </c>
      <c r="L1828" s="3">
        <v>540</v>
      </c>
      <c r="M1828" s="3">
        <v>80</v>
      </c>
      <c r="N1828" s="3">
        <v>30</v>
      </c>
      <c r="O1828" s="3">
        <v>10</v>
      </c>
      <c r="P1828" s="3">
        <v>1</v>
      </c>
      <c r="Q1828" s="3">
        <v>3</v>
      </c>
      <c r="R1828" s="3">
        <v>5</v>
      </c>
      <c r="S1828" s="3">
        <v>7</v>
      </c>
      <c r="T1828" s="3">
        <v>1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3</v>
      </c>
      <c r="AB1828" s="3">
        <v>11</v>
      </c>
      <c r="AC1828" s="3">
        <v>0</v>
      </c>
      <c r="AD1828" s="3">
        <f t="shared" ca="1" si="182"/>
        <v>56</v>
      </c>
      <c r="AE1828" s="3">
        <f t="shared" si="183"/>
        <v>0</v>
      </c>
      <c r="AF1828" s="3">
        <f t="shared" ca="1" si="179"/>
        <v>4176</v>
      </c>
      <c r="AG1828" s="3">
        <f t="shared" si="180"/>
        <v>1047</v>
      </c>
      <c r="AH1828" s="3">
        <f t="shared" si="181"/>
        <v>0</v>
      </c>
      <c r="AI1828" s="3" t="str" cm="1">
        <f t="array" ref="AI1828">_xlfn.IFS(E1828&lt;30000,"Low",E1828&lt;60000,"Mid-Low",E1828&lt;90000,"Mid",E1828&lt;120000,"Mid-High",E1828&gt;120000,"High")</f>
        <v>Mid</v>
      </c>
    </row>
    <row r="1829" spans="1:35" x14ac:dyDescent="0.2">
      <c r="A1829" s="3">
        <v>9145</v>
      </c>
      <c r="B1829" s="3">
        <v>1972</v>
      </c>
      <c r="C1829" s="3" t="s">
        <v>22</v>
      </c>
      <c r="D1829" s="3" t="s">
        <v>23</v>
      </c>
      <c r="E1829" s="6">
        <v>72504</v>
      </c>
      <c r="F1829" s="3">
        <v>0</v>
      </c>
      <c r="G1829" s="3">
        <v>1</v>
      </c>
      <c r="H1829" s="4">
        <v>41370</v>
      </c>
      <c r="I1829" s="3">
        <v>43</v>
      </c>
      <c r="J1829" s="3">
        <v>604</v>
      </c>
      <c r="K1829" s="3">
        <v>26</v>
      </c>
      <c r="L1829" s="3">
        <v>470</v>
      </c>
      <c r="M1829" s="3">
        <v>123</v>
      </c>
      <c r="N1829" s="3">
        <v>161</v>
      </c>
      <c r="O1829" s="3">
        <v>94</v>
      </c>
      <c r="P1829" s="3">
        <v>2</v>
      </c>
      <c r="Q1829" s="3">
        <v>5</v>
      </c>
      <c r="R1829" s="3">
        <v>9</v>
      </c>
      <c r="S1829" s="3">
        <v>6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3</v>
      </c>
      <c r="AB1829" s="3">
        <v>11</v>
      </c>
      <c r="AC1829" s="3">
        <v>0</v>
      </c>
      <c r="AD1829" s="3">
        <f t="shared" ca="1" si="182"/>
        <v>53</v>
      </c>
      <c r="AE1829" s="3">
        <f t="shared" si="183"/>
        <v>1</v>
      </c>
      <c r="AF1829" s="3">
        <f t="shared" ca="1" si="179"/>
        <v>4398</v>
      </c>
      <c r="AG1829" s="3">
        <f t="shared" si="180"/>
        <v>1478</v>
      </c>
      <c r="AH1829" s="3">
        <f t="shared" si="181"/>
        <v>0</v>
      </c>
      <c r="AI1829" s="3" t="str" cm="1">
        <f t="array" ref="AI1829">_xlfn.IFS(E1829&lt;30000,"Low",E1829&lt;60000,"Mid-Low",E1829&lt;90000,"Mid",E1829&lt;120000,"Mid-High",E1829&gt;120000,"High")</f>
        <v>Mid</v>
      </c>
    </row>
    <row r="1830" spans="1:35" x14ac:dyDescent="0.2">
      <c r="A1830" s="3">
        <v>6566</v>
      </c>
      <c r="B1830" s="3">
        <v>1954</v>
      </c>
      <c r="C1830" s="3" t="s">
        <v>25</v>
      </c>
      <c r="D1830" s="3" t="s">
        <v>26</v>
      </c>
      <c r="E1830" s="6">
        <v>72550</v>
      </c>
      <c r="F1830" s="3">
        <v>1</v>
      </c>
      <c r="G1830" s="3">
        <v>1</v>
      </c>
      <c r="H1830" s="4">
        <v>41221</v>
      </c>
      <c r="I1830" s="3">
        <v>39</v>
      </c>
      <c r="J1830" s="3">
        <v>826</v>
      </c>
      <c r="K1830" s="3">
        <v>50</v>
      </c>
      <c r="L1830" s="3">
        <v>317</v>
      </c>
      <c r="M1830" s="3">
        <v>50</v>
      </c>
      <c r="N1830" s="3">
        <v>38</v>
      </c>
      <c r="O1830" s="3">
        <v>38</v>
      </c>
      <c r="P1830" s="3">
        <v>9</v>
      </c>
      <c r="Q1830" s="3">
        <v>5</v>
      </c>
      <c r="R1830" s="3">
        <v>2</v>
      </c>
      <c r="S1830" s="3">
        <v>12</v>
      </c>
      <c r="T1830" s="3">
        <v>8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3</v>
      </c>
      <c r="AB1830" s="3">
        <v>11</v>
      </c>
      <c r="AC1830" s="3">
        <v>0</v>
      </c>
      <c r="AD1830" s="3">
        <f t="shared" ca="1" si="182"/>
        <v>71</v>
      </c>
      <c r="AE1830" s="3">
        <f t="shared" si="183"/>
        <v>2</v>
      </c>
      <c r="AF1830" s="3">
        <f t="shared" ca="1" si="179"/>
        <v>4547</v>
      </c>
      <c r="AG1830" s="3">
        <f t="shared" si="180"/>
        <v>1319</v>
      </c>
      <c r="AH1830" s="3">
        <f t="shared" si="181"/>
        <v>0</v>
      </c>
      <c r="AI1830" s="3" t="str" cm="1">
        <f t="array" ref="AI1830">_xlfn.IFS(E1830&lt;30000,"Low",E1830&lt;60000,"Mid-Low",E1830&lt;90000,"Mid",E1830&lt;120000,"Mid-High",E1830&gt;120000,"High")</f>
        <v>Mid</v>
      </c>
    </row>
    <row r="1831" spans="1:35" x14ac:dyDescent="0.2">
      <c r="A1831" s="3">
        <v>10413</v>
      </c>
      <c r="B1831" s="3">
        <v>1984</v>
      </c>
      <c r="C1831" s="3" t="s">
        <v>22</v>
      </c>
      <c r="D1831" s="3" t="s">
        <v>26</v>
      </c>
      <c r="E1831" s="6">
        <v>72570</v>
      </c>
      <c r="F1831" s="3">
        <v>0</v>
      </c>
      <c r="G1831" s="3">
        <v>0</v>
      </c>
      <c r="H1831" s="4">
        <v>41754</v>
      </c>
      <c r="I1831" s="3">
        <v>67</v>
      </c>
      <c r="J1831" s="3">
        <v>274</v>
      </c>
      <c r="K1831" s="3">
        <v>83</v>
      </c>
      <c r="L1831" s="3">
        <v>216</v>
      </c>
      <c r="M1831" s="3">
        <v>151</v>
      </c>
      <c r="N1831" s="3">
        <v>141</v>
      </c>
      <c r="O1831" s="3">
        <v>224</v>
      </c>
      <c r="P1831" s="3">
        <v>1</v>
      </c>
      <c r="Q1831" s="3">
        <v>4</v>
      </c>
      <c r="R1831" s="3">
        <v>6</v>
      </c>
      <c r="S1831" s="3">
        <v>12</v>
      </c>
      <c r="T1831" s="3">
        <v>1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3</v>
      </c>
      <c r="AB1831" s="3">
        <v>11</v>
      </c>
      <c r="AC1831" s="3">
        <v>0</v>
      </c>
      <c r="AD1831" s="3">
        <f t="shared" ca="1" si="182"/>
        <v>41</v>
      </c>
      <c r="AE1831" s="3">
        <f t="shared" si="183"/>
        <v>0</v>
      </c>
      <c r="AF1831" s="3">
        <f t="shared" ca="1" si="179"/>
        <v>4014</v>
      </c>
      <c r="AG1831" s="3">
        <f t="shared" si="180"/>
        <v>1089</v>
      </c>
      <c r="AH1831" s="3">
        <f t="shared" si="181"/>
        <v>0</v>
      </c>
      <c r="AI1831" s="3" t="str" cm="1">
        <f t="array" ref="AI1831">_xlfn.IFS(E1831&lt;30000,"Low",E1831&lt;60000,"Mid-Low",E1831&lt;90000,"Mid",E1831&lt;120000,"Mid-High",E1831&gt;120000,"High")</f>
        <v>Mid</v>
      </c>
    </row>
    <row r="1832" spans="1:35" x14ac:dyDescent="0.2">
      <c r="A1832" s="3">
        <v>6583</v>
      </c>
      <c r="B1832" s="3">
        <v>1955</v>
      </c>
      <c r="C1832" s="3" t="s">
        <v>30</v>
      </c>
      <c r="D1832" s="3" t="s">
        <v>26</v>
      </c>
      <c r="E1832" s="6">
        <v>72635</v>
      </c>
      <c r="F1832" s="3">
        <v>0</v>
      </c>
      <c r="G1832" s="3">
        <v>0</v>
      </c>
      <c r="H1832" s="4">
        <v>41428</v>
      </c>
      <c r="I1832" s="3">
        <v>54</v>
      </c>
      <c r="J1832" s="3">
        <v>390</v>
      </c>
      <c r="K1832" s="3">
        <v>22</v>
      </c>
      <c r="L1832" s="3">
        <v>323</v>
      </c>
      <c r="M1832" s="3">
        <v>104</v>
      </c>
      <c r="N1832" s="3">
        <v>35</v>
      </c>
      <c r="O1832" s="3">
        <v>107</v>
      </c>
      <c r="P1832" s="3">
        <v>1</v>
      </c>
      <c r="Q1832" s="3">
        <v>6</v>
      </c>
      <c r="R1832" s="3">
        <v>8</v>
      </c>
      <c r="S1832" s="3">
        <v>6</v>
      </c>
      <c r="T1832" s="3">
        <v>3</v>
      </c>
      <c r="U1832" s="3">
        <v>0</v>
      </c>
      <c r="V1832" s="3">
        <v>0</v>
      </c>
      <c r="W1832" s="3">
        <v>0</v>
      </c>
      <c r="X1832" s="3">
        <v>1</v>
      </c>
      <c r="Y1832" s="3">
        <v>0</v>
      </c>
      <c r="Z1832" s="3">
        <v>0</v>
      </c>
      <c r="AA1832" s="3">
        <v>3</v>
      </c>
      <c r="AB1832" s="3">
        <v>11</v>
      </c>
      <c r="AC1832" s="3">
        <v>0</v>
      </c>
      <c r="AD1832" s="3">
        <f t="shared" ca="1" si="182"/>
        <v>70</v>
      </c>
      <c r="AE1832" s="3">
        <f t="shared" si="183"/>
        <v>0</v>
      </c>
      <c r="AF1832" s="3">
        <f t="shared" ca="1" si="179"/>
        <v>4340</v>
      </c>
      <c r="AG1832" s="3">
        <f t="shared" si="180"/>
        <v>981</v>
      </c>
      <c r="AH1832" s="3">
        <f t="shared" si="181"/>
        <v>1</v>
      </c>
      <c r="AI1832" s="3" t="str" cm="1">
        <f t="array" ref="AI1832">_xlfn.IFS(E1832&lt;30000,"Low",E1832&lt;60000,"Mid-Low",E1832&lt;90000,"Mid",E1832&lt;120000,"Mid-High",E1832&gt;120000,"High")</f>
        <v>Mid</v>
      </c>
    </row>
    <row r="1833" spans="1:35" x14ac:dyDescent="0.2">
      <c r="A1833" s="3">
        <v>3433</v>
      </c>
      <c r="B1833" s="3">
        <v>1955</v>
      </c>
      <c r="C1833" s="3" t="s">
        <v>30</v>
      </c>
      <c r="D1833" s="3" t="s">
        <v>26</v>
      </c>
      <c r="E1833" s="6">
        <v>72635</v>
      </c>
      <c r="F1833" s="3">
        <v>0</v>
      </c>
      <c r="G1833" s="3">
        <v>0</v>
      </c>
      <c r="H1833" s="4">
        <v>41428</v>
      </c>
      <c r="I1833" s="3">
        <v>54</v>
      </c>
      <c r="J1833" s="3">
        <v>390</v>
      </c>
      <c r="K1833" s="3">
        <v>22</v>
      </c>
      <c r="L1833" s="3">
        <v>323</v>
      </c>
      <c r="M1833" s="3">
        <v>104</v>
      </c>
      <c r="N1833" s="3">
        <v>35</v>
      </c>
      <c r="O1833" s="3">
        <v>107</v>
      </c>
      <c r="P1833" s="3">
        <v>1</v>
      </c>
      <c r="Q1833" s="3">
        <v>6</v>
      </c>
      <c r="R1833" s="3">
        <v>8</v>
      </c>
      <c r="S1833" s="3">
        <v>6</v>
      </c>
      <c r="T1833" s="3">
        <v>3</v>
      </c>
      <c r="U1833" s="3">
        <v>0</v>
      </c>
      <c r="V1833" s="3">
        <v>0</v>
      </c>
      <c r="W1833" s="3">
        <v>0</v>
      </c>
      <c r="X1833" s="3">
        <v>1</v>
      </c>
      <c r="Y1833" s="3">
        <v>0</v>
      </c>
      <c r="Z1833" s="3">
        <v>0</v>
      </c>
      <c r="AA1833" s="3">
        <v>3</v>
      </c>
      <c r="AB1833" s="3">
        <v>11</v>
      </c>
      <c r="AC1833" s="3">
        <v>0</v>
      </c>
      <c r="AD1833" s="3">
        <f t="shared" ca="1" si="182"/>
        <v>70</v>
      </c>
      <c r="AE1833" s="3">
        <f t="shared" si="183"/>
        <v>0</v>
      </c>
      <c r="AF1833" s="3">
        <f t="shared" ca="1" si="179"/>
        <v>4340</v>
      </c>
      <c r="AG1833" s="3">
        <f t="shared" si="180"/>
        <v>981</v>
      </c>
      <c r="AH1833" s="3">
        <f t="shared" si="181"/>
        <v>1</v>
      </c>
      <c r="AI1833" s="3" t="str" cm="1">
        <f t="array" ref="AI1833">_xlfn.IFS(E1833&lt;30000,"Low",E1833&lt;60000,"Mid-Low",E1833&lt;90000,"Mid",E1833&lt;120000,"Mid-High",E1833&gt;120000,"High")</f>
        <v>Mid</v>
      </c>
    </row>
    <row r="1834" spans="1:35" x14ac:dyDescent="0.2">
      <c r="A1834" s="3">
        <v>8537</v>
      </c>
      <c r="B1834" s="3">
        <v>1949</v>
      </c>
      <c r="C1834" s="3" t="s">
        <v>22</v>
      </c>
      <c r="D1834" s="3" t="s">
        <v>31</v>
      </c>
      <c r="E1834" s="6">
        <v>72643</v>
      </c>
      <c r="F1834" s="3">
        <v>0</v>
      </c>
      <c r="G1834" s="3">
        <v>0</v>
      </c>
      <c r="H1834" s="4">
        <v>41332</v>
      </c>
      <c r="I1834" s="3">
        <v>60</v>
      </c>
      <c r="J1834" s="3">
        <v>526</v>
      </c>
      <c r="K1834" s="3">
        <v>80</v>
      </c>
      <c r="L1834" s="3">
        <v>553</v>
      </c>
      <c r="M1834" s="3">
        <v>123</v>
      </c>
      <c r="N1834" s="3">
        <v>94</v>
      </c>
      <c r="O1834" s="3">
        <v>53</v>
      </c>
      <c r="P1834" s="3">
        <v>1</v>
      </c>
      <c r="Q1834" s="3">
        <v>3</v>
      </c>
      <c r="R1834" s="3">
        <v>10</v>
      </c>
      <c r="S1834" s="3">
        <v>7</v>
      </c>
      <c r="T1834" s="3">
        <v>2</v>
      </c>
      <c r="U1834" s="3">
        <v>0</v>
      </c>
      <c r="V1834" s="3">
        <v>0</v>
      </c>
      <c r="W1834" s="3">
        <v>0</v>
      </c>
      <c r="X1834" s="3">
        <v>1</v>
      </c>
      <c r="Y1834" s="3">
        <v>0</v>
      </c>
      <c r="Z1834" s="3">
        <v>0</v>
      </c>
      <c r="AA1834" s="3">
        <v>3</v>
      </c>
      <c r="AB1834" s="3">
        <v>11</v>
      </c>
      <c r="AC1834" s="3">
        <v>1</v>
      </c>
      <c r="AD1834" s="3">
        <f t="shared" ca="1" si="182"/>
        <v>76</v>
      </c>
      <c r="AE1834" s="3">
        <f t="shared" si="183"/>
        <v>0</v>
      </c>
      <c r="AF1834" s="3">
        <f t="shared" ca="1" si="179"/>
        <v>4436</v>
      </c>
      <c r="AG1834" s="3">
        <f t="shared" si="180"/>
        <v>1429</v>
      </c>
      <c r="AH1834" s="3">
        <f t="shared" si="181"/>
        <v>1</v>
      </c>
      <c r="AI1834" s="3" t="str" cm="1">
        <f t="array" ref="AI1834">_xlfn.IFS(E1834&lt;30000,"Low",E1834&lt;60000,"Mid-Low",E1834&lt;90000,"Mid",E1834&lt;120000,"Mid-High",E1834&gt;120000,"High")</f>
        <v>Mid</v>
      </c>
    </row>
    <row r="1835" spans="1:35" x14ac:dyDescent="0.2">
      <c r="A1835" s="3">
        <v>2004</v>
      </c>
      <c r="B1835" s="3">
        <v>1969</v>
      </c>
      <c r="C1835" s="3" t="s">
        <v>22</v>
      </c>
      <c r="D1835" s="3" t="s">
        <v>23</v>
      </c>
      <c r="E1835" s="6">
        <v>72679</v>
      </c>
      <c r="F1835" s="3">
        <v>0</v>
      </c>
      <c r="G1835" s="3">
        <v>1</v>
      </c>
      <c r="H1835" s="4">
        <v>41535</v>
      </c>
      <c r="I1835" s="3">
        <v>65</v>
      </c>
      <c r="J1835" s="3">
        <v>619</v>
      </c>
      <c r="K1835" s="3">
        <v>54</v>
      </c>
      <c r="L1835" s="3">
        <v>260</v>
      </c>
      <c r="M1835" s="3">
        <v>127</v>
      </c>
      <c r="N1835" s="3">
        <v>54</v>
      </c>
      <c r="O1835" s="3">
        <v>54</v>
      </c>
      <c r="P1835" s="3">
        <v>1</v>
      </c>
      <c r="Q1835" s="3">
        <v>4</v>
      </c>
      <c r="R1835" s="3">
        <v>7</v>
      </c>
      <c r="S1835" s="3">
        <v>5</v>
      </c>
      <c r="T1835" s="3">
        <v>1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3</v>
      </c>
      <c r="AB1835" s="3">
        <v>11</v>
      </c>
      <c r="AC1835" s="3">
        <v>0</v>
      </c>
      <c r="AD1835" s="3">
        <f t="shared" ca="1" si="182"/>
        <v>56</v>
      </c>
      <c r="AE1835" s="3">
        <f t="shared" si="183"/>
        <v>1</v>
      </c>
      <c r="AF1835" s="3">
        <f t="shared" ca="1" si="179"/>
        <v>4233</v>
      </c>
      <c r="AG1835" s="3">
        <f t="shared" si="180"/>
        <v>1168</v>
      </c>
      <c r="AH1835" s="3">
        <f t="shared" si="181"/>
        <v>0</v>
      </c>
      <c r="AI1835" s="3" t="str" cm="1">
        <f t="array" ref="AI1835">_xlfn.IFS(E1835&lt;30000,"Low",E1835&lt;60000,"Mid-Low",E1835&lt;90000,"Mid",E1835&lt;120000,"Mid-High",E1835&gt;120000,"High")</f>
        <v>Mid</v>
      </c>
    </row>
    <row r="1836" spans="1:35" x14ac:dyDescent="0.2">
      <c r="A1836" s="3">
        <v>9212</v>
      </c>
      <c r="B1836" s="3">
        <v>1962</v>
      </c>
      <c r="C1836" s="3" t="s">
        <v>27</v>
      </c>
      <c r="D1836" s="3" t="s">
        <v>26</v>
      </c>
      <c r="E1836" s="6">
        <v>72828</v>
      </c>
      <c r="F1836" s="3">
        <v>0</v>
      </c>
      <c r="G1836" s="3">
        <v>1</v>
      </c>
      <c r="H1836" s="4">
        <v>41319</v>
      </c>
      <c r="I1836" s="3">
        <v>17</v>
      </c>
      <c r="J1836" s="3">
        <v>1205</v>
      </c>
      <c r="K1836" s="3">
        <v>0</v>
      </c>
      <c r="L1836" s="3">
        <v>235</v>
      </c>
      <c r="M1836" s="3">
        <v>19</v>
      </c>
      <c r="N1836" s="3">
        <v>14</v>
      </c>
      <c r="O1836" s="3">
        <v>205</v>
      </c>
      <c r="P1836" s="3">
        <v>6</v>
      </c>
      <c r="Q1836" s="3">
        <v>6</v>
      </c>
      <c r="R1836" s="3">
        <v>3</v>
      </c>
      <c r="S1836" s="3">
        <v>13</v>
      </c>
      <c r="T1836" s="3">
        <v>7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3</v>
      </c>
      <c r="AB1836" s="3">
        <v>11</v>
      </c>
      <c r="AC1836" s="3">
        <v>0</v>
      </c>
      <c r="AD1836" s="3">
        <f t="shared" ca="1" si="182"/>
        <v>63</v>
      </c>
      <c r="AE1836" s="3">
        <f t="shared" si="183"/>
        <v>1</v>
      </c>
      <c r="AF1836" s="3">
        <f t="shared" ca="1" si="179"/>
        <v>4449</v>
      </c>
      <c r="AG1836" s="3">
        <f t="shared" si="180"/>
        <v>1678</v>
      </c>
      <c r="AH1836" s="3">
        <f t="shared" si="181"/>
        <v>0</v>
      </c>
      <c r="AI1836" s="3" t="str" cm="1">
        <f t="array" ref="AI1836">_xlfn.IFS(E1836&lt;30000,"Low",E1836&lt;60000,"Mid-Low",E1836&lt;90000,"Mid",E1836&lt;120000,"Mid-High",E1836&gt;120000,"High")</f>
        <v>Mid</v>
      </c>
    </row>
    <row r="1837" spans="1:35" x14ac:dyDescent="0.2">
      <c r="A1837" s="3">
        <v>2894</v>
      </c>
      <c r="B1837" s="3">
        <v>1985</v>
      </c>
      <c r="C1837" s="3" t="s">
        <v>22</v>
      </c>
      <c r="D1837" s="3" t="s">
        <v>23</v>
      </c>
      <c r="E1837" s="6">
        <v>72903</v>
      </c>
      <c r="F1837" s="3">
        <v>0</v>
      </c>
      <c r="G1837" s="3">
        <v>0</v>
      </c>
      <c r="H1837" s="4">
        <v>41576</v>
      </c>
      <c r="I1837" s="3">
        <v>74</v>
      </c>
      <c r="J1837" s="3">
        <v>1067</v>
      </c>
      <c r="K1837" s="3">
        <v>138</v>
      </c>
      <c r="L1837" s="3">
        <v>750</v>
      </c>
      <c r="M1837" s="3">
        <v>0</v>
      </c>
      <c r="N1837" s="3">
        <v>19</v>
      </c>
      <c r="O1837" s="3">
        <v>39</v>
      </c>
      <c r="P1837" s="3">
        <v>1</v>
      </c>
      <c r="Q1837" s="3">
        <v>7</v>
      </c>
      <c r="R1837" s="3">
        <v>5</v>
      </c>
      <c r="S1837" s="3">
        <v>8</v>
      </c>
      <c r="T1837" s="3">
        <v>4</v>
      </c>
      <c r="U1837" s="3">
        <v>0</v>
      </c>
      <c r="V1837" s="3">
        <v>1</v>
      </c>
      <c r="W1837" s="3">
        <v>1</v>
      </c>
      <c r="X1837" s="3">
        <v>1</v>
      </c>
      <c r="Y1837" s="3">
        <v>0</v>
      </c>
      <c r="Z1837" s="3">
        <v>0</v>
      </c>
      <c r="AA1837" s="3">
        <v>3</v>
      </c>
      <c r="AB1837" s="3">
        <v>11</v>
      </c>
      <c r="AC1837" s="3">
        <v>1</v>
      </c>
      <c r="AD1837" s="3">
        <f t="shared" ca="1" si="182"/>
        <v>40</v>
      </c>
      <c r="AE1837" s="3">
        <f t="shared" si="183"/>
        <v>0</v>
      </c>
      <c r="AF1837" s="3">
        <f t="shared" ref="AF1837:AF1900" ca="1" si="184">TODAY() - H1837</f>
        <v>4192</v>
      </c>
      <c r="AG1837" s="3">
        <f t="shared" ref="AG1837:AG1900" si="185">SUM(J1837:O1837)</f>
        <v>2013</v>
      </c>
      <c r="AH1837" s="3">
        <f t="shared" si="181"/>
        <v>3</v>
      </c>
      <c r="AI1837" s="3" t="str" cm="1">
        <f t="array" ref="AI1837">_xlfn.IFS(E1837&lt;30000,"Low",E1837&lt;60000,"Mid-Low",E1837&lt;90000,"Mid",E1837&lt;120000,"Mid-High",E1837&gt;120000,"High")</f>
        <v>Mid</v>
      </c>
    </row>
    <row r="1838" spans="1:35" x14ac:dyDescent="0.2">
      <c r="A1838" s="3">
        <v>1399</v>
      </c>
      <c r="B1838" s="3">
        <v>1958</v>
      </c>
      <c r="C1838" s="3" t="s">
        <v>22</v>
      </c>
      <c r="D1838" s="3" t="s">
        <v>26</v>
      </c>
      <c r="E1838" s="6">
        <v>72905</v>
      </c>
      <c r="F1838" s="3">
        <v>0</v>
      </c>
      <c r="G1838" s="3">
        <v>0</v>
      </c>
      <c r="H1838" s="4">
        <v>41660</v>
      </c>
      <c r="I1838" s="3">
        <v>52</v>
      </c>
      <c r="J1838" s="3">
        <v>407</v>
      </c>
      <c r="K1838" s="3">
        <v>114</v>
      </c>
      <c r="L1838" s="3">
        <v>445</v>
      </c>
      <c r="M1838" s="3">
        <v>181</v>
      </c>
      <c r="N1838" s="3">
        <v>165</v>
      </c>
      <c r="O1838" s="3">
        <v>203</v>
      </c>
      <c r="P1838" s="3">
        <v>1</v>
      </c>
      <c r="Q1838" s="3">
        <v>3</v>
      </c>
      <c r="R1838" s="3">
        <v>7</v>
      </c>
      <c r="S1838" s="3">
        <v>9</v>
      </c>
      <c r="T1838" s="3">
        <v>1</v>
      </c>
      <c r="U1838" s="3">
        <v>0</v>
      </c>
      <c r="V1838" s="3">
        <v>0</v>
      </c>
      <c r="W1838" s="3">
        <v>0</v>
      </c>
      <c r="X1838" s="3">
        <v>1</v>
      </c>
      <c r="Y1838" s="3">
        <v>0</v>
      </c>
      <c r="Z1838" s="3">
        <v>0</v>
      </c>
      <c r="AA1838" s="3">
        <v>3</v>
      </c>
      <c r="AB1838" s="3">
        <v>11</v>
      </c>
      <c r="AC1838" s="3">
        <v>0</v>
      </c>
      <c r="AD1838" s="3">
        <f t="shared" ca="1" si="182"/>
        <v>67</v>
      </c>
      <c r="AE1838" s="3">
        <f t="shared" si="183"/>
        <v>0</v>
      </c>
      <c r="AF1838" s="3">
        <f t="shared" ca="1" si="184"/>
        <v>4108</v>
      </c>
      <c r="AG1838" s="3">
        <f t="shared" si="185"/>
        <v>1515</v>
      </c>
      <c r="AH1838" s="3">
        <f t="shared" si="181"/>
        <v>1</v>
      </c>
      <c r="AI1838" s="3" t="str" cm="1">
        <f t="array" ref="AI1838">_xlfn.IFS(E1838&lt;30000,"Low",E1838&lt;60000,"Mid-Low",E1838&lt;90000,"Mid",E1838&lt;120000,"Mid-High",E1838&gt;120000,"High")</f>
        <v>Mid</v>
      </c>
    </row>
    <row r="1839" spans="1:35" x14ac:dyDescent="0.2">
      <c r="A1839" s="3">
        <v>7972</v>
      </c>
      <c r="B1839" s="3">
        <v>1955</v>
      </c>
      <c r="C1839" s="3" t="s">
        <v>22</v>
      </c>
      <c r="D1839" s="3" t="s">
        <v>23</v>
      </c>
      <c r="E1839" s="6">
        <v>72906</v>
      </c>
      <c r="F1839" s="3">
        <v>0</v>
      </c>
      <c r="G1839" s="3">
        <v>0</v>
      </c>
      <c r="H1839" s="4">
        <v>41534</v>
      </c>
      <c r="I1839" s="3">
        <v>79</v>
      </c>
      <c r="J1839" s="3">
        <v>400</v>
      </c>
      <c r="K1839" s="3">
        <v>32</v>
      </c>
      <c r="L1839" s="3">
        <v>519</v>
      </c>
      <c r="M1839" s="3">
        <v>71</v>
      </c>
      <c r="N1839" s="3">
        <v>75</v>
      </c>
      <c r="O1839" s="3">
        <v>54</v>
      </c>
      <c r="P1839" s="3">
        <v>1</v>
      </c>
      <c r="Q1839" s="3">
        <v>3</v>
      </c>
      <c r="R1839" s="3">
        <v>4</v>
      </c>
      <c r="S1839" s="3">
        <v>9</v>
      </c>
      <c r="T1839" s="3">
        <v>1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3</v>
      </c>
      <c r="AB1839" s="3">
        <v>11</v>
      </c>
      <c r="AC1839" s="3">
        <v>0</v>
      </c>
      <c r="AD1839" s="3">
        <f t="shared" ca="1" si="182"/>
        <v>70</v>
      </c>
      <c r="AE1839" s="3">
        <f t="shared" si="183"/>
        <v>0</v>
      </c>
      <c r="AF1839" s="3">
        <f t="shared" ca="1" si="184"/>
        <v>4234</v>
      </c>
      <c r="AG1839" s="3">
        <f t="shared" si="185"/>
        <v>1151</v>
      </c>
      <c r="AH1839" s="3">
        <f t="shared" si="181"/>
        <v>0</v>
      </c>
      <c r="AI1839" s="3" t="str" cm="1">
        <f t="array" ref="AI1839">_xlfn.IFS(E1839&lt;30000,"Low",E1839&lt;60000,"Mid-Low",E1839&lt;90000,"Mid",E1839&lt;120000,"Mid-High",E1839&gt;120000,"High")</f>
        <v>Mid</v>
      </c>
    </row>
    <row r="1840" spans="1:35" x14ac:dyDescent="0.2">
      <c r="A1840" s="3">
        <v>291</v>
      </c>
      <c r="B1840" s="3">
        <v>1970</v>
      </c>
      <c r="C1840" s="3" t="s">
        <v>22</v>
      </c>
      <c r="D1840" s="3" t="s">
        <v>26</v>
      </c>
      <c r="E1840" s="6">
        <v>72940</v>
      </c>
      <c r="F1840" s="3">
        <v>0</v>
      </c>
      <c r="G1840" s="3">
        <v>0</v>
      </c>
      <c r="H1840" s="4">
        <v>41444</v>
      </c>
      <c r="I1840" s="3">
        <v>13</v>
      </c>
      <c r="J1840" s="3">
        <v>182</v>
      </c>
      <c r="K1840" s="3">
        <v>74</v>
      </c>
      <c r="L1840" s="3">
        <v>298</v>
      </c>
      <c r="M1840" s="3">
        <v>162</v>
      </c>
      <c r="N1840" s="3">
        <v>149</v>
      </c>
      <c r="O1840" s="3">
        <v>116</v>
      </c>
      <c r="P1840" s="3">
        <v>1</v>
      </c>
      <c r="Q1840" s="3">
        <v>3</v>
      </c>
      <c r="R1840" s="3">
        <v>3</v>
      </c>
      <c r="S1840" s="3">
        <v>6</v>
      </c>
      <c r="T1840" s="3">
        <v>1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3</v>
      </c>
      <c r="AB1840" s="3">
        <v>11</v>
      </c>
      <c r="AC1840" s="3">
        <v>0</v>
      </c>
      <c r="AD1840" s="3">
        <f t="shared" ca="1" si="182"/>
        <v>55</v>
      </c>
      <c r="AE1840" s="3">
        <f t="shared" si="183"/>
        <v>0</v>
      </c>
      <c r="AF1840" s="3">
        <f t="shared" ca="1" si="184"/>
        <v>4324</v>
      </c>
      <c r="AG1840" s="3">
        <f t="shared" si="185"/>
        <v>981</v>
      </c>
      <c r="AH1840" s="3">
        <f t="shared" si="181"/>
        <v>0</v>
      </c>
      <c r="AI1840" s="3" t="str" cm="1">
        <f t="array" ref="AI1840">_xlfn.IFS(E1840&lt;30000,"Low",E1840&lt;60000,"Mid-Low",E1840&lt;90000,"Mid",E1840&lt;120000,"Mid-High",E1840&gt;120000,"High")</f>
        <v>Mid</v>
      </c>
    </row>
    <row r="1841" spans="1:35" x14ac:dyDescent="0.2">
      <c r="A1841" s="3">
        <v>340</v>
      </c>
      <c r="B1841" s="3">
        <v>1970</v>
      </c>
      <c r="C1841" s="3" t="s">
        <v>22</v>
      </c>
      <c r="D1841" s="3" t="s">
        <v>28</v>
      </c>
      <c r="E1841" s="6">
        <v>72967</v>
      </c>
      <c r="F1841" s="3">
        <v>0</v>
      </c>
      <c r="G1841" s="3">
        <v>1</v>
      </c>
      <c r="H1841" s="4">
        <v>41258</v>
      </c>
      <c r="I1841" s="3">
        <v>1</v>
      </c>
      <c r="J1841" s="3">
        <v>158</v>
      </c>
      <c r="K1841" s="3">
        <v>35</v>
      </c>
      <c r="L1841" s="3">
        <v>179</v>
      </c>
      <c r="M1841" s="3">
        <v>0</v>
      </c>
      <c r="N1841" s="3">
        <v>0</v>
      </c>
      <c r="O1841" s="3">
        <v>125</v>
      </c>
      <c r="P1841" s="3">
        <v>2</v>
      </c>
      <c r="Q1841" s="3">
        <v>7</v>
      </c>
      <c r="R1841" s="3">
        <v>2</v>
      </c>
      <c r="S1841" s="3">
        <v>8</v>
      </c>
      <c r="T1841" s="3">
        <v>5</v>
      </c>
      <c r="U1841" s="3">
        <v>1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3</v>
      </c>
      <c r="AB1841" s="3">
        <v>11</v>
      </c>
      <c r="AC1841" s="3">
        <v>1</v>
      </c>
      <c r="AD1841" s="3">
        <f t="shared" ca="1" si="182"/>
        <v>55</v>
      </c>
      <c r="AE1841" s="3">
        <f t="shared" si="183"/>
        <v>1</v>
      </c>
      <c r="AF1841" s="3">
        <f t="shared" ca="1" si="184"/>
        <v>4510</v>
      </c>
      <c r="AG1841" s="3">
        <f t="shared" si="185"/>
        <v>497</v>
      </c>
      <c r="AH1841" s="3">
        <f t="shared" si="181"/>
        <v>1</v>
      </c>
      <c r="AI1841" s="3" t="str" cm="1">
        <f t="array" ref="AI1841">_xlfn.IFS(E1841&lt;30000,"Low",E1841&lt;60000,"Mid-Low",E1841&lt;90000,"Mid",E1841&lt;120000,"Mid-High",E1841&gt;120000,"High")</f>
        <v>Mid</v>
      </c>
    </row>
    <row r="1842" spans="1:35" x14ac:dyDescent="0.2">
      <c r="A1842" s="3">
        <v>10949</v>
      </c>
      <c r="B1842" s="3">
        <v>1963</v>
      </c>
      <c r="C1842" s="3" t="s">
        <v>25</v>
      </c>
      <c r="D1842" s="3" t="s">
        <v>28</v>
      </c>
      <c r="E1842" s="6">
        <v>72968</v>
      </c>
      <c r="F1842" s="3">
        <v>0</v>
      </c>
      <c r="G1842" s="3">
        <v>0</v>
      </c>
      <c r="H1842" s="4">
        <v>41624</v>
      </c>
      <c r="I1842" s="3">
        <v>8</v>
      </c>
      <c r="J1842" s="3">
        <v>1092</v>
      </c>
      <c r="K1842" s="3">
        <v>37</v>
      </c>
      <c r="L1842" s="3">
        <v>592</v>
      </c>
      <c r="M1842" s="3">
        <v>145</v>
      </c>
      <c r="N1842" s="3">
        <v>37</v>
      </c>
      <c r="O1842" s="3">
        <v>55</v>
      </c>
      <c r="P1842" s="3">
        <v>1</v>
      </c>
      <c r="Q1842" s="3">
        <v>5</v>
      </c>
      <c r="R1842" s="3">
        <v>5</v>
      </c>
      <c r="S1842" s="3">
        <v>8</v>
      </c>
      <c r="T1842" s="3">
        <v>3</v>
      </c>
      <c r="U1842" s="3">
        <v>0</v>
      </c>
      <c r="V1842" s="3">
        <v>0</v>
      </c>
      <c r="W1842" s="3">
        <v>0</v>
      </c>
      <c r="X1842" s="3">
        <v>1</v>
      </c>
      <c r="Y1842" s="3">
        <v>0</v>
      </c>
      <c r="Z1842" s="3">
        <v>0</v>
      </c>
      <c r="AA1842" s="3">
        <v>3</v>
      </c>
      <c r="AB1842" s="3">
        <v>11</v>
      </c>
      <c r="AC1842" s="3">
        <v>1</v>
      </c>
      <c r="AD1842" s="3">
        <f t="shared" ca="1" si="182"/>
        <v>62</v>
      </c>
      <c r="AE1842" s="3">
        <f t="shared" si="183"/>
        <v>0</v>
      </c>
      <c r="AF1842" s="3">
        <f t="shared" ca="1" si="184"/>
        <v>4144</v>
      </c>
      <c r="AG1842" s="3">
        <f t="shared" si="185"/>
        <v>1958</v>
      </c>
      <c r="AH1842" s="3">
        <f t="shared" si="181"/>
        <v>1</v>
      </c>
      <c r="AI1842" s="3" t="str" cm="1">
        <f t="array" ref="AI1842">_xlfn.IFS(E1842&lt;30000,"Low",E1842&lt;60000,"Mid-Low",E1842&lt;90000,"Mid",E1842&lt;120000,"Mid-High",E1842&gt;120000,"High")</f>
        <v>Mid</v>
      </c>
    </row>
    <row r="1843" spans="1:35" x14ac:dyDescent="0.2">
      <c r="A1843" s="3">
        <v>3867</v>
      </c>
      <c r="B1843" s="3">
        <v>1947</v>
      </c>
      <c r="C1843" s="3" t="s">
        <v>25</v>
      </c>
      <c r="D1843" s="3" t="s">
        <v>24</v>
      </c>
      <c r="E1843" s="6">
        <v>73059</v>
      </c>
      <c r="F1843" s="3">
        <v>0</v>
      </c>
      <c r="G1843" s="3">
        <v>1</v>
      </c>
      <c r="H1843" s="4">
        <v>41517</v>
      </c>
      <c r="I1843" s="3">
        <v>36</v>
      </c>
      <c r="J1843" s="3">
        <v>410</v>
      </c>
      <c r="K1843" s="3">
        <v>112</v>
      </c>
      <c r="L1843" s="3">
        <v>420</v>
      </c>
      <c r="M1843" s="3">
        <v>0</v>
      </c>
      <c r="N1843" s="3">
        <v>82</v>
      </c>
      <c r="O1843" s="3">
        <v>71</v>
      </c>
      <c r="P1843" s="3">
        <v>1</v>
      </c>
      <c r="Q1843" s="3">
        <v>9</v>
      </c>
      <c r="R1843" s="3">
        <v>3</v>
      </c>
      <c r="S1843" s="3">
        <v>13</v>
      </c>
      <c r="T1843" s="3">
        <v>4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3</v>
      </c>
      <c r="AB1843" s="3">
        <v>11</v>
      </c>
      <c r="AC1843" s="3">
        <v>0</v>
      </c>
      <c r="AD1843" s="3">
        <f t="shared" ca="1" si="182"/>
        <v>78</v>
      </c>
      <c r="AE1843" s="3">
        <f t="shared" si="183"/>
        <v>1</v>
      </c>
      <c r="AF1843" s="3">
        <f t="shared" ca="1" si="184"/>
        <v>4251</v>
      </c>
      <c r="AG1843" s="3">
        <f t="shared" si="185"/>
        <v>1095</v>
      </c>
      <c r="AH1843" s="3">
        <f t="shared" si="181"/>
        <v>0</v>
      </c>
      <c r="AI1843" s="3" t="str" cm="1">
        <f t="array" ref="AI1843">_xlfn.IFS(E1843&lt;30000,"Low",E1843&lt;60000,"Mid-Low",E1843&lt;90000,"Mid",E1843&lt;120000,"Mid-High",E1843&gt;120000,"High")</f>
        <v>Mid</v>
      </c>
    </row>
    <row r="1844" spans="1:35" x14ac:dyDescent="0.2">
      <c r="A1844" s="3">
        <v>3859</v>
      </c>
      <c r="B1844" s="3">
        <v>1947</v>
      </c>
      <c r="C1844" s="3" t="s">
        <v>25</v>
      </c>
      <c r="D1844" s="3" t="s">
        <v>24</v>
      </c>
      <c r="E1844" s="6">
        <v>73059</v>
      </c>
      <c r="F1844" s="3">
        <v>0</v>
      </c>
      <c r="G1844" s="3">
        <v>1</v>
      </c>
      <c r="H1844" s="4">
        <v>41517</v>
      </c>
      <c r="I1844" s="3">
        <v>36</v>
      </c>
      <c r="J1844" s="3">
        <v>410</v>
      </c>
      <c r="K1844" s="3">
        <v>112</v>
      </c>
      <c r="L1844" s="3">
        <v>420</v>
      </c>
      <c r="M1844" s="3">
        <v>0</v>
      </c>
      <c r="N1844" s="3">
        <v>82</v>
      </c>
      <c r="O1844" s="3">
        <v>71</v>
      </c>
      <c r="P1844" s="3">
        <v>1</v>
      </c>
      <c r="Q1844" s="3">
        <v>9</v>
      </c>
      <c r="R1844" s="3">
        <v>3</v>
      </c>
      <c r="S1844" s="3">
        <v>13</v>
      </c>
      <c r="T1844" s="3">
        <v>4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3</v>
      </c>
      <c r="AB1844" s="3">
        <v>11</v>
      </c>
      <c r="AC1844" s="3">
        <v>0</v>
      </c>
      <c r="AD1844" s="3">
        <f t="shared" ca="1" si="182"/>
        <v>78</v>
      </c>
      <c r="AE1844" s="3">
        <f t="shared" si="183"/>
        <v>1</v>
      </c>
      <c r="AF1844" s="3">
        <f t="shared" ca="1" si="184"/>
        <v>4251</v>
      </c>
      <c r="AG1844" s="3">
        <f t="shared" si="185"/>
        <v>1095</v>
      </c>
      <c r="AH1844" s="3">
        <f t="shared" si="181"/>
        <v>0</v>
      </c>
      <c r="AI1844" s="3" t="str" cm="1">
        <f t="array" ref="AI1844">_xlfn.IFS(E1844&lt;30000,"Low",E1844&lt;60000,"Mid-Low",E1844&lt;90000,"Mid",E1844&lt;120000,"Mid-High",E1844&gt;120000,"High")</f>
        <v>Mid</v>
      </c>
    </row>
    <row r="1845" spans="1:35" x14ac:dyDescent="0.2">
      <c r="A1845" s="3">
        <v>10505</v>
      </c>
      <c r="B1845" s="3">
        <v>1960</v>
      </c>
      <c r="C1845" s="3" t="s">
        <v>27</v>
      </c>
      <c r="D1845" s="3" t="s">
        <v>24</v>
      </c>
      <c r="E1845" s="6">
        <v>73113</v>
      </c>
      <c r="F1845" s="3">
        <v>0</v>
      </c>
      <c r="G1845" s="3">
        <v>0</v>
      </c>
      <c r="H1845" s="4">
        <v>41634</v>
      </c>
      <c r="I1845" s="3">
        <v>86</v>
      </c>
      <c r="J1845" s="3">
        <v>741</v>
      </c>
      <c r="K1845" s="3">
        <v>19</v>
      </c>
      <c r="L1845" s="3">
        <v>154</v>
      </c>
      <c r="M1845" s="3">
        <v>50</v>
      </c>
      <c r="N1845" s="3">
        <v>9</v>
      </c>
      <c r="O1845" s="3">
        <v>28</v>
      </c>
      <c r="P1845" s="3">
        <v>1</v>
      </c>
      <c r="Q1845" s="3">
        <v>3</v>
      </c>
      <c r="R1845" s="3">
        <v>4</v>
      </c>
      <c r="S1845" s="3">
        <v>7</v>
      </c>
      <c r="T1845" s="3">
        <v>2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3</v>
      </c>
      <c r="AB1845" s="3">
        <v>11</v>
      </c>
      <c r="AC1845" s="3">
        <v>0</v>
      </c>
      <c r="AD1845" s="3">
        <f t="shared" ca="1" si="182"/>
        <v>65</v>
      </c>
      <c r="AE1845" s="3">
        <f t="shared" si="183"/>
        <v>0</v>
      </c>
      <c r="AF1845" s="3">
        <f t="shared" ca="1" si="184"/>
        <v>4134</v>
      </c>
      <c r="AG1845" s="3">
        <f t="shared" si="185"/>
        <v>1001</v>
      </c>
      <c r="AH1845" s="3">
        <f t="shared" si="181"/>
        <v>0</v>
      </c>
      <c r="AI1845" s="3" t="str" cm="1">
        <f t="array" ref="AI1845">_xlfn.IFS(E1845&lt;30000,"Low",E1845&lt;60000,"Mid-Low",E1845&lt;90000,"Mid",E1845&lt;120000,"Mid-High",E1845&gt;120000,"High")</f>
        <v>Mid</v>
      </c>
    </row>
    <row r="1846" spans="1:35" x14ac:dyDescent="0.2">
      <c r="A1846" s="3">
        <v>9687</v>
      </c>
      <c r="B1846" s="3">
        <v>1975</v>
      </c>
      <c r="C1846" s="3" t="s">
        <v>22</v>
      </c>
      <c r="D1846" s="3" t="s">
        <v>23</v>
      </c>
      <c r="E1846" s="6">
        <v>73170</v>
      </c>
      <c r="F1846" s="3">
        <v>0</v>
      </c>
      <c r="G1846" s="3">
        <v>0</v>
      </c>
      <c r="H1846" s="4">
        <v>41790</v>
      </c>
      <c r="I1846" s="3">
        <v>1</v>
      </c>
      <c r="J1846" s="3">
        <v>184</v>
      </c>
      <c r="K1846" s="3">
        <v>174</v>
      </c>
      <c r="L1846" s="3">
        <v>256</v>
      </c>
      <c r="M1846" s="3">
        <v>50</v>
      </c>
      <c r="N1846" s="3">
        <v>30</v>
      </c>
      <c r="O1846" s="3">
        <v>32</v>
      </c>
      <c r="P1846" s="3">
        <v>1</v>
      </c>
      <c r="Q1846" s="3">
        <v>5</v>
      </c>
      <c r="R1846" s="3">
        <v>4</v>
      </c>
      <c r="S1846" s="3">
        <v>6</v>
      </c>
      <c r="T1846" s="3">
        <v>2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3</v>
      </c>
      <c r="AB1846" s="3">
        <v>11</v>
      </c>
      <c r="AC1846" s="3">
        <v>0</v>
      </c>
      <c r="AD1846" s="3">
        <f t="shared" ca="1" si="182"/>
        <v>50</v>
      </c>
      <c r="AE1846" s="3">
        <f t="shared" si="183"/>
        <v>0</v>
      </c>
      <c r="AF1846" s="3">
        <f t="shared" ca="1" si="184"/>
        <v>3978</v>
      </c>
      <c r="AG1846" s="3">
        <f t="shared" si="185"/>
        <v>726</v>
      </c>
      <c r="AH1846" s="3">
        <f t="shared" si="181"/>
        <v>0</v>
      </c>
      <c r="AI1846" s="3" t="str" cm="1">
        <f t="array" ref="AI1846">_xlfn.IFS(E1846&lt;30000,"Low",E1846&lt;60000,"Mid-Low",E1846&lt;90000,"Mid",E1846&lt;120000,"Mid-High",E1846&gt;120000,"High")</f>
        <v>Mid</v>
      </c>
    </row>
    <row r="1847" spans="1:35" x14ac:dyDescent="0.2">
      <c r="A1847" s="3">
        <v>1139</v>
      </c>
      <c r="B1847" s="3">
        <v>1984</v>
      </c>
      <c r="C1847" s="3" t="s">
        <v>25</v>
      </c>
      <c r="D1847" s="3" t="s">
        <v>26</v>
      </c>
      <c r="E1847" s="6">
        <v>73356</v>
      </c>
      <c r="F1847" s="3">
        <v>0</v>
      </c>
      <c r="G1847" s="3">
        <v>0</v>
      </c>
      <c r="H1847" s="4">
        <v>41676</v>
      </c>
      <c r="I1847" s="3">
        <v>56</v>
      </c>
      <c r="J1847" s="3">
        <v>1050</v>
      </c>
      <c r="K1847" s="3">
        <v>14</v>
      </c>
      <c r="L1847" s="3">
        <v>322</v>
      </c>
      <c r="M1847" s="3">
        <v>0</v>
      </c>
      <c r="N1847" s="3">
        <v>14</v>
      </c>
      <c r="O1847" s="3">
        <v>112</v>
      </c>
      <c r="P1847" s="3">
        <v>1</v>
      </c>
      <c r="Q1847" s="3">
        <v>5</v>
      </c>
      <c r="R1847" s="3">
        <v>11</v>
      </c>
      <c r="S1847" s="3">
        <v>5</v>
      </c>
      <c r="T1847" s="3">
        <v>2</v>
      </c>
      <c r="U1847" s="3">
        <v>1</v>
      </c>
      <c r="V1847" s="3">
        <v>0</v>
      </c>
      <c r="W1847" s="3">
        <v>1</v>
      </c>
      <c r="X1847" s="3">
        <v>1</v>
      </c>
      <c r="Y1847" s="3">
        <v>0</v>
      </c>
      <c r="Z1847" s="3">
        <v>0</v>
      </c>
      <c r="AA1847" s="3">
        <v>3</v>
      </c>
      <c r="AB1847" s="3">
        <v>11</v>
      </c>
      <c r="AC1847" s="3">
        <v>1</v>
      </c>
      <c r="AD1847" s="3">
        <f t="shared" ca="1" si="182"/>
        <v>41</v>
      </c>
      <c r="AE1847" s="3">
        <f t="shared" si="183"/>
        <v>0</v>
      </c>
      <c r="AF1847" s="3">
        <f t="shared" ca="1" si="184"/>
        <v>4092</v>
      </c>
      <c r="AG1847" s="3">
        <f t="shared" si="185"/>
        <v>1512</v>
      </c>
      <c r="AH1847" s="3">
        <f t="shared" si="181"/>
        <v>3</v>
      </c>
      <c r="AI1847" s="3" t="str" cm="1">
        <f t="array" ref="AI1847">_xlfn.IFS(E1847&lt;30000,"Low",E1847&lt;60000,"Mid-Low",E1847&lt;90000,"Mid",E1847&lt;120000,"Mid-High",E1847&gt;120000,"High")</f>
        <v>Mid</v>
      </c>
    </row>
    <row r="1848" spans="1:35" x14ac:dyDescent="0.2">
      <c r="A1848" s="3">
        <v>5896</v>
      </c>
      <c r="B1848" s="3">
        <v>1987</v>
      </c>
      <c r="C1848" s="3" t="s">
        <v>27</v>
      </c>
      <c r="D1848" s="3" t="s">
        <v>26</v>
      </c>
      <c r="E1848" s="6">
        <v>73395</v>
      </c>
      <c r="F1848" s="3">
        <v>0</v>
      </c>
      <c r="G1848" s="3">
        <v>0</v>
      </c>
      <c r="H1848" s="4">
        <v>41716</v>
      </c>
      <c r="I1848" s="3">
        <v>94</v>
      </c>
      <c r="J1848" s="3">
        <v>272</v>
      </c>
      <c r="K1848" s="3">
        <v>7</v>
      </c>
      <c r="L1848" s="3">
        <v>80</v>
      </c>
      <c r="M1848" s="3">
        <v>20</v>
      </c>
      <c r="N1848" s="3">
        <v>7</v>
      </c>
      <c r="O1848" s="3">
        <v>11</v>
      </c>
      <c r="P1848" s="3">
        <v>1</v>
      </c>
      <c r="Q1848" s="3">
        <v>4</v>
      </c>
      <c r="R1848" s="3">
        <v>4</v>
      </c>
      <c r="S1848" s="3">
        <v>6</v>
      </c>
      <c r="T1848" s="3">
        <v>2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3</v>
      </c>
      <c r="AB1848" s="3">
        <v>11</v>
      </c>
      <c r="AC1848" s="3">
        <v>0</v>
      </c>
      <c r="AD1848" s="3">
        <f t="shared" ca="1" si="182"/>
        <v>38</v>
      </c>
      <c r="AE1848" s="3">
        <f t="shared" si="183"/>
        <v>0</v>
      </c>
      <c r="AF1848" s="3">
        <f t="shared" ca="1" si="184"/>
        <v>4052</v>
      </c>
      <c r="AG1848" s="3">
        <f t="shared" si="185"/>
        <v>397</v>
      </c>
      <c r="AH1848" s="3">
        <f t="shared" ref="AH1848:AH1911" si="186">SUM(U1848:Y1848)</f>
        <v>0</v>
      </c>
      <c r="AI1848" s="3" t="str" cm="1">
        <f t="array" ref="AI1848">_xlfn.IFS(E1848&lt;30000,"Low",E1848&lt;60000,"Mid-Low",E1848&lt;90000,"Mid",E1848&lt;120000,"Mid-High",E1848&gt;120000,"High")</f>
        <v>Mid</v>
      </c>
    </row>
    <row r="1849" spans="1:35" x14ac:dyDescent="0.2">
      <c r="A1849" s="3">
        <v>9597</v>
      </c>
      <c r="B1849" s="3">
        <v>1969</v>
      </c>
      <c r="C1849" s="3" t="s">
        <v>22</v>
      </c>
      <c r="D1849" s="3" t="s">
        <v>26</v>
      </c>
      <c r="E1849" s="6">
        <v>73448</v>
      </c>
      <c r="F1849" s="3">
        <v>0</v>
      </c>
      <c r="G1849" s="3">
        <v>0</v>
      </c>
      <c r="H1849" s="4">
        <v>41680</v>
      </c>
      <c r="I1849" s="3">
        <v>10</v>
      </c>
      <c r="J1849" s="3">
        <v>236</v>
      </c>
      <c r="K1849" s="3">
        <v>106</v>
      </c>
      <c r="L1849" s="3">
        <v>189</v>
      </c>
      <c r="M1849" s="3">
        <v>23</v>
      </c>
      <c r="N1849" s="3">
        <v>41</v>
      </c>
      <c r="O1849" s="3">
        <v>130</v>
      </c>
      <c r="P1849" s="3">
        <v>1</v>
      </c>
      <c r="Q1849" s="3">
        <v>7</v>
      </c>
      <c r="R1849" s="3">
        <v>2</v>
      </c>
      <c r="S1849" s="3">
        <v>9</v>
      </c>
      <c r="T1849" s="3">
        <v>4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3</v>
      </c>
      <c r="AB1849" s="3">
        <v>11</v>
      </c>
      <c r="AC1849" s="3">
        <v>0</v>
      </c>
      <c r="AD1849" s="3">
        <f t="shared" ca="1" si="182"/>
        <v>56</v>
      </c>
      <c r="AE1849" s="3">
        <f t="shared" si="183"/>
        <v>0</v>
      </c>
      <c r="AF1849" s="3">
        <f t="shared" ca="1" si="184"/>
        <v>4088</v>
      </c>
      <c r="AG1849" s="3">
        <f t="shared" si="185"/>
        <v>725</v>
      </c>
      <c r="AH1849" s="3">
        <f t="shared" si="186"/>
        <v>0</v>
      </c>
      <c r="AI1849" s="3" t="str" cm="1">
        <f t="array" ref="AI1849">_xlfn.IFS(E1849&lt;30000,"Low",E1849&lt;60000,"Mid-Low",E1849&lt;90000,"Mid",E1849&lt;120000,"Mid-High",E1849&gt;120000,"High")</f>
        <v>Mid</v>
      </c>
    </row>
    <row r="1850" spans="1:35" x14ac:dyDescent="0.2">
      <c r="A1850" s="3">
        <v>6049</v>
      </c>
      <c r="B1850" s="3">
        <v>1982</v>
      </c>
      <c r="C1850" s="3" t="s">
        <v>27</v>
      </c>
      <c r="D1850" s="3" t="s">
        <v>24</v>
      </c>
      <c r="E1850" s="6">
        <v>73450</v>
      </c>
      <c r="F1850" s="3">
        <v>0</v>
      </c>
      <c r="G1850" s="3">
        <v>0</v>
      </c>
      <c r="H1850" s="4">
        <v>41613</v>
      </c>
      <c r="I1850" s="3">
        <v>85</v>
      </c>
      <c r="J1850" s="3">
        <v>1142</v>
      </c>
      <c r="K1850" s="3">
        <v>51</v>
      </c>
      <c r="L1850" s="3">
        <v>415</v>
      </c>
      <c r="M1850" s="3">
        <v>90</v>
      </c>
      <c r="N1850" s="3">
        <v>69</v>
      </c>
      <c r="O1850" s="3">
        <v>37</v>
      </c>
      <c r="P1850" s="3">
        <v>1</v>
      </c>
      <c r="Q1850" s="3">
        <v>7</v>
      </c>
      <c r="R1850" s="3">
        <v>8</v>
      </c>
      <c r="S1850" s="3">
        <v>11</v>
      </c>
      <c r="T1850" s="3">
        <v>3</v>
      </c>
      <c r="U1850" s="3">
        <v>1</v>
      </c>
      <c r="V1850" s="3">
        <v>0</v>
      </c>
      <c r="W1850" s="3">
        <v>0</v>
      </c>
      <c r="X1850" s="3">
        <v>1</v>
      </c>
      <c r="Y1850" s="3">
        <v>0</v>
      </c>
      <c r="Z1850" s="3">
        <v>0</v>
      </c>
      <c r="AA1850" s="3">
        <v>3</v>
      </c>
      <c r="AB1850" s="3">
        <v>11</v>
      </c>
      <c r="AC1850" s="3">
        <v>0</v>
      </c>
      <c r="AD1850" s="3">
        <f t="shared" ca="1" si="182"/>
        <v>43</v>
      </c>
      <c r="AE1850" s="3">
        <f t="shared" si="183"/>
        <v>0</v>
      </c>
      <c r="AF1850" s="3">
        <f t="shared" ca="1" si="184"/>
        <v>4155</v>
      </c>
      <c r="AG1850" s="3">
        <f t="shared" si="185"/>
        <v>1804</v>
      </c>
      <c r="AH1850" s="3">
        <f t="shared" si="186"/>
        <v>2</v>
      </c>
      <c r="AI1850" s="3" t="str" cm="1">
        <f t="array" ref="AI1850">_xlfn.IFS(E1850&lt;30000,"Low",E1850&lt;60000,"Mid-Low",E1850&lt;90000,"Mid",E1850&lt;120000,"Mid-High",E1850&gt;120000,"High")</f>
        <v>Mid</v>
      </c>
    </row>
    <row r="1851" spans="1:35" x14ac:dyDescent="0.2">
      <c r="A1851" s="3">
        <v>2532</v>
      </c>
      <c r="B1851" s="3">
        <v>1987</v>
      </c>
      <c r="C1851" s="3" t="s">
        <v>27</v>
      </c>
      <c r="D1851" s="3" t="s">
        <v>23</v>
      </c>
      <c r="E1851" s="6">
        <v>73454</v>
      </c>
      <c r="F1851" s="3">
        <v>0</v>
      </c>
      <c r="G1851" s="3">
        <v>0</v>
      </c>
      <c r="H1851" s="4">
        <v>41699</v>
      </c>
      <c r="I1851" s="3">
        <v>95</v>
      </c>
      <c r="J1851" s="3">
        <v>982</v>
      </c>
      <c r="K1851" s="3">
        <v>73</v>
      </c>
      <c r="L1851" s="3">
        <v>351</v>
      </c>
      <c r="M1851" s="3">
        <v>56</v>
      </c>
      <c r="N1851" s="3">
        <v>14</v>
      </c>
      <c r="O1851" s="3">
        <v>175</v>
      </c>
      <c r="P1851" s="3">
        <v>1</v>
      </c>
      <c r="Q1851" s="3">
        <v>2</v>
      </c>
      <c r="R1851" s="3">
        <v>4</v>
      </c>
      <c r="S1851" s="3">
        <v>6</v>
      </c>
      <c r="T1851" s="3">
        <v>5</v>
      </c>
      <c r="U1851" s="3">
        <v>1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3</v>
      </c>
      <c r="AB1851" s="3">
        <v>11</v>
      </c>
      <c r="AC1851" s="3">
        <v>0</v>
      </c>
      <c r="AD1851" s="3">
        <f t="shared" ca="1" si="182"/>
        <v>38</v>
      </c>
      <c r="AE1851" s="3">
        <f t="shared" si="183"/>
        <v>0</v>
      </c>
      <c r="AF1851" s="3">
        <f t="shared" ca="1" si="184"/>
        <v>4069</v>
      </c>
      <c r="AG1851" s="3">
        <f t="shared" si="185"/>
        <v>1651</v>
      </c>
      <c r="AH1851" s="3">
        <f t="shared" si="186"/>
        <v>1</v>
      </c>
      <c r="AI1851" s="3" t="str" cm="1">
        <f t="array" ref="AI1851">_xlfn.IFS(E1851&lt;30000,"Low",E1851&lt;60000,"Mid-Low",E1851&lt;90000,"Mid",E1851&lt;120000,"Mid-High",E1851&gt;120000,"High")</f>
        <v>Mid</v>
      </c>
    </row>
    <row r="1852" spans="1:35" x14ac:dyDescent="0.2">
      <c r="A1852" s="3">
        <v>313</v>
      </c>
      <c r="B1852" s="3">
        <v>1968</v>
      </c>
      <c r="C1852" s="3" t="s">
        <v>22</v>
      </c>
      <c r="D1852" s="3" t="s">
        <v>31</v>
      </c>
      <c r="E1852" s="6">
        <v>73455</v>
      </c>
      <c r="F1852" s="3">
        <v>0</v>
      </c>
      <c r="G1852" s="3">
        <v>0</v>
      </c>
      <c r="H1852" s="4">
        <v>41575</v>
      </c>
      <c r="I1852" s="3">
        <v>98</v>
      </c>
      <c r="J1852" s="3">
        <v>901</v>
      </c>
      <c r="K1852" s="3">
        <v>61</v>
      </c>
      <c r="L1852" s="3">
        <v>757</v>
      </c>
      <c r="M1852" s="3">
        <v>186</v>
      </c>
      <c r="N1852" s="3">
        <v>163</v>
      </c>
      <c r="O1852" s="3">
        <v>20</v>
      </c>
      <c r="P1852" s="3">
        <v>1</v>
      </c>
      <c r="Q1852" s="3">
        <v>6</v>
      </c>
      <c r="R1852" s="3">
        <v>5</v>
      </c>
      <c r="S1852" s="3">
        <v>10</v>
      </c>
      <c r="T1852" s="3">
        <v>3</v>
      </c>
      <c r="U1852" s="3">
        <v>0</v>
      </c>
      <c r="V1852" s="3">
        <v>1</v>
      </c>
      <c r="W1852" s="3">
        <v>0</v>
      </c>
      <c r="X1852" s="3">
        <v>0</v>
      </c>
      <c r="Y1852" s="3">
        <v>0</v>
      </c>
      <c r="Z1852" s="3">
        <v>0</v>
      </c>
      <c r="AA1852" s="3">
        <v>3</v>
      </c>
      <c r="AB1852" s="3">
        <v>11</v>
      </c>
      <c r="AC1852" s="3">
        <v>0</v>
      </c>
      <c r="AD1852" s="3">
        <f t="shared" ca="1" si="182"/>
        <v>57</v>
      </c>
      <c r="AE1852" s="3">
        <f t="shared" si="183"/>
        <v>0</v>
      </c>
      <c r="AF1852" s="3">
        <f t="shared" ca="1" si="184"/>
        <v>4193</v>
      </c>
      <c r="AG1852" s="3">
        <f t="shared" si="185"/>
        <v>2088</v>
      </c>
      <c r="AH1852" s="3">
        <f t="shared" si="186"/>
        <v>1</v>
      </c>
      <c r="AI1852" s="3" t="str" cm="1">
        <f t="array" ref="AI1852">_xlfn.IFS(E1852&lt;30000,"Low",E1852&lt;60000,"Mid-Low",E1852&lt;90000,"Mid",E1852&lt;120000,"Mid-High",E1852&gt;120000,"High")</f>
        <v>Mid</v>
      </c>
    </row>
    <row r="1853" spans="1:35" x14ac:dyDescent="0.2">
      <c r="A1853" s="3">
        <v>9451</v>
      </c>
      <c r="B1853" s="3">
        <v>1965</v>
      </c>
      <c r="C1853" s="3" t="s">
        <v>22</v>
      </c>
      <c r="D1853" s="3" t="s">
        <v>26</v>
      </c>
      <c r="E1853" s="6">
        <v>73538</v>
      </c>
      <c r="F1853" s="3">
        <v>0</v>
      </c>
      <c r="G1853" s="3">
        <v>1</v>
      </c>
      <c r="H1853" s="4">
        <v>41238</v>
      </c>
      <c r="I1853" s="3">
        <v>92</v>
      </c>
      <c r="J1853" s="3">
        <v>811</v>
      </c>
      <c r="K1853" s="3">
        <v>76</v>
      </c>
      <c r="L1853" s="3">
        <v>428</v>
      </c>
      <c r="M1853" s="3">
        <v>99</v>
      </c>
      <c r="N1853" s="3">
        <v>137</v>
      </c>
      <c r="O1853" s="3">
        <v>107</v>
      </c>
      <c r="P1853" s="3">
        <v>3</v>
      </c>
      <c r="Q1853" s="3">
        <v>10</v>
      </c>
      <c r="R1853" s="3">
        <v>4</v>
      </c>
      <c r="S1853" s="3">
        <v>9</v>
      </c>
      <c r="T1853" s="3">
        <v>7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3</v>
      </c>
      <c r="AB1853" s="3">
        <v>11</v>
      </c>
      <c r="AC1853" s="3">
        <v>0</v>
      </c>
      <c r="AD1853" s="3">
        <f t="shared" ca="1" si="182"/>
        <v>60</v>
      </c>
      <c r="AE1853" s="3">
        <f t="shared" si="183"/>
        <v>1</v>
      </c>
      <c r="AF1853" s="3">
        <f t="shared" ca="1" si="184"/>
        <v>4530</v>
      </c>
      <c r="AG1853" s="3">
        <f t="shared" si="185"/>
        <v>1658</v>
      </c>
      <c r="AH1853" s="3">
        <f t="shared" si="186"/>
        <v>0</v>
      </c>
      <c r="AI1853" s="3" t="str" cm="1">
        <f t="array" ref="AI1853">_xlfn.IFS(E1853&lt;30000,"Low",E1853&lt;60000,"Mid-Low",E1853&lt;90000,"Mid",E1853&lt;120000,"Mid-High",E1853&gt;120000,"High")</f>
        <v>Mid</v>
      </c>
    </row>
    <row r="1854" spans="1:35" x14ac:dyDescent="0.2">
      <c r="A1854" s="3">
        <v>9529</v>
      </c>
      <c r="B1854" s="3">
        <v>1990</v>
      </c>
      <c r="C1854" s="3" t="s">
        <v>22</v>
      </c>
      <c r="D1854" s="3" t="s">
        <v>26</v>
      </c>
      <c r="E1854" s="6">
        <v>73687</v>
      </c>
      <c r="F1854" s="3">
        <v>0</v>
      </c>
      <c r="G1854" s="3">
        <v>0</v>
      </c>
      <c r="H1854" s="4">
        <v>41606</v>
      </c>
      <c r="I1854" s="3">
        <v>8</v>
      </c>
      <c r="J1854" s="3">
        <v>559</v>
      </c>
      <c r="K1854" s="3">
        <v>153</v>
      </c>
      <c r="L1854" s="3">
        <v>503</v>
      </c>
      <c r="M1854" s="3">
        <v>218</v>
      </c>
      <c r="N1854" s="3">
        <v>13</v>
      </c>
      <c r="O1854" s="3">
        <v>181</v>
      </c>
      <c r="P1854" s="3">
        <v>1</v>
      </c>
      <c r="Q1854" s="3">
        <v>3</v>
      </c>
      <c r="R1854" s="3">
        <v>9</v>
      </c>
      <c r="S1854" s="3">
        <v>9</v>
      </c>
      <c r="T1854" s="3">
        <v>2</v>
      </c>
      <c r="U1854" s="3">
        <v>0</v>
      </c>
      <c r="V1854" s="3">
        <v>0</v>
      </c>
      <c r="W1854" s="3">
        <v>0</v>
      </c>
      <c r="X1854" s="3">
        <v>1</v>
      </c>
      <c r="Y1854" s="3">
        <v>0</v>
      </c>
      <c r="Z1854" s="3">
        <v>0</v>
      </c>
      <c r="AA1854" s="3">
        <v>3</v>
      </c>
      <c r="AB1854" s="3">
        <v>11</v>
      </c>
      <c r="AC1854" s="3">
        <v>1</v>
      </c>
      <c r="AD1854" s="3">
        <f t="shared" ca="1" si="182"/>
        <v>35</v>
      </c>
      <c r="AE1854" s="3">
        <f t="shared" si="183"/>
        <v>0</v>
      </c>
      <c r="AF1854" s="3">
        <f t="shared" ca="1" si="184"/>
        <v>4162</v>
      </c>
      <c r="AG1854" s="3">
        <f t="shared" si="185"/>
        <v>1627</v>
      </c>
      <c r="AH1854" s="3">
        <f t="shared" si="186"/>
        <v>1</v>
      </c>
      <c r="AI1854" s="3" t="str" cm="1">
        <f t="array" ref="AI1854">_xlfn.IFS(E1854&lt;30000,"Low",E1854&lt;60000,"Mid-Low",E1854&lt;90000,"Mid",E1854&lt;120000,"Mid-High",E1854&gt;120000,"High")</f>
        <v>Mid</v>
      </c>
    </row>
    <row r="1855" spans="1:35" x14ac:dyDescent="0.2">
      <c r="A1855" s="3">
        <v>701</v>
      </c>
      <c r="B1855" s="3">
        <v>1971</v>
      </c>
      <c r="C1855" s="3" t="s">
        <v>22</v>
      </c>
      <c r="D1855" s="3" t="s">
        <v>26</v>
      </c>
      <c r="E1855" s="6">
        <v>73691</v>
      </c>
      <c r="F1855" s="3">
        <v>0</v>
      </c>
      <c r="G1855" s="3">
        <v>1</v>
      </c>
      <c r="H1855" s="4">
        <v>41584</v>
      </c>
      <c r="I1855" s="3">
        <v>58</v>
      </c>
      <c r="J1855" s="3">
        <v>707</v>
      </c>
      <c r="K1855" s="3">
        <v>21</v>
      </c>
      <c r="L1855" s="3">
        <v>250</v>
      </c>
      <c r="M1855" s="3">
        <v>85</v>
      </c>
      <c r="N1855" s="3">
        <v>43</v>
      </c>
      <c r="O1855" s="3">
        <v>73</v>
      </c>
      <c r="P1855" s="3">
        <v>2</v>
      </c>
      <c r="Q1855" s="3">
        <v>6</v>
      </c>
      <c r="R1855" s="3">
        <v>2</v>
      </c>
      <c r="S1855" s="3">
        <v>8</v>
      </c>
      <c r="T1855" s="3">
        <v>2</v>
      </c>
      <c r="U1855" s="3">
        <v>1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3</v>
      </c>
      <c r="AB1855" s="3">
        <v>11</v>
      </c>
      <c r="AC1855" s="3">
        <v>0</v>
      </c>
      <c r="AD1855" s="3">
        <f t="shared" ca="1" si="182"/>
        <v>54</v>
      </c>
      <c r="AE1855" s="3">
        <f t="shared" si="183"/>
        <v>1</v>
      </c>
      <c r="AF1855" s="3">
        <f t="shared" ca="1" si="184"/>
        <v>4184</v>
      </c>
      <c r="AG1855" s="3">
        <f t="shared" si="185"/>
        <v>1179</v>
      </c>
      <c r="AH1855" s="3">
        <f t="shared" si="186"/>
        <v>1</v>
      </c>
      <c r="AI1855" s="3" t="str" cm="1">
        <f t="array" ref="AI1855">_xlfn.IFS(E1855&lt;30000,"Low",E1855&lt;60000,"Mid-Low",E1855&lt;90000,"Mid",E1855&lt;120000,"Mid-High",E1855&gt;120000,"High")</f>
        <v>Mid</v>
      </c>
    </row>
    <row r="1856" spans="1:35" x14ac:dyDescent="0.2">
      <c r="A1856" s="3">
        <v>4676</v>
      </c>
      <c r="B1856" s="3">
        <v>1951</v>
      </c>
      <c r="C1856" s="3" t="s">
        <v>27</v>
      </c>
      <c r="D1856" s="3" t="s">
        <v>31</v>
      </c>
      <c r="E1856" s="6">
        <v>73705</v>
      </c>
      <c r="F1856" s="3">
        <v>0</v>
      </c>
      <c r="G1856" s="3">
        <v>2</v>
      </c>
      <c r="H1856" s="4">
        <v>41703</v>
      </c>
      <c r="I1856" s="3">
        <v>86</v>
      </c>
      <c r="J1856" s="3">
        <v>612</v>
      </c>
      <c r="K1856" s="3">
        <v>91</v>
      </c>
      <c r="L1856" s="3">
        <v>520</v>
      </c>
      <c r="M1856" s="3">
        <v>258</v>
      </c>
      <c r="N1856" s="3">
        <v>107</v>
      </c>
      <c r="O1856" s="3">
        <v>107</v>
      </c>
      <c r="P1856" s="3">
        <v>2</v>
      </c>
      <c r="Q1856" s="3">
        <v>9</v>
      </c>
      <c r="R1856" s="3">
        <v>6</v>
      </c>
      <c r="S1856" s="3">
        <v>8</v>
      </c>
      <c r="T1856" s="3">
        <v>5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3</v>
      </c>
      <c r="AB1856" s="3">
        <v>11</v>
      </c>
      <c r="AC1856" s="3">
        <v>0</v>
      </c>
      <c r="AD1856" s="3">
        <f t="shared" ca="1" si="182"/>
        <v>74</v>
      </c>
      <c r="AE1856" s="3">
        <f t="shared" si="183"/>
        <v>2</v>
      </c>
      <c r="AF1856" s="3">
        <f t="shared" ca="1" si="184"/>
        <v>4065</v>
      </c>
      <c r="AG1856" s="3">
        <f t="shared" si="185"/>
        <v>1695</v>
      </c>
      <c r="AH1856" s="3">
        <f t="shared" si="186"/>
        <v>0</v>
      </c>
      <c r="AI1856" s="3" t="str" cm="1">
        <f t="array" ref="AI1856">_xlfn.IFS(E1856&lt;30000,"Low",E1856&lt;60000,"Mid-Low",E1856&lt;90000,"Mid",E1856&lt;120000,"Mid-High",E1856&gt;120000,"High")</f>
        <v>Mid</v>
      </c>
    </row>
    <row r="1857" spans="1:35" x14ac:dyDescent="0.2">
      <c r="A1857" s="3">
        <v>7118</v>
      </c>
      <c r="B1857" s="3">
        <v>1957</v>
      </c>
      <c r="C1857" s="3" t="s">
        <v>22</v>
      </c>
      <c r="D1857" s="3" t="s">
        <v>26</v>
      </c>
      <c r="E1857" s="6">
        <v>73803</v>
      </c>
      <c r="F1857" s="3">
        <v>0</v>
      </c>
      <c r="G1857" s="3">
        <v>1</v>
      </c>
      <c r="H1857" s="4">
        <v>41122</v>
      </c>
      <c r="I1857" s="3">
        <v>61</v>
      </c>
      <c r="J1857" s="3">
        <v>833</v>
      </c>
      <c r="K1857" s="3">
        <v>80</v>
      </c>
      <c r="L1857" s="3">
        <v>363</v>
      </c>
      <c r="M1857" s="3">
        <v>52</v>
      </c>
      <c r="N1857" s="3">
        <v>26</v>
      </c>
      <c r="O1857" s="3">
        <v>174</v>
      </c>
      <c r="P1857" s="3">
        <v>2</v>
      </c>
      <c r="Q1857" s="3">
        <v>9</v>
      </c>
      <c r="R1857" s="3">
        <v>5</v>
      </c>
      <c r="S1857" s="3">
        <v>6</v>
      </c>
      <c r="T1857" s="3">
        <v>6</v>
      </c>
      <c r="U1857" s="3">
        <v>1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3</v>
      </c>
      <c r="AB1857" s="3">
        <v>11</v>
      </c>
      <c r="AC1857" s="3">
        <v>1</v>
      </c>
      <c r="AD1857" s="3">
        <f t="shared" ca="1" si="182"/>
        <v>68</v>
      </c>
      <c r="AE1857" s="3">
        <f t="shared" si="183"/>
        <v>1</v>
      </c>
      <c r="AF1857" s="3">
        <f t="shared" ca="1" si="184"/>
        <v>4646</v>
      </c>
      <c r="AG1857" s="3">
        <f t="shared" si="185"/>
        <v>1528</v>
      </c>
      <c r="AH1857" s="3">
        <f t="shared" si="186"/>
        <v>1</v>
      </c>
      <c r="AI1857" s="3" t="str" cm="1">
        <f t="array" ref="AI1857">_xlfn.IFS(E1857&lt;30000,"Low",E1857&lt;60000,"Mid-Low",E1857&lt;90000,"Mid",E1857&lt;120000,"Mid-High",E1857&gt;120000,"High")</f>
        <v>Mid</v>
      </c>
    </row>
    <row r="1858" spans="1:35" x14ac:dyDescent="0.2">
      <c r="A1858" s="3">
        <v>2736</v>
      </c>
      <c r="B1858" s="3">
        <v>1978</v>
      </c>
      <c r="C1858" s="3" t="s">
        <v>22</v>
      </c>
      <c r="D1858" s="3" t="s">
        <v>26</v>
      </c>
      <c r="E1858" s="6">
        <v>73807</v>
      </c>
      <c r="F1858" s="3">
        <v>0</v>
      </c>
      <c r="G1858" s="3">
        <v>1</v>
      </c>
      <c r="H1858" s="4">
        <v>41276</v>
      </c>
      <c r="I1858" s="3">
        <v>88</v>
      </c>
      <c r="J1858" s="3">
        <v>366</v>
      </c>
      <c r="K1858" s="3">
        <v>124</v>
      </c>
      <c r="L1858" s="3">
        <v>156</v>
      </c>
      <c r="M1858" s="3">
        <v>71</v>
      </c>
      <c r="N1858" s="3">
        <v>78</v>
      </c>
      <c r="O1858" s="3">
        <v>54</v>
      </c>
      <c r="P1858" s="3">
        <v>2</v>
      </c>
      <c r="Q1858" s="3">
        <v>5</v>
      </c>
      <c r="R1858" s="3">
        <v>5</v>
      </c>
      <c r="S1858" s="3">
        <v>11</v>
      </c>
      <c r="T1858" s="3">
        <v>2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3</v>
      </c>
      <c r="AB1858" s="3">
        <v>11</v>
      </c>
      <c r="AC1858" s="3">
        <v>0</v>
      </c>
      <c r="AD1858" s="3">
        <f t="shared" ref="AD1858:AD1921" ca="1" si="187">YEAR(TODAY()) - B1858</f>
        <v>47</v>
      </c>
      <c r="AE1858" s="3">
        <f t="shared" si="183"/>
        <v>1</v>
      </c>
      <c r="AF1858" s="3">
        <f t="shared" ca="1" si="184"/>
        <v>4492</v>
      </c>
      <c r="AG1858" s="3">
        <f t="shared" si="185"/>
        <v>849</v>
      </c>
      <c r="AH1858" s="3">
        <f t="shared" si="186"/>
        <v>0</v>
      </c>
      <c r="AI1858" s="3" t="str" cm="1">
        <f t="array" ref="AI1858">_xlfn.IFS(E1858&lt;30000,"Low",E1858&lt;60000,"Mid-Low",E1858&lt;90000,"Mid",E1858&lt;120000,"Mid-High",E1858&gt;120000,"High")</f>
        <v>Mid</v>
      </c>
    </row>
    <row r="1859" spans="1:35" x14ac:dyDescent="0.2">
      <c r="A1859" s="3">
        <v>6246</v>
      </c>
      <c r="B1859" s="3">
        <v>1953</v>
      </c>
      <c r="C1859" s="3" t="s">
        <v>22</v>
      </c>
      <c r="D1859" s="3" t="s">
        <v>23</v>
      </c>
      <c r="E1859" s="6">
        <v>73892</v>
      </c>
      <c r="F1859" s="3">
        <v>0</v>
      </c>
      <c r="G1859" s="3">
        <v>0</v>
      </c>
      <c r="H1859" s="4">
        <v>41591</v>
      </c>
      <c r="I1859" s="3">
        <v>40</v>
      </c>
      <c r="J1859" s="3">
        <v>703</v>
      </c>
      <c r="K1859" s="3">
        <v>102</v>
      </c>
      <c r="L1859" s="3">
        <v>601</v>
      </c>
      <c r="M1859" s="3">
        <v>0</v>
      </c>
      <c r="N1859" s="3">
        <v>58</v>
      </c>
      <c r="O1859" s="3">
        <v>43</v>
      </c>
      <c r="P1859" s="3">
        <v>1</v>
      </c>
      <c r="Q1859" s="3">
        <v>3</v>
      </c>
      <c r="R1859" s="3">
        <v>11</v>
      </c>
      <c r="S1859" s="3">
        <v>8</v>
      </c>
      <c r="T1859" s="3">
        <v>1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3</v>
      </c>
      <c r="AB1859" s="3">
        <v>11</v>
      </c>
      <c r="AC1859" s="3">
        <v>1</v>
      </c>
      <c r="AD1859" s="3">
        <f t="shared" ca="1" si="187"/>
        <v>72</v>
      </c>
      <c r="AE1859" s="3">
        <f t="shared" si="183"/>
        <v>0</v>
      </c>
      <c r="AF1859" s="3">
        <f t="shared" ca="1" si="184"/>
        <v>4177</v>
      </c>
      <c r="AG1859" s="3">
        <f t="shared" si="185"/>
        <v>1507</v>
      </c>
      <c r="AH1859" s="3">
        <f t="shared" si="186"/>
        <v>0</v>
      </c>
      <c r="AI1859" s="3" t="str" cm="1">
        <f t="array" ref="AI1859">_xlfn.IFS(E1859&lt;30000,"Low",E1859&lt;60000,"Mid-Low",E1859&lt;90000,"Mid",E1859&lt;120000,"Mid-High",E1859&gt;120000,"High")</f>
        <v>Mid</v>
      </c>
    </row>
    <row r="1860" spans="1:35" x14ac:dyDescent="0.2">
      <c r="A1860" s="3">
        <v>3749</v>
      </c>
      <c r="B1860" s="3">
        <v>1973</v>
      </c>
      <c r="C1860" s="3" t="s">
        <v>22</v>
      </c>
      <c r="D1860" s="3" t="s">
        <v>24</v>
      </c>
      <c r="E1860" s="6">
        <v>73926</v>
      </c>
      <c r="F1860" s="3">
        <v>0</v>
      </c>
      <c r="G1860" s="3">
        <v>0</v>
      </c>
      <c r="H1860" s="4">
        <v>41335</v>
      </c>
      <c r="I1860" s="3">
        <v>54</v>
      </c>
      <c r="J1860" s="3">
        <v>627</v>
      </c>
      <c r="K1860" s="3">
        <v>91</v>
      </c>
      <c r="L1860" s="3">
        <v>597</v>
      </c>
      <c r="M1860" s="3">
        <v>159</v>
      </c>
      <c r="N1860" s="3">
        <v>91</v>
      </c>
      <c r="O1860" s="3">
        <v>15</v>
      </c>
      <c r="P1860" s="3">
        <v>1</v>
      </c>
      <c r="Q1860" s="3">
        <v>6</v>
      </c>
      <c r="R1860" s="3">
        <v>5</v>
      </c>
      <c r="S1860" s="3">
        <v>12</v>
      </c>
      <c r="T1860" s="3">
        <v>3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3</v>
      </c>
      <c r="AB1860" s="3">
        <v>11</v>
      </c>
      <c r="AC1860" s="3">
        <v>0</v>
      </c>
      <c r="AD1860" s="3">
        <f t="shared" ca="1" si="187"/>
        <v>52</v>
      </c>
      <c r="AE1860" s="3">
        <f t="shared" si="183"/>
        <v>0</v>
      </c>
      <c r="AF1860" s="3">
        <f t="shared" ca="1" si="184"/>
        <v>4433</v>
      </c>
      <c r="AG1860" s="3">
        <f t="shared" si="185"/>
        <v>1580</v>
      </c>
      <c r="AH1860" s="3">
        <f t="shared" si="186"/>
        <v>0</v>
      </c>
      <c r="AI1860" s="3" t="str" cm="1">
        <f t="array" ref="AI1860">_xlfn.IFS(E1860&lt;30000,"Low",E1860&lt;60000,"Mid-Low",E1860&lt;90000,"Mid",E1860&lt;120000,"Mid-High",E1860&gt;120000,"High")</f>
        <v>Mid</v>
      </c>
    </row>
    <row r="1861" spans="1:35" x14ac:dyDescent="0.2">
      <c r="A1861" s="3">
        <v>830</v>
      </c>
      <c r="B1861" s="3">
        <v>1987</v>
      </c>
      <c r="C1861" s="3" t="s">
        <v>25</v>
      </c>
      <c r="D1861" s="3" t="s">
        <v>23</v>
      </c>
      <c r="E1861" s="6">
        <v>74004</v>
      </c>
      <c r="F1861" s="3">
        <v>0</v>
      </c>
      <c r="G1861" s="3">
        <v>0</v>
      </c>
      <c r="H1861" s="4">
        <v>41694</v>
      </c>
      <c r="I1861" s="3">
        <v>5</v>
      </c>
      <c r="J1861" s="3">
        <v>784</v>
      </c>
      <c r="K1861" s="3">
        <v>48</v>
      </c>
      <c r="L1861" s="3">
        <v>560</v>
      </c>
      <c r="M1861" s="3">
        <v>42</v>
      </c>
      <c r="N1861" s="3">
        <v>176</v>
      </c>
      <c r="O1861" s="3">
        <v>48</v>
      </c>
      <c r="P1861" s="3">
        <v>1</v>
      </c>
      <c r="Q1861" s="3">
        <v>4</v>
      </c>
      <c r="R1861" s="3">
        <v>6</v>
      </c>
      <c r="S1861" s="3">
        <v>4</v>
      </c>
      <c r="T1861" s="3">
        <v>3</v>
      </c>
      <c r="U1861" s="3">
        <v>0</v>
      </c>
      <c r="V1861" s="3">
        <v>0</v>
      </c>
      <c r="W1861" s="3">
        <v>1</v>
      </c>
      <c r="X1861" s="3">
        <v>1</v>
      </c>
      <c r="Y1861" s="3">
        <v>0</v>
      </c>
      <c r="Z1861" s="3">
        <v>0</v>
      </c>
      <c r="AA1861" s="3">
        <v>3</v>
      </c>
      <c r="AB1861" s="3">
        <v>11</v>
      </c>
      <c r="AC1861" s="3">
        <v>1</v>
      </c>
      <c r="AD1861" s="3">
        <f t="shared" ca="1" si="187"/>
        <v>38</v>
      </c>
      <c r="AE1861" s="3">
        <f t="shared" si="183"/>
        <v>0</v>
      </c>
      <c r="AF1861" s="3">
        <f t="shared" ca="1" si="184"/>
        <v>4074</v>
      </c>
      <c r="AG1861" s="3">
        <f t="shared" si="185"/>
        <v>1658</v>
      </c>
      <c r="AH1861" s="3">
        <f t="shared" si="186"/>
        <v>2</v>
      </c>
      <c r="AI1861" s="3" t="str" cm="1">
        <f t="array" ref="AI1861">_xlfn.IFS(E1861&lt;30000,"Low",E1861&lt;60000,"Mid-Low",E1861&lt;90000,"Mid",E1861&lt;120000,"Mid-High",E1861&gt;120000,"High")</f>
        <v>Mid</v>
      </c>
    </row>
    <row r="1862" spans="1:35" x14ac:dyDescent="0.2">
      <c r="A1862" s="3">
        <v>6982</v>
      </c>
      <c r="B1862" s="3">
        <v>1976</v>
      </c>
      <c r="C1862" s="3" t="s">
        <v>22</v>
      </c>
      <c r="D1862" s="3" t="s">
        <v>26</v>
      </c>
      <c r="E1862" s="6">
        <v>74068</v>
      </c>
      <c r="F1862" s="3">
        <v>0</v>
      </c>
      <c r="G1862" s="3">
        <v>0</v>
      </c>
      <c r="H1862" s="4">
        <v>41352</v>
      </c>
      <c r="I1862" s="3">
        <v>14</v>
      </c>
      <c r="J1862" s="3">
        <v>783</v>
      </c>
      <c r="K1862" s="3">
        <v>30</v>
      </c>
      <c r="L1862" s="3">
        <v>537</v>
      </c>
      <c r="M1862" s="3">
        <v>140</v>
      </c>
      <c r="N1862" s="3">
        <v>76</v>
      </c>
      <c r="O1862" s="3">
        <v>15</v>
      </c>
      <c r="P1862" s="3">
        <v>1</v>
      </c>
      <c r="Q1862" s="3">
        <v>4</v>
      </c>
      <c r="R1862" s="3">
        <v>10</v>
      </c>
      <c r="S1862" s="3">
        <v>9</v>
      </c>
      <c r="T1862" s="3">
        <v>2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3</v>
      </c>
      <c r="AB1862" s="3">
        <v>11</v>
      </c>
      <c r="AC1862" s="3">
        <v>0</v>
      </c>
      <c r="AD1862" s="3">
        <f t="shared" ca="1" si="187"/>
        <v>49</v>
      </c>
      <c r="AE1862" s="3">
        <f t="shared" si="183"/>
        <v>0</v>
      </c>
      <c r="AF1862" s="3">
        <f t="shared" ca="1" si="184"/>
        <v>4416</v>
      </c>
      <c r="AG1862" s="3">
        <f t="shared" si="185"/>
        <v>1581</v>
      </c>
      <c r="AH1862" s="3">
        <f t="shared" si="186"/>
        <v>0</v>
      </c>
      <c r="AI1862" s="3" t="str" cm="1">
        <f t="array" ref="AI1862">_xlfn.IFS(E1862&lt;30000,"Low",E1862&lt;60000,"Mid-Low",E1862&lt;90000,"Mid",E1862&lt;120000,"Mid-High",E1862&gt;120000,"High")</f>
        <v>Mid</v>
      </c>
    </row>
    <row r="1863" spans="1:35" x14ac:dyDescent="0.2">
      <c r="A1863" s="3">
        <v>3139</v>
      </c>
      <c r="B1863" s="3">
        <v>1982</v>
      </c>
      <c r="C1863" s="3" t="s">
        <v>30</v>
      </c>
      <c r="D1863" s="3" t="s">
        <v>23</v>
      </c>
      <c r="E1863" s="6">
        <v>74116</v>
      </c>
      <c r="F1863" s="3">
        <v>0</v>
      </c>
      <c r="G1863" s="3">
        <v>0</v>
      </c>
      <c r="H1863" s="4">
        <v>41638</v>
      </c>
      <c r="I1863" s="3">
        <v>53</v>
      </c>
      <c r="J1863" s="3">
        <v>871</v>
      </c>
      <c r="K1863" s="3">
        <v>111</v>
      </c>
      <c r="L1863" s="3">
        <v>704</v>
      </c>
      <c r="M1863" s="3">
        <v>145</v>
      </c>
      <c r="N1863" s="3">
        <v>55</v>
      </c>
      <c r="O1863" s="3">
        <v>166</v>
      </c>
      <c r="P1863" s="3">
        <v>1</v>
      </c>
      <c r="Q1863" s="3">
        <v>4</v>
      </c>
      <c r="R1863" s="3">
        <v>4</v>
      </c>
      <c r="S1863" s="3">
        <v>10</v>
      </c>
      <c r="T1863" s="3">
        <v>2</v>
      </c>
      <c r="U1863" s="3">
        <v>0</v>
      </c>
      <c r="V1863" s="3">
        <v>1</v>
      </c>
      <c r="W1863" s="3">
        <v>0</v>
      </c>
      <c r="X1863" s="3">
        <v>0</v>
      </c>
      <c r="Y1863" s="3">
        <v>0</v>
      </c>
      <c r="Z1863" s="3">
        <v>0</v>
      </c>
      <c r="AA1863" s="3">
        <v>3</v>
      </c>
      <c r="AB1863" s="3">
        <v>11</v>
      </c>
      <c r="AC1863" s="3">
        <v>0</v>
      </c>
      <c r="AD1863" s="3">
        <f t="shared" ca="1" si="187"/>
        <v>43</v>
      </c>
      <c r="AE1863" s="3">
        <f t="shared" si="183"/>
        <v>0</v>
      </c>
      <c r="AF1863" s="3">
        <f t="shared" ca="1" si="184"/>
        <v>4130</v>
      </c>
      <c r="AG1863" s="3">
        <f t="shared" si="185"/>
        <v>2052</v>
      </c>
      <c r="AH1863" s="3">
        <f t="shared" si="186"/>
        <v>1</v>
      </c>
      <c r="AI1863" s="3" t="str" cm="1">
        <f t="array" ref="AI1863">_xlfn.IFS(E1863&lt;30000,"Low",E1863&lt;60000,"Mid-Low",E1863&lt;90000,"Mid",E1863&lt;120000,"Mid-High",E1863&gt;120000,"High")</f>
        <v>Mid</v>
      </c>
    </row>
    <row r="1864" spans="1:35" x14ac:dyDescent="0.2">
      <c r="A1864" s="3">
        <v>10095</v>
      </c>
      <c r="B1864" s="3">
        <v>1975</v>
      </c>
      <c r="C1864" s="3" t="s">
        <v>25</v>
      </c>
      <c r="D1864" s="3" t="s">
        <v>28</v>
      </c>
      <c r="E1864" s="6">
        <v>74165</v>
      </c>
      <c r="F1864" s="3">
        <v>0</v>
      </c>
      <c r="G1864" s="3">
        <v>0</v>
      </c>
      <c r="H1864" s="4">
        <v>41395</v>
      </c>
      <c r="I1864" s="3">
        <v>9</v>
      </c>
      <c r="J1864" s="3">
        <v>1001</v>
      </c>
      <c r="K1864" s="3">
        <v>12</v>
      </c>
      <c r="L1864" s="3">
        <v>240</v>
      </c>
      <c r="M1864" s="3">
        <v>16</v>
      </c>
      <c r="N1864" s="3">
        <v>12</v>
      </c>
      <c r="O1864" s="3">
        <v>12</v>
      </c>
      <c r="P1864" s="3">
        <v>1</v>
      </c>
      <c r="Q1864" s="3">
        <v>5</v>
      </c>
      <c r="R1864" s="3">
        <v>4</v>
      </c>
      <c r="S1864" s="3">
        <v>10</v>
      </c>
      <c r="T1864" s="3">
        <v>2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3</v>
      </c>
      <c r="AB1864" s="3">
        <v>11</v>
      </c>
      <c r="AC1864" s="3">
        <v>0</v>
      </c>
      <c r="AD1864" s="3">
        <f t="shared" ca="1" si="187"/>
        <v>50</v>
      </c>
      <c r="AE1864" s="3">
        <f t="shared" si="183"/>
        <v>0</v>
      </c>
      <c r="AF1864" s="3">
        <f t="shared" ca="1" si="184"/>
        <v>4373</v>
      </c>
      <c r="AG1864" s="3">
        <f t="shared" si="185"/>
        <v>1293</v>
      </c>
      <c r="AH1864" s="3">
        <f t="shared" si="186"/>
        <v>0</v>
      </c>
      <c r="AI1864" s="3" t="str" cm="1">
        <f t="array" ref="AI1864">_xlfn.IFS(E1864&lt;30000,"Low",E1864&lt;60000,"Mid-Low",E1864&lt;90000,"Mid",E1864&lt;120000,"Mid-High",E1864&gt;120000,"High")</f>
        <v>Mid</v>
      </c>
    </row>
    <row r="1865" spans="1:35" x14ac:dyDescent="0.2">
      <c r="A1865" s="3">
        <v>810</v>
      </c>
      <c r="B1865" s="3">
        <v>1975</v>
      </c>
      <c r="C1865" s="3" t="s">
        <v>22</v>
      </c>
      <c r="D1865" s="3" t="s">
        <v>26</v>
      </c>
      <c r="E1865" s="6">
        <v>74190</v>
      </c>
      <c r="F1865" s="3">
        <v>0</v>
      </c>
      <c r="G1865" s="3">
        <v>1</v>
      </c>
      <c r="H1865" s="4">
        <v>41771</v>
      </c>
      <c r="I1865" s="3">
        <v>49</v>
      </c>
      <c r="J1865" s="3">
        <v>151</v>
      </c>
      <c r="K1865" s="3">
        <v>81</v>
      </c>
      <c r="L1865" s="3">
        <v>86</v>
      </c>
      <c r="M1865" s="3">
        <v>168</v>
      </c>
      <c r="N1865" s="3">
        <v>91</v>
      </c>
      <c r="O1865" s="3">
        <v>64</v>
      </c>
      <c r="P1865" s="3">
        <v>2</v>
      </c>
      <c r="Q1865" s="3">
        <v>4</v>
      </c>
      <c r="R1865" s="3">
        <v>2</v>
      </c>
      <c r="S1865" s="3">
        <v>11</v>
      </c>
      <c r="T1865" s="3">
        <v>2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3</v>
      </c>
      <c r="AB1865" s="3">
        <v>11</v>
      </c>
      <c r="AC1865" s="3">
        <v>0</v>
      </c>
      <c r="AD1865" s="3">
        <f t="shared" ca="1" si="187"/>
        <v>50</v>
      </c>
      <c r="AE1865" s="3">
        <f t="shared" si="183"/>
        <v>1</v>
      </c>
      <c r="AF1865" s="3">
        <f t="shared" ca="1" si="184"/>
        <v>3997</v>
      </c>
      <c r="AG1865" s="3">
        <f t="shared" si="185"/>
        <v>641</v>
      </c>
      <c r="AH1865" s="3">
        <f t="shared" si="186"/>
        <v>0</v>
      </c>
      <c r="AI1865" s="3" t="str" cm="1">
        <f t="array" ref="AI1865">_xlfn.IFS(E1865&lt;30000,"Low",E1865&lt;60000,"Mid-Low",E1865&lt;90000,"Mid",E1865&lt;120000,"Mid-High",E1865&gt;120000,"High")</f>
        <v>Mid</v>
      </c>
    </row>
    <row r="1866" spans="1:35" x14ac:dyDescent="0.2">
      <c r="A1866" s="3">
        <v>8278</v>
      </c>
      <c r="B1866" s="3">
        <v>1990</v>
      </c>
      <c r="C1866" s="3" t="s">
        <v>25</v>
      </c>
      <c r="D1866" s="3" t="s">
        <v>26</v>
      </c>
      <c r="E1866" s="6">
        <v>74214</v>
      </c>
      <c r="F1866" s="3">
        <v>0</v>
      </c>
      <c r="G1866" s="3">
        <v>0</v>
      </c>
      <c r="H1866" s="4">
        <v>41147</v>
      </c>
      <c r="I1866" s="3">
        <v>3</v>
      </c>
      <c r="J1866" s="3">
        <v>863</v>
      </c>
      <c r="K1866" s="3">
        <v>83</v>
      </c>
      <c r="L1866" s="3">
        <v>547</v>
      </c>
      <c r="M1866" s="3">
        <v>86</v>
      </c>
      <c r="N1866" s="3">
        <v>99</v>
      </c>
      <c r="O1866" s="3">
        <v>33</v>
      </c>
      <c r="P1866" s="3">
        <v>1</v>
      </c>
      <c r="Q1866" s="3">
        <v>8</v>
      </c>
      <c r="R1866" s="3">
        <v>2</v>
      </c>
      <c r="S1866" s="3">
        <v>5</v>
      </c>
      <c r="T1866" s="3">
        <v>5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3</v>
      </c>
      <c r="AB1866" s="3">
        <v>11</v>
      </c>
      <c r="AC1866" s="3">
        <v>0</v>
      </c>
      <c r="AD1866" s="3">
        <f t="shared" ca="1" si="187"/>
        <v>35</v>
      </c>
      <c r="AE1866" s="3">
        <f t="shared" si="183"/>
        <v>0</v>
      </c>
      <c r="AF1866" s="3">
        <f t="shared" ca="1" si="184"/>
        <v>4621</v>
      </c>
      <c r="AG1866" s="3">
        <f t="shared" si="185"/>
        <v>1711</v>
      </c>
      <c r="AH1866" s="3">
        <f t="shared" si="186"/>
        <v>0</v>
      </c>
      <c r="AI1866" s="3" t="str" cm="1">
        <f t="array" ref="AI1866">_xlfn.IFS(E1866&lt;30000,"Low",E1866&lt;60000,"Mid-Low",E1866&lt;90000,"Mid",E1866&lt;120000,"Mid-High",E1866&gt;120000,"High")</f>
        <v>Mid</v>
      </c>
    </row>
    <row r="1867" spans="1:35" x14ac:dyDescent="0.2">
      <c r="A1867" s="3">
        <v>4964</v>
      </c>
      <c r="B1867" s="3">
        <v>1958</v>
      </c>
      <c r="C1867" s="3" t="s">
        <v>25</v>
      </c>
      <c r="D1867" s="3" t="s">
        <v>24</v>
      </c>
      <c r="E1867" s="6">
        <v>74250</v>
      </c>
      <c r="F1867" s="3">
        <v>0</v>
      </c>
      <c r="G1867" s="3">
        <v>0</v>
      </c>
      <c r="H1867" s="4">
        <v>41665</v>
      </c>
      <c r="I1867" s="3">
        <v>90</v>
      </c>
      <c r="J1867" s="3">
        <v>680</v>
      </c>
      <c r="K1867" s="3">
        <v>11</v>
      </c>
      <c r="L1867" s="3">
        <v>392</v>
      </c>
      <c r="M1867" s="3">
        <v>75</v>
      </c>
      <c r="N1867" s="3">
        <v>0</v>
      </c>
      <c r="O1867" s="3">
        <v>0</v>
      </c>
      <c r="P1867" s="3">
        <v>1</v>
      </c>
      <c r="Q1867" s="3">
        <v>2</v>
      </c>
      <c r="R1867" s="3">
        <v>11</v>
      </c>
      <c r="S1867" s="3">
        <v>4</v>
      </c>
      <c r="T1867" s="3">
        <v>1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3</v>
      </c>
      <c r="AB1867" s="3">
        <v>11</v>
      </c>
      <c r="AC1867" s="3">
        <v>0</v>
      </c>
      <c r="AD1867" s="3">
        <f t="shared" ca="1" si="187"/>
        <v>67</v>
      </c>
      <c r="AE1867" s="3">
        <f t="shared" si="183"/>
        <v>0</v>
      </c>
      <c r="AF1867" s="3">
        <f t="shared" ca="1" si="184"/>
        <v>4103</v>
      </c>
      <c r="AG1867" s="3">
        <f t="shared" si="185"/>
        <v>1158</v>
      </c>
      <c r="AH1867" s="3">
        <f t="shared" si="186"/>
        <v>0</v>
      </c>
      <c r="AI1867" s="3" t="str" cm="1">
        <f t="array" ref="AI1867">_xlfn.IFS(E1867&lt;30000,"Low",E1867&lt;60000,"Mid-Low",E1867&lt;90000,"Mid",E1867&lt;120000,"Mid-High",E1867&gt;120000,"High")</f>
        <v>Mid</v>
      </c>
    </row>
    <row r="1868" spans="1:35" x14ac:dyDescent="0.2">
      <c r="A1868" s="3">
        <v>5185</v>
      </c>
      <c r="B1868" s="3">
        <v>1955</v>
      </c>
      <c r="C1868" s="3" t="s">
        <v>22</v>
      </c>
      <c r="D1868" s="3" t="s">
        <v>26</v>
      </c>
      <c r="E1868" s="6">
        <v>74268</v>
      </c>
      <c r="F1868" s="3">
        <v>0</v>
      </c>
      <c r="G1868" s="3">
        <v>0</v>
      </c>
      <c r="H1868" s="4">
        <v>41319</v>
      </c>
      <c r="I1868" s="3">
        <v>83</v>
      </c>
      <c r="J1868" s="3">
        <v>199</v>
      </c>
      <c r="K1868" s="3">
        <v>66</v>
      </c>
      <c r="L1868" s="3">
        <v>315</v>
      </c>
      <c r="M1868" s="3">
        <v>97</v>
      </c>
      <c r="N1868" s="3">
        <v>174</v>
      </c>
      <c r="O1868" s="3">
        <v>41</v>
      </c>
      <c r="P1868" s="3">
        <v>1</v>
      </c>
      <c r="Q1868" s="3">
        <v>4</v>
      </c>
      <c r="R1868" s="3">
        <v>3</v>
      </c>
      <c r="S1868" s="3">
        <v>5</v>
      </c>
      <c r="T1868" s="3">
        <v>2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3</v>
      </c>
      <c r="AB1868" s="3">
        <v>11</v>
      </c>
      <c r="AC1868" s="3">
        <v>0</v>
      </c>
      <c r="AD1868" s="3">
        <f t="shared" ca="1" si="187"/>
        <v>70</v>
      </c>
      <c r="AE1868" s="3">
        <f t="shared" si="183"/>
        <v>0</v>
      </c>
      <c r="AF1868" s="3">
        <f t="shared" ca="1" si="184"/>
        <v>4449</v>
      </c>
      <c r="AG1868" s="3">
        <f t="shared" si="185"/>
        <v>892</v>
      </c>
      <c r="AH1868" s="3">
        <f t="shared" si="186"/>
        <v>0</v>
      </c>
      <c r="AI1868" s="3" t="str" cm="1">
        <f t="array" ref="AI1868">_xlfn.IFS(E1868&lt;30000,"Low",E1868&lt;60000,"Mid-Low",E1868&lt;90000,"Mid",E1868&lt;120000,"Mid-High",E1868&gt;120000,"High")</f>
        <v>Mid</v>
      </c>
    </row>
    <row r="1869" spans="1:35" x14ac:dyDescent="0.2">
      <c r="A1869" s="3">
        <v>2886</v>
      </c>
      <c r="B1869" s="3">
        <v>1971</v>
      </c>
      <c r="C1869" s="3" t="s">
        <v>27</v>
      </c>
      <c r="D1869" s="3" t="s">
        <v>28</v>
      </c>
      <c r="E1869" s="6">
        <v>74290</v>
      </c>
      <c r="F1869" s="3">
        <v>0</v>
      </c>
      <c r="G1869" s="3">
        <v>1</v>
      </c>
      <c r="H1869" s="4">
        <v>41498</v>
      </c>
      <c r="I1869" s="3">
        <v>70</v>
      </c>
      <c r="J1869" s="3">
        <v>1121</v>
      </c>
      <c r="K1869" s="3">
        <v>0</v>
      </c>
      <c r="L1869" s="3">
        <v>72</v>
      </c>
      <c r="M1869" s="3">
        <v>0</v>
      </c>
      <c r="N1869" s="3">
        <v>12</v>
      </c>
      <c r="O1869" s="3">
        <v>12</v>
      </c>
      <c r="P1869" s="3">
        <v>4</v>
      </c>
      <c r="Q1869" s="3">
        <v>10</v>
      </c>
      <c r="R1869" s="3">
        <v>8</v>
      </c>
      <c r="S1869" s="3">
        <v>10</v>
      </c>
      <c r="T1869" s="3">
        <v>6</v>
      </c>
      <c r="U1869" s="3">
        <v>0</v>
      </c>
      <c r="V1869" s="3">
        <v>1</v>
      </c>
      <c r="W1869" s="3">
        <v>0</v>
      </c>
      <c r="X1869" s="3">
        <v>1</v>
      </c>
      <c r="Y1869" s="3">
        <v>0</v>
      </c>
      <c r="Z1869" s="3">
        <v>0</v>
      </c>
      <c r="AA1869" s="3">
        <v>3</v>
      </c>
      <c r="AB1869" s="3">
        <v>11</v>
      </c>
      <c r="AC1869" s="3">
        <v>0</v>
      </c>
      <c r="AD1869" s="3">
        <f t="shared" ca="1" si="187"/>
        <v>54</v>
      </c>
      <c r="AE1869" s="3">
        <f t="shared" si="183"/>
        <v>1</v>
      </c>
      <c r="AF1869" s="3">
        <f t="shared" ca="1" si="184"/>
        <v>4270</v>
      </c>
      <c r="AG1869" s="3">
        <f t="shared" si="185"/>
        <v>1217</v>
      </c>
      <c r="AH1869" s="3">
        <f t="shared" si="186"/>
        <v>2</v>
      </c>
      <c r="AI1869" s="3" t="str" cm="1">
        <f t="array" ref="AI1869">_xlfn.IFS(E1869&lt;30000,"Low",E1869&lt;60000,"Mid-Low",E1869&lt;90000,"Mid",E1869&lt;120000,"Mid-High",E1869&gt;120000,"High")</f>
        <v>Mid</v>
      </c>
    </row>
    <row r="1870" spans="1:35" x14ac:dyDescent="0.2">
      <c r="A1870" s="3">
        <v>2669</v>
      </c>
      <c r="B1870" s="3">
        <v>1993</v>
      </c>
      <c r="C1870" s="3" t="s">
        <v>22</v>
      </c>
      <c r="D1870" s="3" t="s">
        <v>23</v>
      </c>
      <c r="E1870" s="6">
        <v>74293</v>
      </c>
      <c r="F1870" s="3">
        <v>0</v>
      </c>
      <c r="G1870" s="3">
        <v>0</v>
      </c>
      <c r="H1870" s="4">
        <v>41763</v>
      </c>
      <c r="I1870" s="3">
        <v>66</v>
      </c>
      <c r="J1870" s="3">
        <v>375</v>
      </c>
      <c r="K1870" s="3">
        <v>152</v>
      </c>
      <c r="L1870" s="3">
        <v>335</v>
      </c>
      <c r="M1870" s="3">
        <v>93</v>
      </c>
      <c r="N1870" s="3">
        <v>91</v>
      </c>
      <c r="O1870" s="3">
        <v>81</v>
      </c>
      <c r="P1870" s="3">
        <v>1</v>
      </c>
      <c r="Q1870" s="3">
        <v>5</v>
      </c>
      <c r="R1870" s="3">
        <v>4</v>
      </c>
      <c r="S1870" s="3">
        <v>6</v>
      </c>
      <c r="T1870" s="3">
        <v>2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3</v>
      </c>
      <c r="AB1870" s="3">
        <v>11</v>
      </c>
      <c r="AC1870" s="3">
        <v>0</v>
      </c>
      <c r="AD1870" s="3">
        <f t="shared" ca="1" si="187"/>
        <v>32</v>
      </c>
      <c r="AE1870" s="3">
        <f t="shared" si="183"/>
        <v>0</v>
      </c>
      <c r="AF1870" s="3">
        <f t="shared" ca="1" si="184"/>
        <v>4005</v>
      </c>
      <c r="AG1870" s="3">
        <f t="shared" si="185"/>
        <v>1127</v>
      </c>
      <c r="AH1870" s="3">
        <f t="shared" si="186"/>
        <v>0</v>
      </c>
      <c r="AI1870" s="3" t="str" cm="1">
        <f t="array" ref="AI1870">_xlfn.IFS(E1870&lt;30000,"Low",E1870&lt;60000,"Mid-Low",E1870&lt;90000,"Mid",E1870&lt;120000,"Mid-High",E1870&gt;120000,"High")</f>
        <v>Mid</v>
      </c>
    </row>
    <row r="1871" spans="1:35" x14ac:dyDescent="0.2">
      <c r="A1871" s="3">
        <v>10037</v>
      </c>
      <c r="B1871" s="3">
        <v>1993</v>
      </c>
      <c r="C1871" s="3" t="s">
        <v>22</v>
      </c>
      <c r="D1871" s="3" t="s">
        <v>23</v>
      </c>
      <c r="E1871" s="6">
        <v>74293</v>
      </c>
      <c r="F1871" s="3">
        <v>0</v>
      </c>
      <c r="G1871" s="3">
        <v>0</v>
      </c>
      <c r="H1871" s="4">
        <v>41763</v>
      </c>
      <c r="I1871" s="3">
        <v>66</v>
      </c>
      <c r="J1871" s="3">
        <v>375</v>
      </c>
      <c r="K1871" s="3">
        <v>152</v>
      </c>
      <c r="L1871" s="3">
        <v>335</v>
      </c>
      <c r="M1871" s="3">
        <v>93</v>
      </c>
      <c r="N1871" s="3">
        <v>91</v>
      </c>
      <c r="O1871" s="3">
        <v>81</v>
      </c>
      <c r="P1871" s="3">
        <v>1</v>
      </c>
      <c r="Q1871" s="3">
        <v>5</v>
      </c>
      <c r="R1871" s="3">
        <v>4</v>
      </c>
      <c r="S1871" s="3">
        <v>6</v>
      </c>
      <c r="T1871" s="3">
        <v>2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3</v>
      </c>
      <c r="AB1871" s="3">
        <v>11</v>
      </c>
      <c r="AC1871" s="3">
        <v>0</v>
      </c>
      <c r="AD1871" s="3">
        <f t="shared" ca="1" si="187"/>
        <v>32</v>
      </c>
      <c r="AE1871" s="3">
        <f t="shared" si="183"/>
        <v>0</v>
      </c>
      <c r="AF1871" s="3">
        <f t="shared" ca="1" si="184"/>
        <v>4005</v>
      </c>
      <c r="AG1871" s="3">
        <f t="shared" si="185"/>
        <v>1127</v>
      </c>
      <c r="AH1871" s="3">
        <f t="shared" si="186"/>
        <v>0</v>
      </c>
      <c r="AI1871" s="3" t="str" cm="1">
        <f t="array" ref="AI1871">_xlfn.IFS(E1871&lt;30000,"Low",E1871&lt;60000,"Mid-Low",E1871&lt;90000,"Mid",E1871&lt;120000,"Mid-High",E1871&gt;120000,"High")</f>
        <v>Mid</v>
      </c>
    </row>
    <row r="1872" spans="1:35" x14ac:dyDescent="0.2">
      <c r="A1872" s="3">
        <v>6203</v>
      </c>
      <c r="B1872" s="3">
        <v>1947</v>
      </c>
      <c r="C1872" s="3" t="s">
        <v>22</v>
      </c>
      <c r="D1872" s="3" t="s">
        <v>24</v>
      </c>
      <c r="E1872" s="6">
        <v>74485</v>
      </c>
      <c r="F1872" s="3">
        <v>0</v>
      </c>
      <c r="G1872" s="3">
        <v>0</v>
      </c>
      <c r="H1872" s="4">
        <v>41510</v>
      </c>
      <c r="I1872" s="3">
        <v>58</v>
      </c>
      <c r="J1872" s="3">
        <v>499</v>
      </c>
      <c r="K1872" s="3">
        <v>149</v>
      </c>
      <c r="L1872" s="3">
        <v>815</v>
      </c>
      <c r="M1872" s="3">
        <v>173</v>
      </c>
      <c r="N1872" s="3">
        <v>49</v>
      </c>
      <c r="O1872" s="3">
        <v>49</v>
      </c>
      <c r="P1872" s="3">
        <v>1</v>
      </c>
      <c r="Q1872" s="3">
        <v>6</v>
      </c>
      <c r="R1872" s="3">
        <v>7</v>
      </c>
      <c r="S1872" s="3">
        <v>12</v>
      </c>
      <c r="T1872" s="3">
        <v>3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3</v>
      </c>
      <c r="AB1872" s="3">
        <v>11</v>
      </c>
      <c r="AC1872" s="3">
        <v>0</v>
      </c>
      <c r="AD1872" s="3">
        <f t="shared" ca="1" si="187"/>
        <v>78</v>
      </c>
      <c r="AE1872" s="3">
        <f t="shared" si="183"/>
        <v>0</v>
      </c>
      <c r="AF1872" s="3">
        <f t="shared" ca="1" si="184"/>
        <v>4258</v>
      </c>
      <c r="AG1872" s="3">
        <f t="shared" si="185"/>
        <v>1734</v>
      </c>
      <c r="AH1872" s="3">
        <f t="shared" si="186"/>
        <v>0</v>
      </c>
      <c r="AI1872" s="3" t="str" cm="1">
        <f t="array" ref="AI1872">_xlfn.IFS(E1872&lt;30000,"Low",E1872&lt;60000,"Mid-Low",E1872&lt;90000,"Mid",E1872&lt;120000,"Mid-High",E1872&gt;120000,"High")</f>
        <v>Mid</v>
      </c>
    </row>
    <row r="1873" spans="1:35" x14ac:dyDescent="0.2">
      <c r="A1873" s="3">
        <v>5204</v>
      </c>
      <c r="B1873" s="3">
        <v>1971</v>
      </c>
      <c r="C1873" s="3" t="s">
        <v>22</v>
      </c>
      <c r="D1873" s="3" t="s">
        <v>24</v>
      </c>
      <c r="E1873" s="6">
        <v>74538</v>
      </c>
      <c r="F1873" s="3">
        <v>0</v>
      </c>
      <c r="G1873" s="3">
        <v>0</v>
      </c>
      <c r="H1873" s="4">
        <v>41454</v>
      </c>
      <c r="I1873" s="3">
        <v>21</v>
      </c>
      <c r="J1873" s="3">
        <v>380</v>
      </c>
      <c r="K1873" s="3">
        <v>98</v>
      </c>
      <c r="L1873" s="3">
        <v>733</v>
      </c>
      <c r="M1873" s="3">
        <v>110</v>
      </c>
      <c r="N1873" s="3">
        <v>112</v>
      </c>
      <c r="O1873" s="3">
        <v>28</v>
      </c>
      <c r="P1873" s="3">
        <v>1</v>
      </c>
      <c r="Q1873" s="3">
        <v>8</v>
      </c>
      <c r="R1873" s="3">
        <v>8</v>
      </c>
      <c r="S1873" s="3">
        <v>5</v>
      </c>
      <c r="T1873" s="3">
        <v>3</v>
      </c>
      <c r="U1873" s="3">
        <v>0</v>
      </c>
      <c r="V1873" s="3">
        <v>0</v>
      </c>
      <c r="W1873" s="3">
        <v>1</v>
      </c>
      <c r="X1873" s="3">
        <v>0</v>
      </c>
      <c r="Y1873" s="3">
        <v>0</v>
      </c>
      <c r="Z1873" s="3">
        <v>0</v>
      </c>
      <c r="AA1873" s="3">
        <v>3</v>
      </c>
      <c r="AB1873" s="3">
        <v>11</v>
      </c>
      <c r="AC1873" s="3">
        <v>1</v>
      </c>
      <c r="AD1873" s="3">
        <f t="shared" ca="1" si="187"/>
        <v>54</v>
      </c>
      <c r="AE1873" s="3">
        <f t="shared" si="183"/>
        <v>0</v>
      </c>
      <c r="AF1873" s="3">
        <f t="shared" ca="1" si="184"/>
        <v>4314</v>
      </c>
      <c r="AG1873" s="3">
        <f t="shared" si="185"/>
        <v>1461</v>
      </c>
      <c r="AH1873" s="3">
        <f t="shared" si="186"/>
        <v>1</v>
      </c>
      <c r="AI1873" s="3" t="str" cm="1">
        <f t="array" ref="AI1873">_xlfn.IFS(E1873&lt;30000,"Low",E1873&lt;60000,"Mid-Low",E1873&lt;90000,"Mid",E1873&lt;120000,"Mid-High",E1873&gt;120000,"High")</f>
        <v>Mid</v>
      </c>
    </row>
    <row r="1874" spans="1:35" x14ac:dyDescent="0.2">
      <c r="A1874" s="3">
        <v>4637</v>
      </c>
      <c r="B1874" s="3">
        <v>1954</v>
      </c>
      <c r="C1874" s="3" t="s">
        <v>25</v>
      </c>
      <c r="D1874" s="3" t="s">
        <v>23</v>
      </c>
      <c r="E1874" s="6">
        <v>74637</v>
      </c>
      <c r="F1874" s="3">
        <v>0</v>
      </c>
      <c r="G1874" s="3">
        <v>0</v>
      </c>
      <c r="H1874" s="4">
        <v>41412</v>
      </c>
      <c r="I1874" s="3">
        <v>73</v>
      </c>
      <c r="J1874" s="3">
        <v>960</v>
      </c>
      <c r="K1874" s="3">
        <v>64</v>
      </c>
      <c r="L1874" s="3">
        <v>464</v>
      </c>
      <c r="M1874" s="3">
        <v>146</v>
      </c>
      <c r="N1874" s="3">
        <v>0</v>
      </c>
      <c r="O1874" s="3">
        <v>16</v>
      </c>
      <c r="P1874" s="3">
        <v>1</v>
      </c>
      <c r="Q1874" s="3">
        <v>6</v>
      </c>
      <c r="R1874" s="3">
        <v>9</v>
      </c>
      <c r="S1874" s="3">
        <v>9</v>
      </c>
      <c r="T1874" s="3">
        <v>3</v>
      </c>
      <c r="U1874" s="3">
        <v>0</v>
      </c>
      <c r="V1874" s="3">
        <v>0</v>
      </c>
      <c r="W1874" s="3">
        <v>0</v>
      </c>
      <c r="X1874" s="3">
        <v>1</v>
      </c>
      <c r="Y1874" s="3">
        <v>0</v>
      </c>
      <c r="Z1874" s="3">
        <v>0</v>
      </c>
      <c r="AA1874" s="3">
        <v>3</v>
      </c>
      <c r="AB1874" s="3">
        <v>11</v>
      </c>
      <c r="AC1874" s="3">
        <v>0</v>
      </c>
      <c r="AD1874" s="3">
        <f t="shared" ca="1" si="187"/>
        <v>71</v>
      </c>
      <c r="AE1874" s="3">
        <f t="shared" si="183"/>
        <v>0</v>
      </c>
      <c r="AF1874" s="3">
        <f t="shared" ca="1" si="184"/>
        <v>4356</v>
      </c>
      <c r="AG1874" s="3">
        <f t="shared" si="185"/>
        <v>1650</v>
      </c>
      <c r="AH1874" s="3">
        <f t="shared" si="186"/>
        <v>1</v>
      </c>
      <c r="AI1874" s="3" t="str" cm="1">
        <f t="array" ref="AI1874">_xlfn.IFS(E1874&lt;30000,"Low",E1874&lt;60000,"Mid-Low",E1874&lt;90000,"Mid",E1874&lt;120000,"Mid-High",E1874&gt;120000,"High")</f>
        <v>Mid</v>
      </c>
    </row>
    <row r="1875" spans="1:35" x14ac:dyDescent="0.2">
      <c r="A1875" s="3">
        <v>961</v>
      </c>
      <c r="B1875" s="3">
        <v>1972</v>
      </c>
      <c r="C1875" s="3" t="s">
        <v>22</v>
      </c>
      <c r="D1875" s="3" t="s">
        <v>26</v>
      </c>
      <c r="E1875" s="6">
        <v>74716</v>
      </c>
      <c r="F1875" s="3">
        <v>0</v>
      </c>
      <c r="G1875" s="3">
        <v>1</v>
      </c>
      <c r="H1875" s="4">
        <v>41529</v>
      </c>
      <c r="I1875" s="3">
        <v>92</v>
      </c>
      <c r="J1875" s="3">
        <v>133</v>
      </c>
      <c r="K1875" s="3">
        <v>27</v>
      </c>
      <c r="L1875" s="3">
        <v>421</v>
      </c>
      <c r="M1875" s="3">
        <v>13</v>
      </c>
      <c r="N1875" s="3">
        <v>195</v>
      </c>
      <c r="O1875" s="3">
        <v>71</v>
      </c>
      <c r="P1875" s="3">
        <v>2</v>
      </c>
      <c r="Q1875" s="3">
        <v>7</v>
      </c>
      <c r="R1875" s="3">
        <v>3</v>
      </c>
      <c r="S1875" s="3">
        <v>5</v>
      </c>
      <c r="T1875" s="3">
        <v>4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3</v>
      </c>
      <c r="AB1875" s="3">
        <v>11</v>
      </c>
      <c r="AC1875" s="3">
        <v>0</v>
      </c>
      <c r="AD1875" s="3">
        <f t="shared" ca="1" si="187"/>
        <v>53</v>
      </c>
      <c r="AE1875" s="3">
        <f t="shared" si="183"/>
        <v>1</v>
      </c>
      <c r="AF1875" s="3">
        <f t="shared" ca="1" si="184"/>
        <v>4239</v>
      </c>
      <c r="AG1875" s="3">
        <f t="shared" si="185"/>
        <v>860</v>
      </c>
      <c r="AH1875" s="3">
        <f t="shared" si="186"/>
        <v>0</v>
      </c>
      <c r="AI1875" s="3" t="str" cm="1">
        <f t="array" ref="AI1875">_xlfn.IFS(E1875&lt;30000,"Low",E1875&lt;60000,"Mid-Low",E1875&lt;90000,"Mid",E1875&lt;120000,"Mid-High",E1875&gt;120000,"High")</f>
        <v>Mid</v>
      </c>
    </row>
    <row r="1876" spans="1:35" x14ac:dyDescent="0.2">
      <c r="A1876" s="3">
        <v>7143</v>
      </c>
      <c r="B1876" s="3">
        <v>1955</v>
      </c>
      <c r="C1876" s="3" t="s">
        <v>30</v>
      </c>
      <c r="D1876" s="3" t="s">
        <v>24</v>
      </c>
      <c r="E1876" s="6">
        <v>74805</v>
      </c>
      <c r="F1876" s="3">
        <v>0</v>
      </c>
      <c r="G1876" s="3">
        <v>1</v>
      </c>
      <c r="H1876" s="4">
        <v>41584</v>
      </c>
      <c r="I1876" s="3">
        <v>14</v>
      </c>
      <c r="J1876" s="3">
        <v>209</v>
      </c>
      <c r="K1876" s="3">
        <v>162</v>
      </c>
      <c r="L1876" s="3">
        <v>209</v>
      </c>
      <c r="M1876" s="3">
        <v>41</v>
      </c>
      <c r="N1876" s="3">
        <v>162</v>
      </c>
      <c r="O1876" s="3">
        <v>37</v>
      </c>
      <c r="P1876" s="3">
        <v>5</v>
      </c>
      <c r="Q1876" s="3">
        <v>4</v>
      </c>
      <c r="R1876" s="3">
        <v>7</v>
      </c>
      <c r="S1876" s="3">
        <v>10</v>
      </c>
      <c r="T1876" s="3">
        <v>2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3</v>
      </c>
      <c r="AB1876" s="3">
        <v>11</v>
      </c>
      <c r="AC1876" s="3">
        <v>0</v>
      </c>
      <c r="AD1876" s="3">
        <f t="shared" ca="1" si="187"/>
        <v>70</v>
      </c>
      <c r="AE1876" s="3">
        <f t="shared" si="183"/>
        <v>1</v>
      </c>
      <c r="AF1876" s="3">
        <f t="shared" ca="1" si="184"/>
        <v>4184</v>
      </c>
      <c r="AG1876" s="3">
        <f t="shared" si="185"/>
        <v>820</v>
      </c>
      <c r="AH1876" s="3">
        <f t="shared" si="186"/>
        <v>0</v>
      </c>
      <c r="AI1876" s="3" t="str" cm="1">
        <f t="array" ref="AI1876">_xlfn.IFS(E1876&lt;30000,"Low",E1876&lt;60000,"Mid-Low",E1876&lt;90000,"Mid",E1876&lt;120000,"Mid-High",E1876&gt;120000,"High")</f>
        <v>Mid</v>
      </c>
    </row>
    <row r="1877" spans="1:35" x14ac:dyDescent="0.2">
      <c r="A1877" s="3">
        <v>5114</v>
      </c>
      <c r="B1877" s="3">
        <v>1965</v>
      </c>
      <c r="C1877" s="3" t="s">
        <v>27</v>
      </c>
      <c r="D1877" s="3" t="s">
        <v>26</v>
      </c>
      <c r="E1877" s="6">
        <v>74806</v>
      </c>
      <c r="F1877" s="3">
        <v>0</v>
      </c>
      <c r="G1877" s="3">
        <v>1</v>
      </c>
      <c r="H1877" s="4">
        <v>41262</v>
      </c>
      <c r="I1877" s="3">
        <v>1</v>
      </c>
      <c r="J1877" s="3">
        <v>670</v>
      </c>
      <c r="K1877" s="3">
        <v>9</v>
      </c>
      <c r="L1877" s="3">
        <v>249</v>
      </c>
      <c r="M1877" s="3">
        <v>0</v>
      </c>
      <c r="N1877" s="3">
        <v>28</v>
      </c>
      <c r="O1877" s="3">
        <v>9</v>
      </c>
      <c r="P1877" s="3">
        <v>2</v>
      </c>
      <c r="Q1877" s="3">
        <v>5</v>
      </c>
      <c r="R1877" s="3">
        <v>4</v>
      </c>
      <c r="S1877" s="3">
        <v>5</v>
      </c>
      <c r="T1877" s="3">
        <v>4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3</v>
      </c>
      <c r="AB1877" s="3">
        <v>11</v>
      </c>
      <c r="AC1877" s="3">
        <v>0</v>
      </c>
      <c r="AD1877" s="3">
        <f t="shared" ca="1" si="187"/>
        <v>60</v>
      </c>
      <c r="AE1877" s="3">
        <f t="shared" si="183"/>
        <v>1</v>
      </c>
      <c r="AF1877" s="3">
        <f t="shared" ca="1" si="184"/>
        <v>4506</v>
      </c>
      <c r="AG1877" s="3">
        <f t="shared" si="185"/>
        <v>965</v>
      </c>
      <c r="AH1877" s="3">
        <f t="shared" si="186"/>
        <v>0</v>
      </c>
      <c r="AI1877" s="3" t="str" cm="1">
        <f t="array" ref="AI1877">_xlfn.IFS(E1877&lt;30000,"Low",E1877&lt;60000,"Mid-Low",E1877&lt;90000,"Mid",E1877&lt;120000,"Mid-High",E1877&gt;120000,"High")</f>
        <v>Mid</v>
      </c>
    </row>
    <row r="1878" spans="1:35" x14ac:dyDescent="0.2">
      <c r="A1878" s="3">
        <v>1357</v>
      </c>
      <c r="B1878" s="3">
        <v>1970</v>
      </c>
      <c r="C1878" s="3" t="s">
        <v>22</v>
      </c>
      <c r="D1878" s="3" t="s">
        <v>24</v>
      </c>
      <c r="E1878" s="6">
        <v>74854</v>
      </c>
      <c r="F1878" s="3">
        <v>1</v>
      </c>
      <c r="G1878" s="3">
        <v>2</v>
      </c>
      <c r="H1878" s="4">
        <v>41372</v>
      </c>
      <c r="I1878" s="3">
        <v>90</v>
      </c>
      <c r="J1878" s="3">
        <v>856</v>
      </c>
      <c r="K1878" s="3">
        <v>59</v>
      </c>
      <c r="L1878" s="3">
        <v>487</v>
      </c>
      <c r="M1878" s="3">
        <v>58</v>
      </c>
      <c r="N1878" s="3">
        <v>29</v>
      </c>
      <c r="O1878" s="3">
        <v>73</v>
      </c>
      <c r="P1878" s="3">
        <v>7</v>
      </c>
      <c r="Q1878" s="3">
        <v>2</v>
      </c>
      <c r="R1878" s="3">
        <v>5</v>
      </c>
      <c r="S1878" s="3">
        <v>5</v>
      </c>
      <c r="T1878" s="3">
        <v>5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3</v>
      </c>
      <c r="AB1878" s="3">
        <v>11</v>
      </c>
      <c r="AC1878" s="3">
        <v>0</v>
      </c>
      <c r="AD1878" s="3">
        <f t="shared" ca="1" si="187"/>
        <v>55</v>
      </c>
      <c r="AE1878" s="3">
        <f t="shared" ref="AE1878:AE1941" si="188">F1878+G1878</f>
        <v>3</v>
      </c>
      <c r="AF1878" s="3">
        <f t="shared" ca="1" si="184"/>
        <v>4396</v>
      </c>
      <c r="AG1878" s="3">
        <f t="shared" si="185"/>
        <v>1562</v>
      </c>
      <c r="AH1878" s="3">
        <f t="shared" si="186"/>
        <v>0</v>
      </c>
      <c r="AI1878" s="3" t="str" cm="1">
        <f t="array" ref="AI1878">_xlfn.IFS(E1878&lt;30000,"Low",E1878&lt;60000,"Mid-Low",E1878&lt;90000,"Mid",E1878&lt;120000,"Mid-High",E1878&gt;120000,"High")</f>
        <v>Mid</v>
      </c>
    </row>
    <row r="1879" spans="1:35" x14ac:dyDescent="0.2">
      <c r="A1879" s="3">
        <v>7313</v>
      </c>
      <c r="B1879" s="3">
        <v>1949</v>
      </c>
      <c r="C1879" s="3" t="s">
        <v>30</v>
      </c>
      <c r="D1879" s="3" t="s">
        <v>31</v>
      </c>
      <c r="E1879" s="6">
        <v>74859</v>
      </c>
      <c r="F1879" s="3">
        <v>0</v>
      </c>
      <c r="G1879" s="3">
        <v>0</v>
      </c>
      <c r="H1879" s="4">
        <v>41428</v>
      </c>
      <c r="I1879" s="3">
        <v>63</v>
      </c>
      <c r="J1879" s="3">
        <v>570</v>
      </c>
      <c r="K1879" s="3">
        <v>73</v>
      </c>
      <c r="L1879" s="3">
        <v>614</v>
      </c>
      <c r="M1879" s="3">
        <v>133</v>
      </c>
      <c r="N1879" s="3">
        <v>102</v>
      </c>
      <c r="O1879" s="3">
        <v>73</v>
      </c>
      <c r="P1879" s="3">
        <v>1</v>
      </c>
      <c r="Q1879" s="3">
        <v>6</v>
      </c>
      <c r="R1879" s="3">
        <v>5</v>
      </c>
      <c r="S1879" s="3">
        <v>11</v>
      </c>
      <c r="T1879" s="3">
        <v>3</v>
      </c>
      <c r="U1879" s="3">
        <v>0</v>
      </c>
      <c r="V1879" s="3">
        <v>0</v>
      </c>
      <c r="W1879" s="3">
        <v>0</v>
      </c>
      <c r="X1879" s="3">
        <v>1</v>
      </c>
      <c r="Y1879" s="3">
        <v>0</v>
      </c>
      <c r="Z1879" s="3">
        <v>0</v>
      </c>
      <c r="AA1879" s="3">
        <v>3</v>
      </c>
      <c r="AB1879" s="3">
        <v>11</v>
      </c>
      <c r="AC1879" s="3">
        <v>0</v>
      </c>
      <c r="AD1879" s="3">
        <f t="shared" ca="1" si="187"/>
        <v>76</v>
      </c>
      <c r="AE1879" s="3">
        <f t="shared" si="188"/>
        <v>0</v>
      </c>
      <c r="AF1879" s="3">
        <f t="shared" ca="1" si="184"/>
        <v>4340</v>
      </c>
      <c r="AG1879" s="3">
        <f t="shared" si="185"/>
        <v>1565</v>
      </c>
      <c r="AH1879" s="3">
        <f t="shared" si="186"/>
        <v>1</v>
      </c>
      <c r="AI1879" s="3" t="str" cm="1">
        <f t="array" ref="AI1879">_xlfn.IFS(E1879&lt;30000,"Low",E1879&lt;60000,"Mid-Low",E1879&lt;90000,"Mid",E1879&lt;120000,"Mid-High",E1879&gt;120000,"High")</f>
        <v>Mid</v>
      </c>
    </row>
    <row r="1880" spans="1:35" x14ac:dyDescent="0.2">
      <c r="A1880" s="3">
        <v>3852</v>
      </c>
      <c r="B1880" s="3">
        <v>1961</v>
      </c>
      <c r="C1880" s="3" t="s">
        <v>27</v>
      </c>
      <c r="D1880" s="3" t="s">
        <v>24</v>
      </c>
      <c r="E1880" s="6">
        <v>74881</v>
      </c>
      <c r="F1880" s="3">
        <v>1</v>
      </c>
      <c r="G1880" s="3">
        <v>1</v>
      </c>
      <c r="H1880" s="4">
        <v>41341</v>
      </c>
      <c r="I1880" s="3">
        <v>48</v>
      </c>
      <c r="J1880" s="3">
        <v>505</v>
      </c>
      <c r="K1880" s="3">
        <v>72</v>
      </c>
      <c r="L1880" s="3">
        <v>270</v>
      </c>
      <c r="M1880" s="3">
        <v>36</v>
      </c>
      <c r="N1880" s="3">
        <v>27</v>
      </c>
      <c r="O1880" s="3">
        <v>54</v>
      </c>
      <c r="P1880" s="3">
        <v>4</v>
      </c>
      <c r="Q1880" s="3">
        <v>9</v>
      </c>
      <c r="R1880" s="3">
        <v>2</v>
      </c>
      <c r="S1880" s="3">
        <v>12</v>
      </c>
      <c r="T1880" s="3">
        <v>5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3</v>
      </c>
      <c r="AB1880" s="3">
        <v>11</v>
      </c>
      <c r="AC1880" s="3">
        <v>0</v>
      </c>
      <c r="AD1880" s="3">
        <f t="shared" ca="1" si="187"/>
        <v>64</v>
      </c>
      <c r="AE1880" s="3">
        <f t="shared" si="188"/>
        <v>2</v>
      </c>
      <c r="AF1880" s="3">
        <f t="shared" ca="1" si="184"/>
        <v>4427</v>
      </c>
      <c r="AG1880" s="3">
        <f t="shared" si="185"/>
        <v>964</v>
      </c>
      <c r="AH1880" s="3">
        <f t="shared" si="186"/>
        <v>0</v>
      </c>
      <c r="AI1880" s="3" t="str" cm="1">
        <f t="array" ref="AI1880">_xlfn.IFS(E1880&lt;30000,"Low",E1880&lt;60000,"Mid-Low",E1880&lt;90000,"Mid",E1880&lt;120000,"Mid-High",E1880&gt;120000,"High")</f>
        <v>Mid</v>
      </c>
    </row>
    <row r="1881" spans="1:35" x14ac:dyDescent="0.2">
      <c r="A1881" s="3">
        <v>1000</v>
      </c>
      <c r="B1881" s="3">
        <v>1961</v>
      </c>
      <c r="C1881" s="3" t="s">
        <v>27</v>
      </c>
      <c r="D1881" s="3" t="s">
        <v>24</v>
      </c>
      <c r="E1881" s="6">
        <v>74881</v>
      </c>
      <c r="F1881" s="3">
        <v>1</v>
      </c>
      <c r="G1881" s="3">
        <v>1</v>
      </c>
      <c r="H1881" s="4">
        <v>41341</v>
      </c>
      <c r="I1881" s="3">
        <v>48</v>
      </c>
      <c r="J1881" s="3">
        <v>505</v>
      </c>
      <c r="K1881" s="3">
        <v>72</v>
      </c>
      <c r="L1881" s="3">
        <v>270</v>
      </c>
      <c r="M1881" s="3">
        <v>36</v>
      </c>
      <c r="N1881" s="3">
        <v>27</v>
      </c>
      <c r="O1881" s="3">
        <v>54</v>
      </c>
      <c r="P1881" s="3">
        <v>4</v>
      </c>
      <c r="Q1881" s="3">
        <v>9</v>
      </c>
      <c r="R1881" s="3">
        <v>2</v>
      </c>
      <c r="S1881" s="3">
        <v>12</v>
      </c>
      <c r="T1881" s="3">
        <v>5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3</v>
      </c>
      <c r="AB1881" s="3">
        <v>11</v>
      </c>
      <c r="AC1881" s="3">
        <v>0</v>
      </c>
      <c r="AD1881" s="3">
        <f t="shared" ca="1" si="187"/>
        <v>64</v>
      </c>
      <c r="AE1881" s="3">
        <f t="shared" si="188"/>
        <v>2</v>
      </c>
      <c r="AF1881" s="3">
        <f t="shared" ca="1" si="184"/>
        <v>4427</v>
      </c>
      <c r="AG1881" s="3">
        <f t="shared" si="185"/>
        <v>964</v>
      </c>
      <c r="AH1881" s="3">
        <f t="shared" si="186"/>
        <v>0</v>
      </c>
      <c r="AI1881" s="3" t="str" cm="1">
        <f t="array" ref="AI1881">_xlfn.IFS(E1881&lt;30000,"Low",E1881&lt;60000,"Mid-Low",E1881&lt;90000,"Mid",E1881&lt;120000,"Mid-High",E1881&gt;120000,"High")</f>
        <v>Mid</v>
      </c>
    </row>
    <row r="1882" spans="1:35" x14ac:dyDescent="0.2">
      <c r="A1882" s="3">
        <v>697</v>
      </c>
      <c r="B1882" s="3">
        <v>1969</v>
      </c>
      <c r="C1882" s="3" t="s">
        <v>22</v>
      </c>
      <c r="D1882" s="3" t="s">
        <v>24</v>
      </c>
      <c r="E1882" s="6">
        <v>74918</v>
      </c>
      <c r="F1882" s="3">
        <v>0</v>
      </c>
      <c r="G1882" s="3">
        <v>0</v>
      </c>
      <c r="H1882" s="4">
        <v>41345</v>
      </c>
      <c r="I1882" s="3">
        <v>78</v>
      </c>
      <c r="J1882" s="3">
        <v>972</v>
      </c>
      <c r="K1882" s="3">
        <v>59</v>
      </c>
      <c r="L1882" s="3">
        <v>913</v>
      </c>
      <c r="M1882" s="3">
        <v>25</v>
      </c>
      <c r="N1882" s="3">
        <v>19</v>
      </c>
      <c r="O1882" s="3">
        <v>59</v>
      </c>
      <c r="P1882" s="3">
        <v>1</v>
      </c>
      <c r="Q1882" s="3">
        <v>5</v>
      </c>
      <c r="R1882" s="3">
        <v>9</v>
      </c>
      <c r="S1882" s="3">
        <v>6</v>
      </c>
      <c r="T1882" s="3">
        <v>3</v>
      </c>
      <c r="U1882" s="3">
        <v>0</v>
      </c>
      <c r="V1882" s="3">
        <v>0</v>
      </c>
      <c r="W1882" s="3">
        <v>1</v>
      </c>
      <c r="X1882" s="3">
        <v>0</v>
      </c>
      <c r="Y1882" s="3">
        <v>0</v>
      </c>
      <c r="Z1882" s="3">
        <v>0</v>
      </c>
      <c r="AA1882" s="3">
        <v>3</v>
      </c>
      <c r="AB1882" s="3">
        <v>11</v>
      </c>
      <c r="AC1882" s="3">
        <v>0</v>
      </c>
      <c r="AD1882" s="3">
        <f t="shared" ca="1" si="187"/>
        <v>56</v>
      </c>
      <c r="AE1882" s="3">
        <f t="shared" si="188"/>
        <v>0</v>
      </c>
      <c r="AF1882" s="3">
        <f t="shared" ca="1" si="184"/>
        <v>4423</v>
      </c>
      <c r="AG1882" s="3">
        <f t="shared" si="185"/>
        <v>2047</v>
      </c>
      <c r="AH1882" s="3">
        <f t="shared" si="186"/>
        <v>1</v>
      </c>
      <c r="AI1882" s="3" t="str" cm="1">
        <f t="array" ref="AI1882">_xlfn.IFS(E1882&lt;30000,"Low",E1882&lt;60000,"Mid-Low",E1882&lt;90000,"Mid",E1882&lt;120000,"Mid-High",E1882&gt;120000,"High")</f>
        <v>Mid</v>
      </c>
    </row>
    <row r="1883" spans="1:35" x14ac:dyDescent="0.2">
      <c r="A1883" s="3">
        <v>5331</v>
      </c>
      <c r="B1883" s="3">
        <v>1977</v>
      </c>
      <c r="C1883" s="3" t="s">
        <v>22</v>
      </c>
      <c r="D1883" s="3" t="s">
        <v>26</v>
      </c>
      <c r="E1883" s="6">
        <v>74985</v>
      </c>
      <c r="F1883" s="3">
        <v>0</v>
      </c>
      <c r="G1883" s="3">
        <v>0</v>
      </c>
      <c r="H1883" s="4">
        <v>41163</v>
      </c>
      <c r="I1883" s="3">
        <v>8</v>
      </c>
      <c r="J1883" s="3">
        <v>587</v>
      </c>
      <c r="K1883" s="3">
        <v>51</v>
      </c>
      <c r="L1883" s="3">
        <v>898</v>
      </c>
      <c r="M1883" s="3">
        <v>247</v>
      </c>
      <c r="N1883" s="3">
        <v>0</v>
      </c>
      <c r="O1883" s="3">
        <v>86</v>
      </c>
      <c r="P1883" s="3">
        <v>1</v>
      </c>
      <c r="Q1883" s="3">
        <v>3</v>
      </c>
      <c r="R1883" s="3">
        <v>6</v>
      </c>
      <c r="S1883" s="3">
        <v>7</v>
      </c>
      <c r="T1883" s="3">
        <v>2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3</v>
      </c>
      <c r="AB1883" s="3">
        <v>11</v>
      </c>
      <c r="AC1883" s="3">
        <v>0</v>
      </c>
      <c r="AD1883" s="3">
        <f t="shared" ca="1" si="187"/>
        <v>48</v>
      </c>
      <c r="AE1883" s="3">
        <f t="shared" si="188"/>
        <v>0</v>
      </c>
      <c r="AF1883" s="3">
        <f t="shared" ca="1" si="184"/>
        <v>4605</v>
      </c>
      <c r="AG1883" s="3">
        <f t="shared" si="185"/>
        <v>1869</v>
      </c>
      <c r="AH1883" s="3">
        <f t="shared" si="186"/>
        <v>0</v>
      </c>
      <c r="AI1883" s="3" t="str" cm="1">
        <f t="array" ref="AI1883">_xlfn.IFS(E1883&lt;30000,"Low",E1883&lt;60000,"Mid-Low",E1883&lt;90000,"Mid",E1883&lt;120000,"Mid-High",E1883&gt;120000,"High")</f>
        <v>Mid</v>
      </c>
    </row>
    <row r="1884" spans="1:35" x14ac:dyDescent="0.2">
      <c r="A1884" s="3">
        <v>437</v>
      </c>
      <c r="B1884" s="3">
        <v>1976</v>
      </c>
      <c r="C1884" s="3" t="s">
        <v>27</v>
      </c>
      <c r="D1884" s="3" t="s">
        <v>28</v>
      </c>
      <c r="E1884" s="6">
        <v>75012</v>
      </c>
      <c r="F1884" s="3">
        <v>0</v>
      </c>
      <c r="G1884" s="3">
        <v>0</v>
      </c>
      <c r="H1884" s="4">
        <v>41664</v>
      </c>
      <c r="I1884" s="3">
        <v>41</v>
      </c>
      <c r="J1884" s="3">
        <v>294</v>
      </c>
      <c r="K1884" s="3">
        <v>142</v>
      </c>
      <c r="L1884" s="3">
        <v>218</v>
      </c>
      <c r="M1884" s="3">
        <v>164</v>
      </c>
      <c r="N1884" s="3">
        <v>58</v>
      </c>
      <c r="O1884" s="3">
        <v>151</v>
      </c>
      <c r="P1884" s="3">
        <v>1</v>
      </c>
      <c r="Q1884" s="3">
        <v>3</v>
      </c>
      <c r="R1884" s="3">
        <v>8</v>
      </c>
      <c r="S1884" s="3">
        <v>11</v>
      </c>
      <c r="T1884" s="3">
        <v>1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3</v>
      </c>
      <c r="AB1884" s="3">
        <v>11</v>
      </c>
      <c r="AC1884" s="3">
        <v>0</v>
      </c>
      <c r="AD1884" s="3">
        <f t="shared" ca="1" si="187"/>
        <v>49</v>
      </c>
      <c r="AE1884" s="3">
        <f t="shared" si="188"/>
        <v>0</v>
      </c>
      <c r="AF1884" s="3">
        <f t="shared" ca="1" si="184"/>
        <v>4104</v>
      </c>
      <c r="AG1884" s="3">
        <f t="shared" si="185"/>
        <v>1027</v>
      </c>
      <c r="AH1884" s="3">
        <f t="shared" si="186"/>
        <v>0</v>
      </c>
      <c r="AI1884" s="3" t="str" cm="1">
        <f t="array" ref="AI1884">_xlfn.IFS(E1884&lt;30000,"Low",E1884&lt;60000,"Mid-Low",E1884&lt;90000,"Mid",E1884&lt;120000,"Mid-High",E1884&gt;120000,"High")</f>
        <v>Mid</v>
      </c>
    </row>
    <row r="1885" spans="1:35" x14ac:dyDescent="0.2">
      <c r="A1885" s="3">
        <v>9265</v>
      </c>
      <c r="B1885" s="3">
        <v>1953</v>
      </c>
      <c r="C1885" s="3" t="s">
        <v>22</v>
      </c>
      <c r="D1885" s="3" t="s">
        <v>26</v>
      </c>
      <c r="E1885" s="6">
        <v>75027</v>
      </c>
      <c r="F1885" s="3">
        <v>0</v>
      </c>
      <c r="G1885" s="3">
        <v>1</v>
      </c>
      <c r="H1885" s="4">
        <v>41283</v>
      </c>
      <c r="I1885" s="3">
        <v>74</v>
      </c>
      <c r="J1885" s="3">
        <v>925</v>
      </c>
      <c r="K1885" s="3">
        <v>64</v>
      </c>
      <c r="L1885" s="3">
        <v>179</v>
      </c>
      <c r="M1885" s="3">
        <v>133</v>
      </c>
      <c r="N1885" s="3">
        <v>12</v>
      </c>
      <c r="O1885" s="3">
        <v>77</v>
      </c>
      <c r="P1885" s="3">
        <v>2</v>
      </c>
      <c r="Q1885" s="3">
        <v>9</v>
      </c>
      <c r="R1885" s="3">
        <v>4</v>
      </c>
      <c r="S1885" s="3">
        <v>6</v>
      </c>
      <c r="T1885" s="3">
        <v>5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3</v>
      </c>
      <c r="AB1885" s="3">
        <v>11</v>
      </c>
      <c r="AC1885" s="3">
        <v>0</v>
      </c>
      <c r="AD1885" s="3">
        <f t="shared" ca="1" si="187"/>
        <v>72</v>
      </c>
      <c r="AE1885" s="3">
        <f t="shared" si="188"/>
        <v>1</v>
      </c>
      <c r="AF1885" s="3">
        <f t="shared" ca="1" si="184"/>
        <v>4485</v>
      </c>
      <c r="AG1885" s="3">
        <f t="shared" si="185"/>
        <v>1390</v>
      </c>
      <c r="AH1885" s="3">
        <f t="shared" si="186"/>
        <v>0</v>
      </c>
      <c r="AI1885" s="3" t="str" cm="1">
        <f t="array" ref="AI1885">_xlfn.IFS(E1885&lt;30000,"Low",E1885&lt;60000,"Mid-Low",E1885&lt;90000,"Mid",E1885&lt;120000,"Mid-High",E1885&gt;120000,"High")</f>
        <v>Mid</v>
      </c>
    </row>
    <row r="1886" spans="1:35" x14ac:dyDescent="0.2">
      <c r="A1886" s="3">
        <v>257</v>
      </c>
      <c r="B1886" s="3">
        <v>1959</v>
      </c>
      <c r="C1886" s="3" t="s">
        <v>25</v>
      </c>
      <c r="D1886" s="3" t="s">
        <v>26</v>
      </c>
      <c r="E1886" s="6">
        <v>75032</v>
      </c>
      <c r="F1886" s="3">
        <v>0</v>
      </c>
      <c r="G1886" s="3">
        <v>1</v>
      </c>
      <c r="H1886" s="4">
        <v>41392</v>
      </c>
      <c r="I1886" s="3">
        <v>74</v>
      </c>
      <c r="J1886" s="3">
        <v>952</v>
      </c>
      <c r="K1886" s="3">
        <v>12</v>
      </c>
      <c r="L1886" s="3">
        <v>180</v>
      </c>
      <c r="M1886" s="3">
        <v>47</v>
      </c>
      <c r="N1886" s="3">
        <v>12</v>
      </c>
      <c r="O1886" s="3">
        <v>12</v>
      </c>
      <c r="P1886" s="3">
        <v>2</v>
      </c>
      <c r="Q1886" s="3">
        <v>5</v>
      </c>
      <c r="R1886" s="3">
        <v>4</v>
      </c>
      <c r="S1886" s="3">
        <v>9</v>
      </c>
      <c r="T1886" s="3">
        <v>3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3</v>
      </c>
      <c r="AB1886" s="3">
        <v>11</v>
      </c>
      <c r="AC1886" s="3">
        <v>0</v>
      </c>
      <c r="AD1886" s="3">
        <f t="shared" ca="1" si="187"/>
        <v>66</v>
      </c>
      <c r="AE1886" s="3">
        <f t="shared" si="188"/>
        <v>1</v>
      </c>
      <c r="AF1886" s="3">
        <f t="shared" ca="1" si="184"/>
        <v>4376</v>
      </c>
      <c r="AG1886" s="3">
        <f t="shared" si="185"/>
        <v>1215</v>
      </c>
      <c r="AH1886" s="3">
        <f t="shared" si="186"/>
        <v>0</v>
      </c>
      <c r="AI1886" s="3" t="str" cm="1">
        <f t="array" ref="AI1886">_xlfn.IFS(E1886&lt;30000,"Low",E1886&lt;60000,"Mid-Low",E1886&lt;90000,"Mid",E1886&lt;120000,"Mid-High",E1886&gt;120000,"High")</f>
        <v>Mid</v>
      </c>
    </row>
    <row r="1887" spans="1:35" x14ac:dyDescent="0.2">
      <c r="A1887" s="3">
        <v>3523</v>
      </c>
      <c r="B1887" s="3">
        <v>1962</v>
      </c>
      <c r="C1887" s="3" t="s">
        <v>22</v>
      </c>
      <c r="D1887" s="3" t="s">
        <v>24</v>
      </c>
      <c r="E1887" s="6">
        <v>75072</v>
      </c>
      <c r="F1887" s="3">
        <v>0</v>
      </c>
      <c r="G1887" s="3">
        <v>1</v>
      </c>
      <c r="H1887" s="4">
        <v>41297</v>
      </c>
      <c r="I1887" s="3">
        <v>83</v>
      </c>
      <c r="J1887" s="3">
        <v>583</v>
      </c>
      <c r="K1887" s="3">
        <v>34</v>
      </c>
      <c r="L1887" s="3">
        <v>309</v>
      </c>
      <c r="M1887" s="3">
        <v>0</v>
      </c>
      <c r="N1887" s="3">
        <v>22</v>
      </c>
      <c r="O1887" s="3">
        <v>125</v>
      </c>
      <c r="P1887" s="3">
        <v>2</v>
      </c>
      <c r="Q1887" s="3">
        <v>5</v>
      </c>
      <c r="R1887" s="3">
        <v>4</v>
      </c>
      <c r="S1887" s="3">
        <v>8</v>
      </c>
      <c r="T1887" s="3">
        <v>3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3</v>
      </c>
      <c r="AB1887" s="3">
        <v>11</v>
      </c>
      <c r="AC1887" s="3">
        <v>0</v>
      </c>
      <c r="AD1887" s="3">
        <f t="shared" ca="1" si="187"/>
        <v>63</v>
      </c>
      <c r="AE1887" s="3">
        <f t="shared" si="188"/>
        <v>1</v>
      </c>
      <c r="AF1887" s="3">
        <f t="shared" ca="1" si="184"/>
        <v>4471</v>
      </c>
      <c r="AG1887" s="3">
        <f t="shared" si="185"/>
        <v>1073</v>
      </c>
      <c r="AH1887" s="3">
        <f t="shared" si="186"/>
        <v>0</v>
      </c>
      <c r="AI1887" s="3" t="str" cm="1">
        <f t="array" ref="AI1887">_xlfn.IFS(E1887&lt;30000,"Low",E1887&lt;60000,"Mid-Low",E1887&lt;90000,"Mid",E1887&lt;120000,"Mid-High",E1887&gt;120000,"High")</f>
        <v>Mid</v>
      </c>
    </row>
    <row r="1888" spans="1:35" x14ac:dyDescent="0.2">
      <c r="A1888" s="3">
        <v>4654</v>
      </c>
      <c r="B1888" s="3">
        <v>1992</v>
      </c>
      <c r="C1888" s="3" t="s">
        <v>22</v>
      </c>
      <c r="D1888" s="3" t="s">
        <v>24</v>
      </c>
      <c r="E1888" s="6">
        <v>75114</v>
      </c>
      <c r="F1888" s="3">
        <v>0</v>
      </c>
      <c r="G1888" s="3">
        <v>0</v>
      </c>
      <c r="H1888" s="4">
        <v>41585</v>
      </c>
      <c r="I1888" s="3">
        <v>40</v>
      </c>
      <c r="J1888" s="3">
        <v>571</v>
      </c>
      <c r="K1888" s="3">
        <v>12</v>
      </c>
      <c r="L1888" s="3">
        <v>523</v>
      </c>
      <c r="M1888" s="3">
        <v>63</v>
      </c>
      <c r="N1888" s="3">
        <v>60</v>
      </c>
      <c r="O1888" s="3">
        <v>24</v>
      </c>
      <c r="P1888" s="3">
        <v>1</v>
      </c>
      <c r="Q1888" s="3">
        <v>3</v>
      </c>
      <c r="R1888" s="3">
        <v>10</v>
      </c>
      <c r="S1888" s="3">
        <v>5</v>
      </c>
      <c r="T1888" s="3">
        <v>2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3</v>
      </c>
      <c r="AB1888" s="3">
        <v>11</v>
      </c>
      <c r="AC1888" s="3">
        <v>0</v>
      </c>
      <c r="AD1888" s="3">
        <f t="shared" ca="1" si="187"/>
        <v>33</v>
      </c>
      <c r="AE1888" s="3">
        <f t="shared" si="188"/>
        <v>0</v>
      </c>
      <c r="AF1888" s="3">
        <f t="shared" ca="1" si="184"/>
        <v>4183</v>
      </c>
      <c r="AG1888" s="3">
        <f t="shared" si="185"/>
        <v>1253</v>
      </c>
      <c r="AH1888" s="3">
        <f t="shared" si="186"/>
        <v>0</v>
      </c>
      <c r="AI1888" s="3" t="str" cm="1">
        <f t="array" ref="AI1888">_xlfn.IFS(E1888&lt;30000,"Low",E1888&lt;60000,"Mid-Low",E1888&lt;90000,"Mid",E1888&lt;120000,"Mid-High",E1888&gt;120000,"High")</f>
        <v>Mid</v>
      </c>
    </row>
    <row r="1889" spans="1:35" x14ac:dyDescent="0.2">
      <c r="A1889" s="3">
        <v>4508</v>
      </c>
      <c r="B1889" s="3">
        <v>1952</v>
      </c>
      <c r="C1889" s="3" t="s">
        <v>22</v>
      </c>
      <c r="D1889" s="3" t="s">
        <v>23</v>
      </c>
      <c r="E1889" s="6">
        <v>75127</v>
      </c>
      <c r="F1889" s="3">
        <v>0</v>
      </c>
      <c r="G1889" s="3">
        <v>0</v>
      </c>
      <c r="H1889" s="4">
        <v>41781</v>
      </c>
      <c r="I1889" s="3">
        <v>92</v>
      </c>
      <c r="J1889" s="3">
        <v>203</v>
      </c>
      <c r="K1889" s="3">
        <v>35</v>
      </c>
      <c r="L1889" s="3">
        <v>305</v>
      </c>
      <c r="M1889" s="3">
        <v>46</v>
      </c>
      <c r="N1889" s="3">
        <v>17</v>
      </c>
      <c r="O1889" s="3">
        <v>227</v>
      </c>
      <c r="P1889" s="3">
        <v>1</v>
      </c>
      <c r="Q1889" s="3">
        <v>2</v>
      </c>
      <c r="R1889" s="3">
        <v>11</v>
      </c>
      <c r="S1889" s="3">
        <v>5</v>
      </c>
      <c r="T1889" s="3">
        <v>1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3</v>
      </c>
      <c r="AB1889" s="3">
        <v>11</v>
      </c>
      <c r="AC1889" s="3">
        <v>0</v>
      </c>
      <c r="AD1889" s="3">
        <f t="shared" ca="1" si="187"/>
        <v>73</v>
      </c>
      <c r="AE1889" s="3">
        <f t="shared" si="188"/>
        <v>0</v>
      </c>
      <c r="AF1889" s="3">
        <f t="shared" ca="1" si="184"/>
        <v>3987</v>
      </c>
      <c r="AG1889" s="3">
        <f t="shared" si="185"/>
        <v>833</v>
      </c>
      <c r="AH1889" s="3">
        <f t="shared" si="186"/>
        <v>0</v>
      </c>
      <c r="AI1889" s="3" t="str" cm="1">
        <f t="array" ref="AI1889">_xlfn.IFS(E1889&lt;30000,"Low",E1889&lt;60000,"Mid-Low",E1889&lt;90000,"Mid",E1889&lt;120000,"Mid-High",E1889&gt;120000,"High")</f>
        <v>Mid</v>
      </c>
    </row>
    <row r="1890" spans="1:35" x14ac:dyDescent="0.2">
      <c r="A1890" s="3">
        <v>4843</v>
      </c>
      <c r="B1890" s="3">
        <v>1952</v>
      </c>
      <c r="C1890" s="3" t="s">
        <v>22</v>
      </c>
      <c r="D1890" s="3" t="s">
        <v>23</v>
      </c>
      <c r="E1890" s="6">
        <v>75127</v>
      </c>
      <c r="F1890" s="3">
        <v>0</v>
      </c>
      <c r="G1890" s="3">
        <v>0</v>
      </c>
      <c r="H1890" s="4">
        <v>41781</v>
      </c>
      <c r="I1890" s="3">
        <v>92</v>
      </c>
      <c r="J1890" s="3">
        <v>203</v>
      </c>
      <c r="K1890" s="3">
        <v>35</v>
      </c>
      <c r="L1890" s="3">
        <v>305</v>
      </c>
      <c r="M1890" s="3">
        <v>46</v>
      </c>
      <c r="N1890" s="3">
        <v>17</v>
      </c>
      <c r="O1890" s="3">
        <v>227</v>
      </c>
      <c r="P1890" s="3">
        <v>1</v>
      </c>
      <c r="Q1890" s="3">
        <v>2</v>
      </c>
      <c r="R1890" s="3">
        <v>11</v>
      </c>
      <c r="S1890" s="3">
        <v>5</v>
      </c>
      <c r="T1890" s="3">
        <v>1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3</v>
      </c>
      <c r="AB1890" s="3">
        <v>11</v>
      </c>
      <c r="AC1890" s="3">
        <v>0</v>
      </c>
      <c r="AD1890" s="3">
        <f t="shared" ca="1" si="187"/>
        <v>73</v>
      </c>
      <c r="AE1890" s="3">
        <f t="shared" si="188"/>
        <v>0</v>
      </c>
      <c r="AF1890" s="3">
        <f t="shared" ca="1" si="184"/>
        <v>3987</v>
      </c>
      <c r="AG1890" s="3">
        <f t="shared" si="185"/>
        <v>833</v>
      </c>
      <c r="AH1890" s="3">
        <f t="shared" si="186"/>
        <v>0</v>
      </c>
      <c r="AI1890" s="3" t="str" cm="1">
        <f t="array" ref="AI1890">_xlfn.IFS(E1890&lt;30000,"Low",E1890&lt;60000,"Mid-Low",E1890&lt;90000,"Mid",E1890&lt;120000,"Mid-High",E1890&gt;120000,"High")</f>
        <v>Mid</v>
      </c>
    </row>
    <row r="1891" spans="1:35" x14ac:dyDescent="0.2">
      <c r="A1891" s="3">
        <v>2674</v>
      </c>
      <c r="B1891" s="3">
        <v>1958</v>
      </c>
      <c r="C1891" s="3" t="s">
        <v>27</v>
      </c>
      <c r="D1891" s="3" t="s">
        <v>23</v>
      </c>
      <c r="E1891" s="6">
        <v>75154</v>
      </c>
      <c r="F1891" s="3">
        <v>0</v>
      </c>
      <c r="G1891" s="3">
        <v>1</v>
      </c>
      <c r="H1891" s="4">
        <v>41156</v>
      </c>
      <c r="I1891" s="3">
        <v>79</v>
      </c>
      <c r="J1891" s="3">
        <v>543</v>
      </c>
      <c r="K1891" s="3">
        <v>10</v>
      </c>
      <c r="L1891" s="3">
        <v>205</v>
      </c>
      <c r="M1891" s="3">
        <v>160</v>
      </c>
      <c r="N1891" s="3">
        <v>143</v>
      </c>
      <c r="O1891" s="3">
        <v>82</v>
      </c>
      <c r="P1891" s="3">
        <v>1</v>
      </c>
      <c r="Q1891" s="3">
        <v>6</v>
      </c>
      <c r="R1891" s="3">
        <v>3</v>
      </c>
      <c r="S1891" s="3">
        <v>6</v>
      </c>
      <c r="T1891" s="3">
        <v>3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3</v>
      </c>
      <c r="AB1891" s="3">
        <v>11</v>
      </c>
      <c r="AC1891" s="3">
        <v>1</v>
      </c>
      <c r="AD1891" s="3">
        <f t="shared" ca="1" si="187"/>
        <v>67</v>
      </c>
      <c r="AE1891" s="3">
        <f t="shared" si="188"/>
        <v>1</v>
      </c>
      <c r="AF1891" s="3">
        <f t="shared" ca="1" si="184"/>
        <v>4612</v>
      </c>
      <c r="AG1891" s="3">
        <f t="shared" si="185"/>
        <v>1143</v>
      </c>
      <c r="AH1891" s="3">
        <f t="shared" si="186"/>
        <v>0</v>
      </c>
      <c r="AI1891" s="3" t="str" cm="1">
        <f t="array" ref="AI1891">_xlfn.IFS(E1891&lt;30000,"Low",E1891&lt;60000,"Mid-Low",E1891&lt;90000,"Mid",E1891&lt;120000,"Mid-High",E1891&gt;120000,"High")</f>
        <v>Mid</v>
      </c>
    </row>
    <row r="1892" spans="1:35" x14ac:dyDescent="0.2">
      <c r="A1892" s="3">
        <v>6694</v>
      </c>
      <c r="B1892" s="3">
        <v>1964</v>
      </c>
      <c r="C1892" s="3" t="s">
        <v>22</v>
      </c>
      <c r="D1892" s="3" t="s">
        <v>26</v>
      </c>
      <c r="E1892" s="6">
        <v>75236</v>
      </c>
      <c r="F1892" s="3">
        <v>0</v>
      </c>
      <c r="G1892" s="3">
        <v>1</v>
      </c>
      <c r="H1892" s="4">
        <v>41603</v>
      </c>
      <c r="I1892" s="3">
        <v>27</v>
      </c>
      <c r="J1892" s="3">
        <v>438</v>
      </c>
      <c r="K1892" s="3">
        <v>66</v>
      </c>
      <c r="L1892" s="3">
        <v>400</v>
      </c>
      <c r="M1892" s="3">
        <v>12</v>
      </c>
      <c r="N1892" s="3">
        <v>38</v>
      </c>
      <c r="O1892" s="3">
        <v>114</v>
      </c>
      <c r="P1892" s="3">
        <v>1</v>
      </c>
      <c r="Q1892" s="3">
        <v>8</v>
      </c>
      <c r="R1892" s="3">
        <v>3</v>
      </c>
      <c r="S1892" s="3">
        <v>13</v>
      </c>
      <c r="T1892" s="3">
        <v>4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3</v>
      </c>
      <c r="AB1892" s="3">
        <v>11</v>
      </c>
      <c r="AC1892" s="3">
        <v>0</v>
      </c>
      <c r="AD1892" s="3">
        <f t="shared" ca="1" si="187"/>
        <v>61</v>
      </c>
      <c r="AE1892" s="3">
        <f t="shared" si="188"/>
        <v>1</v>
      </c>
      <c r="AF1892" s="3">
        <f t="shared" ca="1" si="184"/>
        <v>4165</v>
      </c>
      <c r="AG1892" s="3">
        <f t="shared" si="185"/>
        <v>1068</v>
      </c>
      <c r="AH1892" s="3">
        <f t="shared" si="186"/>
        <v>0</v>
      </c>
      <c r="AI1892" s="3" t="str" cm="1">
        <f t="array" ref="AI1892">_xlfn.IFS(E1892&lt;30000,"Low",E1892&lt;60000,"Mid-Low",E1892&lt;90000,"Mid",E1892&lt;120000,"Mid-High",E1892&gt;120000,"High")</f>
        <v>Mid</v>
      </c>
    </row>
    <row r="1893" spans="1:35" x14ac:dyDescent="0.2">
      <c r="A1893" s="3">
        <v>1859</v>
      </c>
      <c r="B1893" s="3">
        <v>1972</v>
      </c>
      <c r="C1893" s="3" t="s">
        <v>27</v>
      </c>
      <c r="D1893" s="3" t="s">
        <v>26</v>
      </c>
      <c r="E1893" s="6">
        <v>75251</v>
      </c>
      <c r="F1893" s="3">
        <v>0</v>
      </c>
      <c r="G1893" s="3">
        <v>0</v>
      </c>
      <c r="H1893" s="4">
        <v>41148</v>
      </c>
      <c r="I1893" s="3">
        <v>34</v>
      </c>
      <c r="J1893" s="3">
        <v>721</v>
      </c>
      <c r="K1893" s="3">
        <v>111</v>
      </c>
      <c r="L1893" s="3">
        <v>925</v>
      </c>
      <c r="M1893" s="3">
        <v>97</v>
      </c>
      <c r="N1893" s="3">
        <v>18</v>
      </c>
      <c r="O1893" s="3">
        <v>18</v>
      </c>
      <c r="P1893" s="3">
        <v>1</v>
      </c>
      <c r="Q1893" s="3">
        <v>7</v>
      </c>
      <c r="R1893" s="3">
        <v>6</v>
      </c>
      <c r="S1893" s="3">
        <v>5</v>
      </c>
      <c r="T1893" s="3">
        <v>5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3</v>
      </c>
      <c r="AB1893" s="3">
        <v>11</v>
      </c>
      <c r="AC1893" s="3">
        <v>1</v>
      </c>
      <c r="AD1893" s="3">
        <f t="shared" ca="1" si="187"/>
        <v>53</v>
      </c>
      <c r="AE1893" s="3">
        <f t="shared" si="188"/>
        <v>0</v>
      </c>
      <c r="AF1893" s="3">
        <f t="shared" ca="1" si="184"/>
        <v>4620</v>
      </c>
      <c r="AG1893" s="3">
        <f t="shared" si="185"/>
        <v>1890</v>
      </c>
      <c r="AH1893" s="3">
        <f t="shared" si="186"/>
        <v>0</v>
      </c>
      <c r="AI1893" s="3" t="str" cm="1">
        <f t="array" ref="AI1893">_xlfn.IFS(E1893&lt;30000,"Low",E1893&lt;60000,"Mid-Low",E1893&lt;90000,"Mid",E1893&lt;120000,"Mid-High",E1893&gt;120000,"High")</f>
        <v>Mid</v>
      </c>
    </row>
    <row r="1894" spans="1:35" x14ac:dyDescent="0.2">
      <c r="A1894" s="3">
        <v>7999</v>
      </c>
      <c r="B1894" s="3">
        <v>1955</v>
      </c>
      <c r="C1894" s="3" t="s">
        <v>25</v>
      </c>
      <c r="D1894" s="3" t="s">
        <v>24</v>
      </c>
      <c r="E1894" s="6">
        <v>75261</v>
      </c>
      <c r="F1894" s="3">
        <v>0</v>
      </c>
      <c r="G1894" s="3">
        <v>0</v>
      </c>
      <c r="H1894" s="4">
        <v>41387</v>
      </c>
      <c r="I1894" s="3">
        <v>17</v>
      </c>
      <c r="J1894" s="3">
        <v>1239</v>
      </c>
      <c r="K1894" s="3">
        <v>17</v>
      </c>
      <c r="L1894" s="3">
        <v>413</v>
      </c>
      <c r="M1894" s="3">
        <v>23</v>
      </c>
      <c r="N1894" s="3">
        <v>34</v>
      </c>
      <c r="O1894" s="3">
        <v>17</v>
      </c>
      <c r="P1894" s="3">
        <v>1</v>
      </c>
      <c r="Q1894" s="3">
        <v>5</v>
      </c>
      <c r="R1894" s="3">
        <v>6</v>
      </c>
      <c r="S1894" s="3">
        <v>5</v>
      </c>
      <c r="T1894" s="3">
        <v>2</v>
      </c>
      <c r="U1894" s="3">
        <v>0</v>
      </c>
      <c r="V1894" s="3">
        <v>1</v>
      </c>
      <c r="W1894" s="3">
        <v>1</v>
      </c>
      <c r="X1894" s="3">
        <v>0</v>
      </c>
      <c r="Y1894" s="3">
        <v>0</v>
      </c>
      <c r="Z1894" s="3">
        <v>0</v>
      </c>
      <c r="AA1894" s="3">
        <v>3</v>
      </c>
      <c r="AB1894" s="3">
        <v>11</v>
      </c>
      <c r="AC1894" s="3">
        <v>1</v>
      </c>
      <c r="AD1894" s="3">
        <f t="shared" ca="1" si="187"/>
        <v>70</v>
      </c>
      <c r="AE1894" s="3">
        <f t="shared" si="188"/>
        <v>0</v>
      </c>
      <c r="AF1894" s="3">
        <f t="shared" ca="1" si="184"/>
        <v>4381</v>
      </c>
      <c r="AG1894" s="3">
        <f t="shared" si="185"/>
        <v>1743</v>
      </c>
      <c r="AH1894" s="3">
        <f t="shared" si="186"/>
        <v>2</v>
      </c>
      <c r="AI1894" s="3" t="str" cm="1">
        <f t="array" ref="AI1894">_xlfn.IFS(E1894&lt;30000,"Low",E1894&lt;60000,"Mid-Low",E1894&lt;90000,"Mid",E1894&lt;120000,"Mid-High",E1894&gt;120000,"High")</f>
        <v>Mid</v>
      </c>
    </row>
    <row r="1895" spans="1:35" x14ac:dyDescent="0.2">
      <c r="A1895" s="3">
        <v>9999</v>
      </c>
      <c r="B1895" s="3">
        <v>1965</v>
      </c>
      <c r="C1895" s="3" t="s">
        <v>22</v>
      </c>
      <c r="D1895" s="3" t="s">
        <v>24</v>
      </c>
      <c r="E1895" s="6">
        <v>75276</v>
      </c>
      <c r="F1895" s="3">
        <v>0</v>
      </c>
      <c r="G1895" s="3">
        <v>0</v>
      </c>
      <c r="H1895" s="4">
        <v>41179</v>
      </c>
      <c r="I1895" s="3">
        <v>2</v>
      </c>
      <c r="J1895" s="3">
        <v>610</v>
      </c>
      <c r="K1895" s="3">
        <v>105</v>
      </c>
      <c r="L1895" s="3">
        <v>125</v>
      </c>
      <c r="M1895" s="3">
        <v>137</v>
      </c>
      <c r="N1895" s="3">
        <v>42</v>
      </c>
      <c r="O1895" s="3">
        <v>21</v>
      </c>
      <c r="P1895" s="3">
        <v>1</v>
      </c>
      <c r="Q1895" s="3">
        <v>9</v>
      </c>
      <c r="R1895" s="3">
        <v>4</v>
      </c>
      <c r="S1895" s="3">
        <v>9</v>
      </c>
      <c r="T1895" s="3">
        <v>5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3</v>
      </c>
      <c r="AB1895" s="3">
        <v>11</v>
      </c>
      <c r="AC1895" s="3">
        <v>0</v>
      </c>
      <c r="AD1895" s="3">
        <f t="shared" ca="1" si="187"/>
        <v>60</v>
      </c>
      <c r="AE1895" s="3">
        <f t="shared" si="188"/>
        <v>0</v>
      </c>
      <c r="AF1895" s="3">
        <f t="shared" ca="1" si="184"/>
        <v>4589</v>
      </c>
      <c r="AG1895" s="3">
        <f t="shared" si="185"/>
        <v>1040</v>
      </c>
      <c r="AH1895" s="3">
        <f t="shared" si="186"/>
        <v>0</v>
      </c>
      <c r="AI1895" s="3" t="str" cm="1">
        <f t="array" ref="AI1895">_xlfn.IFS(E1895&lt;30000,"Low",E1895&lt;60000,"Mid-Low",E1895&lt;90000,"Mid",E1895&lt;120000,"Mid-High",E1895&gt;120000,"High")</f>
        <v>Mid</v>
      </c>
    </row>
    <row r="1896" spans="1:35" x14ac:dyDescent="0.2">
      <c r="A1896" s="3">
        <v>10983</v>
      </c>
      <c r="B1896" s="3">
        <v>1952</v>
      </c>
      <c r="C1896" s="3" t="s">
        <v>22</v>
      </c>
      <c r="D1896" s="3" t="s">
        <v>24</v>
      </c>
      <c r="E1896" s="6">
        <v>75278</v>
      </c>
      <c r="F1896" s="3">
        <v>0</v>
      </c>
      <c r="G1896" s="3">
        <v>0</v>
      </c>
      <c r="H1896" s="4">
        <v>41303</v>
      </c>
      <c r="I1896" s="3">
        <v>17</v>
      </c>
      <c r="J1896" s="3">
        <v>304</v>
      </c>
      <c r="K1896" s="3">
        <v>98</v>
      </c>
      <c r="L1896" s="3">
        <v>230</v>
      </c>
      <c r="M1896" s="3">
        <v>150</v>
      </c>
      <c r="N1896" s="3">
        <v>74</v>
      </c>
      <c r="O1896" s="3">
        <v>74</v>
      </c>
      <c r="P1896" s="3">
        <v>1</v>
      </c>
      <c r="Q1896" s="3">
        <v>6</v>
      </c>
      <c r="R1896" s="3">
        <v>3</v>
      </c>
      <c r="S1896" s="3">
        <v>13</v>
      </c>
      <c r="T1896" s="3">
        <v>3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3</v>
      </c>
      <c r="AB1896" s="3">
        <v>11</v>
      </c>
      <c r="AC1896" s="3">
        <v>0</v>
      </c>
      <c r="AD1896" s="3">
        <f t="shared" ca="1" si="187"/>
        <v>73</v>
      </c>
      <c r="AE1896" s="3">
        <f t="shared" si="188"/>
        <v>0</v>
      </c>
      <c r="AF1896" s="3">
        <f t="shared" ca="1" si="184"/>
        <v>4465</v>
      </c>
      <c r="AG1896" s="3">
        <f t="shared" si="185"/>
        <v>930</v>
      </c>
      <c r="AH1896" s="3">
        <f t="shared" si="186"/>
        <v>0</v>
      </c>
      <c r="AI1896" s="3" t="str" cm="1">
        <f t="array" ref="AI1896">_xlfn.IFS(E1896&lt;30000,"Low",E1896&lt;60000,"Mid-Low",E1896&lt;90000,"Mid",E1896&lt;120000,"Mid-High",E1896&gt;120000,"High")</f>
        <v>Mid</v>
      </c>
    </row>
    <row r="1897" spans="1:35" x14ac:dyDescent="0.2">
      <c r="A1897" s="3">
        <v>1081</v>
      </c>
      <c r="B1897" s="3">
        <v>1957</v>
      </c>
      <c r="C1897" s="3" t="s">
        <v>25</v>
      </c>
      <c r="D1897" s="3" t="s">
        <v>26</v>
      </c>
      <c r="E1897" s="6">
        <v>75283</v>
      </c>
      <c r="F1897" s="3">
        <v>1</v>
      </c>
      <c r="G1897" s="3">
        <v>2</v>
      </c>
      <c r="H1897" s="4">
        <v>41360</v>
      </c>
      <c r="I1897" s="3">
        <v>26</v>
      </c>
      <c r="J1897" s="3">
        <v>733</v>
      </c>
      <c r="K1897" s="3">
        <v>9</v>
      </c>
      <c r="L1897" s="3">
        <v>180</v>
      </c>
      <c r="M1897" s="3">
        <v>12</v>
      </c>
      <c r="N1897" s="3">
        <v>19</v>
      </c>
      <c r="O1897" s="3">
        <v>66</v>
      </c>
      <c r="P1897" s="3">
        <v>11</v>
      </c>
      <c r="Q1897" s="3">
        <v>6</v>
      </c>
      <c r="R1897" s="3">
        <v>3</v>
      </c>
      <c r="S1897" s="3">
        <v>5</v>
      </c>
      <c r="T1897" s="3">
        <v>4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3</v>
      </c>
      <c r="AB1897" s="3">
        <v>11</v>
      </c>
      <c r="AC1897" s="3">
        <v>0</v>
      </c>
      <c r="AD1897" s="3">
        <f t="shared" ca="1" si="187"/>
        <v>68</v>
      </c>
      <c r="AE1897" s="3">
        <f t="shared" si="188"/>
        <v>3</v>
      </c>
      <c r="AF1897" s="3">
        <f t="shared" ca="1" si="184"/>
        <v>4408</v>
      </c>
      <c r="AG1897" s="3">
        <f t="shared" si="185"/>
        <v>1019</v>
      </c>
      <c r="AH1897" s="3">
        <f t="shared" si="186"/>
        <v>0</v>
      </c>
      <c r="AI1897" s="3" t="str" cm="1">
        <f t="array" ref="AI1897">_xlfn.IFS(E1897&lt;30000,"Low",E1897&lt;60000,"Mid-Low",E1897&lt;90000,"Mid",E1897&lt;120000,"Mid-High",E1897&gt;120000,"High")</f>
        <v>Mid</v>
      </c>
    </row>
    <row r="1898" spans="1:35" x14ac:dyDescent="0.2">
      <c r="A1898" s="3">
        <v>4390</v>
      </c>
      <c r="B1898" s="3">
        <v>1954</v>
      </c>
      <c r="C1898" s="3" t="s">
        <v>22</v>
      </c>
      <c r="D1898" s="3" t="s">
        <v>24</v>
      </c>
      <c r="E1898" s="6">
        <v>75315</v>
      </c>
      <c r="F1898" s="3">
        <v>0</v>
      </c>
      <c r="G1898" s="3">
        <v>1</v>
      </c>
      <c r="H1898" s="4">
        <v>41744</v>
      </c>
      <c r="I1898" s="3">
        <v>14</v>
      </c>
      <c r="J1898" s="3">
        <v>459</v>
      </c>
      <c r="K1898" s="3">
        <v>15</v>
      </c>
      <c r="L1898" s="3">
        <v>171</v>
      </c>
      <c r="M1898" s="3">
        <v>142</v>
      </c>
      <c r="N1898" s="3">
        <v>23</v>
      </c>
      <c r="O1898" s="3">
        <v>31</v>
      </c>
      <c r="P1898" s="3">
        <v>2</v>
      </c>
      <c r="Q1898" s="3">
        <v>5</v>
      </c>
      <c r="R1898" s="3">
        <v>4</v>
      </c>
      <c r="S1898" s="3">
        <v>12</v>
      </c>
      <c r="T1898" s="3">
        <v>2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3</v>
      </c>
      <c r="AB1898" s="3">
        <v>11</v>
      </c>
      <c r="AC1898" s="3">
        <v>0</v>
      </c>
      <c r="AD1898" s="3">
        <f t="shared" ca="1" si="187"/>
        <v>71</v>
      </c>
      <c r="AE1898" s="3">
        <f t="shared" si="188"/>
        <v>1</v>
      </c>
      <c r="AF1898" s="3">
        <f t="shared" ca="1" si="184"/>
        <v>4024</v>
      </c>
      <c r="AG1898" s="3">
        <f t="shared" si="185"/>
        <v>841</v>
      </c>
      <c r="AH1898" s="3">
        <f t="shared" si="186"/>
        <v>0</v>
      </c>
      <c r="AI1898" s="3" t="str" cm="1">
        <f t="array" ref="AI1898">_xlfn.IFS(E1898&lt;30000,"Low",E1898&lt;60000,"Mid-Low",E1898&lt;90000,"Mid",E1898&lt;120000,"Mid-High",E1898&gt;120000,"High")</f>
        <v>Mid</v>
      </c>
    </row>
    <row r="1899" spans="1:35" x14ac:dyDescent="0.2">
      <c r="A1899" s="3">
        <v>4786</v>
      </c>
      <c r="B1899" s="3">
        <v>1977</v>
      </c>
      <c r="C1899" s="3" t="s">
        <v>22</v>
      </c>
      <c r="D1899" s="3" t="s">
        <v>26</v>
      </c>
      <c r="E1899" s="6">
        <v>75330</v>
      </c>
      <c r="F1899" s="3">
        <v>1</v>
      </c>
      <c r="G1899" s="3">
        <v>1</v>
      </c>
      <c r="H1899" s="4">
        <v>41186</v>
      </c>
      <c r="I1899" s="3">
        <v>94</v>
      </c>
      <c r="J1899" s="3">
        <v>555</v>
      </c>
      <c r="K1899" s="3">
        <v>82</v>
      </c>
      <c r="L1899" s="3">
        <v>257</v>
      </c>
      <c r="M1899" s="3">
        <v>93</v>
      </c>
      <c r="N1899" s="3">
        <v>61</v>
      </c>
      <c r="O1899" s="3">
        <v>61</v>
      </c>
      <c r="P1899" s="3">
        <v>4</v>
      </c>
      <c r="Q1899" s="3">
        <v>10</v>
      </c>
      <c r="R1899" s="3">
        <v>3</v>
      </c>
      <c r="S1899" s="3">
        <v>12</v>
      </c>
      <c r="T1899" s="3">
        <v>6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3</v>
      </c>
      <c r="AB1899" s="3">
        <v>11</v>
      </c>
      <c r="AC1899" s="3">
        <v>0</v>
      </c>
      <c r="AD1899" s="3">
        <f t="shared" ca="1" si="187"/>
        <v>48</v>
      </c>
      <c r="AE1899" s="3">
        <f t="shared" si="188"/>
        <v>2</v>
      </c>
      <c r="AF1899" s="3">
        <f t="shared" ca="1" si="184"/>
        <v>4582</v>
      </c>
      <c r="AG1899" s="3">
        <f t="shared" si="185"/>
        <v>1109</v>
      </c>
      <c r="AH1899" s="3">
        <f t="shared" si="186"/>
        <v>0</v>
      </c>
      <c r="AI1899" s="3" t="str" cm="1">
        <f t="array" ref="AI1899">_xlfn.IFS(E1899&lt;30000,"Low",E1899&lt;60000,"Mid-Low",E1899&lt;90000,"Mid",E1899&lt;120000,"Mid-High",E1899&gt;120000,"High")</f>
        <v>Mid</v>
      </c>
    </row>
    <row r="1900" spans="1:35" x14ac:dyDescent="0.2">
      <c r="A1900" s="3">
        <v>2499</v>
      </c>
      <c r="B1900" s="3">
        <v>1958</v>
      </c>
      <c r="C1900" s="3" t="s">
        <v>30</v>
      </c>
      <c r="D1900" s="3" t="s">
        <v>23</v>
      </c>
      <c r="E1900" s="6">
        <v>75342</v>
      </c>
      <c r="F1900" s="3">
        <v>0</v>
      </c>
      <c r="G1900" s="3">
        <v>1</v>
      </c>
      <c r="H1900" s="4">
        <v>41400</v>
      </c>
      <c r="I1900" s="3">
        <v>38</v>
      </c>
      <c r="J1900" s="3">
        <v>204</v>
      </c>
      <c r="K1900" s="3">
        <v>97</v>
      </c>
      <c r="L1900" s="3">
        <v>97</v>
      </c>
      <c r="M1900" s="3">
        <v>21</v>
      </c>
      <c r="N1900" s="3">
        <v>118</v>
      </c>
      <c r="O1900" s="3">
        <v>26</v>
      </c>
      <c r="P1900" s="3">
        <v>1</v>
      </c>
      <c r="Q1900" s="3">
        <v>5</v>
      </c>
      <c r="R1900" s="3">
        <v>2</v>
      </c>
      <c r="S1900" s="3">
        <v>10</v>
      </c>
      <c r="T1900" s="3">
        <v>4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3</v>
      </c>
      <c r="AB1900" s="3">
        <v>11</v>
      </c>
      <c r="AC1900" s="3">
        <v>0</v>
      </c>
      <c r="AD1900" s="3">
        <f t="shared" ca="1" si="187"/>
        <v>67</v>
      </c>
      <c r="AE1900" s="3">
        <f t="shared" si="188"/>
        <v>1</v>
      </c>
      <c r="AF1900" s="3">
        <f t="shared" ca="1" si="184"/>
        <v>4368</v>
      </c>
      <c r="AG1900" s="3">
        <f t="shared" si="185"/>
        <v>563</v>
      </c>
      <c r="AH1900" s="3">
        <f t="shared" si="186"/>
        <v>0</v>
      </c>
      <c r="AI1900" s="3" t="str" cm="1">
        <f t="array" ref="AI1900">_xlfn.IFS(E1900&lt;30000,"Low",E1900&lt;60000,"Mid-Low",E1900&lt;90000,"Mid",E1900&lt;120000,"Mid-High",E1900&gt;120000,"High")</f>
        <v>Mid</v>
      </c>
    </row>
    <row r="1901" spans="1:35" x14ac:dyDescent="0.2">
      <c r="A1901" s="3">
        <v>6072</v>
      </c>
      <c r="B1901" s="3">
        <v>1970</v>
      </c>
      <c r="C1901" s="3" t="s">
        <v>27</v>
      </c>
      <c r="D1901" s="3" t="s">
        <v>23</v>
      </c>
      <c r="E1901" s="6">
        <v>75345</v>
      </c>
      <c r="F1901" s="3">
        <v>0</v>
      </c>
      <c r="G1901" s="3">
        <v>0</v>
      </c>
      <c r="H1901" s="4">
        <v>41307</v>
      </c>
      <c r="I1901" s="3">
        <v>16</v>
      </c>
      <c r="J1901" s="3">
        <v>918</v>
      </c>
      <c r="K1901" s="3">
        <v>57</v>
      </c>
      <c r="L1901" s="3">
        <v>842</v>
      </c>
      <c r="M1901" s="3">
        <v>99</v>
      </c>
      <c r="N1901" s="3">
        <v>38</v>
      </c>
      <c r="O1901" s="3">
        <v>133</v>
      </c>
      <c r="P1901" s="3">
        <v>1</v>
      </c>
      <c r="Q1901" s="3">
        <v>5</v>
      </c>
      <c r="R1901" s="3">
        <v>8</v>
      </c>
      <c r="S1901" s="3">
        <v>6</v>
      </c>
      <c r="T1901" s="3">
        <v>3</v>
      </c>
      <c r="U1901" s="3">
        <v>0</v>
      </c>
      <c r="V1901" s="3">
        <v>0</v>
      </c>
      <c r="W1901" s="3">
        <v>0</v>
      </c>
      <c r="X1901" s="3">
        <v>1</v>
      </c>
      <c r="Y1901" s="3">
        <v>0</v>
      </c>
      <c r="Z1901" s="3">
        <v>0</v>
      </c>
      <c r="AA1901" s="3">
        <v>3</v>
      </c>
      <c r="AB1901" s="3">
        <v>11</v>
      </c>
      <c r="AC1901" s="3">
        <v>1</v>
      </c>
      <c r="AD1901" s="3">
        <f t="shared" ca="1" si="187"/>
        <v>55</v>
      </c>
      <c r="AE1901" s="3">
        <f t="shared" si="188"/>
        <v>0</v>
      </c>
      <c r="AF1901" s="3">
        <f t="shared" ref="AF1901:AF1964" ca="1" si="189">TODAY() - H1901</f>
        <v>4461</v>
      </c>
      <c r="AG1901" s="3">
        <f t="shared" ref="AG1901:AG1964" si="190">SUM(J1901:O1901)</f>
        <v>2087</v>
      </c>
      <c r="AH1901" s="3">
        <f t="shared" si="186"/>
        <v>1</v>
      </c>
      <c r="AI1901" s="3" t="str" cm="1">
        <f t="array" ref="AI1901">_xlfn.IFS(E1901&lt;30000,"Low",E1901&lt;60000,"Mid-Low",E1901&lt;90000,"Mid",E1901&lt;120000,"Mid-High",E1901&gt;120000,"High")</f>
        <v>Mid</v>
      </c>
    </row>
    <row r="1902" spans="1:35" x14ac:dyDescent="0.2">
      <c r="A1902" s="3">
        <v>8746</v>
      </c>
      <c r="B1902" s="3">
        <v>1989</v>
      </c>
      <c r="C1902" s="3" t="s">
        <v>22</v>
      </c>
      <c r="D1902" s="3" t="s">
        <v>26</v>
      </c>
      <c r="E1902" s="6">
        <v>75433</v>
      </c>
      <c r="F1902" s="3">
        <v>1</v>
      </c>
      <c r="G1902" s="3">
        <v>0</v>
      </c>
      <c r="H1902" s="4">
        <v>41734</v>
      </c>
      <c r="I1902" s="3">
        <v>28</v>
      </c>
      <c r="J1902" s="3">
        <v>800</v>
      </c>
      <c r="K1902" s="3">
        <v>0</v>
      </c>
      <c r="L1902" s="3">
        <v>297</v>
      </c>
      <c r="M1902" s="3">
        <v>0</v>
      </c>
      <c r="N1902" s="3">
        <v>34</v>
      </c>
      <c r="O1902" s="3">
        <v>57</v>
      </c>
      <c r="P1902" s="3">
        <v>2</v>
      </c>
      <c r="Q1902" s="3">
        <v>2</v>
      </c>
      <c r="R1902" s="3">
        <v>5</v>
      </c>
      <c r="S1902" s="3">
        <v>10</v>
      </c>
      <c r="T1902" s="3">
        <v>6</v>
      </c>
      <c r="U1902" s="3">
        <v>0</v>
      </c>
      <c r="V1902" s="3">
        <v>1</v>
      </c>
      <c r="W1902" s="3">
        <v>0</v>
      </c>
      <c r="X1902" s="3">
        <v>1</v>
      </c>
      <c r="Y1902" s="3">
        <v>0</v>
      </c>
      <c r="Z1902" s="3">
        <v>0</v>
      </c>
      <c r="AA1902" s="3">
        <v>3</v>
      </c>
      <c r="AB1902" s="3">
        <v>11</v>
      </c>
      <c r="AC1902" s="3">
        <v>0</v>
      </c>
      <c r="AD1902" s="3">
        <f t="shared" ca="1" si="187"/>
        <v>36</v>
      </c>
      <c r="AE1902" s="3">
        <f t="shared" si="188"/>
        <v>1</v>
      </c>
      <c r="AF1902" s="3">
        <f t="shared" ca="1" si="189"/>
        <v>4034</v>
      </c>
      <c r="AG1902" s="3">
        <f t="shared" si="190"/>
        <v>1188</v>
      </c>
      <c r="AH1902" s="3">
        <f t="shared" si="186"/>
        <v>2</v>
      </c>
      <c r="AI1902" s="3" t="str" cm="1">
        <f t="array" ref="AI1902">_xlfn.IFS(E1902&lt;30000,"Low",E1902&lt;60000,"Mid-Low",E1902&lt;90000,"Mid",E1902&lt;120000,"Mid-High",E1902&gt;120000,"High")</f>
        <v>Mid</v>
      </c>
    </row>
    <row r="1903" spans="1:35" x14ac:dyDescent="0.2">
      <c r="A1903" s="3">
        <v>8492</v>
      </c>
      <c r="B1903" s="3">
        <v>1978</v>
      </c>
      <c r="C1903" s="3" t="s">
        <v>22</v>
      </c>
      <c r="D1903" s="3" t="s">
        <v>24</v>
      </c>
      <c r="E1903" s="6">
        <v>75437</v>
      </c>
      <c r="F1903" s="3">
        <v>0</v>
      </c>
      <c r="G1903" s="3">
        <v>0</v>
      </c>
      <c r="H1903" s="4">
        <v>41587</v>
      </c>
      <c r="I1903" s="3">
        <v>25</v>
      </c>
      <c r="J1903" s="3">
        <v>795</v>
      </c>
      <c r="K1903" s="3">
        <v>0</v>
      </c>
      <c r="L1903" s="3">
        <v>545</v>
      </c>
      <c r="M1903" s="3">
        <v>95</v>
      </c>
      <c r="N1903" s="3">
        <v>58</v>
      </c>
      <c r="O1903" s="3">
        <v>0</v>
      </c>
      <c r="P1903" s="3">
        <v>1</v>
      </c>
      <c r="Q1903" s="3">
        <v>8</v>
      </c>
      <c r="R1903" s="3">
        <v>4</v>
      </c>
      <c r="S1903" s="3">
        <v>10</v>
      </c>
      <c r="T1903" s="3">
        <v>6</v>
      </c>
      <c r="U1903" s="3">
        <v>0</v>
      </c>
      <c r="V1903" s="3">
        <v>0</v>
      </c>
      <c r="W1903" s="3">
        <v>0</v>
      </c>
      <c r="X1903" s="3">
        <v>1</v>
      </c>
      <c r="Y1903" s="3">
        <v>0</v>
      </c>
      <c r="Z1903" s="3">
        <v>0</v>
      </c>
      <c r="AA1903" s="3">
        <v>3</v>
      </c>
      <c r="AB1903" s="3">
        <v>11</v>
      </c>
      <c r="AC1903" s="3">
        <v>0</v>
      </c>
      <c r="AD1903" s="3">
        <f t="shared" ca="1" si="187"/>
        <v>47</v>
      </c>
      <c r="AE1903" s="3">
        <f t="shared" si="188"/>
        <v>0</v>
      </c>
      <c r="AF1903" s="3">
        <f t="shared" ca="1" si="189"/>
        <v>4181</v>
      </c>
      <c r="AG1903" s="3">
        <f t="shared" si="190"/>
        <v>1493</v>
      </c>
      <c r="AH1903" s="3">
        <f t="shared" si="186"/>
        <v>1</v>
      </c>
      <c r="AI1903" s="3" t="str" cm="1">
        <f t="array" ref="AI1903">_xlfn.IFS(E1903&lt;30000,"Low",E1903&lt;60000,"Mid-Low",E1903&lt;90000,"Mid",E1903&lt;120000,"Mid-High",E1903&gt;120000,"High")</f>
        <v>Mid</v>
      </c>
    </row>
    <row r="1904" spans="1:35" x14ac:dyDescent="0.2">
      <c r="A1904" s="3">
        <v>8370</v>
      </c>
      <c r="B1904" s="3">
        <v>1976</v>
      </c>
      <c r="C1904" s="3" t="s">
        <v>30</v>
      </c>
      <c r="D1904" s="3" t="s">
        <v>24</v>
      </c>
      <c r="E1904" s="6">
        <v>75484</v>
      </c>
      <c r="F1904" s="3">
        <v>0</v>
      </c>
      <c r="G1904" s="3">
        <v>1</v>
      </c>
      <c r="H1904" s="4">
        <v>41123</v>
      </c>
      <c r="I1904" s="3">
        <v>50</v>
      </c>
      <c r="J1904" s="3">
        <v>378</v>
      </c>
      <c r="K1904" s="3">
        <v>97</v>
      </c>
      <c r="L1904" s="3">
        <v>259</v>
      </c>
      <c r="M1904" s="3">
        <v>197</v>
      </c>
      <c r="N1904" s="3">
        <v>194</v>
      </c>
      <c r="O1904" s="3">
        <v>34</v>
      </c>
      <c r="P1904" s="3">
        <v>2</v>
      </c>
      <c r="Q1904" s="3">
        <v>7</v>
      </c>
      <c r="R1904" s="3">
        <v>3</v>
      </c>
      <c r="S1904" s="3">
        <v>6</v>
      </c>
      <c r="T1904" s="3">
        <v>4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3</v>
      </c>
      <c r="AB1904" s="3">
        <v>11</v>
      </c>
      <c r="AC1904" s="3">
        <v>0</v>
      </c>
      <c r="AD1904" s="3">
        <f t="shared" ca="1" si="187"/>
        <v>49</v>
      </c>
      <c r="AE1904" s="3">
        <f t="shared" si="188"/>
        <v>1</v>
      </c>
      <c r="AF1904" s="3">
        <f t="shared" ca="1" si="189"/>
        <v>4645</v>
      </c>
      <c r="AG1904" s="3">
        <f t="shared" si="190"/>
        <v>1159</v>
      </c>
      <c r="AH1904" s="3">
        <f t="shared" si="186"/>
        <v>0</v>
      </c>
      <c r="AI1904" s="3" t="str" cm="1">
        <f t="array" ref="AI1904">_xlfn.IFS(E1904&lt;30000,"Low",E1904&lt;60000,"Mid-Low",E1904&lt;90000,"Mid",E1904&lt;120000,"Mid-High",E1904&gt;120000,"High")</f>
        <v>Mid</v>
      </c>
    </row>
    <row r="1905" spans="1:35" x14ac:dyDescent="0.2">
      <c r="A1905" s="3">
        <v>7723</v>
      </c>
      <c r="B1905" s="3">
        <v>1979</v>
      </c>
      <c r="C1905" s="3" t="s">
        <v>22</v>
      </c>
      <c r="D1905" s="3" t="s">
        <v>24</v>
      </c>
      <c r="E1905" s="6">
        <v>75507</v>
      </c>
      <c r="F1905" s="3">
        <v>0</v>
      </c>
      <c r="G1905" s="3">
        <v>0</v>
      </c>
      <c r="H1905" s="4">
        <v>41761</v>
      </c>
      <c r="I1905" s="3">
        <v>56</v>
      </c>
      <c r="J1905" s="3">
        <v>709</v>
      </c>
      <c r="K1905" s="3">
        <v>93</v>
      </c>
      <c r="L1905" s="3">
        <v>374</v>
      </c>
      <c r="M1905" s="3">
        <v>104</v>
      </c>
      <c r="N1905" s="3">
        <v>80</v>
      </c>
      <c r="O1905" s="3">
        <v>80</v>
      </c>
      <c r="P1905" s="3">
        <v>1</v>
      </c>
      <c r="Q1905" s="3">
        <v>8</v>
      </c>
      <c r="R1905" s="3">
        <v>6</v>
      </c>
      <c r="S1905" s="3">
        <v>6</v>
      </c>
      <c r="T1905" s="3">
        <v>3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3</v>
      </c>
      <c r="AB1905" s="3">
        <v>11</v>
      </c>
      <c r="AC1905" s="3">
        <v>0</v>
      </c>
      <c r="AD1905" s="3">
        <f t="shared" ca="1" si="187"/>
        <v>46</v>
      </c>
      <c r="AE1905" s="3">
        <f t="shared" si="188"/>
        <v>0</v>
      </c>
      <c r="AF1905" s="3">
        <f t="shared" ca="1" si="189"/>
        <v>4007</v>
      </c>
      <c r="AG1905" s="3">
        <f t="shared" si="190"/>
        <v>1440</v>
      </c>
      <c r="AH1905" s="3">
        <f t="shared" si="186"/>
        <v>0</v>
      </c>
      <c r="AI1905" s="3" t="str" cm="1">
        <f t="array" ref="AI1905">_xlfn.IFS(E1905&lt;30000,"Low",E1905&lt;60000,"Mid-Low",E1905&lt;90000,"Mid",E1905&lt;120000,"Mid-High",E1905&gt;120000,"High")</f>
        <v>Mid</v>
      </c>
    </row>
    <row r="1906" spans="1:35" x14ac:dyDescent="0.2">
      <c r="A1906" s="3">
        <v>2963</v>
      </c>
      <c r="B1906" s="3">
        <v>1979</v>
      </c>
      <c r="C1906" s="3" t="s">
        <v>22</v>
      </c>
      <c r="D1906" s="3" t="s">
        <v>24</v>
      </c>
      <c r="E1906" s="6">
        <v>75507</v>
      </c>
      <c r="F1906" s="3">
        <v>0</v>
      </c>
      <c r="G1906" s="3">
        <v>0</v>
      </c>
      <c r="H1906" s="4">
        <v>41761</v>
      </c>
      <c r="I1906" s="3">
        <v>56</v>
      </c>
      <c r="J1906" s="3">
        <v>709</v>
      </c>
      <c r="K1906" s="3">
        <v>93</v>
      </c>
      <c r="L1906" s="3">
        <v>374</v>
      </c>
      <c r="M1906" s="3">
        <v>104</v>
      </c>
      <c r="N1906" s="3">
        <v>80</v>
      </c>
      <c r="O1906" s="3">
        <v>80</v>
      </c>
      <c r="P1906" s="3">
        <v>1</v>
      </c>
      <c r="Q1906" s="3">
        <v>8</v>
      </c>
      <c r="R1906" s="3">
        <v>6</v>
      </c>
      <c r="S1906" s="3">
        <v>6</v>
      </c>
      <c r="T1906" s="3">
        <v>3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3</v>
      </c>
      <c r="AB1906" s="3">
        <v>11</v>
      </c>
      <c r="AC1906" s="3">
        <v>0</v>
      </c>
      <c r="AD1906" s="3">
        <f t="shared" ca="1" si="187"/>
        <v>46</v>
      </c>
      <c r="AE1906" s="3">
        <f t="shared" si="188"/>
        <v>0</v>
      </c>
      <c r="AF1906" s="3">
        <f t="shared" ca="1" si="189"/>
        <v>4007</v>
      </c>
      <c r="AG1906" s="3">
        <f t="shared" si="190"/>
        <v>1440</v>
      </c>
      <c r="AH1906" s="3">
        <f t="shared" si="186"/>
        <v>0</v>
      </c>
      <c r="AI1906" s="3" t="str" cm="1">
        <f t="array" ref="AI1906">_xlfn.IFS(E1906&lt;30000,"Low",E1906&lt;60000,"Mid-Low",E1906&lt;90000,"Mid",E1906&lt;120000,"Mid-High",E1906&gt;120000,"High")</f>
        <v>Mid</v>
      </c>
    </row>
    <row r="1907" spans="1:35" x14ac:dyDescent="0.2">
      <c r="A1907" s="3">
        <v>7381</v>
      </c>
      <c r="B1907" s="3">
        <v>1968</v>
      </c>
      <c r="C1907" s="3" t="s">
        <v>22</v>
      </c>
      <c r="D1907" s="3" t="s">
        <v>28</v>
      </c>
      <c r="E1907" s="6">
        <v>75693</v>
      </c>
      <c r="F1907" s="3">
        <v>0</v>
      </c>
      <c r="G1907" s="3">
        <v>0</v>
      </c>
      <c r="H1907" s="4">
        <v>41249</v>
      </c>
      <c r="I1907" s="3">
        <v>10</v>
      </c>
      <c r="J1907" s="3">
        <v>797</v>
      </c>
      <c r="K1907" s="3">
        <v>153</v>
      </c>
      <c r="L1907" s="3">
        <v>293</v>
      </c>
      <c r="M1907" s="3">
        <v>72</v>
      </c>
      <c r="N1907" s="3">
        <v>97</v>
      </c>
      <c r="O1907" s="3">
        <v>30</v>
      </c>
      <c r="P1907" s="3">
        <v>1</v>
      </c>
      <c r="Q1907" s="3">
        <v>11</v>
      </c>
      <c r="R1907" s="3">
        <v>4</v>
      </c>
      <c r="S1907" s="3">
        <v>6</v>
      </c>
      <c r="T1907" s="3">
        <v>4</v>
      </c>
      <c r="U1907" s="3">
        <v>0</v>
      </c>
      <c r="V1907" s="3">
        <v>1</v>
      </c>
      <c r="W1907" s="3">
        <v>1</v>
      </c>
      <c r="X1907" s="3">
        <v>1</v>
      </c>
      <c r="Y1907" s="3">
        <v>0</v>
      </c>
      <c r="Z1907" s="3">
        <v>0</v>
      </c>
      <c r="AA1907" s="3">
        <v>3</v>
      </c>
      <c r="AB1907" s="3">
        <v>11</v>
      </c>
      <c r="AC1907" s="3">
        <v>1</v>
      </c>
      <c r="AD1907" s="3">
        <f t="shared" ca="1" si="187"/>
        <v>57</v>
      </c>
      <c r="AE1907" s="3">
        <f t="shared" si="188"/>
        <v>0</v>
      </c>
      <c r="AF1907" s="3">
        <f t="shared" ca="1" si="189"/>
        <v>4519</v>
      </c>
      <c r="AG1907" s="3">
        <f t="shared" si="190"/>
        <v>1442</v>
      </c>
      <c r="AH1907" s="3">
        <f t="shared" si="186"/>
        <v>3</v>
      </c>
      <c r="AI1907" s="3" t="str" cm="1">
        <f t="array" ref="AI1907">_xlfn.IFS(E1907&lt;30000,"Low",E1907&lt;60000,"Mid-Low",E1907&lt;90000,"Mid",E1907&lt;120000,"Mid-High",E1907&gt;120000,"High")</f>
        <v>Mid</v>
      </c>
    </row>
    <row r="1908" spans="1:35" x14ac:dyDescent="0.2">
      <c r="A1908" s="3">
        <v>10992</v>
      </c>
      <c r="B1908" s="3">
        <v>1967</v>
      </c>
      <c r="C1908" s="3" t="s">
        <v>22</v>
      </c>
      <c r="D1908" s="3" t="s">
        <v>24</v>
      </c>
      <c r="E1908" s="6">
        <v>75702</v>
      </c>
      <c r="F1908" s="3">
        <v>1</v>
      </c>
      <c r="G1908" s="3">
        <v>1</v>
      </c>
      <c r="H1908" s="4">
        <v>41150</v>
      </c>
      <c r="I1908" s="3">
        <v>77</v>
      </c>
      <c r="J1908" s="3">
        <v>650</v>
      </c>
      <c r="K1908" s="3">
        <v>28</v>
      </c>
      <c r="L1908" s="3">
        <v>353</v>
      </c>
      <c r="M1908" s="3">
        <v>45</v>
      </c>
      <c r="N1908" s="3">
        <v>42</v>
      </c>
      <c r="O1908" s="3">
        <v>30</v>
      </c>
      <c r="P1908" s="3">
        <v>5</v>
      </c>
      <c r="Q1908" s="3">
        <v>4</v>
      </c>
      <c r="R1908" s="3">
        <v>6</v>
      </c>
      <c r="S1908" s="3">
        <v>11</v>
      </c>
      <c r="T1908" s="3">
        <v>8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3</v>
      </c>
      <c r="AB1908" s="3">
        <v>11</v>
      </c>
      <c r="AC1908" s="3">
        <v>0</v>
      </c>
      <c r="AD1908" s="3">
        <f t="shared" ca="1" si="187"/>
        <v>58</v>
      </c>
      <c r="AE1908" s="3">
        <f t="shared" si="188"/>
        <v>2</v>
      </c>
      <c r="AF1908" s="3">
        <f t="shared" ca="1" si="189"/>
        <v>4618</v>
      </c>
      <c r="AG1908" s="3">
        <f t="shared" si="190"/>
        <v>1148</v>
      </c>
      <c r="AH1908" s="3">
        <f t="shared" si="186"/>
        <v>0</v>
      </c>
      <c r="AI1908" s="3" t="str" cm="1">
        <f t="array" ref="AI1908">_xlfn.IFS(E1908&lt;30000,"Low",E1908&lt;60000,"Mid-Low",E1908&lt;90000,"Mid",E1908&lt;120000,"Mid-High",E1908&gt;120000,"High")</f>
        <v>Mid</v>
      </c>
    </row>
    <row r="1909" spans="1:35" x14ac:dyDescent="0.2">
      <c r="A1909" s="3">
        <v>6977</v>
      </c>
      <c r="B1909" s="3">
        <v>1974</v>
      </c>
      <c r="C1909" s="3" t="s">
        <v>22</v>
      </c>
      <c r="D1909" s="3" t="s">
        <v>24</v>
      </c>
      <c r="E1909" s="6">
        <v>75702</v>
      </c>
      <c r="F1909" s="3">
        <v>0</v>
      </c>
      <c r="G1909" s="3">
        <v>1</v>
      </c>
      <c r="H1909" s="4">
        <v>41196</v>
      </c>
      <c r="I1909" s="3">
        <v>87</v>
      </c>
      <c r="J1909" s="3">
        <v>1073</v>
      </c>
      <c r="K1909" s="3">
        <v>0</v>
      </c>
      <c r="L1909" s="3">
        <v>629</v>
      </c>
      <c r="M1909" s="3">
        <v>145</v>
      </c>
      <c r="N1909" s="3">
        <v>37</v>
      </c>
      <c r="O1909" s="3">
        <v>37</v>
      </c>
      <c r="P1909" s="3">
        <v>1</v>
      </c>
      <c r="Q1909" s="3">
        <v>10</v>
      </c>
      <c r="R1909" s="3">
        <v>5</v>
      </c>
      <c r="S1909" s="3">
        <v>13</v>
      </c>
      <c r="T1909" s="3">
        <v>6</v>
      </c>
      <c r="U1909" s="3">
        <v>0</v>
      </c>
      <c r="V1909" s="3">
        <v>0</v>
      </c>
      <c r="W1909" s="3">
        <v>1</v>
      </c>
      <c r="X1909" s="3">
        <v>0</v>
      </c>
      <c r="Y1909" s="3">
        <v>0</v>
      </c>
      <c r="Z1909" s="3">
        <v>0</v>
      </c>
      <c r="AA1909" s="3">
        <v>3</v>
      </c>
      <c r="AB1909" s="3">
        <v>11</v>
      </c>
      <c r="AC1909" s="3">
        <v>0</v>
      </c>
      <c r="AD1909" s="3">
        <f t="shared" ca="1" si="187"/>
        <v>51</v>
      </c>
      <c r="AE1909" s="3">
        <f t="shared" si="188"/>
        <v>1</v>
      </c>
      <c r="AF1909" s="3">
        <f t="shared" ca="1" si="189"/>
        <v>4572</v>
      </c>
      <c r="AG1909" s="3">
        <f t="shared" si="190"/>
        <v>1921</v>
      </c>
      <c r="AH1909" s="3">
        <f t="shared" si="186"/>
        <v>1</v>
      </c>
      <c r="AI1909" s="3" t="str" cm="1">
        <f t="array" ref="AI1909">_xlfn.IFS(E1909&lt;30000,"Low",E1909&lt;60000,"Mid-Low",E1909&lt;90000,"Mid",E1909&lt;120000,"Mid-High",E1909&gt;120000,"High")</f>
        <v>Mid</v>
      </c>
    </row>
    <row r="1910" spans="1:35" x14ac:dyDescent="0.2">
      <c r="A1910" s="3">
        <v>4580</v>
      </c>
      <c r="B1910" s="3">
        <v>1969</v>
      </c>
      <c r="C1910" s="3" t="s">
        <v>22</v>
      </c>
      <c r="D1910" s="3" t="s">
        <v>26</v>
      </c>
      <c r="E1910" s="6">
        <v>75759</v>
      </c>
      <c r="F1910" s="3">
        <v>0</v>
      </c>
      <c r="G1910" s="3">
        <v>0</v>
      </c>
      <c r="H1910" s="4">
        <v>41572</v>
      </c>
      <c r="I1910" s="3">
        <v>46</v>
      </c>
      <c r="J1910" s="3">
        <v>1394</v>
      </c>
      <c r="K1910" s="3">
        <v>22</v>
      </c>
      <c r="L1910" s="3">
        <v>708</v>
      </c>
      <c r="M1910" s="3">
        <v>89</v>
      </c>
      <c r="N1910" s="3">
        <v>91</v>
      </c>
      <c r="O1910" s="3">
        <v>182</v>
      </c>
      <c r="P1910" s="3">
        <v>1</v>
      </c>
      <c r="Q1910" s="3">
        <v>9</v>
      </c>
      <c r="R1910" s="3">
        <v>7</v>
      </c>
      <c r="S1910" s="3">
        <v>9</v>
      </c>
      <c r="T1910" s="3">
        <v>5</v>
      </c>
      <c r="U1910" s="3">
        <v>1</v>
      </c>
      <c r="V1910" s="3">
        <v>0</v>
      </c>
      <c r="W1910" s="3">
        <v>1</v>
      </c>
      <c r="X1910" s="3">
        <v>1</v>
      </c>
      <c r="Y1910" s="3">
        <v>0</v>
      </c>
      <c r="Z1910" s="3">
        <v>0</v>
      </c>
      <c r="AA1910" s="3">
        <v>3</v>
      </c>
      <c r="AB1910" s="3">
        <v>11</v>
      </c>
      <c r="AC1910" s="3">
        <v>1</v>
      </c>
      <c r="AD1910" s="3">
        <f t="shared" ca="1" si="187"/>
        <v>56</v>
      </c>
      <c r="AE1910" s="3">
        <f t="shared" si="188"/>
        <v>0</v>
      </c>
      <c r="AF1910" s="3">
        <f t="shared" ca="1" si="189"/>
        <v>4196</v>
      </c>
      <c r="AG1910" s="3">
        <f t="shared" si="190"/>
        <v>2486</v>
      </c>
      <c r="AH1910" s="3">
        <f t="shared" si="186"/>
        <v>3</v>
      </c>
      <c r="AI1910" s="3" t="str" cm="1">
        <f t="array" ref="AI1910">_xlfn.IFS(E1910&lt;30000,"Low",E1910&lt;60000,"Mid-Low",E1910&lt;90000,"Mid",E1910&lt;120000,"Mid-High",E1910&gt;120000,"High")</f>
        <v>Mid</v>
      </c>
    </row>
    <row r="1911" spans="1:35" x14ac:dyDescent="0.2">
      <c r="A1911" s="3">
        <v>3091</v>
      </c>
      <c r="B1911" s="3">
        <v>1981</v>
      </c>
      <c r="C1911" s="3" t="s">
        <v>30</v>
      </c>
      <c r="D1911" s="3" t="s">
        <v>24</v>
      </c>
      <c r="E1911" s="6">
        <v>75774</v>
      </c>
      <c r="F1911" s="3">
        <v>1</v>
      </c>
      <c r="G1911" s="3">
        <v>0</v>
      </c>
      <c r="H1911" s="4">
        <v>41761</v>
      </c>
      <c r="I1911" s="3">
        <v>27</v>
      </c>
      <c r="J1911" s="3">
        <v>340</v>
      </c>
      <c r="K1911" s="3">
        <v>21</v>
      </c>
      <c r="L1911" s="3">
        <v>134</v>
      </c>
      <c r="M1911" s="3">
        <v>258</v>
      </c>
      <c r="N1911" s="3">
        <v>14</v>
      </c>
      <c r="O1911" s="3">
        <v>56</v>
      </c>
      <c r="P1911" s="3">
        <v>1</v>
      </c>
      <c r="Q1911" s="3">
        <v>7</v>
      </c>
      <c r="R1911" s="3">
        <v>5</v>
      </c>
      <c r="S1911" s="3">
        <v>8</v>
      </c>
      <c r="T1911" s="3">
        <v>4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3</v>
      </c>
      <c r="AB1911" s="3">
        <v>11</v>
      </c>
      <c r="AC1911" s="3">
        <v>0</v>
      </c>
      <c r="AD1911" s="3">
        <f t="shared" ca="1" si="187"/>
        <v>44</v>
      </c>
      <c r="AE1911" s="3">
        <f t="shared" si="188"/>
        <v>1</v>
      </c>
      <c r="AF1911" s="3">
        <f t="shared" ca="1" si="189"/>
        <v>4007</v>
      </c>
      <c r="AG1911" s="3">
        <f t="shared" si="190"/>
        <v>823</v>
      </c>
      <c r="AH1911" s="3">
        <f t="shared" si="186"/>
        <v>0</v>
      </c>
      <c r="AI1911" s="3" t="str" cm="1">
        <f t="array" ref="AI1911">_xlfn.IFS(E1911&lt;30000,"Low",E1911&lt;60000,"Mid-Low",E1911&lt;90000,"Mid",E1911&lt;120000,"Mid-High",E1911&gt;120000,"High")</f>
        <v>Mid</v>
      </c>
    </row>
    <row r="1912" spans="1:35" x14ac:dyDescent="0.2">
      <c r="A1912" s="3">
        <v>762</v>
      </c>
      <c r="B1912" s="3">
        <v>1981</v>
      </c>
      <c r="C1912" s="3" t="s">
        <v>30</v>
      </c>
      <c r="D1912" s="3" t="s">
        <v>24</v>
      </c>
      <c r="E1912" s="6">
        <v>75774</v>
      </c>
      <c r="F1912" s="3">
        <v>1</v>
      </c>
      <c r="G1912" s="3">
        <v>0</v>
      </c>
      <c r="H1912" s="4">
        <v>41761</v>
      </c>
      <c r="I1912" s="3">
        <v>27</v>
      </c>
      <c r="J1912" s="3">
        <v>340</v>
      </c>
      <c r="K1912" s="3">
        <v>21</v>
      </c>
      <c r="L1912" s="3">
        <v>134</v>
      </c>
      <c r="M1912" s="3">
        <v>258</v>
      </c>
      <c r="N1912" s="3">
        <v>14</v>
      </c>
      <c r="O1912" s="3">
        <v>56</v>
      </c>
      <c r="P1912" s="3">
        <v>1</v>
      </c>
      <c r="Q1912" s="3">
        <v>7</v>
      </c>
      <c r="R1912" s="3">
        <v>5</v>
      </c>
      <c r="S1912" s="3">
        <v>8</v>
      </c>
      <c r="T1912" s="3">
        <v>4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3</v>
      </c>
      <c r="AB1912" s="3">
        <v>11</v>
      </c>
      <c r="AC1912" s="3">
        <v>0</v>
      </c>
      <c r="AD1912" s="3">
        <f t="shared" ca="1" si="187"/>
        <v>44</v>
      </c>
      <c r="AE1912" s="3">
        <f t="shared" si="188"/>
        <v>1</v>
      </c>
      <c r="AF1912" s="3">
        <f t="shared" ca="1" si="189"/>
        <v>4007</v>
      </c>
      <c r="AG1912" s="3">
        <f t="shared" si="190"/>
        <v>823</v>
      </c>
      <c r="AH1912" s="3">
        <f t="shared" ref="AH1912:AH1975" si="191">SUM(U1912:Y1912)</f>
        <v>0</v>
      </c>
      <c r="AI1912" s="3" t="str" cm="1">
        <f t="array" ref="AI1912">_xlfn.IFS(E1912&lt;30000,"Low",E1912&lt;60000,"Mid-Low",E1912&lt;90000,"Mid",E1912&lt;120000,"Mid-High",E1912&gt;120000,"High")</f>
        <v>Mid</v>
      </c>
    </row>
    <row r="1913" spans="1:35" x14ac:dyDescent="0.2">
      <c r="A1913" s="3">
        <v>6853</v>
      </c>
      <c r="B1913" s="3">
        <v>1982</v>
      </c>
      <c r="C1913" s="3" t="s">
        <v>27</v>
      </c>
      <c r="D1913" s="3" t="s">
        <v>23</v>
      </c>
      <c r="E1913" s="6">
        <v>75777</v>
      </c>
      <c r="F1913" s="3">
        <v>0</v>
      </c>
      <c r="G1913" s="3">
        <v>0</v>
      </c>
      <c r="H1913" s="4">
        <v>41459</v>
      </c>
      <c r="I1913" s="3">
        <v>12</v>
      </c>
      <c r="J1913" s="3">
        <v>712</v>
      </c>
      <c r="K1913" s="3">
        <v>26</v>
      </c>
      <c r="L1913" s="3">
        <v>538</v>
      </c>
      <c r="M1913" s="3">
        <v>69</v>
      </c>
      <c r="N1913" s="3">
        <v>13</v>
      </c>
      <c r="O1913" s="3">
        <v>80</v>
      </c>
      <c r="P1913" s="3">
        <v>1</v>
      </c>
      <c r="Q1913" s="3">
        <v>3</v>
      </c>
      <c r="R1913" s="3">
        <v>6</v>
      </c>
      <c r="S1913" s="3">
        <v>11</v>
      </c>
      <c r="T1913" s="3">
        <v>1</v>
      </c>
      <c r="U1913" s="3">
        <v>0</v>
      </c>
      <c r="V1913" s="3">
        <v>1</v>
      </c>
      <c r="W1913" s="3">
        <v>1</v>
      </c>
      <c r="X1913" s="3">
        <v>0</v>
      </c>
      <c r="Y1913" s="3">
        <v>0</v>
      </c>
      <c r="Z1913" s="3">
        <v>0</v>
      </c>
      <c r="AA1913" s="3">
        <v>3</v>
      </c>
      <c r="AB1913" s="3">
        <v>11</v>
      </c>
      <c r="AC1913" s="3">
        <v>1</v>
      </c>
      <c r="AD1913" s="3">
        <f t="shared" ca="1" si="187"/>
        <v>43</v>
      </c>
      <c r="AE1913" s="3">
        <f t="shared" si="188"/>
        <v>0</v>
      </c>
      <c r="AF1913" s="3">
        <f t="shared" ca="1" si="189"/>
        <v>4309</v>
      </c>
      <c r="AG1913" s="3">
        <f t="shared" si="190"/>
        <v>1438</v>
      </c>
      <c r="AH1913" s="3">
        <f t="shared" si="191"/>
        <v>2</v>
      </c>
      <c r="AI1913" s="3" t="str" cm="1">
        <f t="array" ref="AI1913">_xlfn.IFS(E1913&lt;30000,"Low",E1913&lt;60000,"Mid-Low",E1913&lt;90000,"Mid",E1913&lt;120000,"Mid-High",E1913&gt;120000,"High")</f>
        <v>Mid</v>
      </c>
    </row>
    <row r="1914" spans="1:35" x14ac:dyDescent="0.2">
      <c r="A1914" s="3">
        <v>7366</v>
      </c>
      <c r="B1914" s="3">
        <v>1982</v>
      </c>
      <c r="C1914" s="3" t="s">
        <v>27</v>
      </c>
      <c r="D1914" s="3" t="s">
        <v>23</v>
      </c>
      <c r="E1914" s="6">
        <v>75777</v>
      </c>
      <c r="F1914" s="3">
        <v>0</v>
      </c>
      <c r="G1914" s="3">
        <v>0</v>
      </c>
      <c r="H1914" s="4">
        <v>41459</v>
      </c>
      <c r="I1914" s="3">
        <v>12</v>
      </c>
      <c r="J1914" s="3">
        <v>712</v>
      </c>
      <c r="K1914" s="3">
        <v>26</v>
      </c>
      <c r="L1914" s="3">
        <v>538</v>
      </c>
      <c r="M1914" s="3">
        <v>69</v>
      </c>
      <c r="N1914" s="3">
        <v>13</v>
      </c>
      <c r="O1914" s="3">
        <v>80</v>
      </c>
      <c r="P1914" s="3">
        <v>1</v>
      </c>
      <c r="Q1914" s="3">
        <v>3</v>
      </c>
      <c r="R1914" s="3">
        <v>6</v>
      </c>
      <c r="S1914" s="3">
        <v>11</v>
      </c>
      <c r="T1914" s="3">
        <v>1</v>
      </c>
      <c r="U1914" s="3">
        <v>0</v>
      </c>
      <c r="V1914" s="3">
        <v>1</v>
      </c>
      <c r="W1914" s="3">
        <v>1</v>
      </c>
      <c r="X1914" s="3">
        <v>0</v>
      </c>
      <c r="Y1914" s="3">
        <v>0</v>
      </c>
      <c r="Z1914" s="3">
        <v>0</v>
      </c>
      <c r="AA1914" s="3">
        <v>3</v>
      </c>
      <c r="AB1914" s="3">
        <v>11</v>
      </c>
      <c r="AC1914" s="3">
        <v>1</v>
      </c>
      <c r="AD1914" s="3">
        <f t="shared" ca="1" si="187"/>
        <v>43</v>
      </c>
      <c r="AE1914" s="3">
        <f t="shared" si="188"/>
        <v>0</v>
      </c>
      <c r="AF1914" s="3">
        <f t="shared" ca="1" si="189"/>
        <v>4309</v>
      </c>
      <c r="AG1914" s="3">
        <f t="shared" si="190"/>
        <v>1438</v>
      </c>
      <c r="AH1914" s="3">
        <f t="shared" si="191"/>
        <v>2</v>
      </c>
      <c r="AI1914" s="3" t="str" cm="1">
        <f t="array" ref="AI1914">_xlfn.IFS(E1914&lt;30000,"Low",E1914&lt;60000,"Mid-Low",E1914&lt;90000,"Mid",E1914&lt;120000,"Mid-High",E1914&gt;120000,"High")</f>
        <v>Mid</v>
      </c>
    </row>
    <row r="1915" spans="1:35" x14ac:dyDescent="0.2">
      <c r="A1915" s="3">
        <v>2612</v>
      </c>
      <c r="B1915" s="3">
        <v>1987</v>
      </c>
      <c r="C1915" s="3" t="s">
        <v>22</v>
      </c>
      <c r="D1915" s="3" t="s">
        <v>26</v>
      </c>
      <c r="E1915" s="6">
        <v>75794</v>
      </c>
      <c r="F1915" s="3">
        <v>0</v>
      </c>
      <c r="G1915" s="3">
        <v>0</v>
      </c>
      <c r="H1915" s="4">
        <v>41632</v>
      </c>
      <c r="I1915" s="3">
        <v>33</v>
      </c>
      <c r="J1915" s="3">
        <v>754</v>
      </c>
      <c r="K1915" s="3">
        <v>160</v>
      </c>
      <c r="L1915" s="3">
        <v>625</v>
      </c>
      <c r="M1915" s="3">
        <v>63</v>
      </c>
      <c r="N1915" s="3">
        <v>32</v>
      </c>
      <c r="O1915" s="3">
        <v>48</v>
      </c>
      <c r="P1915" s="3">
        <v>1</v>
      </c>
      <c r="Q1915" s="3">
        <v>7</v>
      </c>
      <c r="R1915" s="3">
        <v>5</v>
      </c>
      <c r="S1915" s="3">
        <v>12</v>
      </c>
      <c r="T1915" s="3">
        <v>3</v>
      </c>
      <c r="U1915" s="3">
        <v>0</v>
      </c>
      <c r="V1915" s="3">
        <v>0</v>
      </c>
      <c r="W1915" s="3">
        <v>0</v>
      </c>
      <c r="X1915" s="3">
        <v>1</v>
      </c>
      <c r="Y1915" s="3">
        <v>0</v>
      </c>
      <c r="Z1915" s="3">
        <v>0</v>
      </c>
      <c r="AA1915" s="3">
        <v>3</v>
      </c>
      <c r="AB1915" s="3">
        <v>11</v>
      </c>
      <c r="AC1915" s="3">
        <v>0</v>
      </c>
      <c r="AD1915" s="3">
        <f t="shared" ca="1" si="187"/>
        <v>38</v>
      </c>
      <c r="AE1915" s="3">
        <f t="shared" si="188"/>
        <v>0</v>
      </c>
      <c r="AF1915" s="3">
        <f t="shared" ca="1" si="189"/>
        <v>4136</v>
      </c>
      <c r="AG1915" s="3">
        <f t="shared" si="190"/>
        <v>1682</v>
      </c>
      <c r="AH1915" s="3">
        <f t="shared" si="191"/>
        <v>1</v>
      </c>
      <c r="AI1915" s="3" t="str" cm="1">
        <f t="array" ref="AI1915">_xlfn.IFS(E1915&lt;30000,"Low",E1915&lt;60000,"Mid-Low",E1915&lt;90000,"Mid",E1915&lt;120000,"Mid-High",E1915&gt;120000,"High")</f>
        <v>Mid</v>
      </c>
    </row>
    <row r="1916" spans="1:35" x14ac:dyDescent="0.2">
      <c r="A1916" s="3">
        <v>7503</v>
      </c>
      <c r="B1916" s="3">
        <v>1976</v>
      </c>
      <c r="C1916" s="3" t="s">
        <v>22</v>
      </c>
      <c r="D1916" s="3" t="s">
        <v>23</v>
      </c>
      <c r="E1916" s="6">
        <v>75825</v>
      </c>
      <c r="F1916" s="3">
        <v>0</v>
      </c>
      <c r="G1916" s="3">
        <v>0</v>
      </c>
      <c r="H1916" s="4">
        <v>41194</v>
      </c>
      <c r="I1916" s="3">
        <v>40</v>
      </c>
      <c r="J1916" s="3">
        <v>1032</v>
      </c>
      <c r="K1916" s="3">
        <v>105</v>
      </c>
      <c r="L1916" s="3">
        <v>779</v>
      </c>
      <c r="M1916" s="3">
        <v>137</v>
      </c>
      <c r="N1916" s="3">
        <v>105</v>
      </c>
      <c r="O1916" s="3">
        <v>51</v>
      </c>
      <c r="P1916" s="3">
        <v>0</v>
      </c>
      <c r="Q1916" s="3">
        <v>5</v>
      </c>
      <c r="R1916" s="3">
        <v>8</v>
      </c>
      <c r="S1916" s="3">
        <v>9</v>
      </c>
      <c r="T1916" s="3">
        <v>4</v>
      </c>
      <c r="U1916" s="3">
        <v>1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3</v>
      </c>
      <c r="AB1916" s="3">
        <v>11</v>
      </c>
      <c r="AC1916" s="3">
        <v>1</v>
      </c>
      <c r="AD1916" s="3">
        <f t="shared" ca="1" si="187"/>
        <v>49</v>
      </c>
      <c r="AE1916" s="3">
        <f t="shared" si="188"/>
        <v>0</v>
      </c>
      <c r="AF1916" s="3">
        <f t="shared" ca="1" si="189"/>
        <v>4574</v>
      </c>
      <c r="AG1916" s="3">
        <f t="shared" si="190"/>
        <v>2209</v>
      </c>
      <c r="AH1916" s="3">
        <f t="shared" si="191"/>
        <v>1</v>
      </c>
      <c r="AI1916" s="3" t="str" cm="1">
        <f t="array" ref="AI1916">_xlfn.IFS(E1916&lt;30000,"Low",E1916&lt;60000,"Mid-Low",E1916&lt;90000,"Mid",E1916&lt;120000,"Mid-High",E1916&gt;120000,"High")</f>
        <v>Mid</v>
      </c>
    </row>
    <row r="1917" spans="1:35" x14ac:dyDescent="0.2">
      <c r="A1917" s="3">
        <v>7106</v>
      </c>
      <c r="B1917" s="3">
        <v>1943</v>
      </c>
      <c r="C1917" s="3" t="s">
        <v>25</v>
      </c>
      <c r="D1917" s="3" t="s">
        <v>26</v>
      </c>
      <c r="E1917" s="6">
        <v>75865</v>
      </c>
      <c r="F1917" s="3">
        <v>0</v>
      </c>
      <c r="G1917" s="3">
        <v>0</v>
      </c>
      <c r="H1917" s="4">
        <v>41729</v>
      </c>
      <c r="I1917" s="3">
        <v>73</v>
      </c>
      <c r="J1917" s="3">
        <v>483</v>
      </c>
      <c r="K1917" s="3">
        <v>0</v>
      </c>
      <c r="L1917" s="3">
        <v>591</v>
      </c>
      <c r="M1917" s="3">
        <v>156</v>
      </c>
      <c r="N1917" s="3">
        <v>0</v>
      </c>
      <c r="O1917" s="3">
        <v>12</v>
      </c>
      <c r="P1917" s="3">
        <v>1</v>
      </c>
      <c r="Q1917" s="3">
        <v>3</v>
      </c>
      <c r="R1917" s="3">
        <v>5</v>
      </c>
      <c r="S1917" s="3">
        <v>10</v>
      </c>
      <c r="T1917" s="3">
        <v>1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3</v>
      </c>
      <c r="AB1917" s="3">
        <v>11</v>
      </c>
      <c r="AC1917" s="3">
        <v>0</v>
      </c>
      <c r="AD1917" s="3">
        <f t="shared" ca="1" si="187"/>
        <v>82</v>
      </c>
      <c r="AE1917" s="3">
        <f t="shared" si="188"/>
        <v>0</v>
      </c>
      <c r="AF1917" s="3">
        <f t="shared" ca="1" si="189"/>
        <v>4039</v>
      </c>
      <c r="AG1917" s="3">
        <f t="shared" si="190"/>
        <v>1242</v>
      </c>
      <c r="AH1917" s="3">
        <f t="shared" si="191"/>
        <v>0</v>
      </c>
      <c r="AI1917" s="3" t="str" cm="1">
        <f t="array" ref="AI1917">_xlfn.IFS(E1917&lt;30000,"Low",E1917&lt;60000,"Mid-Low",E1917&lt;90000,"Mid",E1917&lt;120000,"Mid-High",E1917&gt;120000,"High")</f>
        <v>Mid</v>
      </c>
    </row>
    <row r="1918" spans="1:35" x14ac:dyDescent="0.2">
      <c r="A1918" s="3">
        <v>6200</v>
      </c>
      <c r="B1918" s="3">
        <v>1951</v>
      </c>
      <c r="C1918" s="3" t="s">
        <v>22</v>
      </c>
      <c r="D1918" s="3" t="s">
        <v>26</v>
      </c>
      <c r="E1918" s="6">
        <v>75903</v>
      </c>
      <c r="F1918" s="3">
        <v>0</v>
      </c>
      <c r="G1918" s="3">
        <v>1</v>
      </c>
      <c r="H1918" s="4">
        <v>41372</v>
      </c>
      <c r="I1918" s="3">
        <v>50</v>
      </c>
      <c r="J1918" s="3">
        <v>340</v>
      </c>
      <c r="K1918" s="3">
        <v>108</v>
      </c>
      <c r="L1918" s="3">
        <v>185</v>
      </c>
      <c r="M1918" s="3">
        <v>130</v>
      </c>
      <c r="N1918" s="3">
        <v>38</v>
      </c>
      <c r="O1918" s="3">
        <v>100</v>
      </c>
      <c r="P1918" s="3">
        <v>2</v>
      </c>
      <c r="Q1918" s="3">
        <v>6</v>
      </c>
      <c r="R1918" s="3">
        <v>6</v>
      </c>
      <c r="S1918" s="3">
        <v>9</v>
      </c>
      <c r="T1918" s="3">
        <v>3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3</v>
      </c>
      <c r="AB1918" s="3">
        <v>11</v>
      </c>
      <c r="AC1918" s="3">
        <v>0</v>
      </c>
      <c r="AD1918" s="3">
        <f t="shared" ca="1" si="187"/>
        <v>74</v>
      </c>
      <c r="AE1918" s="3">
        <f t="shared" si="188"/>
        <v>1</v>
      </c>
      <c r="AF1918" s="3">
        <f t="shared" ca="1" si="189"/>
        <v>4396</v>
      </c>
      <c r="AG1918" s="3">
        <f t="shared" si="190"/>
        <v>901</v>
      </c>
      <c r="AH1918" s="3">
        <f t="shared" si="191"/>
        <v>0</v>
      </c>
      <c r="AI1918" s="3" t="str" cm="1">
        <f t="array" ref="AI1918">_xlfn.IFS(E1918&lt;30000,"Low",E1918&lt;60000,"Mid-Low",E1918&lt;90000,"Mid",E1918&lt;120000,"Mid-High",E1918&gt;120000,"High")</f>
        <v>Mid</v>
      </c>
    </row>
    <row r="1919" spans="1:35" x14ac:dyDescent="0.2">
      <c r="A1919" s="3">
        <v>10424</v>
      </c>
      <c r="B1919" s="3">
        <v>1968</v>
      </c>
      <c r="C1919" s="3" t="s">
        <v>22</v>
      </c>
      <c r="D1919" s="3" t="s">
        <v>23</v>
      </c>
      <c r="E1919" s="6">
        <v>75922</v>
      </c>
      <c r="F1919" s="3">
        <v>0</v>
      </c>
      <c r="G1919" s="3">
        <v>0</v>
      </c>
      <c r="H1919" s="4">
        <v>41617</v>
      </c>
      <c r="I1919" s="3">
        <v>60</v>
      </c>
      <c r="J1919" s="3">
        <v>265</v>
      </c>
      <c r="K1919" s="3">
        <v>138</v>
      </c>
      <c r="L1919" s="3">
        <v>553</v>
      </c>
      <c r="M1919" s="3">
        <v>224</v>
      </c>
      <c r="N1919" s="3">
        <v>23</v>
      </c>
      <c r="O1919" s="3">
        <v>92</v>
      </c>
      <c r="P1919" s="3">
        <v>1</v>
      </c>
      <c r="Q1919" s="3">
        <v>4</v>
      </c>
      <c r="R1919" s="3">
        <v>4</v>
      </c>
      <c r="S1919" s="3">
        <v>9</v>
      </c>
      <c r="T1919" s="3">
        <v>1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3</v>
      </c>
      <c r="AB1919" s="3">
        <v>11</v>
      </c>
      <c r="AC1919" s="3">
        <v>0</v>
      </c>
      <c r="AD1919" s="3">
        <f t="shared" ca="1" si="187"/>
        <v>57</v>
      </c>
      <c r="AE1919" s="3">
        <f t="shared" si="188"/>
        <v>0</v>
      </c>
      <c r="AF1919" s="3">
        <f t="shared" ca="1" si="189"/>
        <v>4151</v>
      </c>
      <c r="AG1919" s="3">
        <f t="shared" si="190"/>
        <v>1295</v>
      </c>
      <c r="AH1919" s="3">
        <f t="shared" si="191"/>
        <v>0</v>
      </c>
      <c r="AI1919" s="3" t="str" cm="1">
        <f t="array" ref="AI1919">_xlfn.IFS(E1919&lt;30000,"Low",E1919&lt;60000,"Mid-Low",E1919&lt;90000,"Mid",E1919&lt;120000,"Mid-High",E1919&gt;120000,"High")</f>
        <v>Mid</v>
      </c>
    </row>
    <row r="1920" spans="1:35" x14ac:dyDescent="0.2">
      <c r="A1920" s="3">
        <v>10965</v>
      </c>
      <c r="B1920" s="3">
        <v>1955</v>
      </c>
      <c r="C1920" s="3" t="s">
        <v>22</v>
      </c>
      <c r="D1920" s="3" t="s">
        <v>24</v>
      </c>
      <c r="E1920" s="6">
        <v>76005</v>
      </c>
      <c r="F1920" s="3">
        <v>0</v>
      </c>
      <c r="G1920" s="3">
        <v>0</v>
      </c>
      <c r="H1920" s="4">
        <v>41327</v>
      </c>
      <c r="I1920" s="3">
        <v>72</v>
      </c>
      <c r="J1920" s="3">
        <v>983</v>
      </c>
      <c r="K1920" s="3">
        <v>20</v>
      </c>
      <c r="L1920" s="3">
        <v>389</v>
      </c>
      <c r="M1920" s="3">
        <v>240</v>
      </c>
      <c r="N1920" s="3">
        <v>50</v>
      </c>
      <c r="O1920" s="3">
        <v>40</v>
      </c>
      <c r="P1920" s="3">
        <v>1</v>
      </c>
      <c r="Q1920" s="3">
        <v>3</v>
      </c>
      <c r="R1920" s="3">
        <v>5</v>
      </c>
      <c r="S1920" s="3">
        <v>13</v>
      </c>
      <c r="T1920" s="3">
        <v>6</v>
      </c>
      <c r="U1920" s="3">
        <v>0</v>
      </c>
      <c r="V1920" s="3">
        <v>0</v>
      </c>
      <c r="W1920" s="3">
        <v>0</v>
      </c>
      <c r="X1920" s="3">
        <v>1</v>
      </c>
      <c r="Y1920" s="3">
        <v>0</v>
      </c>
      <c r="Z1920" s="3">
        <v>0</v>
      </c>
      <c r="AA1920" s="3">
        <v>3</v>
      </c>
      <c r="AB1920" s="3">
        <v>11</v>
      </c>
      <c r="AC1920" s="3">
        <v>0</v>
      </c>
      <c r="AD1920" s="3">
        <f t="shared" ca="1" si="187"/>
        <v>70</v>
      </c>
      <c r="AE1920" s="3">
        <f t="shared" si="188"/>
        <v>0</v>
      </c>
      <c r="AF1920" s="3">
        <f t="shared" ca="1" si="189"/>
        <v>4441</v>
      </c>
      <c r="AG1920" s="3">
        <f t="shared" si="190"/>
        <v>1722</v>
      </c>
      <c r="AH1920" s="3">
        <f t="shared" si="191"/>
        <v>1</v>
      </c>
      <c r="AI1920" s="3" t="str" cm="1">
        <f t="array" ref="AI1920">_xlfn.IFS(E1920&lt;30000,"Low",E1920&lt;60000,"Mid-Low",E1920&lt;90000,"Mid",E1920&lt;120000,"Mid-High",E1920&gt;120000,"High")</f>
        <v>Mid</v>
      </c>
    </row>
    <row r="1921" spans="1:35" x14ac:dyDescent="0.2">
      <c r="A1921" s="3">
        <v>146</v>
      </c>
      <c r="B1921" s="3">
        <v>1960</v>
      </c>
      <c r="C1921" s="3" t="s">
        <v>25</v>
      </c>
      <c r="D1921" s="3" t="s">
        <v>23</v>
      </c>
      <c r="E1921" s="6">
        <v>76045</v>
      </c>
      <c r="F1921" s="3">
        <v>0</v>
      </c>
      <c r="G1921" s="3">
        <v>0</v>
      </c>
      <c r="H1921" s="4">
        <v>41593</v>
      </c>
      <c r="I1921" s="3">
        <v>78</v>
      </c>
      <c r="J1921" s="3">
        <v>760</v>
      </c>
      <c r="K1921" s="3">
        <v>53</v>
      </c>
      <c r="L1921" s="3">
        <v>400</v>
      </c>
      <c r="M1921" s="3">
        <v>17</v>
      </c>
      <c r="N1921" s="3">
        <v>93</v>
      </c>
      <c r="O1921" s="3">
        <v>0</v>
      </c>
      <c r="P1921" s="3">
        <v>1</v>
      </c>
      <c r="Q1921" s="3">
        <v>4</v>
      </c>
      <c r="R1921" s="3">
        <v>5</v>
      </c>
      <c r="S1921" s="3">
        <v>11</v>
      </c>
      <c r="T1921" s="3">
        <v>2</v>
      </c>
      <c r="U1921" s="3">
        <v>0</v>
      </c>
      <c r="V1921" s="3">
        <v>0</v>
      </c>
      <c r="W1921" s="3">
        <v>0</v>
      </c>
      <c r="X1921" s="3">
        <v>1</v>
      </c>
      <c r="Y1921" s="3">
        <v>0</v>
      </c>
      <c r="Z1921" s="3">
        <v>0</v>
      </c>
      <c r="AA1921" s="3">
        <v>3</v>
      </c>
      <c r="AB1921" s="3">
        <v>11</v>
      </c>
      <c r="AC1921" s="3">
        <v>0</v>
      </c>
      <c r="AD1921" s="3">
        <f t="shared" ca="1" si="187"/>
        <v>65</v>
      </c>
      <c r="AE1921" s="3">
        <f t="shared" si="188"/>
        <v>0</v>
      </c>
      <c r="AF1921" s="3">
        <f t="shared" ca="1" si="189"/>
        <v>4175</v>
      </c>
      <c r="AG1921" s="3">
        <f t="shared" si="190"/>
        <v>1323</v>
      </c>
      <c r="AH1921" s="3">
        <f t="shared" si="191"/>
        <v>1</v>
      </c>
      <c r="AI1921" s="3" t="str" cm="1">
        <f t="array" ref="AI1921">_xlfn.IFS(E1921&lt;30000,"Low",E1921&lt;60000,"Mid-Low",E1921&lt;90000,"Mid",E1921&lt;120000,"Mid-High",E1921&gt;120000,"High")</f>
        <v>Mid</v>
      </c>
    </row>
    <row r="1922" spans="1:35" x14ac:dyDescent="0.2">
      <c r="A1922" s="3">
        <v>3422</v>
      </c>
      <c r="B1922" s="3">
        <v>1975</v>
      </c>
      <c r="C1922" s="3" t="s">
        <v>22</v>
      </c>
      <c r="D1922" s="3" t="s">
        <v>26</v>
      </c>
      <c r="E1922" s="6">
        <v>76068</v>
      </c>
      <c r="F1922" s="3">
        <v>0</v>
      </c>
      <c r="G1922" s="3">
        <v>1</v>
      </c>
      <c r="H1922" s="4">
        <v>41242</v>
      </c>
      <c r="I1922" s="3">
        <v>67</v>
      </c>
      <c r="J1922" s="3">
        <v>1115</v>
      </c>
      <c r="K1922" s="3">
        <v>12</v>
      </c>
      <c r="L1922" s="3">
        <v>128</v>
      </c>
      <c r="M1922" s="3">
        <v>33</v>
      </c>
      <c r="N1922" s="3">
        <v>12</v>
      </c>
      <c r="O1922" s="3">
        <v>76</v>
      </c>
      <c r="P1922" s="3">
        <v>1</v>
      </c>
      <c r="Q1922" s="3">
        <v>2</v>
      </c>
      <c r="R1922" s="3">
        <v>3</v>
      </c>
      <c r="S1922" s="3">
        <v>4</v>
      </c>
      <c r="T1922" s="3">
        <v>6</v>
      </c>
      <c r="U1922" s="3">
        <v>0</v>
      </c>
      <c r="V1922" s="3">
        <v>1</v>
      </c>
      <c r="W1922" s="3">
        <v>0</v>
      </c>
      <c r="X1922" s="3">
        <v>0</v>
      </c>
      <c r="Y1922" s="3">
        <v>1</v>
      </c>
      <c r="Z1922" s="3">
        <v>0</v>
      </c>
      <c r="AA1922" s="3">
        <v>3</v>
      </c>
      <c r="AB1922" s="3">
        <v>11</v>
      </c>
      <c r="AC1922" s="3">
        <v>0</v>
      </c>
      <c r="AD1922" s="3">
        <f t="shared" ref="AD1922:AD1985" ca="1" si="192">YEAR(TODAY()) - B1922</f>
        <v>50</v>
      </c>
      <c r="AE1922" s="3">
        <f t="shared" si="188"/>
        <v>1</v>
      </c>
      <c r="AF1922" s="3">
        <f t="shared" ca="1" si="189"/>
        <v>4526</v>
      </c>
      <c r="AG1922" s="3">
        <f t="shared" si="190"/>
        <v>1376</v>
      </c>
      <c r="AH1922" s="3">
        <f t="shared" si="191"/>
        <v>2</v>
      </c>
      <c r="AI1922" s="3" t="str" cm="1">
        <f t="array" ref="AI1922">_xlfn.IFS(E1922&lt;30000,"Low",E1922&lt;60000,"Mid-Low",E1922&lt;90000,"Mid",E1922&lt;120000,"Mid-High",E1922&gt;120000,"High")</f>
        <v>Mid</v>
      </c>
    </row>
    <row r="1923" spans="1:35" x14ac:dyDescent="0.2">
      <c r="A1923" s="3">
        <v>4998</v>
      </c>
      <c r="B1923" s="3">
        <v>1962</v>
      </c>
      <c r="C1923" s="3" t="s">
        <v>22</v>
      </c>
      <c r="D1923" s="3" t="s">
        <v>24</v>
      </c>
      <c r="E1923" s="6">
        <v>76081</v>
      </c>
      <c r="F1923" s="3">
        <v>0</v>
      </c>
      <c r="G1923" s="3">
        <v>0</v>
      </c>
      <c r="H1923" s="4">
        <v>41782</v>
      </c>
      <c r="I1923" s="3">
        <v>85</v>
      </c>
      <c r="J1923" s="3">
        <v>292</v>
      </c>
      <c r="K1923" s="3">
        <v>30</v>
      </c>
      <c r="L1923" s="3">
        <v>415</v>
      </c>
      <c r="M1923" s="3">
        <v>63</v>
      </c>
      <c r="N1923" s="3">
        <v>33</v>
      </c>
      <c r="O1923" s="3">
        <v>200</v>
      </c>
      <c r="P1923" s="3">
        <v>1</v>
      </c>
      <c r="Q1923" s="3">
        <v>4</v>
      </c>
      <c r="R1923" s="3">
        <v>5</v>
      </c>
      <c r="S1923" s="3">
        <v>4</v>
      </c>
      <c r="T1923" s="3">
        <v>2</v>
      </c>
      <c r="U1923" s="3">
        <v>0</v>
      </c>
      <c r="V1923" s="3">
        <v>0</v>
      </c>
      <c r="W1923" s="3">
        <v>0</v>
      </c>
      <c r="X1923" s="3">
        <v>1</v>
      </c>
      <c r="Y1923" s="3">
        <v>0</v>
      </c>
      <c r="Z1923" s="3">
        <v>0</v>
      </c>
      <c r="AA1923" s="3">
        <v>3</v>
      </c>
      <c r="AB1923" s="3">
        <v>11</v>
      </c>
      <c r="AC1923" s="3">
        <v>0</v>
      </c>
      <c r="AD1923" s="3">
        <f t="shared" ca="1" si="192"/>
        <v>63</v>
      </c>
      <c r="AE1923" s="3">
        <f t="shared" si="188"/>
        <v>0</v>
      </c>
      <c r="AF1923" s="3">
        <f t="shared" ca="1" si="189"/>
        <v>3986</v>
      </c>
      <c r="AG1923" s="3">
        <f t="shared" si="190"/>
        <v>1033</v>
      </c>
      <c r="AH1923" s="3">
        <f t="shared" si="191"/>
        <v>1</v>
      </c>
      <c r="AI1923" s="3" t="str" cm="1">
        <f t="array" ref="AI1923">_xlfn.IFS(E1923&lt;30000,"Low",E1923&lt;60000,"Mid-Low",E1923&lt;90000,"Mid",E1923&lt;120000,"Mid-High",E1923&gt;120000,"High")</f>
        <v>Mid</v>
      </c>
    </row>
    <row r="1924" spans="1:35" x14ac:dyDescent="0.2">
      <c r="A1924" s="3">
        <v>7321</v>
      </c>
      <c r="B1924" s="3">
        <v>1962</v>
      </c>
      <c r="C1924" s="3" t="s">
        <v>22</v>
      </c>
      <c r="D1924" s="3" t="s">
        <v>24</v>
      </c>
      <c r="E1924" s="6">
        <v>76081</v>
      </c>
      <c r="F1924" s="3">
        <v>0</v>
      </c>
      <c r="G1924" s="3">
        <v>0</v>
      </c>
      <c r="H1924" s="4">
        <v>41782</v>
      </c>
      <c r="I1924" s="3">
        <v>85</v>
      </c>
      <c r="J1924" s="3">
        <v>292</v>
      </c>
      <c r="K1924" s="3">
        <v>30</v>
      </c>
      <c r="L1924" s="3">
        <v>415</v>
      </c>
      <c r="M1924" s="3">
        <v>63</v>
      </c>
      <c r="N1924" s="3">
        <v>33</v>
      </c>
      <c r="O1924" s="3">
        <v>200</v>
      </c>
      <c r="P1924" s="3">
        <v>1</v>
      </c>
      <c r="Q1924" s="3">
        <v>4</v>
      </c>
      <c r="R1924" s="3">
        <v>5</v>
      </c>
      <c r="S1924" s="3">
        <v>4</v>
      </c>
      <c r="T1924" s="3">
        <v>2</v>
      </c>
      <c r="U1924" s="3">
        <v>0</v>
      </c>
      <c r="V1924" s="3">
        <v>0</v>
      </c>
      <c r="W1924" s="3">
        <v>0</v>
      </c>
      <c r="X1924" s="3">
        <v>1</v>
      </c>
      <c r="Y1924" s="3">
        <v>0</v>
      </c>
      <c r="Z1924" s="3">
        <v>0</v>
      </c>
      <c r="AA1924" s="3">
        <v>3</v>
      </c>
      <c r="AB1924" s="3">
        <v>11</v>
      </c>
      <c r="AC1924" s="3">
        <v>0</v>
      </c>
      <c r="AD1924" s="3">
        <f t="shared" ca="1" si="192"/>
        <v>63</v>
      </c>
      <c r="AE1924" s="3">
        <f t="shared" si="188"/>
        <v>0</v>
      </c>
      <c r="AF1924" s="3">
        <f t="shared" ca="1" si="189"/>
        <v>3986</v>
      </c>
      <c r="AG1924" s="3">
        <f t="shared" si="190"/>
        <v>1033</v>
      </c>
      <c r="AH1924" s="3">
        <f t="shared" si="191"/>
        <v>1</v>
      </c>
      <c r="AI1924" s="3" t="str" cm="1">
        <f t="array" ref="AI1924">_xlfn.IFS(E1924&lt;30000,"Low",E1924&lt;60000,"Mid-Low",E1924&lt;90000,"Mid",E1924&lt;120000,"Mid-High",E1924&gt;120000,"High")</f>
        <v>Mid</v>
      </c>
    </row>
    <row r="1925" spans="1:35" x14ac:dyDescent="0.2">
      <c r="A1925" s="3">
        <v>4149</v>
      </c>
      <c r="B1925" s="3">
        <v>1948</v>
      </c>
      <c r="C1925" s="3" t="s">
        <v>25</v>
      </c>
      <c r="D1925" s="3" t="s">
        <v>24</v>
      </c>
      <c r="E1925" s="6">
        <v>76140</v>
      </c>
      <c r="F1925" s="3">
        <v>0</v>
      </c>
      <c r="G1925" s="3">
        <v>0</v>
      </c>
      <c r="H1925" s="4">
        <v>41772</v>
      </c>
      <c r="I1925" s="3">
        <v>57</v>
      </c>
      <c r="J1925" s="3">
        <v>586</v>
      </c>
      <c r="K1925" s="3">
        <v>66</v>
      </c>
      <c r="L1925" s="3">
        <v>653</v>
      </c>
      <c r="M1925" s="3">
        <v>17</v>
      </c>
      <c r="N1925" s="3">
        <v>0</v>
      </c>
      <c r="O1925" s="3">
        <v>26</v>
      </c>
      <c r="P1925" s="3">
        <v>1</v>
      </c>
      <c r="Q1925" s="3">
        <v>5</v>
      </c>
      <c r="R1925" s="3">
        <v>9</v>
      </c>
      <c r="S1925" s="3">
        <v>6</v>
      </c>
      <c r="T1925" s="3">
        <v>2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3</v>
      </c>
      <c r="AB1925" s="3">
        <v>11</v>
      </c>
      <c r="AC1925" s="3">
        <v>0</v>
      </c>
      <c r="AD1925" s="3">
        <f t="shared" ca="1" si="192"/>
        <v>77</v>
      </c>
      <c r="AE1925" s="3">
        <f t="shared" si="188"/>
        <v>0</v>
      </c>
      <c r="AF1925" s="3">
        <f t="shared" ca="1" si="189"/>
        <v>3996</v>
      </c>
      <c r="AG1925" s="3">
        <f t="shared" si="190"/>
        <v>1348</v>
      </c>
      <c r="AH1925" s="3">
        <f t="shared" si="191"/>
        <v>0</v>
      </c>
      <c r="AI1925" s="3" t="str" cm="1">
        <f t="array" ref="AI1925">_xlfn.IFS(E1925&lt;30000,"Low",E1925&lt;60000,"Mid-Low",E1925&lt;90000,"Mid",E1925&lt;120000,"Mid-High",E1925&gt;120000,"High")</f>
        <v>Mid</v>
      </c>
    </row>
    <row r="1926" spans="1:35" x14ac:dyDescent="0.2">
      <c r="A1926" s="3">
        <v>2666</v>
      </c>
      <c r="B1926" s="3">
        <v>1972</v>
      </c>
      <c r="C1926" s="3" t="s">
        <v>27</v>
      </c>
      <c r="D1926" s="3" t="s">
        <v>26</v>
      </c>
      <c r="E1926" s="6">
        <v>76234</v>
      </c>
      <c r="F1926" s="3">
        <v>0</v>
      </c>
      <c r="G1926" s="3">
        <v>1</v>
      </c>
      <c r="H1926" s="4">
        <v>41676</v>
      </c>
      <c r="I1926" s="3">
        <v>21</v>
      </c>
      <c r="J1926" s="3">
        <v>519</v>
      </c>
      <c r="K1926" s="3">
        <v>50</v>
      </c>
      <c r="L1926" s="3">
        <v>167</v>
      </c>
      <c r="M1926" s="3">
        <v>130</v>
      </c>
      <c r="N1926" s="3">
        <v>0</v>
      </c>
      <c r="O1926" s="3">
        <v>41</v>
      </c>
      <c r="P1926" s="3">
        <v>1</v>
      </c>
      <c r="Q1926" s="3">
        <v>8</v>
      </c>
      <c r="R1926" s="3">
        <v>3</v>
      </c>
      <c r="S1926" s="3">
        <v>11</v>
      </c>
      <c r="T1926" s="3">
        <v>3</v>
      </c>
      <c r="U1926" s="3">
        <v>0</v>
      </c>
      <c r="V1926" s="3">
        <v>1</v>
      </c>
      <c r="W1926" s="3">
        <v>0</v>
      </c>
      <c r="X1926" s="3">
        <v>0</v>
      </c>
      <c r="Y1926" s="3">
        <v>0</v>
      </c>
      <c r="Z1926" s="3">
        <v>0</v>
      </c>
      <c r="AA1926" s="3">
        <v>3</v>
      </c>
      <c r="AB1926" s="3">
        <v>11</v>
      </c>
      <c r="AC1926" s="3">
        <v>0</v>
      </c>
      <c r="AD1926" s="3">
        <f t="shared" ca="1" si="192"/>
        <v>53</v>
      </c>
      <c r="AE1926" s="3">
        <f t="shared" si="188"/>
        <v>1</v>
      </c>
      <c r="AF1926" s="3">
        <f t="shared" ca="1" si="189"/>
        <v>4092</v>
      </c>
      <c r="AG1926" s="3">
        <f t="shared" si="190"/>
        <v>907</v>
      </c>
      <c r="AH1926" s="3">
        <f t="shared" si="191"/>
        <v>1</v>
      </c>
      <c r="AI1926" s="3" t="str" cm="1">
        <f t="array" ref="AI1926">_xlfn.IFS(E1926&lt;30000,"Low",E1926&lt;60000,"Mid-Low",E1926&lt;90000,"Mid",E1926&lt;120000,"Mid-High",E1926&gt;120000,"High")</f>
        <v>Mid</v>
      </c>
    </row>
    <row r="1927" spans="1:35" x14ac:dyDescent="0.2">
      <c r="A1927" s="3">
        <v>2591</v>
      </c>
      <c r="B1927" s="3">
        <v>1959</v>
      </c>
      <c r="C1927" s="3" t="s">
        <v>22</v>
      </c>
      <c r="D1927" s="3" t="s">
        <v>31</v>
      </c>
      <c r="E1927" s="6">
        <v>76320</v>
      </c>
      <c r="F1927" s="3">
        <v>0</v>
      </c>
      <c r="G1927" s="3">
        <v>1</v>
      </c>
      <c r="H1927" s="4">
        <v>41812</v>
      </c>
      <c r="I1927" s="3">
        <v>49</v>
      </c>
      <c r="J1927" s="3">
        <v>526</v>
      </c>
      <c r="K1927" s="3">
        <v>35</v>
      </c>
      <c r="L1927" s="3">
        <v>214</v>
      </c>
      <c r="M1927" s="3">
        <v>69</v>
      </c>
      <c r="N1927" s="3">
        <v>53</v>
      </c>
      <c r="O1927" s="3">
        <v>35</v>
      </c>
      <c r="P1927" s="3">
        <v>2</v>
      </c>
      <c r="Q1927" s="3">
        <v>6</v>
      </c>
      <c r="R1927" s="3">
        <v>3</v>
      </c>
      <c r="S1927" s="3">
        <v>4</v>
      </c>
      <c r="T1927" s="3">
        <v>2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3</v>
      </c>
      <c r="AB1927" s="3">
        <v>11</v>
      </c>
      <c r="AC1927" s="3">
        <v>0</v>
      </c>
      <c r="AD1927" s="3">
        <f t="shared" ca="1" si="192"/>
        <v>66</v>
      </c>
      <c r="AE1927" s="3">
        <f t="shared" si="188"/>
        <v>1</v>
      </c>
      <c r="AF1927" s="3">
        <f t="shared" ca="1" si="189"/>
        <v>3956</v>
      </c>
      <c r="AG1927" s="3">
        <f t="shared" si="190"/>
        <v>932</v>
      </c>
      <c r="AH1927" s="3">
        <f t="shared" si="191"/>
        <v>0</v>
      </c>
      <c r="AI1927" s="3" t="str" cm="1">
        <f t="array" ref="AI1927">_xlfn.IFS(E1927&lt;30000,"Low",E1927&lt;60000,"Mid-Low",E1927&lt;90000,"Mid",E1927&lt;120000,"Mid-High",E1927&gt;120000,"High")</f>
        <v>Mid</v>
      </c>
    </row>
    <row r="1928" spans="1:35" x14ac:dyDescent="0.2">
      <c r="A1928" s="3">
        <v>9493</v>
      </c>
      <c r="B1928" s="3">
        <v>1980</v>
      </c>
      <c r="C1928" s="3" t="s">
        <v>25</v>
      </c>
      <c r="D1928" s="3" t="s">
        <v>23</v>
      </c>
      <c r="E1928" s="6">
        <v>76412</v>
      </c>
      <c r="F1928" s="3">
        <v>0</v>
      </c>
      <c r="G1928" s="3">
        <v>0</v>
      </c>
      <c r="H1928" s="4">
        <v>41399</v>
      </c>
      <c r="I1928" s="3">
        <v>15</v>
      </c>
      <c r="J1928" s="3">
        <v>840</v>
      </c>
      <c r="K1928" s="3">
        <v>53</v>
      </c>
      <c r="L1928" s="3">
        <v>804</v>
      </c>
      <c r="M1928" s="3">
        <v>23</v>
      </c>
      <c r="N1928" s="3">
        <v>71</v>
      </c>
      <c r="O1928" s="3">
        <v>17</v>
      </c>
      <c r="P1928" s="3">
        <v>1</v>
      </c>
      <c r="Q1928" s="3">
        <v>5</v>
      </c>
      <c r="R1928" s="3">
        <v>4</v>
      </c>
      <c r="S1928" s="3">
        <v>8</v>
      </c>
      <c r="T1928" s="3">
        <v>3</v>
      </c>
      <c r="U1928" s="3">
        <v>0</v>
      </c>
      <c r="V1928" s="3">
        <v>0</v>
      </c>
      <c r="W1928" s="3">
        <v>1</v>
      </c>
      <c r="X1928" s="3">
        <v>1</v>
      </c>
      <c r="Y1928" s="3">
        <v>0</v>
      </c>
      <c r="Z1928" s="3">
        <v>0</v>
      </c>
      <c r="AA1928" s="3">
        <v>3</v>
      </c>
      <c r="AB1928" s="3">
        <v>11</v>
      </c>
      <c r="AC1928" s="3">
        <v>1</v>
      </c>
      <c r="AD1928" s="3">
        <f t="shared" ca="1" si="192"/>
        <v>45</v>
      </c>
      <c r="AE1928" s="3">
        <f t="shared" si="188"/>
        <v>0</v>
      </c>
      <c r="AF1928" s="3">
        <f t="shared" ca="1" si="189"/>
        <v>4369</v>
      </c>
      <c r="AG1928" s="3">
        <f t="shared" si="190"/>
        <v>1808</v>
      </c>
      <c r="AH1928" s="3">
        <f t="shared" si="191"/>
        <v>2</v>
      </c>
      <c r="AI1928" s="3" t="str" cm="1">
        <f t="array" ref="AI1928">_xlfn.IFS(E1928&lt;30000,"Low",E1928&lt;60000,"Mid-Low",E1928&lt;90000,"Mid",E1928&lt;120000,"Mid-High",E1928&gt;120000,"High")</f>
        <v>Mid</v>
      </c>
    </row>
    <row r="1929" spans="1:35" x14ac:dyDescent="0.2">
      <c r="A1929" s="3">
        <v>7022</v>
      </c>
      <c r="B1929" s="3">
        <v>1971</v>
      </c>
      <c r="C1929" s="3" t="s">
        <v>22</v>
      </c>
      <c r="D1929" s="3" t="s">
        <v>26</v>
      </c>
      <c r="E1929" s="6">
        <v>76445</v>
      </c>
      <c r="F1929" s="3">
        <v>1</v>
      </c>
      <c r="G1929" s="3">
        <v>0</v>
      </c>
      <c r="H1929" s="4">
        <v>41180</v>
      </c>
      <c r="I1929" s="3">
        <v>2</v>
      </c>
      <c r="J1929" s="3">
        <v>739</v>
      </c>
      <c r="K1929" s="3">
        <v>107</v>
      </c>
      <c r="L1929" s="3">
        <v>309</v>
      </c>
      <c r="M1929" s="3">
        <v>140</v>
      </c>
      <c r="N1929" s="3">
        <v>80</v>
      </c>
      <c r="O1929" s="3">
        <v>35</v>
      </c>
      <c r="P1929" s="3">
        <v>1</v>
      </c>
      <c r="Q1929" s="3">
        <v>2</v>
      </c>
      <c r="R1929" s="3">
        <v>5</v>
      </c>
      <c r="S1929" s="3">
        <v>13</v>
      </c>
      <c r="T1929" s="3">
        <v>6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3</v>
      </c>
      <c r="AB1929" s="3">
        <v>11</v>
      </c>
      <c r="AC1929" s="3">
        <v>0</v>
      </c>
      <c r="AD1929" s="3">
        <f t="shared" ca="1" si="192"/>
        <v>54</v>
      </c>
      <c r="AE1929" s="3">
        <f t="shared" si="188"/>
        <v>1</v>
      </c>
      <c r="AF1929" s="3">
        <f t="shared" ca="1" si="189"/>
        <v>4588</v>
      </c>
      <c r="AG1929" s="3">
        <f t="shared" si="190"/>
        <v>1410</v>
      </c>
      <c r="AH1929" s="3">
        <f t="shared" si="191"/>
        <v>0</v>
      </c>
      <c r="AI1929" s="3" t="str" cm="1">
        <f t="array" ref="AI1929">_xlfn.IFS(E1929&lt;30000,"Low",E1929&lt;60000,"Mid-Low",E1929&lt;90000,"Mid",E1929&lt;120000,"Mid-High",E1929&gt;120000,"High")</f>
        <v>Mid</v>
      </c>
    </row>
    <row r="1930" spans="1:35" x14ac:dyDescent="0.2">
      <c r="A1930" s="3">
        <v>3507</v>
      </c>
      <c r="B1930" s="3">
        <v>1970</v>
      </c>
      <c r="C1930" s="3" t="s">
        <v>22</v>
      </c>
      <c r="D1930" s="3" t="s">
        <v>23</v>
      </c>
      <c r="E1930" s="6">
        <v>76467</v>
      </c>
      <c r="F1930" s="3">
        <v>1</v>
      </c>
      <c r="G1930" s="3">
        <v>0</v>
      </c>
      <c r="H1930" s="4">
        <v>41138</v>
      </c>
      <c r="I1930" s="3">
        <v>44</v>
      </c>
      <c r="J1930" s="3">
        <v>676</v>
      </c>
      <c r="K1930" s="3">
        <v>161</v>
      </c>
      <c r="L1930" s="3">
        <v>426</v>
      </c>
      <c r="M1930" s="3">
        <v>210</v>
      </c>
      <c r="N1930" s="3">
        <v>44</v>
      </c>
      <c r="O1930" s="3">
        <v>58</v>
      </c>
      <c r="P1930" s="3">
        <v>2</v>
      </c>
      <c r="Q1930" s="3">
        <v>2</v>
      </c>
      <c r="R1930" s="3">
        <v>5</v>
      </c>
      <c r="S1930" s="3">
        <v>5</v>
      </c>
      <c r="T1930" s="3">
        <v>6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3</v>
      </c>
      <c r="AB1930" s="3">
        <v>11</v>
      </c>
      <c r="AC1930" s="3">
        <v>1</v>
      </c>
      <c r="AD1930" s="3">
        <f t="shared" ca="1" si="192"/>
        <v>55</v>
      </c>
      <c r="AE1930" s="3">
        <f t="shared" si="188"/>
        <v>1</v>
      </c>
      <c r="AF1930" s="3">
        <f t="shared" ca="1" si="189"/>
        <v>4630</v>
      </c>
      <c r="AG1930" s="3">
        <f t="shared" si="190"/>
        <v>1575</v>
      </c>
      <c r="AH1930" s="3">
        <f t="shared" si="191"/>
        <v>0</v>
      </c>
      <c r="AI1930" s="3" t="str" cm="1">
        <f t="array" ref="AI1930">_xlfn.IFS(E1930&lt;30000,"Low",E1930&lt;60000,"Mid-Low",E1930&lt;90000,"Mid",E1930&lt;120000,"Mid-High",E1930&gt;120000,"High")</f>
        <v>Mid</v>
      </c>
    </row>
    <row r="1931" spans="1:35" x14ac:dyDescent="0.2">
      <c r="A1931" s="3">
        <v>10858</v>
      </c>
      <c r="B1931" s="3">
        <v>1975</v>
      </c>
      <c r="C1931" s="3" t="s">
        <v>22</v>
      </c>
      <c r="D1931" s="3" t="s">
        <v>24</v>
      </c>
      <c r="E1931" s="6">
        <v>76532</v>
      </c>
      <c r="F1931" s="3">
        <v>1</v>
      </c>
      <c r="G1931" s="3">
        <v>1</v>
      </c>
      <c r="H1931" s="4">
        <v>41526</v>
      </c>
      <c r="I1931" s="3">
        <v>38</v>
      </c>
      <c r="J1931" s="3">
        <v>355</v>
      </c>
      <c r="K1931" s="3">
        <v>30</v>
      </c>
      <c r="L1931" s="3">
        <v>177</v>
      </c>
      <c r="M1931" s="3">
        <v>90</v>
      </c>
      <c r="N1931" s="3">
        <v>138</v>
      </c>
      <c r="O1931" s="3">
        <v>30</v>
      </c>
      <c r="P1931" s="3">
        <v>4</v>
      </c>
      <c r="Q1931" s="3">
        <v>9</v>
      </c>
      <c r="R1931" s="3">
        <v>5</v>
      </c>
      <c r="S1931" s="3">
        <v>7</v>
      </c>
      <c r="T1931" s="3">
        <v>5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3</v>
      </c>
      <c r="AB1931" s="3">
        <v>11</v>
      </c>
      <c r="AC1931" s="3">
        <v>0</v>
      </c>
      <c r="AD1931" s="3">
        <f t="shared" ca="1" si="192"/>
        <v>50</v>
      </c>
      <c r="AE1931" s="3">
        <f t="shared" si="188"/>
        <v>2</v>
      </c>
      <c r="AF1931" s="3">
        <f t="shared" ca="1" si="189"/>
        <v>4242</v>
      </c>
      <c r="AG1931" s="3">
        <f t="shared" si="190"/>
        <v>820</v>
      </c>
      <c r="AH1931" s="3">
        <f t="shared" si="191"/>
        <v>0</v>
      </c>
      <c r="AI1931" s="3" t="str" cm="1">
        <f t="array" ref="AI1931">_xlfn.IFS(E1931&lt;30000,"Low",E1931&lt;60000,"Mid-Low",E1931&lt;90000,"Mid",E1931&lt;120000,"Mid-High",E1931&gt;120000,"High")</f>
        <v>Mid</v>
      </c>
    </row>
    <row r="1932" spans="1:35" x14ac:dyDescent="0.2">
      <c r="A1932" s="3">
        <v>10590</v>
      </c>
      <c r="B1932" s="3">
        <v>1956</v>
      </c>
      <c r="C1932" s="3" t="s">
        <v>25</v>
      </c>
      <c r="D1932" s="3" t="s">
        <v>24</v>
      </c>
      <c r="E1932" s="6">
        <v>76542</v>
      </c>
      <c r="F1932" s="3">
        <v>0</v>
      </c>
      <c r="G1932" s="3">
        <v>0</v>
      </c>
      <c r="H1932" s="4">
        <v>41363</v>
      </c>
      <c r="I1932" s="3">
        <v>91</v>
      </c>
      <c r="J1932" s="3">
        <v>794</v>
      </c>
      <c r="K1932" s="3">
        <v>73</v>
      </c>
      <c r="L1932" s="3">
        <v>573</v>
      </c>
      <c r="M1932" s="3">
        <v>0</v>
      </c>
      <c r="N1932" s="3">
        <v>29</v>
      </c>
      <c r="O1932" s="3">
        <v>14</v>
      </c>
      <c r="P1932" s="3">
        <v>1</v>
      </c>
      <c r="Q1932" s="3">
        <v>4</v>
      </c>
      <c r="R1932" s="3">
        <v>8</v>
      </c>
      <c r="S1932" s="3">
        <v>10</v>
      </c>
      <c r="T1932" s="3">
        <v>2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3</v>
      </c>
      <c r="AB1932" s="3">
        <v>11</v>
      </c>
      <c r="AC1932" s="3">
        <v>0</v>
      </c>
      <c r="AD1932" s="3">
        <f t="shared" ca="1" si="192"/>
        <v>69</v>
      </c>
      <c r="AE1932" s="3">
        <f t="shared" si="188"/>
        <v>0</v>
      </c>
      <c r="AF1932" s="3">
        <f t="shared" ca="1" si="189"/>
        <v>4405</v>
      </c>
      <c r="AG1932" s="3">
        <f t="shared" si="190"/>
        <v>1483</v>
      </c>
      <c r="AH1932" s="3">
        <f t="shared" si="191"/>
        <v>0</v>
      </c>
      <c r="AI1932" s="3" t="str" cm="1">
        <f t="array" ref="AI1932">_xlfn.IFS(E1932&lt;30000,"Low",E1932&lt;60000,"Mid-Low",E1932&lt;90000,"Mid",E1932&lt;120000,"Mid-High",E1932&gt;120000,"High")</f>
        <v>Mid</v>
      </c>
    </row>
    <row r="1933" spans="1:35" x14ac:dyDescent="0.2">
      <c r="A1933" s="3">
        <v>10479</v>
      </c>
      <c r="B1933" s="3">
        <v>1975</v>
      </c>
      <c r="C1933" s="3" t="s">
        <v>25</v>
      </c>
      <c r="D1933" s="3" t="s">
        <v>26</v>
      </c>
      <c r="E1933" s="6">
        <v>76618</v>
      </c>
      <c r="F1933" s="3">
        <v>0</v>
      </c>
      <c r="G1933" s="3">
        <v>0</v>
      </c>
      <c r="H1933" s="4">
        <v>41250</v>
      </c>
      <c r="I1933" s="3">
        <v>64</v>
      </c>
      <c r="J1933" s="3">
        <v>749</v>
      </c>
      <c r="K1933" s="3">
        <v>40</v>
      </c>
      <c r="L1933" s="3">
        <v>294</v>
      </c>
      <c r="M1933" s="3">
        <v>121</v>
      </c>
      <c r="N1933" s="3">
        <v>160</v>
      </c>
      <c r="O1933" s="3">
        <v>147</v>
      </c>
      <c r="P1933" s="3">
        <v>1</v>
      </c>
      <c r="Q1933" s="3">
        <v>3</v>
      </c>
      <c r="R1933" s="3">
        <v>2</v>
      </c>
      <c r="S1933" s="3">
        <v>5</v>
      </c>
      <c r="T1933" s="3">
        <v>1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3</v>
      </c>
      <c r="AB1933" s="3">
        <v>11</v>
      </c>
      <c r="AC1933" s="3">
        <v>0</v>
      </c>
      <c r="AD1933" s="3">
        <f t="shared" ca="1" si="192"/>
        <v>50</v>
      </c>
      <c r="AE1933" s="3">
        <f t="shared" si="188"/>
        <v>0</v>
      </c>
      <c r="AF1933" s="3">
        <f t="shared" ca="1" si="189"/>
        <v>4518</v>
      </c>
      <c r="AG1933" s="3">
        <f t="shared" si="190"/>
        <v>1511</v>
      </c>
      <c r="AH1933" s="3">
        <f t="shared" si="191"/>
        <v>0</v>
      </c>
      <c r="AI1933" s="3" t="str" cm="1">
        <f t="array" ref="AI1933">_xlfn.IFS(E1933&lt;30000,"Low",E1933&lt;60000,"Mid-Low",E1933&lt;90000,"Mid",E1933&lt;120000,"Mid-High",E1933&gt;120000,"High")</f>
        <v>Mid</v>
      </c>
    </row>
    <row r="1934" spans="1:35" x14ac:dyDescent="0.2">
      <c r="A1934" s="3">
        <v>4138</v>
      </c>
      <c r="B1934" s="3">
        <v>1962</v>
      </c>
      <c r="C1934" s="3" t="s">
        <v>22</v>
      </c>
      <c r="D1934" s="3" t="s">
        <v>23</v>
      </c>
      <c r="E1934" s="6">
        <v>76624</v>
      </c>
      <c r="F1934" s="3">
        <v>0</v>
      </c>
      <c r="G1934" s="3">
        <v>1</v>
      </c>
      <c r="H1934" s="4">
        <v>41783</v>
      </c>
      <c r="I1934" s="3">
        <v>68</v>
      </c>
      <c r="J1934" s="3">
        <v>411</v>
      </c>
      <c r="K1934" s="3">
        <v>106</v>
      </c>
      <c r="L1934" s="3">
        <v>147</v>
      </c>
      <c r="M1934" s="3">
        <v>54</v>
      </c>
      <c r="N1934" s="3">
        <v>115</v>
      </c>
      <c r="O1934" s="3">
        <v>66</v>
      </c>
      <c r="P1934" s="3">
        <v>1</v>
      </c>
      <c r="Q1934" s="3">
        <v>5</v>
      </c>
      <c r="R1934" s="3">
        <v>10</v>
      </c>
      <c r="S1934" s="3">
        <v>7</v>
      </c>
      <c r="T1934" s="3">
        <v>1</v>
      </c>
      <c r="U1934" s="3">
        <v>1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3</v>
      </c>
      <c r="AB1934" s="3">
        <v>11</v>
      </c>
      <c r="AC1934" s="3">
        <v>0</v>
      </c>
      <c r="AD1934" s="3">
        <f t="shared" ca="1" si="192"/>
        <v>63</v>
      </c>
      <c r="AE1934" s="3">
        <f t="shared" si="188"/>
        <v>1</v>
      </c>
      <c r="AF1934" s="3">
        <f t="shared" ca="1" si="189"/>
        <v>3985</v>
      </c>
      <c r="AG1934" s="3">
        <f t="shared" si="190"/>
        <v>899</v>
      </c>
      <c r="AH1934" s="3">
        <f t="shared" si="191"/>
        <v>1</v>
      </c>
      <c r="AI1934" s="3" t="str" cm="1">
        <f t="array" ref="AI1934">_xlfn.IFS(E1934&lt;30000,"Low",E1934&lt;60000,"Mid-Low",E1934&lt;90000,"Mid",E1934&lt;120000,"Mid-High",E1934&gt;120000,"High")</f>
        <v>Mid</v>
      </c>
    </row>
    <row r="1935" spans="1:35" x14ac:dyDescent="0.2">
      <c r="A1935" s="3">
        <v>10925</v>
      </c>
      <c r="B1935" s="3">
        <v>1983</v>
      </c>
      <c r="C1935" s="3" t="s">
        <v>22</v>
      </c>
      <c r="D1935" s="3" t="s">
        <v>26</v>
      </c>
      <c r="E1935" s="6">
        <v>76630</v>
      </c>
      <c r="F1935" s="3">
        <v>0</v>
      </c>
      <c r="G1935" s="3">
        <v>0</v>
      </c>
      <c r="H1935" s="4">
        <v>41653</v>
      </c>
      <c r="I1935" s="3">
        <v>93</v>
      </c>
      <c r="J1935" s="3">
        <v>255</v>
      </c>
      <c r="K1935" s="3">
        <v>31</v>
      </c>
      <c r="L1935" s="3">
        <v>446</v>
      </c>
      <c r="M1935" s="3">
        <v>40</v>
      </c>
      <c r="N1935" s="3">
        <v>56</v>
      </c>
      <c r="O1935" s="3">
        <v>175</v>
      </c>
      <c r="P1935" s="3">
        <v>1</v>
      </c>
      <c r="Q1935" s="3">
        <v>3</v>
      </c>
      <c r="R1935" s="3">
        <v>10</v>
      </c>
      <c r="S1935" s="3">
        <v>11</v>
      </c>
      <c r="T1935" s="3">
        <v>1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3</v>
      </c>
      <c r="AB1935" s="3">
        <v>11</v>
      </c>
      <c r="AC1935" s="3">
        <v>0</v>
      </c>
      <c r="AD1935" s="3">
        <f t="shared" ca="1" si="192"/>
        <v>42</v>
      </c>
      <c r="AE1935" s="3">
        <f t="shared" si="188"/>
        <v>0</v>
      </c>
      <c r="AF1935" s="3">
        <f t="shared" ca="1" si="189"/>
        <v>4115</v>
      </c>
      <c r="AG1935" s="3">
        <f t="shared" si="190"/>
        <v>1003</v>
      </c>
      <c r="AH1935" s="3">
        <f t="shared" si="191"/>
        <v>0</v>
      </c>
      <c r="AI1935" s="3" t="str" cm="1">
        <f t="array" ref="AI1935">_xlfn.IFS(E1935&lt;30000,"Low",E1935&lt;60000,"Mid-Low",E1935&lt;90000,"Mid",E1935&lt;120000,"Mid-High",E1935&gt;120000,"High")</f>
        <v>Mid</v>
      </c>
    </row>
    <row r="1936" spans="1:35" x14ac:dyDescent="0.2">
      <c r="A1936" s="3">
        <v>2147</v>
      </c>
      <c r="B1936" s="3">
        <v>1969</v>
      </c>
      <c r="C1936" s="3" t="s">
        <v>22</v>
      </c>
      <c r="D1936" s="3" t="s">
        <v>24</v>
      </c>
      <c r="E1936" s="6">
        <v>76653</v>
      </c>
      <c r="F1936" s="3">
        <v>0</v>
      </c>
      <c r="G1936" s="3">
        <v>0</v>
      </c>
      <c r="H1936" s="4">
        <v>41502</v>
      </c>
      <c r="I1936" s="3">
        <v>91</v>
      </c>
      <c r="J1936" s="3">
        <v>736</v>
      </c>
      <c r="K1936" s="3">
        <v>63</v>
      </c>
      <c r="L1936" s="3">
        <v>946</v>
      </c>
      <c r="M1936" s="3">
        <v>219</v>
      </c>
      <c r="N1936" s="3">
        <v>189</v>
      </c>
      <c r="O1936" s="3">
        <v>126</v>
      </c>
      <c r="P1936" s="3">
        <v>1</v>
      </c>
      <c r="Q1936" s="3">
        <v>4</v>
      </c>
      <c r="R1936" s="3">
        <v>7</v>
      </c>
      <c r="S1936" s="3">
        <v>11</v>
      </c>
      <c r="T1936" s="3">
        <v>2</v>
      </c>
      <c r="U1936" s="3">
        <v>0</v>
      </c>
      <c r="V1936" s="3">
        <v>0</v>
      </c>
      <c r="W1936" s="3">
        <v>1</v>
      </c>
      <c r="X1936" s="3">
        <v>1</v>
      </c>
      <c r="Y1936" s="3">
        <v>0</v>
      </c>
      <c r="Z1936" s="3">
        <v>0</v>
      </c>
      <c r="AA1936" s="3">
        <v>3</v>
      </c>
      <c r="AB1936" s="3">
        <v>11</v>
      </c>
      <c r="AC1936" s="3">
        <v>0</v>
      </c>
      <c r="AD1936" s="3">
        <f t="shared" ca="1" si="192"/>
        <v>56</v>
      </c>
      <c r="AE1936" s="3">
        <f t="shared" si="188"/>
        <v>0</v>
      </c>
      <c r="AF1936" s="3">
        <f t="shared" ca="1" si="189"/>
        <v>4266</v>
      </c>
      <c r="AG1936" s="3">
        <f t="shared" si="190"/>
        <v>2279</v>
      </c>
      <c r="AH1936" s="3">
        <f t="shared" si="191"/>
        <v>2</v>
      </c>
      <c r="AI1936" s="3" t="str" cm="1">
        <f t="array" ref="AI1936">_xlfn.IFS(E1936&lt;30000,"Low",E1936&lt;60000,"Mid-Low",E1936&lt;90000,"Mid",E1936&lt;120000,"Mid-High",E1936&gt;120000,"High")</f>
        <v>Mid</v>
      </c>
    </row>
    <row r="1937" spans="1:35" x14ac:dyDescent="0.2">
      <c r="A1937" s="3">
        <v>375</v>
      </c>
      <c r="B1937" s="3">
        <v>1954</v>
      </c>
      <c r="C1937" s="3" t="s">
        <v>22</v>
      </c>
      <c r="D1937" s="3" t="s">
        <v>28</v>
      </c>
      <c r="E1937" s="6">
        <v>76773</v>
      </c>
      <c r="F1937" s="3">
        <v>0</v>
      </c>
      <c r="G1937" s="3">
        <v>0</v>
      </c>
      <c r="H1937" s="4">
        <v>41330</v>
      </c>
      <c r="I1937" s="3">
        <v>79</v>
      </c>
      <c r="J1937" s="3">
        <v>516</v>
      </c>
      <c r="K1937" s="3">
        <v>56</v>
      </c>
      <c r="L1937" s="3">
        <v>449</v>
      </c>
      <c r="M1937" s="3">
        <v>86</v>
      </c>
      <c r="N1937" s="3">
        <v>33</v>
      </c>
      <c r="O1937" s="3">
        <v>16</v>
      </c>
      <c r="P1937" s="3">
        <v>1</v>
      </c>
      <c r="Q1937" s="3">
        <v>2</v>
      </c>
      <c r="R1937" s="3">
        <v>2</v>
      </c>
      <c r="S1937" s="3">
        <v>11</v>
      </c>
      <c r="T1937" s="3">
        <v>1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3</v>
      </c>
      <c r="AB1937" s="3">
        <v>11</v>
      </c>
      <c r="AC1937" s="3">
        <v>0</v>
      </c>
      <c r="AD1937" s="3">
        <f t="shared" ca="1" si="192"/>
        <v>71</v>
      </c>
      <c r="AE1937" s="3">
        <f t="shared" si="188"/>
        <v>0</v>
      </c>
      <c r="AF1937" s="3">
        <f t="shared" ca="1" si="189"/>
        <v>4438</v>
      </c>
      <c r="AG1937" s="3">
        <f t="shared" si="190"/>
        <v>1156</v>
      </c>
      <c r="AH1937" s="3">
        <f t="shared" si="191"/>
        <v>0</v>
      </c>
      <c r="AI1937" s="3" t="str" cm="1">
        <f t="array" ref="AI1937">_xlfn.IFS(E1937&lt;30000,"Low",E1937&lt;60000,"Mid-Low",E1937&lt;90000,"Mid",E1937&lt;120000,"Mid-High",E1937&gt;120000,"High")</f>
        <v>Mid</v>
      </c>
    </row>
    <row r="1938" spans="1:35" x14ac:dyDescent="0.2">
      <c r="A1938" s="3">
        <v>7725</v>
      </c>
      <c r="B1938" s="3">
        <v>1965</v>
      </c>
      <c r="C1938" s="3" t="s">
        <v>30</v>
      </c>
      <c r="D1938" s="3" t="s">
        <v>26</v>
      </c>
      <c r="E1938" s="6">
        <v>76800</v>
      </c>
      <c r="F1938" s="3">
        <v>0</v>
      </c>
      <c r="G1938" s="3">
        <v>0</v>
      </c>
      <c r="H1938" s="4">
        <v>41706</v>
      </c>
      <c r="I1938" s="3">
        <v>33</v>
      </c>
      <c r="J1938" s="3">
        <v>173</v>
      </c>
      <c r="K1938" s="3">
        <v>26</v>
      </c>
      <c r="L1938" s="3">
        <v>255</v>
      </c>
      <c r="M1938" s="3">
        <v>35</v>
      </c>
      <c r="N1938" s="3">
        <v>71</v>
      </c>
      <c r="O1938" s="3">
        <v>81</v>
      </c>
      <c r="P1938" s="3">
        <v>1</v>
      </c>
      <c r="Q1938" s="3">
        <v>4</v>
      </c>
      <c r="R1938" s="3">
        <v>4</v>
      </c>
      <c r="S1938" s="3">
        <v>7</v>
      </c>
      <c r="T1938" s="3">
        <v>1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3</v>
      </c>
      <c r="AB1938" s="3">
        <v>11</v>
      </c>
      <c r="AC1938" s="3">
        <v>0</v>
      </c>
      <c r="AD1938" s="3">
        <f t="shared" ca="1" si="192"/>
        <v>60</v>
      </c>
      <c r="AE1938" s="3">
        <f t="shared" si="188"/>
        <v>0</v>
      </c>
      <c r="AF1938" s="3">
        <f t="shared" ca="1" si="189"/>
        <v>4062</v>
      </c>
      <c r="AG1938" s="3">
        <f t="shared" si="190"/>
        <v>641</v>
      </c>
      <c r="AH1938" s="3">
        <f t="shared" si="191"/>
        <v>0</v>
      </c>
      <c r="AI1938" s="3" t="str" cm="1">
        <f t="array" ref="AI1938">_xlfn.IFS(E1938&lt;30000,"Low",E1938&lt;60000,"Mid-Low",E1938&lt;90000,"Mid",E1938&lt;120000,"Mid-High",E1938&gt;120000,"High")</f>
        <v>Mid</v>
      </c>
    </row>
    <row r="1939" spans="1:35" x14ac:dyDescent="0.2">
      <c r="A1939" s="3">
        <v>6428</v>
      </c>
      <c r="B1939" s="3">
        <v>1950</v>
      </c>
      <c r="C1939" s="3" t="s">
        <v>25</v>
      </c>
      <c r="D1939" s="3" t="s">
        <v>31</v>
      </c>
      <c r="E1939" s="6">
        <v>76842</v>
      </c>
      <c r="F1939" s="3">
        <v>0</v>
      </c>
      <c r="G1939" s="3">
        <v>0</v>
      </c>
      <c r="H1939" s="4">
        <v>41762</v>
      </c>
      <c r="I1939" s="3">
        <v>37</v>
      </c>
      <c r="J1939" s="3">
        <v>605</v>
      </c>
      <c r="K1939" s="3">
        <v>10</v>
      </c>
      <c r="L1939" s="3">
        <v>345</v>
      </c>
      <c r="M1939" s="3">
        <v>84</v>
      </c>
      <c r="N1939" s="3">
        <v>54</v>
      </c>
      <c r="O1939" s="3">
        <v>32</v>
      </c>
      <c r="P1939" s="3">
        <v>1</v>
      </c>
      <c r="Q1939" s="3">
        <v>1</v>
      </c>
      <c r="R1939" s="3">
        <v>8</v>
      </c>
      <c r="S1939" s="3">
        <v>7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3</v>
      </c>
      <c r="AB1939" s="3">
        <v>11</v>
      </c>
      <c r="AC1939" s="3">
        <v>0</v>
      </c>
      <c r="AD1939" s="3">
        <f t="shared" ca="1" si="192"/>
        <v>75</v>
      </c>
      <c r="AE1939" s="3">
        <f t="shared" si="188"/>
        <v>0</v>
      </c>
      <c r="AF1939" s="3">
        <f t="shared" ca="1" si="189"/>
        <v>4006</v>
      </c>
      <c r="AG1939" s="3">
        <f t="shared" si="190"/>
        <v>1130</v>
      </c>
      <c r="AH1939" s="3">
        <f t="shared" si="191"/>
        <v>0</v>
      </c>
      <c r="AI1939" s="3" t="str" cm="1">
        <f t="array" ref="AI1939">_xlfn.IFS(E1939&lt;30000,"Low",E1939&lt;60000,"Mid-Low",E1939&lt;90000,"Mid",E1939&lt;120000,"Mid-High",E1939&gt;120000,"High")</f>
        <v>Mid</v>
      </c>
    </row>
    <row r="1940" spans="1:35" x14ac:dyDescent="0.2">
      <c r="A1940" s="3">
        <v>6931</v>
      </c>
      <c r="B1940" s="3">
        <v>1967</v>
      </c>
      <c r="C1940" s="3" t="s">
        <v>22</v>
      </c>
      <c r="D1940" s="3" t="s">
        <v>28</v>
      </c>
      <c r="E1940" s="6">
        <v>76982</v>
      </c>
      <c r="F1940" s="3">
        <v>0</v>
      </c>
      <c r="G1940" s="3">
        <v>0</v>
      </c>
      <c r="H1940" s="4">
        <v>41685</v>
      </c>
      <c r="I1940" s="3">
        <v>19</v>
      </c>
      <c r="J1940" s="3">
        <v>464</v>
      </c>
      <c r="K1940" s="3">
        <v>151</v>
      </c>
      <c r="L1940" s="3">
        <v>292</v>
      </c>
      <c r="M1940" s="3">
        <v>65</v>
      </c>
      <c r="N1940" s="3">
        <v>60</v>
      </c>
      <c r="O1940" s="3">
        <v>30</v>
      </c>
      <c r="P1940" s="3">
        <v>1</v>
      </c>
      <c r="Q1940" s="3">
        <v>8</v>
      </c>
      <c r="R1940" s="3">
        <v>3</v>
      </c>
      <c r="S1940" s="3">
        <v>4</v>
      </c>
      <c r="T1940" s="3">
        <v>4</v>
      </c>
      <c r="U1940" s="3">
        <v>0</v>
      </c>
      <c r="V1940" s="3">
        <v>0</v>
      </c>
      <c r="W1940" s="3">
        <v>1</v>
      </c>
      <c r="X1940" s="3">
        <v>0</v>
      </c>
      <c r="Y1940" s="3">
        <v>0</v>
      </c>
      <c r="Z1940" s="3">
        <v>0</v>
      </c>
      <c r="AA1940" s="3">
        <v>3</v>
      </c>
      <c r="AB1940" s="3">
        <v>11</v>
      </c>
      <c r="AC1940" s="3">
        <v>1</v>
      </c>
      <c r="AD1940" s="3">
        <f t="shared" ca="1" si="192"/>
        <v>58</v>
      </c>
      <c r="AE1940" s="3">
        <f t="shared" si="188"/>
        <v>0</v>
      </c>
      <c r="AF1940" s="3">
        <f t="shared" ca="1" si="189"/>
        <v>4083</v>
      </c>
      <c r="AG1940" s="3">
        <f t="shared" si="190"/>
        <v>1062</v>
      </c>
      <c r="AH1940" s="3">
        <f t="shared" si="191"/>
        <v>1</v>
      </c>
      <c r="AI1940" s="3" t="str" cm="1">
        <f t="array" ref="AI1940">_xlfn.IFS(E1940&lt;30000,"Low",E1940&lt;60000,"Mid-Low",E1940&lt;90000,"Mid",E1940&lt;120000,"Mid-High",E1940&gt;120000,"High")</f>
        <v>Mid</v>
      </c>
    </row>
    <row r="1941" spans="1:35" x14ac:dyDescent="0.2">
      <c r="A1941" s="3">
        <v>6565</v>
      </c>
      <c r="B1941" s="3">
        <v>1949</v>
      </c>
      <c r="C1941" s="3" t="s">
        <v>27</v>
      </c>
      <c r="D1941" s="3" t="s">
        <v>26</v>
      </c>
      <c r="E1941" s="6">
        <v>76995</v>
      </c>
      <c r="F1941" s="3">
        <v>0</v>
      </c>
      <c r="G1941" s="3">
        <v>1</v>
      </c>
      <c r="H1941" s="4">
        <v>41361</v>
      </c>
      <c r="I1941" s="3">
        <v>91</v>
      </c>
      <c r="J1941" s="3">
        <v>1012</v>
      </c>
      <c r="K1941" s="3">
        <v>80</v>
      </c>
      <c r="L1941" s="3">
        <v>498</v>
      </c>
      <c r="M1941" s="3">
        <v>0</v>
      </c>
      <c r="N1941" s="3">
        <v>16</v>
      </c>
      <c r="O1941" s="3">
        <v>176</v>
      </c>
      <c r="P1941" s="3">
        <v>2</v>
      </c>
      <c r="Q1941" s="3">
        <v>11</v>
      </c>
      <c r="R1941" s="3">
        <v>4</v>
      </c>
      <c r="S1941" s="3">
        <v>9</v>
      </c>
      <c r="T1941" s="3">
        <v>5</v>
      </c>
      <c r="U1941" s="3">
        <v>0</v>
      </c>
      <c r="V1941" s="3">
        <v>0</v>
      </c>
      <c r="W1941" s="3">
        <v>0</v>
      </c>
      <c r="X1941" s="3">
        <v>1</v>
      </c>
      <c r="Y1941" s="3">
        <v>0</v>
      </c>
      <c r="Z1941" s="3">
        <v>0</v>
      </c>
      <c r="AA1941" s="3">
        <v>3</v>
      </c>
      <c r="AB1941" s="3">
        <v>11</v>
      </c>
      <c r="AC1941" s="3">
        <v>0</v>
      </c>
      <c r="AD1941" s="3">
        <f t="shared" ca="1" si="192"/>
        <v>76</v>
      </c>
      <c r="AE1941" s="3">
        <f t="shared" si="188"/>
        <v>1</v>
      </c>
      <c r="AF1941" s="3">
        <f t="shared" ca="1" si="189"/>
        <v>4407</v>
      </c>
      <c r="AG1941" s="3">
        <f t="shared" si="190"/>
        <v>1782</v>
      </c>
      <c r="AH1941" s="3">
        <f t="shared" si="191"/>
        <v>1</v>
      </c>
      <c r="AI1941" s="3" t="str" cm="1">
        <f t="array" ref="AI1941">_xlfn.IFS(E1941&lt;30000,"Low",E1941&lt;60000,"Mid-Low",E1941&lt;90000,"Mid",E1941&lt;120000,"Mid-High",E1941&gt;120000,"High")</f>
        <v>Mid</v>
      </c>
    </row>
    <row r="1942" spans="1:35" x14ac:dyDescent="0.2">
      <c r="A1942" s="3">
        <v>9743</v>
      </c>
      <c r="B1942" s="3">
        <v>1955</v>
      </c>
      <c r="C1942" s="3" t="s">
        <v>22</v>
      </c>
      <c r="D1942" s="3" t="s">
        <v>26</v>
      </c>
      <c r="E1942" s="6">
        <v>76998</v>
      </c>
      <c r="F1942" s="3">
        <v>0</v>
      </c>
      <c r="G1942" s="3">
        <v>1</v>
      </c>
      <c r="H1942" s="4">
        <v>41285</v>
      </c>
      <c r="I1942" s="3">
        <v>85</v>
      </c>
      <c r="J1942" s="3">
        <v>1449</v>
      </c>
      <c r="K1942" s="3">
        <v>89</v>
      </c>
      <c r="L1942" s="3">
        <v>161</v>
      </c>
      <c r="M1942" s="3">
        <v>69</v>
      </c>
      <c r="N1942" s="3">
        <v>35</v>
      </c>
      <c r="O1942" s="3">
        <v>107</v>
      </c>
      <c r="P1942" s="3">
        <v>2</v>
      </c>
      <c r="Q1942" s="3">
        <v>11</v>
      </c>
      <c r="R1942" s="3">
        <v>8</v>
      </c>
      <c r="S1942" s="3">
        <v>8</v>
      </c>
      <c r="T1942" s="3">
        <v>6</v>
      </c>
      <c r="U1942" s="3">
        <v>0</v>
      </c>
      <c r="V1942" s="3">
        <v>0</v>
      </c>
      <c r="W1942" s="3">
        <v>1</v>
      </c>
      <c r="X1942" s="3">
        <v>0</v>
      </c>
      <c r="Y1942" s="3">
        <v>0</v>
      </c>
      <c r="Z1942" s="3">
        <v>0</v>
      </c>
      <c r="AA1942" s="3">
        <v>3</v>
      </c>
      <c r="AB1942" s="3">
        <v>11</v>
      </c>
      <c r="AC1942" s="3">
        <v>0</v>
      </c>
      <c r="AD1942" s="3">
        <f t="shared" ca="1" si="192"/>
        <v>70</v>
      </c>
      <c r="AE1942" s="3">
        <f t="shared" ref="AE1942:AE2005" si="193">F1942+G1942</f>
        <v>1</v>
      </c>
      <c r="AF1942" s="3">
        <f t="shared" ca="1" si="189"/>
        <v>4483</v>
      </c>
      <c r="AG1942" s="3">
        <f t="shared" si="190"/>
        <v>1910</v>
      </c>
      <c r="AH1942" s="3">
        <f t="shared" si="191"/>
        <v>1</v>
      </c>
      <c r="AI1942" s="3" t="str" cm="1">
        <f t="array" ref="AI1942">_xlfn.IFS(E1942&lt;30000,"Low",E1942&lt;60000,"Mid-Low",E1942&lt;90000,"Mid",E1942&lt;120000,"Mid-High",E1942&gt;120000,"High")</f>
        <v>Mid</v>
      </c>
    </row>
    <row r="1943" spans="1:35" x14ac:dyDescent="0.2">
      <c r="A1943" s="3">
        <v>7861</v>
      </c>
      <c r="B1943" s="3">
        <v>1952</v>
      </c>
      <c r="C1943" s="3" t="s">
        <v>27</v>
      </c>
      <c r="D1943" s="3" t="s">
        <v>26</v>
      </c>
      <c r="E1943" s="6">
        <v>77027</v>
      </c>
      <c r="F1943" s="3">
        <v>0</v>
      </c>
      <c r="G1943" s="3">
        <v>1</v>
      </c>
      <c r="H1943" s="4">
        <v>41675</v>
      </c>
      <c r="I1943" s="3">
        <v>23</v>
      </c>
      <c r="J1943" s="3">
        <v>820</v>
      </c>
      <c r="K1943" s="3">
        <v>57</v>
      </c>
      <c r="L1943" s="3">
        <v>242</v>
      </c>
      <c r="M1943" s="3">
        <v>45</v>
      </c>
      <c r="N1943" s="3">
        <v>0</v>
      </c>
      <c r="O1943" s="3">
        <v>11</v>
      </c>
      <c r="P1943" s="3">
        <v>2</v>
      </c>
      <c r="Q1943" s="3">
        <v>8</v>
      </c>
      <c r="R1943" s="3">
        <v>3</v>
      </c>
      <c r="S1943" s="3">
        <v>6</v>
      </c>
      <c r="T1943" s="3">
        <v>4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3</v>
      </c>
      <c r="AB1943" s="3">
        <v>11</v>
      </c>
      <c r="AC1943" s="3">
        <v>0</v>
      </c>
      <c r="AD1943" s="3">
        <f t="shared" ca="1" si="192"/>
        <v>73</v>
      </c>
      <c r="AE1943" s="3">
        <f t="shared" si="193"/>
        <v>1</v>
      </c>
      <c r="AF1943" s="3">
        <f t="shared" ca="1" si="189"/>
        <v>4093</v>
      </c>
      <c r="AG1943" s="3">
        <f t="shared" si="190"/>
        <v>1175</v>
      </c>
      <c r="AH1943" s="3">
        <f t="shared" si="191"/>
        <v>0</v>
      </c>
      <c r="AI1943" s="3" t="str" cm="1">
        <f t="array" ref="AI1943">_xlfn.IFS(E1943&lt;30000,"Low",E1943&lt;60000,"Mid-Low",E1943&lt;90000,"Mid",E1943&lt;120000,"Mid-High",E1943&gt;120000,"High")</f>
        <v>Mid</v>
      </c>
    </row>
    <row r="1944" spans="1:35" x14ac:dyDescent="0.2">
      <c r="A1944" s="3">
        <v>4002</v>
      </c>
      <c r="B1944" s="3">
        <v>1960</v>
      </c>
      <c r="C1944" s="3" t="s">
        <v>25</v>
      </c>
      <c r="D1944" s="3" t="s">
        <v>26</v>
      </c>
      <c r="E1944" s="6">
        <v>77037</v>
      </c>
      <c r="F1944" s="3">
        <v>0</v>
      </c>
      <c r="G1944" s="3">
        <v>1</v>
      </c>
      <c r="H1944" s="4">
        <v>41560</v>
      </c>
      <c r="I1944" s="3">
        <v>3</v>
      </c>
      <c r="J1944" s="3">
        <v>463</v>
      </c>
      <c r="K1944" s="3">
        <v>96</v>
      </c>
      <c r="L1944" s="3">
        <v>333</v>
      </c>
      <c r="M1944" s="3">
        <v>168</v>
      </c>
      <c r="N1944" s="3">
        <v>53</v>
      </c>
      <c r="O1944" s="3">
        <v>10</v>
      </c>
      <c r="P1944" s="3">
        <v>1</v>
      </c>
      <c r="Q1944" s="3">
        <v>7</v>
      </c>
      <c r="R1944" s="3">
        <v>7</v>
      </c>
      <c r="S1944" s="3">
        <v>12</v>
      </c>
      <c r="T1944" s="3">
        <v>3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3</v>
      </c>
      <c r="AB1944" s="3">
        <v>11</v>
      </c>
      <c r="AC1944" s="3">
        <v>0</v>
      </c>
      <c r="AD1944" s="3">
        <f t="shared" ca="1" si="192"/>
        <v>65</v>
      </c>
      <c r="AE1944" s="3">
        <f t="shared" si="193"/>
        <v>1</v>
      </c>
      <c r="AF1944" s="3">
        <f t="shared" ca="1" si="189"/>
        <v>4208</v>
      </c>
      <c r="AG1944" s="3">
        <f t="shared" si="190"/>
        <v>1123</v>
      </c>
      <c r="AH1944" s="3">
        <f t="shared" si="191"/>
        <v>0</v>
      </c>
      <c r="AI1944" s="3" t="str" cm="1">
        <f t="array" ref="AI1944">_xlfn.IFS(E1944&lt;30000,"Low",E1944&lt;60000,"Mid-Low",E1944&lt;90000,"Mid",E1944&lt;120000,"Mid-High",E1944&gt;120000,"High")</f>
        <v>Mid</v>
      </c>
    </row>
    <row r="1945" spans="1:35" x14ac:dyDescent="0.2">
      <c r="A1945" s="3">
        <v>2324</v>
      </c>
      <c r="B1945" s="3">
        <v>1972</v>
      </c>
      <c r="C1945" s="3" t="s">
        <v>22</v>
      </c>
      <c r="D1945" s="3" t="s">
        <v>24</v>
      </c>
      <c r="E1945" s="6">
        <v>77044</v>
      </c>
      <c r="F1945" s="3">
        <v>0</v>
      </c>
      <c r="G1945" s="3">
        <v>1</v>
      </c>
      <c r="H1945" s="4">
        <v>41574</v>
      </c>
      <c r="I1945" s="3">
        <v>12</v>
      </c>
      <c r="J1945" s="3">
        <v>625</v>
      </c>
      <c r="K1945" s="3">
        <v>38</v>
      </c>
      <c r="L1945" s="3">
        <v>242</v>
      </c>
      <c r="M1945" s="3">
        <v>50</v>
      </c>
      <c r="N1945" s="3">
        <v>34</v>
      </c>
      <c r="O1945" s="3">
        <v>76</v>
      </c>
      <c r="P1945" s="3">
        <v>2</v>
      </c>
      <c r="Q1945" s="3">
        <v>7</v>
      </c>
      <c r="R1945" s="3">
        <v>11</v>
      </c>
      <c r="S1945" s="3">
        <v>11</v>
      </c>
      <c r="T1945" s="3">
        <v>4</v>
      </c>
      <c r="U1945" s="3">
        <v>1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3</v>
      </c>
      <c r="AB1945" s="3">
        <v>11</v>
      </c>
      <c r="AC1945" s="3">
        <v>0</v>
      </c>
      <c r="AD1945" s="3">
        <f t="shared" ca="1" si="192"/>
        <v>53</v>
      </c>
      <c r="AE1945" s="3">
        <f t="shared" si="193"/>
        <v>1</v>
      </c>
      <c r="AF1945" s="3">
        <f t="shared" ca="1" si="189"/>
        <v>4194</v>
      </c>
      <c r="AG1945" s="3">
        <f t="shared" si="190"/>
        <v>1065</v>
      </c>
      <c r="AH1945" s="3">
        <f t="shared" si="191"/>
        <v>1</v>
      </c>
      <c r="AI1945" s="3" t="str" cm="1">
        <f t="array" ref="AI1945">_xlfn.IFS(E1945&lt;30000,"Low",E1945&lt;60000,"Mid-Low",E1945&lt;90000,"Mid",E1945&lt;120000,"Mid-High",E1945&gt;120000,"High")</f>
        <v>Mid</v>
      </c>
    </row>
    <row r="1946" spans="1:35" x14ac:dyDescent="0.2">
      <c r="A1946" s="3">
        <v>10486</v>
      </c>
      <c r="B1946" s="3">
        <v>1948</v>
      </c>
      <c r="C1946" s="3" t="s">
        <v>22</v>
      </c>
      <c r="D1946" s="3" t="s">
        <v>26</v>
      </c>
      <c r="E1946" s="6">
        <v>77142</v>
      </c>
      <c r="F1946" s="3">
        <v>0</v>
      </c>
      <c r="G1946" s="3">
        <v>0</v>
      </c>
      <c r="H1946" s="4">
        <v>41423</v>
      </c>
      <c r="I1946" s="3">
        <v>54</v>
      </c>
      <c r="J1946" s="3">
        <v>476</v>
      </c>
      <c r="K1946" s="3">
        <v>75</v>
      </c>
      <c r="L1946" s="3">
        <v>162</v>
      </c>
      <c r="M1946" s="3">
        <v>29</v>
      </c>
      <c r="N1946" s="3">
        <v>151</v>
      </c>
      <c r="O1946" s="3">
        <v>97</v>
      </c>
      <c r="P1946" s="3">
        <v>1</v>
      </c>
      <c r="Q1946" s="3">
        <v>4</v>
      </c>
      <c r="R1946" s="3">
        <v>4</v>
      </c>
      <c r="S1946" s="3">
        <v>8</v>
      </c>
      <c r="T1946" s="3">
        <v>2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3</v>
      </c>
      <c r="AB1946" s="3">
        <v>11</v>
      </c>
      <c r="AC1946" s="3">
        <v>0</v>
      </c>
      <c r="AD1946" s="3">
        <f t="shared" ca="1" si="192"/>
        <v>77</v>
      </c>
      <c r="AE1946" s="3">
        <f t="shared" si="193"/>
        <v>0</v>
      </c>
      <c r="AF1946" s="3">
        <f t="shared" ca="1" si="189"/>
        <v>4345</v>
      </c>
      <c r="AG1946" s="3">
        <f t="shared" si="190"/>
        <v>990</v>
      </c>
      <c r="AH1946" s="3">
        <f t="shared" si="191"/>
        <v>0</v>
      </c>
      <c r="AI1946" s="3" t="str" cm="1">
        <f t="array" ref="AI1946">_xlfn.IFS(E1946&lt;30000,"Low",E1946&lt;60000,"Mid-Low",E1946&lt;90000,"Mid",E1946&lt;120000,"Mid-High",E1946&gt;120000,"High")</f>
        <v>Mid</v>
      </c>
    </row>
    <row r="1947" spans="1:35" x14ac:dyDescent="0.2">
      <c r="A1947" s="3">
        <v>3595</v>
      </c>
      <c r="B1947" s="3">
        <v>1963</v>
      </c>
      <c r="C1947" s="3" t="s">
        <v>22</v>
      </c>
      <c r="D1947" s="3" t="s">
        <v>24</v>
      </c>
      <c r="E1947" s="6">
        <v>77226</v>
      </c>
      <c r="F1947" s="3">
        <v>0</v>
      </c>
      <c r="G1947" s="3">
        <v>1</v>
      </c>
      <c r="H1947" s="4">
        <v>41698</v>
      </c>
      <c r="I1947" s="3">
        <v>29</v>
      </c>
      <c r="J1947" s="3">
        <v>631</v>
      </c>
      <c r="K1947" s="3">
        <v>43</v>
      </c>
      <c r="L1947" s="3">
        <v>239</v>
      </c>
      <c r="M1947" s="3">
        <v>128</v>
      </c>
      <c r="N1947" s="3">
        <v>76</v>
      </c>
      <c r="O1947" s="3">
        <v>21</v>
      </c>
      <c r="P1947" s="3">
        <v>2</v>
      </c>
      <c r="Q1947" s="3">
        <v>6</v>
      </c>
      <c r="R1947" s="3">
        <v>8</v>
      </c>
      <c r="S1947" s="3">
        <v>12</v>
      </c>
      <c r="T1947" s="3">
        <v>3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3</v>
      </c>
      <c r="AB1947" s="3">
        <v>11</v>
      </c>
      <c r="AC1947" s="3">
        <v>0</v>
      </c>
      <c r="AD1947" s="3">
        <f t="shared" ca="1" si="192"/>
        <v>62</v>
      </c>
      <c r="AE1947" s="3">
        <f t="shared" si="193"/>
        <v>1</v>
      </c>
      <c r="AF1947" s="3">
        <f t="shared" ca="1" si="189"/>
        <v>4070</v>
      </c>
      <c r="AG1947" s="3">
        <f t="shared" si="190"/>
        <v>1138</v>
      </c>
      <c r="AH1947" s="3">
        <f t="shared" si="191"/>
        <v>0</v>
      </c>
      <c r="AI1947" s="3" t="str" cm="1">
        <f t="array" ref="AI1947">_xlfn.IFS(E1947&lt;30000,"Low",E1947&lt;60000,"Mid-Low",E1947&lt;90000,"Mid",E1947&lt;120000,"Mid-High",E1947&gt;120000,"High")</f>
        <v>Mid</v>
      </c>
    </row>
    <row r="1948" spans="1:35" x14ac:dyDescent="0.2">
      <c r="A1948" s="3">
        <v>1627</v>
      </c>
      <c r="B1948" s="3">
        <v>1957</v>
      </c>
      <c r="C1948" s="3" t="s">
        <v>30</v>
      </c>
      <c r="D1948" s="3" t="s">
        <v>28</v>
      </c>
      <c r="E1948" s="6">
        <v>77297</v>
      </c>
      <c r="F1948" s="3">
        <v>0</v>
      </c>
      <c r="G1948" s="3">
        <v>0</v>
      </c>
      <c r="H1948" s="4">
        <v>41300</v>
      </c>
      <c r="I1948" s="3">
        <v>84</v>
      </c>
      <c r="J1948" s="3">
        <v>408</v>
      </c>
      <c r="K1948" s="3">
        <v>61</v>
      </c>
      <c r="L1948" s="3">
        <v>109</v>
      </c>
      <c r="M1948" s="3">
        <v>48</v>
      </c>
      <c r="N1948" s="3">
        <v>122</v>
      </c>
      <c r="O1948" s="3">
        <v>41</v>
      </c>
      <c r="P1948" s="3">
        <v>1</v>
      </c>
      <c r="Q1948" s="3">
        <v>5</v>
      </c>
      <c r="R1948" s="3">
        <v>7</v>
      </c>
      <c r="S1948" s="3">
        <v>9</v>
      </c>
      <c r="T1948" s="3">
        <v>4</v>
      </c>
      <c r="U1948" s="3">
        <v>0</v>
      </c>
      <c r="V1948" s="3">
        <v>0</v>
      </c>
      <c r="W1948" s="3">
        <v>0</v>
      </c>
      <c r="X1948" s="3">
        <v>1</v>
      </c>
      <c r="Y1948" s="3">
        <v>0</v>
      </c>
      <c r="Z1948" s="3">
        <v>0</v>
      </c>
      <c r="AA1948" s="3">
        <v>3</v>
      </c>
      <c r="AB1948" s="3">
        <v>11</v>
      </c>
      <c r="AC1948" s="3">
        <v>0</v>
      </c>
      <c r="AD1948" s="3">
        <f t="shared" ca="1" si="192"/>
        <v>68</v>
      </c>
      <c r="AE1948" s="3">
        <f t="shared" si="193"/>
        <v>0</v>
      </c>
      <c r="AF1948" s="3">
        <f t="shared" ca="1" si="189"/>
        <v>4468</v>
      </c>
      <c r="AG1948" s="3">
        <f t="shared" si="190"/>
        <v>789</v>
      </c>
      <c r="AH1948" s="3">
        <f t="shared" si="191"/>
        <v>1</v>
      </c>
      <c r="AI1948" s="3" t="str" cm="1">
        <f t="array" ref="AI1948">_xlfn.IFS(E1948&lt;30000,"Low",E1948&lt;60000,"Mid-Low",E1948&lt;90000,"Mid",E1948&lt;120000,"Mid-High",E1948&gt;120000,"High")</f>
        <v>Mid</v>
      </c>
    </row>
    <row r="1949" spans="1:35" x14ac:dyDescent="0.2">
      <c r="A1949" s="3">
        <v>5077</v>
      </c>
      <c r="B1949" s="3">
        <v>1979</v>
      </c>
      <c r="C1949" s="3" t="s">
        <v>22</v>
      </c>
      <c r="D1949" s="3" t="s">
        <v>24</v>
      </c>
      <c r="E1949" s="6">
        <v>77298</v>
      </c>
      <c r="F1949" s="3">
        <v>0</v>
      </c>
      <c r="G1949" s="3">
        <v>1</v>
      </c>
      <c r="H1949" s="4">
        <v>41580</v>
      </c>
      <c r="I1949" s="3">
        <v>46</v>
      </c>
      <c r="J1949" s="3">
        <v>425</v>
      </c>
      <c r="K1949" s="3">
        <v>115</v>
      </c>
      <c r="L1949" s="3">
        <v>292</v>
      </c>
      <c r="M1949" s="3">
        <v>23</v>
      </c>
      <c r="N1949" s="3">
        <v>35</v>
      </c>
      <c r="O1949" s="3">
        <v>79</v>
      </c>
      <c r="P1949" s="3">
        <v>1</v>
      </c>
      <c r="Q1949" s="3">
        <v>6</v>
      </c>
      <c r="R1949" s="3">
        <v>6</v>
      </c>
      <c r="S1949" s="3">
        <v>11</v>
      </c>
      <c r="T1949" s="3">
        <v>3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3</v>
      </c>
      <c r="AB1949" s="3">
        <v>11</v>
      </c>
      <c r="AC1949" s="3">
        <v>0</v>
      </c>
      <c r="AD1949" s="3">
        <f t="shared" ca="1" si="192"/>
        <v>46</v>
      </c>
      <c r="AE1949" s="3">
        <f t="shared" si="193"/>
        <v>1</v>
      </c>
      <c r="AF1949" s="3">
        <f t="shared" ca="1" si="189"/>
        <v>4188</v>
      </c>
      <c r="AG1949" s="3">
        <f t="shared" si="190"/>
        <v>969</v>
      </c>
      <c r="AH1949" s="3">
        <f t="shared" si="191"/>
        <v>0</v>
      </c>
      <c r="AI1949" s="3" t="str" cm="1">
        <f t="array" ref="AI1949">_xlfn.IFS(E1949&lt;30000,"Low",E1949&lt;60000,"Mid-Low",E1949&lt;90000,"Mid",E1949&lt;120000,"Mid-High",E1949&gt;120000,"High")</f>
        <v>Mid</v>
      </c>
    </row>
    <row r="1950" spans="1:35" x14ac:dyDescent="0.2">
      <c r="A1950" s="3">
        <v>6173</v>
      </c>
      <c r="B1950" s="3">
        <v>1979</v>
      </c>
      <c r="C1950" s="3" t="s">
        <v>22</v>
      </c>
      <c r="D1950" s="3" t="s">
        <v>24</v>
      </c>
      <c r="E1950" s="6">
        <v>77298</v>
      </c>
      <c r="F1950" s="3">
        <v>0</v>
      </c>
      <c r="G1950" s="3">
        <v>1</v>
      </c>
      <c r="H1950" s="4">
        <v>41580</v>
      </c>
      <c r="I1950" s="3">
        <v>46</v>
      </c>
      <c r="J1950" s="3">
        <v>425</v>
      </c>
      <c r="K1950" s="3">
        <v>115</v>
      </c>
      <c r="L1950" s="3">
        <v>292</v>
      </c>
      <c r="M1950" s="3">
        <v>23</v>
      </c>
      <c r="N1950" s="3">
        <v>35</v>
      </c>
      <c r="O1950" s="3">
        <v>79</v>
      </c>
      <c r="P1950" s="3">
        <v>1</v>
      </c>
      <c r="Q1950" s="3">
        <v>6</v>
      </c>
      <c r="R1950" s="3">
        <v>6</v>
      </c>
      <c r="S1950" s="3">
        <v>11</v>
      </c>
      <c r="T1950" s="3">
        <v>3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3</v>
      </c>
      <c r="AB1950" s="3">
        <v>11</v>
      </c>
      <c r="AC1950" s="3">
        <v>0</v>
      </c>
      <c r="AD1950" s="3">
        <f t="shared" ca="1" si="192"/>
        <v>46</v>
      </c>
      <c r="AE1950" s="3">
        <f t="shared" si="193"/>
        <v>1</v>
      </c>
      <c r="AF1950" s="3">
        <f t="shared" ca="1" si="189"/>
        <v>4188</v>
      </c>
      <c r="AG1950" s="3">
        <f t="shared" si="190"/>
        <v>969</v>
      </c>
      <c r="AH1950" s="3">
        <f t="shared" si="191"/>
        <v>0</v>
      </c>
      <c r="AI1950" s="3" t="str" cm="1">
        <f t="array" ref="AI1950">_xlfn.IFS(E1950&lt;30000,"Low",E1950&lt;60000,"Mid-Low",E1950&lt;90000,"Mid",E1950&lt;120000,"Mid-High",E1950&gt;120000,"High")</f>
        <v>Mid</v>
      </c>
    </row>
    <row r="1951" spans="1:35" x14ac:dyDescent="0.2">
      <c r="A1951" s="3">
        <v>6652</v>
      </c>
      <c r="B1951" s="3">
        <v>1965</v>
      </c>
      <c r="C1951" s="3" t="s">
        <v>22</v>
      </c>
      <c r="D1951" s="3" t="s">
        <v>26</v>
      </c>
      <c r="E1951" s="6">
        <v>77343</v>
      </c>
      <c r="F1951" s="3">
        <v>0</v>
      </c>
      <c r="G1951" s="3">
        <v>0</v>
      </c>
      <c r="H1951" s="4">
        <v>41799</v>
      </c>
      <c r="I1951" s="3">
        <v>28</v>
      </c>
      <c r="J1951" s="3">
        <v>227</v>
      </c>
      <c r="K1951" s="3">
        <v>151</v>
      </c>
      <c r="L1951" s="3">
        <v>573</v>
      </c>
      <c r="M1951" s="3">
        <v>98</v>
      </c>
      <c r="N1951" s="3">
        <v>54</v>
      </c>
      <c r="O1951" s="3">
        <v>31</v>
      </c>
      <c r="P1951" s="3">
        <v>1</v>
      </c>
      <c r="Q1951" s="3">
        <v>3</v>
      </c>
      <c r="R1951" s="3">
        <v>4</v>
      </c>
      <c r="S1951" s="3">
        <v>9</v>
      </c>
      <c r="T1951" s="3">
        <v>1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3</v>
      </c>
      <c r="AB1951" s="3">
        <v>11</v>
      </c>
      <c r="AC1951" s="3">
        <v>0</v>
      </c>
      <c r="AD1951" s="3">
        <f t="shared" ca="1" si="192"/>
        <v>60</v>
      </c>
      <c r="AE1951" s="3">
        <f t="shared" si="193"/>
        <v>0</v>
      </c>
      <c r="AF1951" s="3">
        <f t="shared" ca="1" si="189"/>
        <v>3969</v>
      </c>
      <c r="AG1951" s="3">
        <f t="shared" si="190"/>
        <v>1134</v>
      </c>
      <c r="AH1951" s="3">
        <f t="shared" si="191"/>
        <v>0</v>
      </c>
      <c r="AI1951" s="3" t="str" cm="1">
        <f t="array" ref="AI1951">_xlfn.IFS(E1951&lt;30000,"Low",E1951&lt;60000,"Mid-Low",E1951&lt;90000,"Mid",E1951&lt;120000,"Mid-High",E1951&gt;120000,"High")</f>
        <v>Mid</v>
      </c>
    </row>
    <row r="1952" spans="1:35" x14ac:dyDescent="0.2">
      <c r="A1952" s="3">
        <v>3197</v>
      </c>
      <c r="B1952" s="3">
        <v>1980</v>
      </c>
      <c r="C1952" s="3" t="s">
        <v>22</v>
      </c>
      <c r="D1952" s="3" t="s">
        <v>26</v>
      </c>
      <c r="E1952" s="6">
        <v>77353</v>
      </c>
      <c r="F1952" s="3">
        <v>0</v>
      </c>
      <c r="G1952" s="3">
        <v>1</v>
      </c>
      <c r="H1952" s="4">
        <v>41624</v>
      </c>
      <c r="I1952" s="3">
        <v>38</v>
      </c>
      <c r="J1952" s="3">
        <v>275</v>
      </c>
      <c r="K1952" s="3">
        <v>59</v>
      </c>
      <c r="L1952" s="3">
        <v>107</v>
      </c>
      <c r="M1952" s="3">
        <v>69</v>
      </c>
      <c r="N1952" s="3">
        <v>101</v>
      </c>
      <c r="O1952" s="3">
        <v>59</v>
      </c>
      <c r="P1952" s="3">
        <v>2</v>
      </c>
      <c r="Q1952" s="3">
        <v>6</v>
      </c>
      <c r="R1952" s="3">
        <v>4</v>
      </c>
      <c r="S1952" s="3">
        <v>8</v>
      </c>
      <c r="T1952" s="3">
        <v>4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3</v>
      </c>
      <c r="AB1952" s="3">
        <v>11</v>
      </c>
      <c r="AC1952" s="3">
        <v>0</v>
      </c>
      <c r="AD1952" s="3">
        <f t="shared" ca="1" si="192"/>
        <v>45</v>
      </c>
      <c r="AE1952" s="3">
        <f t="shared" si="193"/>
        <v>1</v>
      </c>
      <c r="AF1952" s="3">
        <f t="shared" ca="1" si="189"/>
        <v>4144</v>
      </c>
      <c r="AG1952" s="3">
        <f t="shared" si="190"/>
        <v>670</v>
      </c>
      <c r="AH1952" s="3">
        <f t="shared" si="191"/>
        <v>0</v>
      </c>
      <c r="AI1952" s="3" t="str" cm="1">
        <f t="array" ref="AI1952">_xlfn.IFS(E1952&lt;30000,"Low",E1952&lt;60000,"Mid-Low",E1952&lt;90000,"Mid",E1952&lt;120000,"Mid-High",E1952&gt;120000,"High")</f>
        <v>Mid</v>
      </c>
    </row>
    <row r="1953" spans="1:35" x14ac:dyDescent="0.2">
      <c r="A1953" s="3">
        <v>11051</v>
      </c>
      <c r="B1953" s="3">
        <v>1956</v>
      </c>
      <c r="C1953" s="3" t="s">
        <v>25</v>
      </c>
      <c r="D1953" s="3" t="s">
        <v>24</v>
      </c>
      <c r="E1953" s="6">
        <v>77376</v>
      </c>
      <c r="F1953" s="3">
        <v>1</v>
      </c>
      <c r="G1953" s="3">
        <v>1</v>
      </c>
      <c r="H1953" s="4">
        <v>41769</v>
      </c>
      <c r="I1953" s="3">
        <v>72</v>
      </c>
      <c r="J1953" s="3">
        <v>492</v>
      </c>
      <c r="K1953" s="3">
        <v>19</v>
      </c>
      <c r="L1953" s="3">
        <v>110</v>
      </c>
      <c r="M1953" s="3">
        <v>16</v>
      </c>
      <c r="N1953" s="3">
        <v>12</v>
      </c>
      <c r="O1953" s="3">
        <v>12</v>
      </c>
      <c r="P1953" s="3">
        <v>4</v>
      </c>
      <c r="Q1953" s="3">
        <v>6</v>
      </c>
      <c r="R1953" s="3">
        <v>3</v>
      </c>
      <c r="S1953" s="3">
        <v>10</v>
      </c>
      <c r="T1953" s="3">
        <v>4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3</v>
      </c>
      <c r="AB1953" s="3">
        <v>11</v>
      </c>
      <c r="AC1953" s="3">
        <v>0</v>
      </c>
      <c r="AD1953" s="3">
        <f t="shared" ca="1" si="192"/>
        <v>69</v>
      </c>
      <c r="AE1953" s="3">
        <f t="shared" si="193"/>
        <v>2</v>
      </c>
      <c r="AF1953" s="3">
        <f t="shared" ca="1" si="189"/>
        <v>3999</v>
      </c>
      <c r="AG1953" s="3">
        <f t="shared" si="190"/>
        <v>661</v>
      </c>
      <c r="AH1953" s="3">
        <f t="shared" si="191"/>
        <v>0</v>
      </c>
      <c r="AI1953" s="3" t="str" cm="1">
        <f t="array" ref="AI1953">_xlfn.IFS(E1953&lt;30000,"Low",E1953&lt;60000,"Mid-Low",E1953&lt;90000,"Mid",E1953&lt;120000,"Mid-High",E1953&gt;120000,"High")</f>
        <v>Mid</v>
      </c>
    </row>
    <row r="1954" spans="1:35" x14ac:dyDescent="0.2">
      <c r="A1954" s="3">
        <v>9206</v>
      </c>
      <c r="B1954" s="3">
        <v>1968</v>
      </c>
      <c r="C1954" s="3" t="s">
        <v>22</v>
      </c>
      <c r="D1954" s="3" t="s">
        <v>24</v>
      </c>
      <c r="E1954" s="6">
        <v>77382</v>
      </c>
      <c r="F1954" s="3">
        <v>0</v>
      </c>
      <c r="G1954" s="3">
        <v>1</v>
      </c>
      <c r="H1954" s="4">
        <v>41646</v>
      </c>
      <c r="I1954" s="3">
        <v>36</v>
      </c>
      <c r="J1954" s="3">
        <v>491</v>
      </c>
      <c r="K1954" s="3">
        <v>48</v>
      </c>
      <c r="L1954" s="3">
        <v>231</v>
      </c>
      <c r="M1954" s="3">
        <v>112</v>
      </c>
      <c r="N1954" s="3">
        <v>105</v>
      </c>
      <c r="O1954" s="3">
        <v>134</v>
      </c>
      <c r="P1954" s="3">
        <v>2</v>
      </c>
      <c r="Q1954" s="3">
        <v>5</v>
      </c>
      <c r="R1954" s="3">
        <v>7</v>
      </c>
      <c r="S1954" s="3">
        <v>12</v>
      </c>
      <c r="T1954" s="3">
        <v>1</v>
      </c>
      <c r="U1954" s="3">
        <v>0</v>
      </c>
      <c r="V1954" s="3">
        <v>0</v>
      </c>
      <c r="W1954" s="3">
        <v>1</v>
      </c>
      <c r="X1954" s="3">
        <v>0</v>
      </c>
      <c r="Y1954" s="3">
        <v>0</v>
      </c>
      <c r="Z1954" s="3">
        <v>0</v>
      </c>
      <c r="AA1954" s="3">
        <v>3</v>
      </c>
      <c r="AB1954" s="3">
        <v>11</v>
      </c>
      <c r="AC1954" s="3">
        <v>0</v>
      </c>
      <c r="AD1954" s="3">
        <f t="shared" ca="1" si="192"/>
        <v>57</v>
      </c>
      <c r="AE1954" s="3">
        <f t="shared" si="193"/>
        <v>1</v>
      </c>
      <c r="AF1954" s="3">
        <f t="shared" ca="1" si="189"/>
        <v>4122</v>
      </c>
      <c r="AG1954" s="3">
        <f t="shared" si="190"/>
        <v>1121</v>
      </c>
      <c r="AH1954" s="3">
        <f t="shared" si="191"/>
        <v>1</v>
      </c>
      <c r="AI1954" s="3" t="str" cm="1">
        <f t="array" ref="AI1954">_xlfn.IFS(E1954&lt;30000,"Low",E1954&lt;60000,"Mid-Low",E1954&lt;90000,"Mid",E1954&lt;120000,"Mid-High",E1954&gt;120000,"High")</f>
        <v>Mid</v>
      </c>
    </row>
    <row r="1955" spans="1:35" x14ac:dyDescent="0.2">
      <c r="A1955" s="3">
        <v>5796</v>
      </c>
      <c r="B1955" s="3">
        <v>1963</v>
      </c>
      <c r="C1955" s="3" t="s">
        <v>22</v>
      </c>
      <c r="D1955" s="3" t="s">
        <v>26</v>
      </c>
      <c r="E1955" s="6">
        <v>77437</v>
      </c>
      <c r="F1955" s="3">
        <v>0</v>
      </c>
      <c r="G1955" s="3">
        <v>0</v>
      </c>
      <c r="H1955" s="4">
        <v>41604</v>
      </c>
      <c r="I1955" s="3">
        <v>70</v>
      </c>
      <c r="J1955" s="3">
        <v>560</v>
      </c>
      <c r="K1955" s="3">
        <v>21</v>
      </c>
      <c r="L1955" s="3">
        <v>442</v>
      </c>
      <c r="M1955" s="3">
        <v>29</v>
      </c>
      <c r="N1955" s="3">
        <v>44</v>
      </c>
      <c r="O1955" s="3">
        <v>29</v>
      </c>
      <c r="P1955" s="3">
        <v>1</v>
      </c>
      <c r="Q1955" s="3">
        <v>4</v>
      </c>
      <c r="R1955" s="3">
        <v>5</v>
      </c>
      <c r="S1955" s="3">
        <v>13</v>
      </c>
      <c r="T1955" s="3">
        <v>1</v>
      </c>
      <c r="U1955" s="3">
        <v>0</v>
      </c>
      <c r="V1955" s="3">
        <v>0</v>
      </c>
      <c r="W1955" s="3">
        <v>1</v>
      </c>
      <c r="X1955" s="3">
        <v>0</v>
      </c>
      <c r="Y1955" s="3">
        <v>0</v>
      </c>
      <c r="Z1955" s="3">
        <v>0</v>
      </c>
      <c r="AA1955" s="3">
        <v>3</v>
      </c>
      <c r="AB1955" s="3">
        <v>11</v>
      </c>
      <c r="AC1955" s="3">
        <v>0</v>
      </c>
      <c r="AD1955" s="3">
        <f t="shared" ca="1" si="192"/>
        <v>62</v>
      </c>
      <c r="AE1955" s="3">
        <f t="shared" si="193"/>
        <v>0</v>
      </c>
      <c r="AF1955" s="3">
        <f t="shared" ca="1" si="189"/>
        <v>4164</v>
      </c>
      <c r="AG1955" s="3">
        <f t="shared" si="190"/>
        <v>1125</v>
      </c>
      <c r="AH1955" s="3">
        <f t="shared" si="191"/>
        <v>1</v>
      </c>
      <c r="AI1955" s="3" t="str" cm="1">
        <f t="array" ref="AI1955">_xlfn.IFS(E1955&lt;30000,"Low",E1955&lt;60000,"Mid-Low",E1955&lt;90000,"Mid",E1955&lt;120000,"Mid-High",E1955&gt;120000,"High")</f>
        <v>Mid</v>
      </c>
    </row>
    <row r="1956" spans="1:35" x14ac:dyDescent="0.2">
      <c r="A1956" s="3">
        <v>6963</v>
      </c>
      <c r="B1956" s="3">
        <v>1947</v>
      </c>
      <c r="C1956" s="3" t="s">
        <v>22</v>
      </c>
      <c r="D1956" s="3" t="s">
        <v>23</v>
      </c>
      <c r="E1956" s="6">
        <v>77457</v>
      </c>
      <c r="F1956" s="3">
        <v>0</v>
      </c>
      <c r="G1956" s="3">
        <v>0</v>
      </c>
      <c r="H1956" s="4">
        <v>41703</v>
      </c>
      <c r="I1956" s="3">
        <v>85</v>
      </c>
      <c r="J1956" s="3">
        <v>675</v>
      </c>
      <c r="K1956" s="3">
        <v>11</v>
      </c>
      <c r="L1956" s="3">
        <v>400</v>
      </c>
      <c r="M1956" s="3">
        <v>15</v>
      </c>
      <c r="N1956" s="3">
        <v>45</v>
      </c>
      <c r="O1956" s="3">
        <v>11</v>
      </c>
      <c r="P1956" s="3">
        <v>1</v>
      </c>
      <c r="Q1956" s="3">
        <v>2</v>
      </c>
      <c r="R1956" s="3">
        <v>5</v>
      </c>
      <c r="S1956" s="3">
        <v>10</v>
      </c>
      <c r="T1956" s="3">
        <v>1</v>
      </c>
      <c r="U1956" s="3">
        <v>0</v>
      </c>
      <c r="V1956" s="3">
        <v>0</v>
      </c>
      <c r="W1956" s="3">
        <v>1</v>
      </c>
      <c r="X1956" s="3">
        <v>0</v>
      </c>
      <c r="Y1956" s="3">
        <v>0</v>
      </c>
      <c r="Z1956" s="3">
        <v>0</v>
      </c>
      <c r="AA1956" s="3">
        <v>3</v>
      </c>
      <c r="AB1956" s="3">
        <v>11</v>
      </c>
      <c r="AC1956" s="3">
        <v>0</v>
      </c>
      <c r="AD1956" s="3">
        <f t="shared" ca="1" si="192"/>
        <v>78</v>
      </c>
      <c r="AE1956" s="3">
        <f t="shared" si="193"/>
        <v>0</v>
      </c>
      <c r="AF1956" s="3">
        <f t="shared" ca="1" si="189"/>
        <v>4065</v>
      </c>
      <c r="AG1956" s="3">
        <f t="shared" si="190"/>
        <v>1157</v>
      </c>
      <c r="AH1956" s="3">
        <f t="shared" si="191"/>
        <v>1</v>
      </c>
      <c r="AI1956" s="3" t="str" cm="1">
        <f t="array" ref="AI1956">_xlfn.IFS(E1956&lt;30000,"Low",E1956&lt;60000,"Mid-Low",E1956&lt;90000,"Mid",E1956&lt;120000,"Mid-High",E1956&gt;120000,"High")</f>
        <v>Mid</v>
      </c>
    </row>
    <row r="1957" spans="1:35" x14ac:dyDescent="0.2">
      <c r="A1957" s="3">
        <v>7832</v>
      </c>
      <c r="B1957" s="3">
        <v>1959</v>
      </c>
      <c r="C1957" s="3" t="s">
        <v>27</v>
      </c>
      <c r="D1957" s="3" t="s">
        <v>26</v>
      </c>
      <c r="E1957" s="6">
        <v>77520</v>
      </c>
      <c r="F1957" s="3">
        <v>0</v>
      </c>
      <c r="G1957" s="3">
        <v>1</v>
      </c>
      <c r="H1957" s="4">
        <v>41514</v>
      </c>
      <c r="I1957" s="3">
        <v>30</v>
      </c>
      <c r="J1957" s="3">
        <v>940</v>
      </c>
      <c r="K1957" s="3">
        <v>44</v>
      </c>
      <c r="L1957" s="3">
        <v>396</v>
      </c>
      <c r="M1957" s="3">
        <v>0</v>
      </c>
      <c r="N1957" s="3">
        <v>88</v>
      </c>
      <c r="O1957" s="3">
        <v>58</v>
      </c>
      <c r="P1957" s="3">
        <v>1</v>
      </c>
      <c r="Q1957" s="3">
        <v>8</v>
      </c>
      <c r="R1957" s="3">
        <v>7</v>
      </c>
      <c r="S1957" s="3">
        <v>7</v>
      </c>
      <c r="T1957" s="3">
        <v>4</v>
      </c>
      <c r="U1957" s="3">
        <v>1</v>
      </c>
      <c r="V1957" s="3">
        <v>0</v>
      </c>
      <c r="W1957" s="3">
        <v>1</v>
      </c>
      <c r="X1957" s="3">
        <v>1</v>
      </c>
      <c r="Y1957" s="3">
        <v>0</v>
      </c>
      <c r="Z1957" s="3">
        <v>0</v>
      </c>
      <c r="AA1957" s="3">
        <v>3</v>
      </c>
      <c r="AB1957" s="3">
        <v>11</v>
      </c>
      <c r="AC1957" s="3">
        <v>1</v>
      </c>
      <c r="AD1957" s="3">
        <f t="shared" ca="1" si="192"/>
        <v>66</v>
      </c>
      <c r="AE1957" s="3">
        <f t="shared" si="193"/>
        <v>1</v>
      </c>
      <c r="AF1957" s="3">
        <f t="shared" ca="1" si="189"/>
        <v>4254</v>
      </c>
      <c r="AG1957" s="3">
        <f t="shared" si="190"/>
        <v>1526</v>
      </c>
      <c r="AH1957" s="3">
        <f t="shared" si="191"/>
        <v>3</v>
      </c>
      <c r="AI1957" s="3" t="str" cm="1">
        <f t="array" ref="AI1957">_xlfn.IFS(E1957&lt;30000,"Low",E1957&lt;60000,"Mid-Low",E1957&lt;90000,"Mid",E1957&lt;120000,"Mid-High",E1957&gt;120000,"High")</f>
        <v>Mid</v>
      </c>
    </row>
    <row r="1958" spans="1:35" x14ac:dyDescent="0.2">
      <c r="A1958" s="3">
        <v>5236</v>
      </c>
      <c r="B1958" s="3">
        <v>1979</v>
      </c>
      <c r="C1958" s="3" t="s">
        <v>22</v>
      </c>
      <c r="D1958" s="3" t="s">
        <v>24</v>
      </c>
      <c r="E1958" s="6">
        <v>77568</v>
      </c>
      <c r="F1958" s="3">
        <v>0</v>
      </c>
      <c r="G1958" s="3">
        <v>1</v>
      </c>
      <c r="H1958" s="4">
        <v>41146</v>
      </c>
      <c r="I1958" s="3">
        <v>30</v>
      </c>
      <c r="J1958" s="3">
        <v>1230</v>
      </c>
      <c r="K1958" s="3">
        <v>0</v>
      </c>
      <c r="L1958" s="3">
        <v>396</v>
      </c>
      <c r="M1958" s="3">
        <v>232</v>
      </c>
      <c r="N1958" s="3">
        <v>178</v>
      </c>
      <c r="O1958" s="3">
        <v>158</v>
      </c>
      <c r="P1958" s="3">
        <v>1</v>
      </c>
      <c r="Q1958" s="3">
        <v>10</v>
      </c>
      <c r="R1958" s="3">
        <v>2</v>
      </c>
      <c r="S1958" s="3">
        <v>8</v>
      </c>
      <c r="T1958" s="3">
        <v>5</v>
      </c>
      <c r="U1958" s="3">
        <v>0</v>
      </c>
      <c r="V1958" s="3">
        <v>1</v>
      </c>
      <c r="W1958" s="3">
        <v>1</v>
      </c>
      <c r="X1958" s="3">
        <v>1</v>
      </c>
      <c r="Y1958" s="3">
        <v>0</v>
      </c>
      <c r="Z1958" s="3">
        <v>0</v>
      </c>
      <c r="AA1958" s="3">
        <v>3</v>
      </c>
      <c r="AB1958" s="3">
        <v>11</v>
      </c>
      <c r="AC1958" s="3">
        <v>0</v>
      </c>
      <c r="AD1958" s="3">
        <f t="shared" ca="1" si="192"/>
        <v>46</v>
      </c>
      <c r="AE1958" s="3">
        <f t="shared" si="193"/>
        <v>1</v>
      </c>
      <c r="AF1958" s="3">
        <f t="shared" ca="1" si="189"/>
        <v>4622</v>
      </c>
      <c r="AG1958" s="3">
        <f t="shared" si="190"/>
        <v>2194</v>
      </c>
      <c r="AH1958" s="3">
        <f t="shared" si="191"/>
        <v>3</v>
      </c>
      <c r="AI1958" s="3" t="str" cm="1">
        <f t="array" ref="AI1958">_xlfn.IFS(E1958&lt;30000,"Low",E1958&lt;60000,"Mid-Low",E1958&lt;90000,"Mid",E1958&lt;120000,"Mid-High",E1958&gt;120000,"High")</f>
        <v>Mid</v>
      </c>
    </row>
    <row r="1959" spans="1:35" x14ac:dyDescent="0.2">
      <c r="A1959" s="3">
        <v>2008</v>
      </c>
      <c r="B1959" s="3">
        <v>1978</v>
      </c>
      <c r="C1959" s="3" t="s">
        <v>22</v>
      </c>
      <c r="D1959" s="3" t="s">
        <v>26</v>
      </c>
      <c r="E1959" s="6">
        <v>77583</v>
      </c>
      <c r="F1959" s="3">
        <v>0</v>
      </c>
      <c r="G1959" s="3">
        <v>0</v>
      </c>
      <c r="H1959" s="4">
        <v>41680</v>
      </c>
      <c r="I1959" s="3">
        <v>93</v>
      </c>
      <c r="J1959" s="3">
        <v>372</v>
      </c>
      <c r="K1959" s="3">
        <v>23</v>
      </c>
      <c r="L1959" s="3">
        <v>384</v>
      </c>
      <c r="M1959" s="3">
        <v>250</v>
      </c>
      <c r="N1959" s="3">
        <v>12</v>
      </c>
      <c r="O1959" s="3">
        <v>108</v>
      </c>
      <c r="P1959" s="3">
        <v>1</v>
      </c>
      <c r="Q1959" s="3">
        <v>4</v>
      </c>
      <c r="R1959" s="3">
        <v>5</v>
      </c>
      <c r="S1959" s="3">
        <v>9</v>
      </c>
      <c r="T1959" s="3">
        <v>2</v>
      </c>
      <c r="U1959" s="3">
        <v>0</v>
      </c>
      <c r="V1959" s="3">
        <v>0</v>
      </c>
      <c r="W1959" s="3">
        <v>0</v>
      </c>
      <c r="X1959" s="3">
        <v>1</v>
      </c>
      <c r="Y1959" s="3">
        <v>0</v>
      </c>
      <c r="Z1959" s="3">
        <v>0</v>
      </c>
      <c r="AA1959" s="3">
        <v>3</v>
      </c>
      <c r="AB1959" s="3">
        <v>11</v>
      </c>
      <c r="AC1959" s="3">
        <v>0</v>
      </c>
      <c r="AD1959" s="3">
        <f t="shared" ca="1" si="192"/>
        <v>47</v>
      </c>
      <c r="AE1959" s="3">
        <f t="shared" si="193"/>
        <v>0</v>
      </c>
      <c r="AF1959" s="3">
        <f t="shared" ca="1" si="189"/>
        <v>4088</v>
      </c>
      <c r="AG1959" s="3">
        <f t="shared" si="190"/>
        <v>1149</v>
      </c>
      <c r="AH1959" s="3">
        <f t="shared" si="191"/>
        <v>1</v>
      </c>
      <c r="AI1959" s="3" t="str" cm="1">
        <f t="array" ref="AI1959">_xlfn.IFS(E1959&lt;30000,"Low",E1959&lt;60000,"Mid-Low",E1959&lt;90000,"Mid",E1959&lt;120000,"Mid-High",E1959&gt;120000,"High")</f>
        <v>Mid</v>
      </c>
    </row>
    <row r="1960" spans="1:35" x14ac:dyDescent="0.2">
      <c r="A1960" s="3">
        <v>4994</v>
      </c>
      <c r="B1960" s="3">
        <v>1943</v>
      </c>
      <c r="C1960" s="3" t="s">
        <v>27</v>
      </c>
      <c r="D1960" s="3" t="s">
        <v>23</v>
      </c>
      <c r="E1960" s="6">
        <v>77598</v>
      </c>
      <c r="F1960" s="3">
        <v>0</v>
      </c>
      <c r="G1960" s="3">
        <v>0</v>
      </c>
      <c r="H1960" s="4">
        <v>41548</v>
      </c>
      <c r="I1960" s="3">
        <v>53</v>
      </c>
      <c r="J1960" s="3">
        <v>1193</v>
      </c>
      <c r="K1960" s="3">
        <v>33</v>
      </c>
      <c r="L1960" s="3">
        <v>281</v>
      </c>
      <c r="M1960" s="3">
        <v>129</v>
      </c>
      <c r="N1960" s="3">
        <v>66</v>
      </c>
      <c r="O1960" s="3">
        <v>33</v>
      </c>
      <c r="P1960" s="3">
        <v>1</v>
      </c>
      <c r="Q1960" s="3">
        <v>7</v>
      </c>
      <c r="R1960" s="3">
        <v>5</v>
      </c>
      <c r="S1960" s="3">
        <v>13</v>
      </c>
      <c r="T1960" s="3">
        <v>3</v>
      </c>
      <c r="U1960" s="3">
        <v>0</v>
      </c>
      <c r="V1960" s="3">
        <v>0</v>
      </c>
      <c r="W1960" s="3">
        <v>1</v>
      </c>
      <c r="X1960" s="3">
        <v>0</v>
      </c>
      <c r="Y1960" s="3">
        <v>0</v>
      </c>
      <c r="Z1960" s="3">
        <v>0</v>
      </c>
      <c r="AA1960" s="3">
        <v>3</v>
      </c>
      <c r="AB1960" s="3">
        <v>11</v>
      </c>
      <c r="AC1960" s="3">
        <v>0</v>
      </c>
      <c r="AD1960" s="3">
        <f t="shared" ca="1" si="192"/>
        <v>82</v>
      </c>
      <c r="AE1960" s="3">
        <f t="shared" si="193"/>
        <v>0</v>
      </c>
      <c r="AF1960" s="3">
        <f t="shared" ca="1" si="189"/>
        <v>4220</v>
      </c>
      <c r="AG1960" s="3">
        <f t="shared" si="190"/>
        <v>1735</v>
      </c>
      <c r="AH1960" s="3">
        <f t="shared" si="191"/>
        <v>1</v>
      </c>
      <c r="AI1960" s="3" t="str" cm="1">
        <f t="array" ref="AI1960">_xlfn.IFS(E1960&lt;30000,"Low",E1960&lt;60000,"Mid-Low",E1960&lt;90000,"Mid",E1960&lt;120000,"Mid-High",E1960&gt;120000,"High")</f>
        <v>Mid</v>
      </c>
    </row>
    <row r="1961" spans="1:35" x14ac:dyDescent="0.2">
      <c r="A1961" s="3">
        <v>7899</v>
      </c>
      <c r="B1961" s="3">
        <v>1952</v>
      </c>
      <c r="C1961" s="3" t="s">
        <v>25</v>
      </c>
      <c r="D1961" s="3" t="s">
        <v>26</v>
      </c>
      <c r="E1961" s="6">
        <v>77610</v>
      </c>
      <c r="F1961" s="3">
        <v>0</v>
      </c>
      <c r="G1961" s="3">
        <v>1</v>
      </c>
      <c r="H1961" s="4">
        <v>41211</v>
      </c>
      <c r="I1961" s="3">
        <v>70</v>
      </c>
      <c r="J1961" s="3">
        <v>1245</v>
      </c>
      <c r="K1961" s="3">
        <v>33</v>
      </c>
      <c r="L1961" s="3">
        <v>332</v>
      </c>
      <c r="M1961" s="3">
        <v>21</v>
      </c>
      <c r="N1961" s="3">
        <v>33</v>
      </c>
      <c r="O1961" s="3">
        <v>16</v>
      </c>
      <c r="P1961" s="3">
        <v>2</v>
      </c>
      <c r="Q1961" s="3">
        <v>4</v>
      </c>
      <c r="R1961" s="3">
        <v>7</v>
      </c>
      <c r="S1961" s="3">
        <v>4</v>
      </c>
      <c r="T1961" s="3">
        <v>7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3</v>
      </c>
      <c r="AB1961" s="3">
        <v>11</v>
      </c>
      <c r="AC1961" s="3">
        <v>0</v>
      </c>
      <c r="AD1961" s="3">
        <f t="shared" ca="1" si="192"/>
        <v>73</v>
      </c>
      <c r="AE1961" s="3">
        <f t="shared" si="193"/>
        <v>1</v>
      </c>
      <c r="AF1961" s="3">
        <f t="shared" ca="1" si="189"/>
        <v>4557</v>
      </c>
      <c r="AG1961" s="3">
        <f t="shared" si="190"/>
        <v>1680</v>
      </c>
      <c r="AH1961" s="3">
        <f t="shared" si="191"/>
        <v>0</v>
      </c>
      <c r="AI1961" s="3" t="str" cm="1">
        <f t="array" ref="AI1961">_xlfn.IFS(E1961&lt;30000,"Low",E1961&lt;60000,"Mid-Low",E1961&lt;90000,"Mid",E1961&lt;120000,"Mid-High",E1961&gt;120000,"High")</f>
        <v>Mid</v>
      </c>
    </row>
    <row r="1962" spans="1:35" x14ac:dyDescent="0.2">
      <c r="A1962" s="3">
        <v>4785</v>
      </c>
      <c r="B1962" s="3">
        <v>1970</v>
      </c>
      <c r="C1962" s="3" t="s">
        <v>25</v>
      </c>
      <c r="D1962" s="3" t="s">
        <v>24</v>
      </c>
      <c r="E1962" s="6">
        <v>77622</v>
      </c>
      <c r="F1962" s="3">
        <v>0</v>
      </c>
      <c r="G1962" s="3">
        <v>2</v>
      </c>
      <c r="H1962" s="4">
        <v>41743</v>
      </c>
      <c r="I1962" s="3">
        <v>3</v>
      </c>
      <c r="J1962" s="3">
        <v>520</v>
      </c>
      <c r="K1962" s="3">
        <v>7</v>
      </c>
      <c r="L1962" s="3">
        <v>154</v>
      </c>
      <c r="M1962" s="3">
        <v>19</v>
      </c>
      <c r="N1962" s="3">
        <v>0</v>
      </c>
      <c r="O1962" s="3">
        <v>14</v>
      </c>
      <c r="P1962" s="3">
        <v>2</v>
      </c>
      <c r="Q1962" s="3">
        <v>6</v>
      </c>
      <c r="R1962" s="3">
        <v>3</v>
      </c>
      <c r="S1962" s="3">
        <v>11</v>
      </c>
      <c r="T1962" s="3">
        <v>3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3</v>
      </c>
      <c r="AB1962" s="3">
        <v>11</v>
      </c>
      <c r="AC1962" s="3">
        <v>0</v>
      </c>
      <c r="AD1962" s="3">
        <f t="shared" ca="1" si="192"/>
        <v>55</v>
      </c>
      <c r="AE1962" s="3">
        <f t="shared" si="193"/>
        <v>2</v>
      </c>
      <c r="AF1962" s="3">
        <f t="shared" ca="1" si="189"/>
        <v>4025</v>
      </c>
      <c r="AG1962" s="3">
        <f t="shared" si="190"/>
        <v>714</v>
      </c>
      <c r="AH1962" s="3">
        <f t="shared" si="191"/>
        <v>0</v>
      </c>
      <c r="AI1962" s="3" t="str" cm="1">
        <f t="array" ref="AI1962">_xlfn.IFS(E1962&lt;30000,"Low",E1962&lt;60000,"Mid-Low",E1962&lt;90000,"Mid",E1962&lt;120000,"Mid-High",E1962&gt;120000,"High")</f>
        <v>Mid</v>
      </c>
    </row>
    <row r="1963" spans="1:35" x14ac:dyDescent="0.2">
      <c r="A1963" s="3">
        <v>1173</v>
      </c>
      <c r="B1963" s="3">
        <v>1947</v>
      </c>
      <c r="C1963" s="3" t="s">
        <v>27</v>
      </c>
      <c r="D1963" s="3" t="s">
        <v>24</v>
      </c>
      <c r="E1963" s="6">
        <v>77632</v>
      </c>
      <c r="F1963" s="3">
        <v>0</v>
      </c>
      <c r="G1963" s="3">
        <v>0</v>
      </c>
      <c r="H1963" s="4">
        <v>41343</v>
      </c>
      <c r="I1963" s="3">
        <v>73</v>
      </c>
      <c r="J1963" s="3">
        <v>1200</v>
      </c>
      <c r="K1963" s="3">
        <v>105</v>
      </c>
      <c r="L1963" s="3">
        <v>758</v>
      </c>
      <c r="M1963" s="3">
        <v>0</v>
      </c>
      <c r="N1963" s="3">
        <v>42</v>
      </c>
      <c r="O1963" s="3">
        <v>147</v>
      </c>
      <c r="P1963" s="3">
        <v>1</v>
      </c>
      <c r="Q1963" s="3">
        <v>4</v>
      </c>
      <c r="R1963" s="3">
        <v>2</v>
      </c>
      <c r="S1963" s="3">
        <v>6</v>
      </c>
      <c r="T1963" s="3">
        <v>2</v>
      </c>
      <c r="U1963" s="3">
        <v>0</v>
      </c>
      <c r="V1963" s="3">
        <v>1</v>
      </c>
      <c r="W1963" s="3">
        <v>1</v>
      </c>
      <c r="X1963" s="3">
        <v>0</v>
      </c>
      <c r="Y1963" s="3">
        <v>0</v>
      </c>
      <c r="Z1963" s="3">
        <v>0</v>
      </c>
      <c r="AA1963" s="3">
        <v>3</v>
      </c>
      <c r="AB1963" s="3">
        <v>11</v>
      </c>
      <c r="AC1963" s="3">
        <v>1</v>
      </c>
      <c r="AD1963" s="3">
        <f t="shared" ca="1" si="192"/>
        <v>78</v>
      </c>
      <c r="AE1963" s="3">
        <f t="shared" si="193"/>
        <v>0</v>
      </c>
      <c r="AF1963" s="3">
        <f t="shared" ca="1" si="189"/>
        <v>4425</v>
      </c>
      <c r="AG1963" s="3">
        <f t="shared" si="190"/>
        <v>2252</v>
      </c>
      <c r="AH1963" s="3">
        <f t="shared" si="191"/>
        <v>2</v>
      </c>
      <c r="AI1963" s="3" t="str" cm="1">
        <f t="array" ref="AI1963">_xlfn.IFS(E1963&lt;30000,"Low",E1963&lt;60000,"Mid-Low",E1963&lt;90000,"Mid",E1963&lt;120000,"Mid-High",E1963&gt;120000,"High")</f>
        <v>Mid</v>
      </c>
    </row>
    <row r="1964" spans="1:35" x14ac:dyDescent="0.2">
      <c r="A1964" s="3">
        <v>5153</v>
      </c>
      <c r="B1964" s="3">
        <v>1967</v>
      </c>
      <c r="C1964" s="3" t="s">
        <v>25</v>
      </c>
      <c r="D1964" s="3" t="s">
        <v>26</v>
      </c>
      <c r="E1964" s="6">
        <v>77766</v>
      </c>
      <c r="F1964" s="3">
        <v>0</v>
      </c>
      <c r="G1964" s="3">
        <v>1</v>
      </c>
      <c r="H1964" s="4">
        <v>41327</v>
      </c>
      <c r="I1964" s="3">
        <v>97</v>
      </c>
      <c r="J1964" s="3">
        <v>1004</v>
      </c>
      <c r="K1964" s="3">
        <v>59</v>
      </c>
      <c r="L1964" s="3">
        <v>265</v>
      </c>
      <c r="M1964" s="3">
        <v>115</v>
      </c>
      <c r="N1964" s="3">
        <v>59</v>
      </c>
      <c r="O1964" s="3">
        <v>27</v>
      </c>
      <c r="P1964" s="3">
        <v>2</v>
      </c>
      <c r="Q1964" s="3">
        <v>11</v>
      </c>
      <c r="R1964" s="3">
        <v>10</v>
      </c>
      <c r="S1964" s="3">
        <v>11</v>
      </c>
      <c r="T1964" s="3">
        <v>6</v>
      </c>
      <c r="U1964" s="3">
        <v>1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3</v>
      </c>
      <c r="AB1964" s="3">
        <v>11</v>
      </c>
      <c r="AC1964" s="3">
        <v>1</v>
      </c>
      <c r="AD1964" s="3">
        <f t="shared" ca="1" si="192"/>
        <v>58</v>
      </c>
      <c r="AE1964" s="3">
        <f t="shared" si="193"/>
        <v>1</v>
      </c>
      <c r="AF1964" s="3">
        <f t="shared" ca="1" si="189"/>
        <v>4441</v>
      </c>
      <c r="AG1964" s="3">
        <f t="shared" si="190"/>
        <v>1529</v>
      </c>
      <c r="AH1964" s="3">
        <f t="shared" si="191"/>
        <v>1</v>
      </c>
      <c r="AI1964" s="3" t="str" cm="1">
        <f t="array" ref="AI1964">_xlfn.IFS(E1964&lt;30000,"Low",E1964&lt;60000,"Mid-Low",E1964&lt;90000,"Mid",E1964&lt;120000,"Mid-High",E1964&gt;120000,"High")</f>
        <v>Mid</v>
      </c>
    </row>
    <row r="1965" spans="1:35" x14ac:dyDescent="0.2">
      <c r="A1965" s="3">
        <v>4127</v>
      </c>
      <c r="B1965" s="3">
        <v>1967</v>
      </c>
      <c r="C1965" s="3" t="s">
        <v>25</v>
      </c>
      <c r="D1965" s="3" t="s">
        <v>26</v>
      </c>
      <c r="E1965" s="6">
        <v>77766</v>
      </c>
      <c r="F1965" s="3">
        <v>0</v>
      </c>
      <c r="G1965" s="3">
        <v>1</v>
      </c>
      <c r="H1965" s="4">
        <v>41327</v>
      </c>
      <c r="I1965" s="3">
        <v>97</v>
      </c>
      <c r="J1965" s="3">
        <v>1004</v>
      </c>
      <c r="K1965" s="3">
        <v>59</v>
      </c>
      <c r="L1965" s="3">
        <v>265</v>
      </c>
      <c r="M1965" s="3">
        <v>115</v>
      </c>
      <c r="N1965" s="3">
        <v>59</v>
      </c>
      <c r="O1965" s="3">
        <v>27</v>
      </c>
      <c r="P1965" s="3">
        <v>2</v>
      </c>
      <c r="Q1965" s="3">
        <v>11</v>
      </c>
      <c r="R1965" s="3">
        <v>10</v>
      </c>
      <c r="S1965" s="3">
        <v>11</v>
      </c>
      <c r="T1965" s="3">
        <v>6</v>
      </c>
      <c r="U1965" s="3">
        <v>1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3</v>
      </c>
      <c r="AB1965" s="3">
        <v>11</v>
      </c>
      <c r="AC1965" s="3">
        <v>1</v>
      </c>
      <c r="AD1965" s="3">
        <f t="shared" ca="1" si="192"/>
        <v>58</v>
      </c>
      <c r="AE1965" s="3">
        <f t="shared" si="193"/>
        <v>1</v>
      </c>
      <c r="AF1965" s="3">
        <f t="shared" ref="AF1965:AF2028" ca="1" si="194">TODAY() - H1965</f>
        <v>4441</v>
      </c>
      <c r="AG1965" s="3">
        <f t="shared" ref="AG1965:AG2028" si="195">SUM(J1965:O1965)</f>
        <v>1529</v>
      </c>
      <c r="AH1965" s="3">
        <f t="shared" si="191"/>
        <v>1</v>
      </c>
      <c r="AI1965" s="3" t="str" cm="1">
        <f t="array" ref="AI1965">_xlfn.IFS(E1965&lt;30000,"Low",E1965&lt;60000,"Mid-Low",E1965&lt;90000,"Mid",E1965&lt;120000,"Mid-High",E1965&gt;120000,"High")</f>
        <v>Mid</v>
      </c>
    </row>
    <row r="1966" spans="1:35" x14ac:dyDescent="0.2">
      <c r="A1966" s="3">
        <v>10767</v>
      </c>
      <c r="B1966" s="3">
        <v>1989</v>
      </c>
      <c r="C1966" s="3" t="s">
        <v>25</v>
      </c>
      <c r="D1966" s="3" t="s">
        <v>24</v>
      </c>
      <c r="E1966" s="6">
        <v>77845</v>
      </c>
      <c r="F1966" s="3">
        <v>0</v>
      </c>
      <c r="G1966" s="3">
        <v>0</v>
      </c>
      <c r="H1966" s="4">
        <v>41775</v>
      </c>
      <c r="I1966" s="3">
        <v>40</v>
      </c>
      <c r="J1966" s="3">
        <v>760</v>
      </c>
      <c r="K1966" s="3">
        <v>40</v>
      </c>
      <c r="L1966" s="3">
        <v>480</v>
      </c>
      <c r="M1966" s="3">
        <v>0</v>
      </c>
      <c r="N1966" s="3">
        <v>40</v>
      </c>
      <c r="O1966" s="3">
        <v>26</v>
      </c>
      <c r="P1966" s="3">
        <v>1</v>
      </c>
      <c r="Q1966" s="3">
        <v>3</v>
      </c>
      <c r="R1966" s="3">
        <v>5</v>
      </c>
      <c r="S1966" s="3">
        <v>12</v>
      </c>
      <c r="T1966" s="3">
        <v>1</v>
      </c>
      <c r="U1966" s="3">
        <v>0</v>
      </c>
      <c r="V1966" s="3">
        <v>0</v>
      </c>
      <c r="W1966" s="3">
        <v>1</v>
      </c>
      <c r="X1966" s="3">
        <v>1</v>
      </c>
      <c r="Y1966" s="3">
        <v>0</v>
      </c>
      <c r="Z1966" s="3">
        <v>0</v>
      </c>
      <c r="AA1966" s="3">
        <v>3</v>
      </c>
      <c r="AB1966" s="3">
        <v>11</v>
      </c>
      <c r="AC1966" s="3">
        <v>0</v>
      </c>
      <c r="AD1966" s="3">
        <f t="shared" ca="1" si="192"/>
        <v>36</v>
      </c>
      <c r="AE1966" s="3">
        <f t="shared" si="193"/>
        <v>0</v>
      </c>
      <c r="AF1966" s="3">
        <f t="shared" ca="1" si="194"/>
        <v>3993</v>
      </c>
      <c r="AG1966" s="3">
        <f t="shared" si="195"/>
        <v>1346</v>
      </c>
      <c r="AH1966" s="3">
        <f t="shared" si="191"/>
        <v>2</v>
      </c>
      <c r="AI1966" s="3" t="str" cm="1">
        <f t="array" ref="AI1966">_xlfn.IFS(E1966&lt;30000,"Low",E1966&lt;60000,"Mid-Low",E1966&lt;90000,"Mid",E1966&lt;120000,"Mid-High",E1966&gt;120000,"High")</f>
        <v>Mid</v>
      </c>
    </row>
    <row r="1967" spans="1:35" x14ac:dyDescent="0.2">
      <c r="A1967" s="3">
        <v>4322</v>
      </c>
      <c r="B1967" s="3">
        <v>1958</v>
      </c>
      <c r="C1967" s="3" t="s">
        <v>25</v>
      </c>
      <c r="D1967" s="3" t="s">
        <v>24</v>
      </c>
      <c r="E1967" s="6">
        <v>77863</v>
      </c>
      <c r="F1967" s="3">
        <v>0</v>
      </c>
      <c r="G1967" s="3">
        <v>0</v>
      </c>
      <c r="H1967" s="4">
        <v>41605</v>
      </c>
      <c r="I1967" s="3">
        <v>20</v>
      </c>
      <c r="J1967" s="3">
        <v>881</v>
      </c>
      <c r="K1967" s="3">
        <v>38</v>
      </c>
      <c r="L1967" s="3">
        <v>319</v>
      </c>
      <c r="M1967" s="3">
        <v>16</v>
      </c>
      <c r="N1967" s="3">
        <v>25</v>
      </c>
      <c r="O1967" s="3">
        <v>12</v>
      </c>
      <c r="P1967" s="3">
        <v>1</v>
      </c>
      <c r="Q1967" s="3">
        <v>4</v>
      </c>
      <c r="R1967" s="3">
        <v>5</v>
      </c>
      <c r="S1967" s="3">
        <v>10</v>
      </c>
      <c r="T1967" s="3">
        <v>2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3</v>
      </c>
      <c r="AB1967" s="3">
        <v>11</v>
      </c>
      <c r="AC1967" s="3">
        <v>0</v>
      </c>
      <c r="AD1967" s="3">
        <f t="shared" ca="1" si="192"/>
        <v>67</v>
      </c>
      <c r="AE1967" s="3">
        <f t="shared" si="193"/>
        <v>0</v>
      </c>
      <c r="AF1967" s="3">
        <f t="shared" ca="1" si="194"/>
        <v>4163</v>
      </c>
      <c r="AG1967" s="3">
        <f t="shared" si="195"/>
        <v>1291</v>
      </c>
      <c r="AH1967" s="3">
        <f t="shared" si="191"/>
        <v>0</v>
      </c>
      <c r="AI1967" s="3" t="str" cm="1">
        <f t="array" ref="AI1967">_xlfn.IFS(E1967&lt;30000,"Low",E1967&lt;60000,"Mid-Low",E1967&lt;90000,"Mid",E1967&lt;120000,"Mid-High",E1967&gt;120000,"High")</f>
        <v>Mid</v>
      </c>
    </row>
    <row r="1968" spans="1:35" x14ac:dyDescent="0.2">
      <c r="A1968" s="3">
        <v>5831</v>
      </c>
      <c r="B1968" s="3">
        <v>1967</v>
      </c>
      <c r="C1968" s="3" t="s">
        <v>22</v>
      </c>
      <c r="D1968" s="3" t="s">
        <v>26</v>
      </c>
      <c r="E1968" s="6">
        <v>77870</v>
      </c>
      <c r="F1968" s="3">
        <v>0</v>
      </c>
      <c r="G1968" s="3">
        <v>1</v>
      </c>
      <c r="H1968" s="4">
        <v>41143</v>
      </c>
      <c r="I1968" s="3">
        <v>93</v>
      </c>
      <c r="J1968" s="3">
        <v>1017</v>
      </c>
      <c r="K1968" s="3">
        <v>50</v>
      </c>
      <c r="L1968" s="3">
        <v>500</v>
      </c>
      <c r="M1968" s="3">
        <v>65</v>
      </c>
      <c r="N1968" s="3">
        <v>50</v>
      </c>
      <c r="O1968" s="3">
        <v>133</v>
      </c>
      <c r="P1968" s="3">
        <v>3</v>
      </c>
      <c r="Q1968" s="3">
        <v>5</v>
      </c>
      <c r="R1968" s="3">
        <v>5</v>
      </c>
      <c r="S1968" s="3">
        <v>5</v>
      </c>
      <c r="T1968" s="3">
        <v>8</v>
      </c>
      <c r="U1968" s="3">
        <v>0</v>
      </c>
      <c r="V1968" s="3">
        <v>1</v>
      </c>
      <c r="W1968" s="3">
        <v>0</v>
      </c>
      <c r="X1968" s="3">
        <v>1</v>
      </c>
      <c r="Y1968" s="3">
        <v>0</v>
      </c>
      <c r="Z1968" s="3">
        <v>0</v>
      </c>
      <c r="AA1968" s="3">
        <v>3</v>
      </c>
      <c r="AB1968" s="3">
        <v>11</v>
      </c>
      <c r="AC1968" s="3">
        <v>1</v>
      </c>
      <c r="AD1968" s="3">
        <f t="shared" ca="1" si="192"/>
        <v>58</v>
      </c>
      <c r="AE1968" s="3">
        <f t="shared" si="193"/>
        <v>1</v>
      </c>
      <c r="AF1968" s="3">
        <f t="shared" ca="1" si="194"/>
        <v>4625</v>
      </c>
      <c r="AG1968" s="3">
        <f t="shared" si="195"/>
        <v>1815</v>
      </c>
      <c r="AH1968" s="3">
        <f t="shared" si="191"/>
        <v>2</v>
      </c>
      <c r="AI1968" s="3" t="str" cm="1">
        <f t="array" ref="AI1968">_xlfn.IFS(E1968&lt;30000,"Low",E1968&lt;60000,"Mid-Low",E1968&lt;90000,"Mid",E1968&lt;120000,"Mid-High",E1968&gt;120000,"High")</f>
        <v>Mid</v>
      </c>
    </row>
    <row r="1969" spans="1:35" x14ac:dyDescent="0.2">
      <c r="A1969" s="3">
        <v>7828</v>
      </c>
      <c r="B1969" s="3">
        <v>1981</v>
      </c>
      <c r="C1969" s="3" t="s">
        <v>27</v>
      </c>
      <c r="D1969" s="3" t="s">
        <v>24</v>
      </c>
      <c r="E1969" s="6">
        <v>77882</v>
      </c>
      <c r="F1969" s="3">
        <v>0</v>
      </c>
      <c r="G1969" s="3">
        <v>0</v>
      </c>
      <c r="H1969" s="4">
        <v>41759</v>
      </c>
      <c r="I1969" s="3">
        <v>29</v>
      </c>
      <c r="J1969" s="3">
        <v>68</v>
      </c>
      <c r="K1969" s="3">
        <v>129</v>
      </c>
      <c r="L1969" s="3">
        <v>396</v>
      </c>
      <c r="M1969" s="3">
        <v>188</v>
      </c>
      <c r="N1969" s="3">
        <v>22</v>
      </c>
      <c r="O1969" s="3">
        <v>15</v>
      </c>
      <c r="P1969" s="3">
        <v>1</v>
      </c>
      <c r="Q1969" s="3">
        <v>3</v>
      </c>
      <c r="R1969" s="3">
        <v>3</v>
      </c>
      <c r="S1969" s="3">
        <v>5</v>
      </c>
      <c r="T1969" s="3">
        <v>1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3</v>
      </c>
      <c r="AB1969" s="3">
        <v>11</v>
      </c>
      <c r="AC1969" s="3">
        <v>0</v>
      </c>
      <c r="AD1969" s="3">
        <f t="shared" ca="1" si="192"/>
        <v>44</v>
      </c>
      <c r="AE1969" s="3">
        <f t="shared" si="193"/>
        <v>0</v>
      </c>
      <c r="AF1969" s="3">
        <f t="shared" ca="1" si="194"/>
        <v>4009</v>
      </c>
      <c r="AG1969" s="3">
        <f t="shared" si="195"/>
        <v>818</v>
      </c>
      <c r="AH1969" s="3">
        <f t="shared" si="191"/>
        <v>0</v>
      </c>
      <c r="AI1969" s="3" t="str" cm="1">
        <f t="array" ref="AI1969">_xlfn.IFS(E1969&lt;30000,"Low",E1969&lt;60000,"Mid-Low",E1969&lt;90000,"Mid",E1969&lt;120000,"Mid-High",E1969&gt;120000,"High")</f>
        <v>Mid</v>
      </c>
    </row>
    <row r="1970" spans="1:35" x14ac:dyDescent="0.2">
      <c r="A1970" s="3">
        <v>6521</v>
      </c>
      <c r="B1970" s="3">
        <v>1954</v>
      </c>
      <c r="C1970" s="3" t="s">
        <v>22</v>
      </c>
      <c r="D1970" s="3" t="s">
        <v>24</v>
      </c>
      <c r="E1970" s="6">
        <v>77972</v>
      </c>
      <c r="F1970" s="3">
        <v>0</v>
      </c>
      <c r="G1970" s="3">
        <v>0</v>
      </c>
      <c r="H1970" s="4">
        <v>41716</v>
      </c>
      <c r="I1970" s="3">
        <v>18</v>
      </c>
      <c r="J1970" s="3">
        <v>613</v>
      </c>
      <c r="K1970" s="3">
        <v>22</v>
      </c>
      <c r="L1970" s="3">
        <v>319</v>
      </c>
      <c r="M1970" s="3">
        <v>33</v>
      </c>
      <c r="N1970" s="3">
        <v>102</v>
      </c>
      <c r="O1970" s="3">
        <v>12</v>
      </c>
      <c r="P1970" s="3">
        <v>1</v>
      </c>
      <c r="Q1970" s="3">
        <v>4</v>
      </c>
      <c r="R1970" s="3">
        <v>6</v>
      </c>
      <c r="S1970" s="3">
        <v>9</v>
      </c>
      <c r="T1970" s="3">
        <v>1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3</v>
      </c>
      <c r="AB1970" s="3">
        <v>11</v>
      </c>
      <c r="AC1970" s="3">
        <v>0</v>
      </c>
      <c r="AD1970" s="3">
        <f t="shared" ca="1" si="192"/>
        <v>71</v>
      </c>
      <c r="AE1970" s="3">
        <f t="shared" si="193"/>
        <v>0</v>
      </c>
      <c r="AF1970" s="3">
        <f t="shared" ca="1" si="194"/>
        <v>4052</v>
      </c>
      <c r="AG1970" s="3">
        <f t="shared" si="195"/>
        <v>1101</v>
      </c>
      <c r="AH1970" s="3">
        <f t="shared" si="191"/>
        <v>0</v>
      </c>
      <c r="AI1970" s="3" t="str" cm="1">
        <f t="array" ref="AI1970">_xlfn.IFS(E1970&lt;30000,"Low",E1970&lt;60000,"Mid-Low",E1970&lt;90000,"Mid",E1970&lt;120000,"Mid-High",E1970&gt;120000,"High")</f>
        <v>Mid</v>
      </c>
    </row>
    <row r="1971" spans="1:35" x14ac:dyDescent="0.2">
      <c r="A1971" s="3">
        <v>5883</v>
      </c>
      <c r="B1971" s="3">
        <v>1972</v>
      </c>
      <c r="C1971" s="3" t="s">
        <v>22</v>
      </c>
      <c r="D1971" s="3" t="s">
        <v>26</v>
      </c>
      <c r="E1971" s="6">
        <v>77981</v>
      </c>
      <c r="F1971" s="3">
        <v>1</v>
      </c>
      <c r="G1971" s="3">
        <v>0</v>
      </c>
      <c r="H1971" s="4">
        <v>41420</v>
      </c>
      <c r="I1971" s="3">
        <v>78</v>
      </c>
      <c r="J1971" s="3">
        <v>138</v>
      </c>
      <c r="K1971" s="3">
        <v>120</v>
      </c>
      <c r="L1971" s="3">
        <v>204</v>
      </c>
      <c r="M1971" s="3">
        <v>16</v>
      </c>
      <c r="N1971" s="3">
        <v>126</v>
      </c>
      <c r="O1971" s="3">
        <v>60</v>
      </c>
      <c r="P1971" s="3">
        <v>3</v>
      </c>
      <c r="Q1971" s="3">
        <v>7</v>
      </c>
      <c r="R1971" s="3">
        <v>4</v>
      </c>
      <c r="S1971" s="3">
        <v>7</v>
      </c>
      <c r="T1971" s="3">
        <v>5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3</v>
      </c>
      <c r="AB1971" s="3">
        <v>11</v>
      </c>
      <c r="AC1971" s="3">
        <v>0</v>
      </c>
      <c r="AD1971" s="3">
        <f t="shared" ca="1" si="192"/>
        <v>53</v>
      </c>
      <c r="AE1971" s="3">
        <f t="shared" si="193"/>
        <v>1</v>
      </c>
      <c r="AF1971" s="3">
        <f t="shared" ca="1" si="194"/>
        <v>4348</v>
      </c>
      <c r="AG1971" s="3">
        <f t="shared" si="195"/>
        <v>664</v>
      </c>
      <c r="AH1971" s="3">
        <f t="shared" si="191"/>
        <v>0</v>
      </c>
      <c r="AI1971" s="3" t="str" cm="1">
        <f t="array" ref="AI1971">_xlfn.IFS(E1971&lt;30000,"Low",E1971&lt;60000,"Mid-Low",E1971&lt;90000,"Mid",E1971&lt;120000,"Mid-High",E1971&gt;120000,"High")</f>
        <v>Mid</v>
      </c>
    </row>
    <row r="1972" spans="1:35" x14ac:dyDescent="0.2">
      <c r="A1972" s="3">
        <v>10473</v>
      </c>
      <c r="B1972" s="3">
        <v>1956</v>
      </c>
      <c r="C1972" s="3" t="s">
        <v>25</v>
      </c>
      <c r="D1972" s="3" t="s">
        <v>31</v>
      </c>
      <c r="E1972" s="6">
        <v>78028</v>
      </c>
      <c r="F1972" s="3">
        <v>0</v>
      </c>
      <c r="G1972" s="3">
        <v>1</v>
      </c>
      <c r="H1972" s="4">
        <v>41162</v>
      </c>
      <c r="I1972" s="3">
        <v>38</v>
      </c>
      <c r="J1972" s="3">
        <v>158</v>
      </c>
      <c r="K1972" s="3">
        <v>19</v>
      </c>
      <c r="L1972" s="3">
        <v>288</v>
      </c>
      <c r="M1972" s="3">
        <v>25</v>
      </c>
      <c r="N1972" s="3">
        <v>0</v>
      </c>
      <c r="O1972" s="3">
        <v>38</v>
      </c>
      <c r="P1972" s="3">
        <v>1</v>
      </c>
      <c r="Q1972" s="3">
        <v>6</v>
      </c>
      <c r="R1972" s="3">
        <v>4</v>
      </c>
      <c r="S1972" s="3">
        <v>9</v>
      </c>
      <c r="T1972" s="3">
        <v>7</v>
      </c>
      <c r="U1972" s="3">
        <v>0</v>
      </c>
      <c r="V1972" s="3">
        <v>1</v>
      </c>
      <c r="W1972" s="3">
        <v>1</v>
      </c>
      <c r="X1972" s="3">
        <v>0</v>
      </c>
      <c r="Y1972" s="3">
        <v>0</v>
      </c>
      <c r="Z1972" s="3">
        <v>0</v>
      </c>
      <c r="AA1972" s="3">
        <v>3</v>
      </c>
      <c r="AB1972" s="3">
        <v>11</v>
      </c>
      <c r="AC1972" s="3">
        <v>1</v>
      </c>
      <c r="AD1972" s="3">
        <f t="shared" ca="1" si="192"/>
        <v>69</v>
      </c>
      <c r="AE1972" s="3">
        <f t="shared" si="193"/>
        <v>1</v>
      </c>
      <c r="AF1972" s="3">
        <f t="shared" ca="1" si="194"/>
        <v>4606</v>
      </c>
      <c r="AG1972" s="3">
        <f t="shared" si="195"/>
        <v>528</v>
      </c>
      <c r="AH1972" s="3">
        <f t="shared" si="191"/>
        <v>2</v>
      </c>
      <c r="AI1972" s="3" t="str" cm="1">
        <f t="array" ref="AI1972">_xlfn.IFS(E1972&lt;30000,"Low",E1972&lt;60000,"Mid-Low",E1972&lt;90000,"Mid",E1972&lt;120000,"Mid-High",E1972&gt;120000,"High")</f>
        <v>Mid</v>
      </c>
    </row>
    <row r="1973" spans="1:35" x14ac:dyDescent="0.2">
      <c r="A1973" s="3">
        <v>8204</v>
      </c>
      <c r="B1973" s="3">
        <v>1971</v>
      </c>
      <c r="C1973" s="3" t="s">
        <v>30</v>
      </c>
      <c r="D1973" s="3" t="s">
        <v>26</v>
      </c>
      <c r="E1973" s="6">
        <v>78041</v>
      </c>
      <c r="F1973" s="3">
        <v>0</v>
      </c>
      <c r="G1973" s="3">
        <v>0</v>
      </c>
      <c r="H1973" s="4">
        <v>41259</v>
      </c>
      <c r="I1973" s="3">
        <v>93</v>
      </c>
      <c r="J1973" s="3">
        <v>482</v>
      </c>
      <c r="K1973" s="3">
        <v>35</v>
      </c>
      <c r="L1973" s="3">
        <v>553</v>
      </c>
      <c r="M1973" s="3">
        <v>72</v>
      </c>
      <c r="N1973" s="3">
        <v>160</v>
      </c>
      <c r="O1973" s="3">
        <v>17</v>
      </c>
      <c r="P1973" s="3">
        <v>1</v>
      </c>
      <c r="Q1973" s="3">
        <v>4</v>
      </c>
      <c r="R1973" s="3">
        <v>4</v>
      </c>
      <c r="S1973" s="3">
        <v>9</v>
      </c>
      <c r="T1973" s="3">
        <v>2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3</v>
      </c>
      <c r="AB1973" s="3">
        <v>11</v>
      </c>
      <c r="AC1973" s="3">
        <v>0</v>
      </c>
      <c r="AD1973" s="3">
        <f t="shared" ca="1" si="192"/>
        <v>54</v>
      </c>
      <c r="AE1973" s="3">
        <f t="shared" si="193"/>
        <v>0</v>
      </c>
      <c r="AF1973" s="3">
        <f t="shared" ca="1" si="194"/>
        <v>4509</v>
      </c>
      <c r="AG1973" s="3">
        <f t="shared" si="195"/>
        <v>1319</v>
      </c>
      <c r="AH1973" s="3">
        <f t="shared" si="191"/>
        <v>0</v>
      </c>
      <c r="AI1973" s="3" t="str" cm="1">
        <f t="array" ref="AI1973">_xlfn.IFS(E1973&lt;30000,"Low",E1973&lt;60000,"Mid-Low",E1973&lt;90000,"Mid",E1973&lt;120000,"Mid-High",E1973&gt;120000,"High")</f>
        <v>Mid</v>
      </c>
    </row>
    <row r="1974" spans="1:35" x14ac:dyDescent="0.2">
      <c r="A1974" s="3">
        <v>5545</v>
      </c>
      <c r="B1974" s="3">
        <v>1972</v>
      </c>
      <c r="C1974" s="3" t="s">
        <v>25</v>
      </c>
      <c r="D1974" s="3" t="s">
        <v>26</v>
      </c>
      <c r="E1974" s="6">
        <v>78075</v>
      </c>
      <c r="F1974" s="3">
        <v>0</v>
      </c>
      <c r="G1974" s="3">
        <v>0</v>
      </c>
      <c r="H1974" s="4">
        <v>41734</v>
      </c>
      <c r="I1974" s="3">
        <v>72</v>
      </c>
      <c r="J1974" s="3">
        <v>572</v>
      </c>
      <c r="K1974" s="3">
        <v>8</v>
      </c>
      <c r="L1974" s="3">
        <v>259</v>
      </c>
      <c r="M1974" s="3">
        <v>34</v>
      </c>
      <c r="N1974" s="3">
        <v>35</v>
      </c>
      <c r="O1974" s="3">
        <v>80</v>
      </c>
      <c r="P1974" s="3">
        <v>1</v>
      </c>
      <c r="Q1974" s="3">
        <v>3</v>
      </c>
      <c r="R1974" s="3">
        <v>5</v>
      </c>
      <c r="S1974" s="3">
        <v>5</v>
      </c>
      <c r="T1974" s="3">
        <v>1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3</v>
      </c>
      <c r="AB1974" s="3">
        <v>11</v>
      </c>
      <c r="AC1974" s="3">
        <v>0</v>
      </c>
      <c r="AD1974" s="3">
        <f t="shared" ca="1" si="192"/>
        <v>53</v>
      </c>
      <c r="AE1974" s="3">
        <f t="shared" si="193"/>
        <v>0</v>
      </c>
      <c r="AF1974" s="3">
        <f t="shared" ca="1" si="194"/>
        <v>4034</v>
      </c>
      <c r="AG1974" s="3">
        <f t="shared" si="195"/>
        <v>988</v>
      </c>
      <c r="AH1974" s="3">
        <f t="shared" si="191"/>
        <v>0</v>
      </c>
      <c r="AI1974" s="3" t="str" cm="1">
        <f t="array" ref="AI1974">_xlfn.IFS(E1974&lt;30000,"Low",E1974&lt;60000,"Mid-Low",E1974&lt;90000,"Mid",E1974&lt;120000,"Mid-High",E1974&gt;120000,"High")</f>
        <v>Mid</v>
      </c>
    </row>
    <row r="1975" spans="1:35" x14ac:dyDescent="0.2">
      <c r="A1975" s="3">
        <v>9952</v>
      </c>
      <c r="B1975" s="3">
        <v>1947</v>
      </c>
      <c r="C1975" s="3" t="s">
        <v>27</v>
      </c>
      <c r="D1975" s="3" t="s">
        <v>24</v>
      </c>
      <c r="E1975" s="6">
        <v>78093</v>
      </c>
      <c r="F1975" s="3">
        <v>0</v>
      </c>
      <c r="G1975" s="3">
        <v>0</v>
      </c>
      <c r="H1975" s="4">
        <v>41619</v>
      </c>
      <c r="I1975" s="3">
        <v>53</v>
      </c>
      <c r="J1975" s="3">
        <v>368</v>
      </c>
      <c r="K1975" s="3">
        <v>32</v>
      </c>
      <c r="L1975" s="3">
        <v>639</v>
      </c>
      <c r="M1975" s="3">
        <v>13</v>
      </c>
      <c r="N1975" s="3">
        <v>43</v>
      </c>
      <c r="O1975" s="3">
        <v>10</v>
      </c>
      <c r="P1975" s="3">
        <v>1</v>
      </c>
      <c r="Q1975" s="3">
        <v>4</v>
      </c>
      <c r="R1975" s="3">
        <v>7</v>
      </c>
      <c r="S1975" s="3">
        <v>5</v>
      </c>
      <c r="T1975" s="3">
        <v>1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3</v>
      </c>
      <c r="AB1975" s="3">
        <v>11</v>
      </c>
      <c r="AC1975" s="3">
        <v>0</v>
      </c>
      <c r="AD1975" s="3">
        <f t="shared" ca="1" si="192"/>
        <v>78</v>
      </c>
      <c r="AE1975" s="3">
        <f t="shared" si="193"/>
        <v>0</v>
      </c>
      <c r="AF1975" s="3">
        <f t="shared" ca="1" si="194"/>
        <v>4149</v>
      </c>
      <c r="AG1975" s="3">
        <f t="shared" si="195"/>
        <v>1105</v>
      </c>
      <c r="AH1975" s="3">
        <f t="shared" si="191"/>
        <v>0</v>
      </c>
      <c r="AI1975" s="3" t="str" cm="1">
        <f t="array" ref="AI1975">_xlfn.IFS(E1975&lt;30000,"Low",E1975&lt;60000,"Mid-Low",E1975&lt;90000,"Mid",E1975&lt;120000,"Mid-High",E1975&gt;120000,"High")</f>
        <v>Mid</v>
      </c>
    </row>
    <row r="1976" spans="1:35" x14ac:dyDescent="0.2">
      <c r="A1976" s="3">
        <v>2909</v>
      </c>
      <c r="B1976" s="3">
        <v>1974</v>
      </c>
      <c r="C1976" s="3" t="s">
        <v>25</v>
      </c>
      <c r="D1976" s="3" t="s">
        <v>26</v>
      </c>
      <c r="E1976" s="6">
        <v>78128</v>
      </c>
      <c r="F1976" s="3">
        <v>0</v>
      </c>
      <c r="G1976" s="3">
        <v>1</v>
      </c>
      <c r="H1976" s="4">
        <v>41689</v>
      </c>
      <c r="I1976" s="3">
        <v>89</v>
      </c>
      <c r="J1976" s="3">
        <v>934</v>
      </c>
      <c r="K1976" s="3">
        <v>24</v>
      </c>
      <c r="L1976" s="3">
        <v>230</v>
      </c>
      <c r="M1976" s="3">
        <v>16</v>
      </c>
      <c r="N1976" s="3">
        <v>24</v>
      </c>
      <c r="O1976" s="3">
        <v>36</v>
      </c>
      <c r="P1976" s="3">
        <v>2</v>
      </c>
      <c r="Q1976" s="3">
        <v>8</v>
      </c>
      <c r="R1976" s="3">
        <v>4</v>
      </c>
      <c r="S1976" s="3">
        <v>6</v>
      </c>
      <c r="T1976" s="3">
        <v>3</v>
      </c>
      <c r="U1976" s="3">
        <v>0</v>
      </c>
      <c r="V1976" s="3">
        <v>1</v>
      </c>
      <c r="W1976" s="3">
        <v>1</v>
      </c>
      <c r="X1976" s="3">
        <v>0</v>
      </c>
      <c r="Y1976" s="3">
        <v>0</v>
      </c>
      <c r="Z1976" s="3">
        <v>0</v>
      </c>
      <c r="AA1976" s="3">
        <v>3</v>
      </c>
      <c r="AB1976" s="3">
        <v>11</v>
      </c>
      <c r="AC1976" s="3">
        <v>0</v>
      </c>
      <c r="AD1976" s="3">
        <f t="shared" ca="1" si="192"/>
        <v>51</v>
      </c>
      <c r="AE1976" s="3">
        <f t="shared" si="193"/>
        <v>1</v>
      </c>
      <c r="AF1976" s="3">
        <f t="shared" ca="1" si="194"/>
        <v>4079</v>
      </c>
      <c r="AG1976" s="3">
        <f t="shared" si="195"/>
        <v>1264</v>
      </c>
      <c r="AH1976" s="3">
        <f t="shared" ref="AH1976:AH2039" si="196">SUM(U1976:Y1976)</f>
        <v>2</v>
      </c>
      <c r="AI1976" s="3" t="str" cm="1">
        <f t="array" ref="AI1976">_xlfn.IFS(E1976&lt;30000,"Low",E1976&lt;60000,"Mid-Low",E1976&lt;90000,"Mid",E1976&lt;120000,"Mid-High",E1976&gt;120000,"High")</f>
        <v>Mid</v>
      </c>
    </row>
    <row r="1977" spans="1:35" x14ac:dyDescent="0.2">
      <c r="A1977" s="3">
        <v>6406</v>
      </c>
      <c r="B1977" s="3">
        <v>1988</v>
      </c>
      <c r="C1977" s="3" t="s">
        <v>27</v>
      </c>
      <c r="D1977" s="3" t="s">
        <v>26</v>
      </c>
      <c r="E1977" s="6">
        <v>78285</v>
      </c>
      <c r="F1977" s="3">
        <v>0</v>
      </c>
      <c r="G1977" s="3">
        <v>0</v>
      </c>
      <c r="H1977" s="4">
        <v>41575</v>
      </c>
      <c r="I1977" s="3">
        <v>13</v>
      </c>
      <c r="J1977" s="3">
        <v>647</v>
      </c>
      <c r="K1977" s="3">
        <v>107</v>
      </c>
      <c r="L1977" s="3">
        <v>391</v>
      </c>
      <c r="M1977" s="3">
        <v>175</v>
      </c>
      <c r="N1977" s="3">
        <v>67</v>
      </c>
      <c r="O1977" s="3">
        <v>40</v>
      </c>
      <c r="P1977" s="3">
        <v>1</v>
      </c>
      <c r="Q1977" s="3">
        <v>6</v>
      </c>
      <c r="R1977" s="3">
        <v>4</v>
      </c>
      <c r="S1977" s="3">
        <v>10</v>
      </c>
      <c r="T1977" s="3">
        <v>3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3</v>
      </c>
      <c r="AB1977" s="3">
        <v>11</v>
      </c>
      <c r="AC1977" s="3">
        <v>0</v>
      </c>
      <c r="AD1977" s="3">
        <f t="shared" ca="1" si="192"/>
        <v>37</v>
      </c>
      <c r="AE1977" s="3">
        <f t="shared" si="193"/>
        <v>0</v>
      </c>
      <c r="AF1977" s="3">
        <f t="shared" ca="1" si="194"/>
        <v>4193</v>
      </c>
      <c r="AG1977" s="3">
        <f t="shared" si="195"/>
        <v>1427</v>
      </c>
      <c r="AH1977" s="3">
        <f t="shared" si="196"/>
        <v>0</v>
      </c>
      <c r="AI1977" s="3" t="str" cm="1">
        <f t="array" ref="AI1977">_xlfn.IFS(E1977&lt;30000,"Low",E1977&lt;60000,"Mid-Low",E1977&lt;90000,"Mid",E1977&lt;120000,"Mid-High",E1977&gt;120000,"High")</f>
        <v>Mid</v>
      </c>
    </row>
    <row r="1978" spans="1:35" x14ac:dyDescent="0.2">
      <c r="A1978" s="3">
        <v>5046</v>
      </c>
      <c r="B1978" s="3">
        <v>1958</v>
      </c>
      <c r="C1978" s="3" t="s">
        <v>22</v>
      </c>
      <c r="D1978" s="3" t="s">
        <v>28</v>
      </c>
      <c r="E1978" s="6">
        <v>78331</v>
      </c>
      <c r="F1978" s="3">
        <v>0</v>
      </c>
      <c r="G1978" s="3">
        <v>1</v>
      </c>
      <c r="H1978" s="4">
        <v>41662</v>
      </c>
      <c r="I1978" s="3">
        <v>97</v>
      </c>
      <c r="J1978" s="3">
        <v>756</v>
      </c>
      <c r="K1978" s="3">
        <v>138</v>
      </c>
      <c r="L1978" s="3">
        <v>354</v>
      </c>
      <c r="M1978" s="3">
        <v>160</v>
      </c>
      <c r="N1978" s="3">
        <v>169</v>
      </c>
      <c r="O1978" s="3">
        <v>61</v>
      </c>
      <c r="P1978" s="3">
        <v>2</v>
      </c>
      <c r="Q1978" s="3">
        <v>10</v>
      </c>
      <c r="R1978" s="3">
        <v>6</v>
      </c>
      <c r="S1978" s="3">
        <v>7</v>
      </c>
      <c r="T1978" s="3">
        <v>4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3</v>
      </c>
      <c r="AB1978" s="3">
        <v>11</v>
      </c>
      <c r="AC1978" s="3">
        <v>0</v>
      </c>
      <c r="AD1978" s="3">
        <f t="shared" ca="1" si="192"/>
        <v>67</v>
      </c>
      <c r="AE1978" s="3">
        <f t="shared" si="193"/>
        <v>1</v>
      </c>
      <c r="AF1978" s="3">
        <f t="shared" ca="1" si="194"/>
        <v>4106</v>
      </c>
      <c r="AG1978" s="3">
        <f t="shared" si="195"/>
        <v>1638</v>
      </c>
      <c r="AH1978" s="3">
        <f t="shared" si="196"/>
        <v>0</v>
      </c>
      <c r="AI1978" s="3" t="str" cm="1">
        <f t="array" ref="AI1978">_xlfn.IFS(E1978&lt;30000,"Low",E1978&lt;60000,"Mid-Low",E1978&lt;90000,"Mid",E1978&lt;120000,"Mid-High",E1978&gt;120000,"High")</f>
        <v>Mid</v>
      </c>
    </row>
    <row r="1979" spans="1:35" x14ac:dyDescent="0.2">
      <c r="A1979" s="3">
        <v>5989</v>
      </c>
      <c r="B1979" s="3">
        <v>1959</v>
      </c>
      <c r="C1979" s="3" t="s">
        <v>30</v>
      </c>
      <c r="D1979" s="3" t="s">
        <v>28</v>
      </c>
      <c r="E1979" s="6">
        <v>78353</v>
      </c>
      <c r="F1979" s="3">
        <v>0</v>
      </c>
      <c r="G1979" s="3">
        <v>1</v>
      </c>
      <c r="H1979" s="4">
        <v>41380</v>
      </c>
      <c r="I1979" s="3">
        <v>51</v>
      </c>
      <c r="J1979" s="3">
        <v>752</v>
      </c>
      <c r="K1979" s="3">
        <v>122</v>
      </c>
      <c r="L1979" s="3">
        <v>476</v>
      </c>
      <c r="M1979" s="3">
        <v>39</v>
      </c>
      <c r="N1979" s="3">
        <v>153</v>
      </c>
      <c r="O1979" s="3">
        <v>34</v>
      </c>
      <c r="P1979" s="3">
        <v>1</v>
      </c>
      <c r="Q1979" s="3">
        <v>10</v>
      </c>
      <c r="R1979" s="3">
        <v>2</v>
      </c>
      <c r="S1979" s="3">
        <v>11</v>
      </c>
      <c r="T1979" s="3">
        <v>8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3</v>
      </c>
      <c r="AB1979" s="3">
        <v>11</v>
      </c>
      <c r="AC1979" s="3">
        <v>0</v>
      </c>
      <c r="AD1979" s="3">
        <f t="shared" ca="1" si="192"/>
        <v>66</v>
      </c>
      <c r="AE1979" s="3">
        <f t="shared" si="193"/>
        <v>1</v>
      </c>
      <c r="AF1979" s="3">
        <f t="shared" ca="1" si="194"/>
        <v>4388</v>
      </c>
      <c r="AG1979" s="3">
        <f t="shared" si="195"/>
        <v>1576</v>
      </c>
      <c r="AH1979" s="3">
        <f t="shared" si="196"/>
        <v>0</v>
      </c>
      <c r="AI1979" s="3" t="str" cm="1">
        <f t="array" ref="AI1979">_xlfn.IFS(E1979&lt;30000,"Low",E1979&lt;60000,"Mid-Low",E1979&lt;90000,"Mid",E1979&lt;120000,"Mid-High",E1979&gt;120000,"High")</f>
        <v>Mid</v>
      </c>
    </row>
    <row r="1980" spans="1:35" x14ac:dyDescent="0.2">
      <c r="A1980" s="3">
        <v>5302</v>
      </c>
      <c r="B1980" s="3">
        <v>1986</v>
      </c>
      <c r="C1980" s="3" t="s">
        <v>22</v>
      </c>
      <c r="D1980" s="3" t="s">
        <v>24</v>
      </c>
      <c r="E1980" s="6">
        <v>78394</v>
      </c>
      <c r="F1980" s="3">
        <v>0</v>
      </c>
      <c r="G1980" s="3">
        <v>0</v>
      </c>
      <c r="H1980" s="4">
        <v>41320</v>
      </c>
      <c r="I1980" s="3">
        <v>13</v>
      </c>
      <c r="J1980" s="3">
        <v>298</v>
      </c>
      <c r="K1980" s="3">
        <v>27</v>
      </c>
      <c r="L1980" s="3">
        <v>697</v>
      </c>
      <c r="M1980" s="3">
        <v>216</v>
      </c>
      <c r="N1980" s="3">
        <v>24</v>
      </c>
      <c r="O1980" s="3">
        <v>166</v>
      </c>
      <c r="P1980" s="3">
        <v>1</v>
      </c>
      <c r="Q1980" s="3">
        <v>4</v>
      </c>
      <c r="R1980" s="3">
        <v>6</v>
      </c>
      <c r="S1980" s="3">
        <v>5</v>
      </c>
      <c r="T1980" s="3">
        <v>2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3</v>
      </c>
      <c r="AB1980" s="3">
        <v>11</v>
      </c>
      <c r="AC1980" s="3">
        <v>1</v>
      </c>
      <c r="AD1980" s="3">
        <f t="shared" ca="1" si="192"/>
        <v>39</v>
      </c>
      <c r="AE1980" s="3">
        <f t="shared" si="193"/>
        <v>0</v>
      </c>
      <c r="AF1980" s="3">
        <f t="shared" ca="1" si="194"/>
        <v>4448</v>
      </c>
      <c r="AG1980" s="3">
        <f t="shared" si="195"/>
        <v>1428</v>
      </c>
      <c r="AH1980" s="3">
        <f t="shared" si="196"/>
        <v>0</v>
      </c>
      <c r="AI1980" s="3" t="str" cm="1">
        <f t="array" ref="AI1980">_xlfn.IFS(E1980&lt;30000,"Low",E1980&lt;60000,"Mid-Low",E1980&lt;90000,"Mid",E1980&lt;120000,"Mid-High",E1980&gt;120000,"High")</f>
        <v>Mid</v>
      </c>
    </row>
    <row r="1981" spans="1:35" x14ac:dyDescent="0.2">
      <c r="A1981" s="3">
        <v>2831</v>
      </c>
      <c r="B1981" s="3">
        <v>1976</v>
      </c>
      <c r="C1981" s="3" t="s">
        <v>22</v>
      </c>
      <c r="D1981" s="3" t="s">
        <v>24</v>
      </c>
      <c r="E1981" s="6">
        <v>78416</v>
      </c>
      <c r="F1981" s="3">
        <v>0</v>
      </c>
      <c r="G1981" s="3">
        <v>1</v>
      </c>
      <c r="H1981" s="4">
        <v>41817</v>
      </c>
      <c r="I1981" s="3">
        <v>99</v>
      </c>
      <c r="J1981" s="3">
        <v>453</v>
      </c>
      <c r="K1981" s="3">
        <v>38</v>
      </c>
      <c r="L1981" s="3">
        <v>279</v>
      </c>
      <c r="M1981" s="3">
        <v>188</v>
      </c>
      <c r="N1981" s="3">
        <v>38</v>
      </c>
      <c r="O1981" s="3">
        <v>183</v>
      </c>
      <c r="P1981" s="3">
        <v>2</v>
      </c>
      <c r="Q1981" s="3">
        <v>7</v>
      </c>
      <c r="R1981" s="3">
        <v>7</v>
      </c>
      <c r="S1981" s="3">
        <v>10</v>
      </c>
      <c r="T1981" s="3">
        <v>3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3</v>
      </c>
      <c r="AB1981" s="3">
        <v>11</v>
      </c>
      <c r="AC1981" s="3">
        <v>0</v>
      </c>
      <c r="AD1981" s="3">
        <f t="shared" ca="1" si="192"/>
        <v>49</v>
      </c>
      <c r="AE1981" s="3">
        <f t="shared" si="193"/>
        <v>1</v>
      </c>
      <c r="AF1981" s="3">
        <f t="shared" ca="1" si="194"/>
        <v>3951</v>
      </c>
      <c r="AG1981" s="3">
        <f t="shared" si="195"/>
        <v>1179</v>
      </c>
      <c r="AH1981" s="3">
        <f t="shared" si="196"/>
        <v>0</v>
      </c>
      <c r="AI1981" s="3" t="str" cm="1">
        <f t="array" ref="AI1981">_xlfn.IFS(E1981&lt;30000,"Low",E1981&lt;60000,"Mid-Low",E1981&lt;90000,"Mid",E1981&lt;120000,"Mid-High",E1981&gt;120000,"High")</f>
        <v>Mid</v>
      </c>
    </row>
    <row r="1982" spans="1:35" x14ac:dyDescent="0.2">
      <c r="A1982" s="3">
        <v>7053</v>
      </c>
      <c r="B1982" s="3">
        <v>1966</v>
      </c>
      <c r="C1982" s="3" t="s">
        <v>25</v>
      </c>
      <c r="D1982" s="3" t="s">
        <v>23</v>
      </c>
      <c r="E1982" s="6">
        <v>78420</v>
      </c>
      <c r="F1982" s="3">
        <v>0</v>
      </c>
      <c r="G1982" s="3">
        <v>0</v>
      </c>
      <c r="H1982" s="4">
        <v>41454</v>
      </c>
      <c r="I1982" s="3">
        <v>75</v>
      </c>
      <c r="J1982" s="3">
        <v>604</v>
      </c>
      <c r="K1982" s="3">
        <v>28</v>
      </c>
      <c r="L1982" s="3">
        <v>674</v>
      </c>
      <c r="M1982" s="3">
        <v>91</v>
      </c>
      <c r="N1982" s="3">
        <v>28</v>
      </c>
      <c r="O1982" s="3">
        <v>28</v>
      </c>
      <c r="P1982" s="3">
        <v>1</v>
      </c>
      <c r="Q1982" s="3">
        <v>3</v>
      </c>
      <c r="R1982" s="3">
        <v>10</v>
      </c>
      <c r="S1982" s="3">
        <v>8</v>
      </c>
      <c r="T1982" s="3">
        <v>1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3</v>
      </c>
      <c r="AB1982" s="3">
        <v>11</v>
      </c>
      <c r="AC1982" s="3">
        <v>0</v>
      </c>
      <c r="AD1982" s="3">
        <f t="shared" ca="1" si="192"/>
        <v>59</v>
      </c>
      <c r="AE1982" s="3">
        <f t="shared" si="193"/>
        <v>0</v>
      </c>
      <c r="AF1982" s="3">
        <f t="shared" ca="1" si="194"/>
        <v>4314</v>
      </c>
      <c r="AG1982" s="3">
        <f t="shared" si="195"/>
        <v>1453</v>
      </c>
      <c r="AH1982" s="3">
        <f t="shared" si="196"/>
        <v>0</v>
      </c>
      <c r="AI1982" s="3" t="str" cm="1">
        <f t="array" ref="AI1982">_xlfn.IFS(E1982&lt;30000,"Low",E1982&lt;60000,"Mid-Low",E1982&lt;90000,"Mid",E1982&lt;120000,"Mid-High",E1982&gt;120000,"High")</f>
        <v>Mid</v>
      </c>
    </row>
    <row r="1983" spans="1:35" x14ac:dyDescent="0.2">
      <c r="A1983" s="3">
        <v>4530</v>
      </c>
      <c r="B1983" s="3">
        <v>1948</v>
      </c>
      <c r="C1983" s="3" t="s">
        <v>27</v>
      </c>
      <c r="D1983" s="3" t="s">
        <v>31</v>
      </c>
      <c r="E1983" s="6">
        <v>78427</v>
      </c>
      <c r="F1983" s="3">
        <v>0</v>
      </c>
      <c r="G1983" s="3">
        <v>0</v>
      </c>
      <c r="H1983" s="4">
        <v>41206</v>
      </c>
      <c r="I1983" s="3">
        <v>36</v>
      </c>
      <c r="J1983" s="3">
        <v>972</v>
      </c>
      <c r="K1983" s="3">
        <v>19</v>
      </c>
      <c r="L1983" s="3">
        <v>595</v>
      </c>
      <c r="M1983" s="3">
        <v>180</v>
      </c>
      <c r="N1983" s="3">
        <v>26</v>
      </c>
      <c r="O1983" s="3">
        <v>138</v>
      </c>
      <c r="P1983" s="3">
        <v>3</v>
      </c>
      <c r="Q1983" s="3">
        <v>3</v>
      </c>
      <c r="R1983" s="3">
        <v>7</v>
      </c>
      <c r="S1983" s="3">
        <v>10</v>
      </c>
      <c r="T1983" s="3">
        <v>3</v>
      </c>
      <c r="U1983" s="3">
        <v>0</v>
      </c>
      <c r="V1983" s="3">
        <v>0</v>
      </c>
      <c r="W1983" s="3">
        <v>0</v>
      </c>
      <c r="X1983" s="3">
        <v>1</v>
      </c>
      <c r="Y1983" s="3">
        <v>0</v>
      </c>
      <c r="Z1983" s="3">
        <v>0</v>
      </c>
      <c r="AA1983" s="3">
        <v>3</v>
      </c>
      <c r="AB1983" s="3">
        <v>11</v>
      </c>
      <c r="AC1983" s="3">
        <v>1</v>
      </c>
      <c r="AD1983" s="3">
        <f t="shared" ca="1" si="192"/>
        <v>77</v>
      </c>
      <c r="AE1983" s="3">
        <f t="shared" si="193"/>
        <v>0</v>
      </c>
      <c r="AF1983" s="3">
        <f t="shared" ca="1" si="194"/>
        <v>4562</v>
      </c>
      <c r="AG1983" s="3">
        <f t="shared" si="195"/>
        <v>1930</v>
      </c>
      <c r="AH1983" s="3">
        <f t="shared" si="196"/>
        <v>1</v>
      </c>
      <c r="AI1983" s="3" t="str" cm="1">
        <f t="array" ref="AI1983">_xlfn.IFS(E1983&lt;30000,"Low",E1983&lt;60000,"Mid-Low",E1983&lt;90000,"Mid",E1983&lt;120000,"Mid-High",E1983&gt;120000,"High")</f>
        <v>Mid</v>
      </c>
    </row>
    <row r="1984" spans="1:35" x14ac:dyDescent="0.2">
      <c r="A1984" s="3">
        <v>1277</v>
      </c>
      <c r="B1984" s="3">
        <v>1960</v>
      </c>
      <c r="C1984" s="3" t="s">
        <v>22</v>
      </c>
      <c r="D1984" s="3" t="s">
        <v>24</v>
      </c>
      <c r="E1984" s="6">
        <v>78468</v>
      </c>
      <c r="F1984" s="3">
        <v>0</v>
      </c>
      <c r="G1984" s="3">
        <v>0</v>
      </c>
      <c r="H1984" s="4">
        <v>41738</v>
      </c>
      <c r="I1984" s="3">
        <v>29</v>
      </c>
      <c r="J1984" s="3">
        <v>434</v>
      </c>
      <c r="K1984" s="3">
        <v>22</v>
      </c>
      <c r="L1984" s="3">
        <v>388</v>
      </c>
      <c r="M1984" s="3">
        <v>104</v>
      </c>
      <c r="N1984" s="3">
        <v>22</v>
      </c>
      <c r="O1984" s="3">
        <v>34</v>
      </c>
      <c r="P1984" s="3">
        <v>1</v>
      </c>
      <c r="Q1984" s="3">
        <v>10</v>
      </c>
      <c r="R1984" s="3">
        <v>7</v>
      </c>
      <c r="S1984" s="3">
        <v>10</v>
      </c>
      <c r="T1984" s="3">
        <v>4</v>
      </c>
      <c r="U1984" s="3">
        <v>0</v>
      </c>
      <c r="V1984" s="3">
        <v>0</v>
      </c>
      <c r="W1984" s="3">
        <v>0</v>
      </c>
      <c r="X1984" s="3">
        <v>1</v>
      </c>
      <c r="Y1984" s="3">
        <v>0</v>
      </c>
      <c r="Z1984" s="3">
        <v>0</v>
      </c>
      <c r="AA1984" s="3">
        <v>3</v>
      </c>
      <c r="AB1984" s="3">
        <v>11</v>
      </c>
      <c r="AC1984" s="3">
        <v>0</v>
      </c>
      <c r="AD1984" s="3">
        <f t="shared" ca="1" si="192"/>
        <v>65</v>
      </c>
      <c r="AE1984" s="3">
        <f t="shared" si="193"/>
        <v>0</v>
      </c>
      <c r="AF1984" s="3">
        <f t="shared" ca="1" si="194"/>
        <v>4030</v>
      </c>
      <c r="AG1984" s="3">
        <f t="shared" si="195"/>
        <v>1004</v>
      </c>
      <c r="AH1984" s="3">
        <f t="shared" si="196"/>
        <v>1</v>
      </c>
      <c r="AI1984" s="3" t="str" cm="1">
        <f t="array" ref="AI1984">_xlfn.IFS(E1984&lt;30000,"Low",E1984&lt;60000,"Mid-Low",E1984&lt;90000,"Mid",E1984&lt;120000,"Mid-High",E1984&gt;120000,"High")</f>
        <v>Mid</v>
      </c>
    </row>
    <row r="1985" spans="1:35" x14ac:dyDescent="0.2">
      <c r="A1985" s="3">
        <v>4646</v>
      </c>
      <c r="B1985" s="3">
        <v>1951</v>
      </c>
      <c r="C1985" s="3" t="s">
        <v>30</v>
      </c>
      <c r="D1985" s="3" t="s">
        <v>26</v>
      </c>
      <c r="E1985" s="6">
        <v>78497</v>
      </c>
      <c r="F1985" s="3">
        <v>0</v>
      </c>
      <c r="G1985" s="3">
        <v>0</v>
      </c>
      <c r="H1985" s="4">
        <v>41609</v>
      </c>
      <c r="I1985" s="3">
        <v>44</v>
      </c>
      <c r="J1985" s="3">
        <v>207</v>
      </c>
      <c r="K1985" s="3">
        <v>26</v>
      </c>
      <c r="L1985" s="3">
        <v>447</v>
      </c>
      <c r="M1985" s="3">
        <v>75</v>
      </c>
      <c r="N1985" s="3">
        <v>0</v>
      </c>
      <c r="O1985" s="3">
        <v>223</v>
      </c>
      <c r="P1985" s="3">
        <v>1</v>
      </c>
      <c r="Q1985" s="3">
        <v>5</v>
      </c>
      <c r="R1985" s="3">
        <v>7</v>
      </c>
      <c r="S1985" s="3">
        <v>12</v>
      </c>
      <c r="T1985" s="3">
        <v>2</v>
      </c>
      <c r="U1985" s="3">
        <v>0</v>
      </c>
      <c r="V1985" s="3">
        <v>0</v>
      </c>
      <c r="W1985" s="3">
        <v>0</v>
      </c>
      <c r="X1985" s="3">
        <v>1</v>
      </c>
      <c r="Y1985" s="3">
        <v>0</v>
      </c>
      <c r="Z1985" s="3">
        <v>0</v>
      </c>
      <c r="AA1985" s="3">
        <v>3</v>
      </c>
      <c r="AB1985" s="3">
        <v>11</v>
      </c>
      <c r="AC1985" s="3">
        <v>0</v>
      </c>
      <c r="AD1985" s="3">
        <f t="shared" ca="1" si="192"/>
        <v>74</v>
      </c>
      <c r="AE1985" s="3">
        <f t="shared" si="193"/>
        <v>0</v>
      </c>
      <c r="AF1985" s="3">
        <f t="shared" ca="1" si="194"/>
        <v>4159</v>
      </c>
      <c r="AG1985" s="3">
        <f t="shared" si="195"/>
        <v>978</v>
      </c>
      <c r="AH1985" s="3">
        <f t="shared" si="196"/>
        <v>1</v>
      </c>
      <c r="AI1985" s="3" t="str" cm="1">
        <f t="array" ref="AI1985">_xlfn.IFS(E1985&lt;30000,"Low",E1985&lt;60000,"Mid-Low",E1985&lt;90000,"Mid",E1985&lt;120000,"Mid-High",E1985&gt;120000,"High")</f>
        <v>Mid</v>
      </c>
    </row>
    <row r="1986" spans="1:35" x14ac:dyDescent="0.2">
      <c r="A1986" s="3">
        <v>6935</v>
      </c>
      <c r="B1986" s="3">
        <v>1951</v>
      </c>
      <c r="C1986" s="3" t="s">
        <v>30</v>
      </c>
      <c r="D1986" s="3" t="s">
        <v>26</v>
      </c>
      <c r="E1986" s="6">
        <v>78497</v>
      </c>
      <c r="F1986" s="3">
        <v>0</v>
      </c>
      <c r="G1986" s="3">
        <v>0</v>
      </c>
      <c r="H1986" s="4">
        <v>41609</v>
      </c>
      <c r="I1986" s="3">
        <v>44</v>
      </c>
      <c r="J1986" s="3">
        <v>207</v>
      </c>
      <c r="K1986" s="3">
        <v>26</v>
      </c>
      <c r="L1986" s="3">
        <v>447</v>
      </c>
      <c r="M1986" s="3">
        <v>75</v>
      </c>
      <c r="N1986" s="3">
        <v>0</v>
      </c>
      <c r="O1986" s="3">
        <v>223</v>
      </c>
      <c r="P1986" s="3">
        <v>1</v>
      </c>
      <c r="Q1986" s="3">
        <v>5</v>
      </c>
      <c r="R1986" s="3">
        <v>7</v>
      </c>
      <c r="S1986" s="3">
        <v>12</v>
      </c>
      <c r="T1986" s="3">
        <v>2</v>
      </c>
      <c r="U1986" s="3">
        <v>0</v>
      </c>
      <c r="V1986" s="3">
        <v>0</v>
      </c>
      <c r="W1986" s="3">
        <v>0</v>
      </c>
      <c r="X1986" s="3">
        <v>1</v>
      </c>
      <c r="Y1986" s="3">
        <v>0</v>
      </c>
      <c r="Z1986" s="3">
        <v>0</v>
      </c>
      <c r="AA1986" s="3">
        <v>3</v>
      </c>
      <c r="AB1986" s="3">
        <v>11</v>
      </c>
      <c r="AC1986" s="3">
        <v>0</v>
      </c>
      <c r="AD1986" s="3">
        <f t="shared" ref="AD1986:AD2049" ca="1" si="197">YEAR(TODAY()) - B1986</f>
        <v>74</v>
      </c>
      <c r="AE1986" s="3">
        <f t="shared" si="193"/>
        <v>0</v>
      </c>
      <c r="AF1986" s="3">
        <f t="shared" ca="1" si="194"/>
        <v>4159</v>
      </c>
      <c r="AG1986" s="3">
        <f t="shared" si="195"/>
        <v>978</v>
      </c>
      <c r="AH1986" s="3">
        <f t="shared" si="196"/>
        <v>1</v>
      </c>
      <c r="AI1986" s="3" t="str" cm="1">
        <f t="array" ref="AI1986">_xlfn.IFS(E1986&lt;30000,"Low",E1986&lt;60000,"Mid-Low",E1986&lt;90000,"Mid",E1986&lt;120000,"Mid-High",E1986&gt;120000,"High")</f>
        <v>Mid</v>
      </c>
    </row>
    <row r="1987" spans="1:35" x14ac:dyDescent="0.2">
      <c r="A1987" s="3">
        <v>9790</v>
      </c>
      <c r="B1987" s="3">
        <v>1957</v>
      </c>
      <c r="C1987" s="3" t="s">
        <v>22</v>
      </c>
      <c r="D1987" s="3" t="s">
        <v>23</v>
      </c>
      <c r="E1987" s="6">
        <v>78499</v>
      </c>
      <c r="F1987" s="3">
        <v>0</v>
      </c>
      <c r="G1987" s="3">
        <v>0</v>
      </c>
      <c r="H1987" s="4">
        <v>41601</v>
      </c>
      <c r="I1987" s="3">
        <v>12</v>
      </c>
      <c r="J1987" s="3">
        <v>912</v>
      </c>
      <c r="K1987" s="3">
        <v>72</v>
      </c>
      <c r="L1987" s="3">
        <v>170</v>
      </c>
      <c r="M1987" s="3">
        <v>47</v>
      </c>
      <c r="N1987" s="3">
        <v>36</v>
      </c>
      <c r="O1987" s="3">
        <v>97</v>
      </c>
      <c r="P1987" s="3">
        <v>1</v>
      </c>
      <c r="Q1987" s="3">
        <v>11</v>
      </c>
      <c r="R1987" s="3">
        <v>3</v>
      </c>
      <c r="S1987" s="3">
        <v>4</v>
      </c>
      <c r="T1987" s="3">
        <v>4</v>
      </c>
      <c r="U1987" s="3">
        <v>0</v>
      </c>
      <c r="V1987" s="3">
        <v>0</v>
      </c>
      <c r="W1987" s="3">
        <v>1</v>
      </c>
      <c r="X1987" s="3">
        <v>0</v>
      </c>
      <c r="Y1987" s="3">
        <v>0</v>
      </c>
      <c r="Z1987" s="3">
        <v>0</v>
      </c>
      <c r="AA1987" s="3">
        <v>3</v>
      </c>
      <c r="AB1987" s="3">
        <v>11</v>
      </c>
      <c r="AC1987" s="3">
        <v>1</v>
      </c>
      <c r="AD1987" s="3">
        <f t="shared" ca="1" si="197"/>
        <v>68</v>
      </c>
      <c r="AE1987" s="3">
        <f t="shared" si="193"/>
        <v>0</v>
      </c>
      <c r="AF1987" s="3">
        <f t="shared" ca="1" si="194"/>
        <v>4167</v>
      </c>
      <c r="AG1987" s="3">
        <f t="shared" si="195"/>
        <v>1334</v>
      </c>
      <c r="AH1987" s="3">
        <f t="shared" si="196"/>
        <v>1</v>
      </c>
      <c r="AI1987" s="3" t="str" cm="1">
        <f t="array" ref="AI1987">_xlfn.IFS(E1987&lt;30000,"Low",E1987&lt;60000,"Mid-Low",E1987&lt;90000,"Mid",E1987&lt;120000,"Mid-High",E1987&gt;120000,"High")</f>
        <v>Mid</v>
      </c>
    </row>
    <row r="1988" spans="1:35" x14ac:dyDescent="0.2">
      <c r="A1988" s="3">
        <v>1577</v>
      </c>
      <c r="B1988" s="3">
        <v>1946</v>
      </c>
      <c r="C1988" s="3" t="s">
        <v>22</v>
      </c>
      <c r="D1988" s="3" t="s">
        <v>26</v>
      </c>
      <c r="E1988" s="6">
        <v>78569</v>
      </c>
      <c r="F1988" s="3">
        <v>0</v>
      </c>
      <c r="G1988" s="3">
        <v>0</v>
      </c>
      <c r="H1988" s="4">
        <v>41689</v>
      </c>
      <c r="I1988" s="3">
        <v>14</v>
      </c>
      <c r="J1988" s="3">
        <v>558</v>
      </c>
      <c r="K1988" s="3">
        <v>79</v>
      </c>
      <c r="L1988" s="3">
        <v>622</v>
      </c>
      <c r="M1988" s="3">
        <v>207</v>
      </c>
      <c r="N1988" s="3">
        <v>175</v>
      </c>
      <c r="O1988" s="3">
        <v>95</v>
      </c>
      <c r="P1988" s="3">
        <v>1</v>
      </c>
      <c r="Q1988" s="3">
        <v>4</v>
      </c>
      <c r="R1988" s="3">
        <v>6</v>
      </c>
      <c r="S1988" s="3">
        <v>4</v>
      </c>
      <c r="T1988" s="3">
        <v>1</v>
      </c>
      <c r="U1988" s="3">
        <v>0</v>
      </c>
      <c r="V1988" s="3">
        <v>0</v>
      </c>
      <c r="W1988" s="3">
        <v>1</v>
      </c>
      <c r="X1988" s="3">
        <v>0</v>
      </c>
      <c r="Y1988" s="3">
        <v>0</v>
      </c>
      <c r="Z1988" s="3">
        <v>0</v>
      </c>
      <c r="AA1988" s="3">
        <v>3</v>
      </c>
      <c r="AB1988" s="3">
        <v>11</v>
      </c>
      <c r="AC1988" s="3">
        <v>1</v>
      </c>
      <c r="AD1988" s="3">
        <f t="shared" ca="1" si="197"/>
        <v>79</v>
      </c>
      <c r="AE1988" s="3">
        <f t="shared" si="193"/>
        <v>0</v>
      </c>
      <c r="AF1988" s="3">
        <f t="shared" ca="1" si="194"/>
        <v>4079</v>
      </c>
      <c r="AG1988" s="3">
        <f t="shared" si="195"/>
        <v>1736</v>
      </c>
      <c r="AH1988" s="3">
        <f t="shared" si="196"/>
        <v>1</v>
      </c>
      <c r="AI1988" s="3" t="str" cm="1">
        <f t="array" ref="AI1988">_xlfn.IFS(E1988&lt;30000,"Low",E1988&lt;60000,"Mid-Low",E1988&lt;90000,"Mid",E1988&lt;120000,"Mid-High",E1988&gt;120000,"High")</f>
        <v>Mid</v>
      </c>
    </row>
    <row r="1989" spans="1:35" x14ac:dyDescent="0.2">
      <c r="A1989" s="3">
        <v>590</v>
      </c>
      <c r="B1989" s="3">
        <v>1970</v>
      </c>
      <c r="C1989" s="3" t="s">
        <v>27</v>
      </c>
      <c r="D1989" s="3" t="s">
        <v>28</v>
      </c>
      <c r="E1989" s="6">
        <v>78579</v>
      </c>
      <c r="F1989" s="3">
        <v>0</v>
      </c>
      <c r="G1989" s="3">
        <v>0</v>
      </c>
      <c r="H1989" s="4">
        <v>41265</v>
      </c>
      <c r="I1989" s="3">
        <v>35</v>
      </c>
      <c r="J1989" s="3">
        <v>816</v>
      </c>
      <c r="K1989" s="3">
        <v>66</v>
      </c>
      <c r="L1989" s="3">
        <v>549</v>
      </c>
      <c r="M1989" s="3">
        <v>216</v>
      </c>
      <c r="N1989" s="3">
        <v>66</v>
      </c>
      <c r="O1989" s="3">
        <v>99</v>
      </c>
      <c r="P1989" s="3">
        <v>1</v>
      </c>
      <c r="Q1989" s="3">
        <v>5</v>
      </c>
      <c r="R1989" s="3">
        <v>6</v>
      </c>
      <c r="S1989" s="3">
        <v>4</v>
      </c>
      <c r="T1989" s="3">
        <v>3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3</v>
      </c>
      <c r="AB1989" s="3">
        <v>11</v>
      </c>
      <c r="AC1989" s="3">
        <v>1</v>
      </c>
      <c r="AD1989" s="3">
        <f t="shared" ca="1" si="197"/>
        <v>55</v>
      </c>
      <c r="AE1989" s="3">
        <f t="shared" si="193"/>
        <v>0</v>
      </c>
      <c r="AF1989" s="3">
        <f t="shared" ca="1" si="194"/>
        <v>4503</v>
      </c>
      <c r="AG1989" s="3">
        <f t="shared" si="195"/>
        <v>1812</v>
      </c>
      <c r="AH1989" s="3">
        <f t="shared" si="196"/>
        <v>0</v>
      </c>
      <c r="AI1989" s="3" t="str" cm="1">
        <f t="array" ref="AI1989">_xlfn.IFS(E1989&lt;30000,"Low",E1989&lt;60000,"Mid-Low",E1989&lt;90000,"Mid",E1989&lt;120000,"Mid-High",E1989&gt;120000,"High")</f>
        <v>Mid</v>
      </c>
    </row>
    <row r="1990" spans="1:35" x14ac:dyDescent="0.2">
      <c r="A1990" s="3">
        <v>7274</v>
      </c>
      <c r="B1990" s="3">
        <v>1957</v>
      </c>
      <c r="C1990" s="3" t="s">
        <v>22</v>
      </c>
      <c r="D1990" s="3" t="s">
        <v>26</v>
      </c>
      <c r="E1990" s="6">
        <v>78618</v>
      </c>
      <c r="F1990" s="3">
        <v>0</v>
      </c>
      <c r="G1990" s="3">
        <v>0</v>
      </c>
      <c r="H1990" s="4">
        <v>41180</v>
      </c>
      <c r="I1990" s="3">
        <v>87</v>
      </c>
      <c r="J1990" s="3">
        <v>736</v>
      </c>
      <c r="K1990" s="3">
        <v>163</v>
      </c>
      <c r="L1990" s="3">
        <v>818</v>
      </c>
      <c r="M1990" s="3">
        <v>212</v>
      </c>
      <c r="N1990" s="3">
        <v>163</v>
      </c>
      <c r="O1990" s="3">
        <v>61</v>
      </c>
      <c r="P1990" s="3">
        <v>1</v>
      </c>
      <c r="Q1990" s="3">
        <v>4</v>
      </c>
      <c r="R1990" s="3">
        <v>7</v>
      </c>
      <c r="S1990" s="3">
        <v>10</v>
      </c>
      <c r="T1990" s="3">
        <v>2</v>
      </c>
      <c r="U1990" s="3">
        <v>0</v>
      </c>
      <c r="V1990" s="3">
        <v>1</v>
      </c>
      <c r="W1990" s="3">
        <v>0</v>
      </c>
      <c r="X1990" s="3">
        <v>0</v>
      </c>
      <c r="Y1990" s="3">
        <v>0</v>
      </c>
      <c r="Z1990" s="3">
        <v>0</v>
      </c>
      <c r="AA1990" s="3">
        <v>3</v>
      </c>
      <c r="AB1990" s="3">
        <v>11</v>
      </c>
      <c r="AC1990" s="3">
        <v>0</v>
      </c>
      <c r="AD1990" s="3">
        <f t="shared" ca="1" si="197"/>
        <v>68</v>
      </c>
      <c r="AE1990" s="3">
        <f t="shared" si="193"/>
        <v>0</v>
      </c>
      <c r="AF1990" s="3">
        <f t="shared" ca="1" si="194"/>
        <v>4588</v>
      </c>
      <c r="AG1990" s="3">
        <f t="shared" si="195"/>
        <v>2153</v>
      </c>
      <c r="AH1990" s="3">
        <f t="shared" si="196"/>
        <v>1</v>
      </c>
      <c r="AI1990" s="3" t="str" cm="1">
        <f t="array" ref="AI1990">_xlfn.IFS(E1990&lt;30000,"Low",E1990&lt;60000,"Mid-Low",E1990&lt;90000,"Mid",E1990&lt;120000,"Mid-High",E1990&gt;120000,"High")</f>
        <v>Mid</v>
      </c>
    </row>
    <row r="1991" spans="1:35" x14ac:dyDescent="0.2">
      <c r="A1991" s="3">
        <v>11088</v>
      </c>
      <c r="B1991" s="3">
        <v>1971</v>
      </c>
      <c r="C1991" s="3" t="s">
        <v>25</v>
      </c>
      <c r="D1991" s="3" t="s">
        <v>24</v>
      </c>
      <c r="E1991" s="6">
        <v>78642</v>
      </c>
      <c r="F1991" s="3">
        <v>0</v>
      </c>
      <c r="G1991" s="3">
        <v>1</v>
      </c>
      <c r="H1991" s="4">
        <v>41385</v>
      </c>
      <c r="I1991" s="3">
        <v>83</v>
      </c>
      <c r="J1991" s="3">
        <v>1396</v>
      </c>
      <c r="K1991" s="3">
        <v>0</v>
      </c>
      <c r="L1991" s="3">
        <v>322</v>
      </c>
      <c r="M1991" s="3">
        <v>46</v>
      </c>
      <c r="N1991" s="3">
        <v>35</v>
      </c>
      <c r="O1991" s="3">
        <v>17</v>
      </c>
      <c r="P1991" s="3">
        <v>1</v>
      </c>
      <c r="Q1991" s="3">
        <v>4</v>
      </c>
      <c r="R1991" s="3">
        <v>9</v>
      </c>
      <c r="S1991" s="3">
        <v>4</v>
      </c>
      <c r="T1991" s="3">
        <v>6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3</v>
      </c>
      <c r="AB1991" s="3">
        <v>11</v>
      </c>
      <c r="AC1991" s="3">
        <v>0</v>
      </c>
      <c r="AD1991" s="3">
        <f t="shared" ca="1" si="197"/>
        <v>54</v>
      </c>
      <c r="AE1991" s="3">
        <f t="shared" si="193"/>
        <v>1</v>
      </c>
      <c r="AF1991" s="3">
        <f t="shared" ca="1" si="194"/>
        <v>4383</v>
      </c>
      <c r="AG1991" s="3">
        <f t="shared" si="195"/>
        <v>1816</v>
      </c>
      <c r="AH1991" s="3">
        <f t="shared" si="196"/>
        <v>0</v>
      </c>
      <c r="AI1991" s="3" t="str" cm="1">
        <f t="array" ref="AI1991">_xlfn.IFS(E1991&lt;30000,"Low",E1991&lt;60000,"Mid-Low",E1991&lt;90000,"Mid",E1991&lt;120000,"Mid-High",E1991&gt;120000,"High")</f>
        <v>Mid</v>
      </c>
    </row>
    <row r="1992" spans="1:35" x14ac:dyDescent="0.2">
      <c r="A1992" s="3">
        <v>3698</v>
      </c>
      <c r="B1992" s="3">
        <v>1983</v>
      </c>
      <c r="C1992" s="3" t="s">
        <v>22</v>
      </c>
      <c r="D1992" s="3" t="s">
        <v>24</v>
      </c>
      <c r="E1992" s="6">
        <v>78687</v>
      </c>
      <c r="F1992" s="3">
        <v>0</v>
      </c>
      <c r="G1992" s="3">
        <v>0</v>
      </c>
      <c r="H1992" s="4">
        <v>41130</v>
      </c>
      <c r="I1992" s="3">
        <v>13</v>
      </c>
      <c r="J1992" s="3">
        <v>817</v>
      </c>
      <c r="K1992" s="3">
        <v>185</v>
      </c>
      <c r="L1992" s="3">
        <v>687</v>
      </c>
      <c r="M1992" s="3">
        <v>145</v>
      </c>
      <c r="N1992" s="3">
        <v>55</v>
      </c>
      <c r="O1992" s="3">
        <v>241</v>
      </c>
      <c r="P1992" s="3">
        <v>1</v>
      </c>
      <c r="Q1992" s="3">
        <v>4</v>
      </c>
      <c r="R1992" s="3">
        <v>6</v>
      </c>
      <c r="S1992" s="3">
        <v>8</v>
      </c>
      <c r="T1992" s="3">
        <v>2</v>
      </c>
      <c r="U1992" s="3">
        <v>0</v>
      </c>
      <c r="V1992" s="3">
        <v>0</v>
      </c>
      <c r="W1992" s="3">
        <v>1</v>
      </c>
      <c r="X1992" s="3">
        <v>0</v>
      </c>
      <c r="Y1992" s="3">
        <v>0</v>
      </c>
      <c r="Z1992" s="3">
        <v>0</v>
      </c>
      <c r="AA1992" s="3">
        <v>3</v>
      </c>
      <c r="AB1992" s="3">
        <v>11</v>
      </c>
      <c r="AC1992" s="3">
        <v>1</v>
      </c>
      <c r="AD1992" s="3">
        <f t="shared" ca="1" si="197"/>
        <v>42</v>
      </c>
      <c r="AE1992" s="3">
        <f t="shared" si="193"/>
        <v>0</v>
      </c>
      <c r="AF1992" s="3">
        <f t="shared" ca="1" si="194"/>
        <v>4638</v>
      </c>
      <c r="AG1992" s="3">
        <f t="shared" si="195"/>
        <v>2130</v>
      </c>
      <c r="AH1992" s="3">
        <f t="shared" si="196"/>
        <v>1</v>
      </c>
      <c r="AI1992" s="3" t="str" cm="1">
        <f t="array" ref="AI1992">_xlfn.IFS(E1992&lt;30000,"Low",E1992&lt;60000,"Mid-Low",E1992&lt;90000,"Mid",E1992&lt;120000,"Mid-High",E1992&gt;120000,"High")</f>
        <v>Mid</v>
      </c>
    </row>
    <row r="1993" spans="1:35" x14ac:dyDescent="0.2">
      <c r="A1993" s="3">
        <v>4679</v>
      </c>
      <c r="B1993" s="3">
        <v>1977</v>
      </c>
      <c r="C1993" s="3" t="s">
        <v>27</v>
      </c>
      <c r="D1993" s="3" t="s">
        <v>26</v>
      </c>
      <c r="E1993" s="6">
        <v>78710</v>
      </c>
      <c r="F1993" s="3">
        <v>0</v>
      </c>
      <c r="G1993" s="3">
        <v>1</v>
      </c>
      <c r="H1993" s="4">
        <v>41782</v>
      </c>
      <c r="I1993" s="3">
        <v>42</v>
      </c>
      <c r="J1993" s="3">
        <v>721</v>
      </c>
      <c r="K1993" s="3">
        <v>0</v>
      </c>
      <c r="L1993" s="3">
        <v>152</v>
      </c>
      <c r="M1993" s="3">
        <v>119</v>
      </c>
      <c r="N1993" s="3">
        <v>50</v>
      </c>
      <c r="O1993" s="3">
        <v>50</v>
      </c>
      <c r="P1993" s="3">
        <v>3</v>
      </c>
      <c r="Q1993" s="3">
        <v>7</v>
      </c>
      <c r="R1993" s="3">
        <v>6</v>
      </c>
      <c r="S1993" s="3">
        <v>12</v>
      </c>
      <c r="T1993" s="3">
        <v>4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3</v>
      </c>
      <c r="AB1993" s="3">
        <v>11</v>
      </c>
      <c r="AC1993" s="3">
        <v>0</v>
      </c>
      <c r="AD1993" s="3">
        <f t="shared" ca="1" si="197"/>
        <v>48</v>
      </c>
      <c r="AE1993" s="3">
        <f t="shared" si="193"/>
        <v>1</v>
      </c>
      <c r="AF1993" s="3">
        <f t="shared" ca="1" si="194"/>
        <v>3986</v>
      </c>
      <c r="AG1993" s="3">
        <f t="shared" si="195"/>
        <v>1092</v>
      </c>
      <c r="AH1993" s="3">
        <f t="shared" si="196"/>
        <v>0</v>
      </c>
      <c r="AI1993" s="3" t="str" cm="1">
        <f t="array" ref="AI1993">_xlfn.IFS(E1993&lt;30000,"Low",E1993&lt;60000,"Mid-Low",E1993&lt;90000,"Mid",E1993&lt;120000,"Mid-High",E1993&gt;120000,"High")</f>
        <v>Mid</v>
      </c>
    </row>
    <row r="1994" spans="1:35" x14ac:dyDescent="0.2">
      <c r="A1994" s="3">
        <v>1891</v>
      </c>
      <c r="B1994" s="3">
        <v>1980</v>
      </c>
      <c r="C1994" s="3" t="s">
        <v>27</v>
      </c>
      <c r="D1994" s="3" t="s">
        <v>28</v>
      </c>
      <c r="E1994" s="6">
        <v>78789</v>
      </c>
      <c r="F1994" s="3">
        <v>0</v>
      </c>
      <c r="G1994" s="3">
        <v>0</v>
      </c>
      <c r="H1994" s="4">
        <v>41129</v>
      </c>
      <c r="I1994" s="3">
        <v>12</v>
      </c>
      <c r="J1994" s="3">
        <v>667</v>
      </c>
      <c r="K1994" s="3">
        <v>50</v>
      </c>
      <c r="L1994" s="3">
        <v>850</v>
      </c>
      <c r="M1994" s="3">
        <v>21</v>
      </c>
      <c r="N1994" s="3">
        <v>83</v>
      </c>
      <c r="O1994" s="3">
        <v>83</v>
      </c>
      <c r="P1994" s="3">
        <v>1</v>
      </c>
      <c r="Q1994" s="3">
        <v>4</v>
      </c>
      <c r="R1994" s="3">
        <v>6</v>
      </c>
      <c r="S1994" s="3">
        <v>5</v>
      </c>
      <c r="T1994" s="3">
        <v>2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3</v>
      </c>
      <c r="AB1994" s="3">
        <v>11</v>
      </c>
      <c r="AC1994" s="3">
        <v>1</v>
      </c>
      <c r="AD1994" s="3">
        <f t="shared" ca="1" si="197"/>
        <v>45</v>
      </c>
      <c r="AE1994" s="3">
        <f t="shared" si="193"/>
        <v>0</v>
      </c>
      <c r="AF1994" s="3">
        <f t="shared" ca="1" si="194"/>
        <v>4639</v>
      </c>
      <c r="AG1994" s="3">
        <f t="shared" si="195"/>
        <v>1754</v>
      </c>
      <c r="AH1994" s="3">
        <f t="shared" si="196"/>
        <v>0</v>
      </c>
      <c r="AI1994" s="3" t="str" cm="1">
        <f t="array" ref="AI1994">_xlfn.IFS(E1994&lt;30000,"Low",E1994&lt;60000,"Mid-Low",E1994&lt;90000,"Mid",E1994&lt;120000,"Mid-High",E1994&gt;120000,"High")</f>
        <v>Mid</v>
      </c>
    </row>
    <row r="1995" spans="1:35" x14ac:dyDescent="0.2">
      <c r="A1995" s="3">
        <v>2426</v>
      </c>
      <c r="B1995" s="3">
        <v>1964</v>
      </c>
      <c r="C1995" s="3" t="s">
        <v>25</v>
      </c>
      <c r="D1995" s="3" t="s">
        <v>28</v>
      </c>
      <c r="E1995" s="6">
        <v>78825</v>
      </c>
      <c r="F1995" s="3">
        <v>0</v>
      </c>
      <c r="G1995" s="3">
        <v>0</v>
      </c>
      <c r="H1995" s="4">
        <v>41166</v>
      </c>
      <c r="I1995" s="3">
        <v>35</v>
      </c>
      <c r="J1995" s="3">
        <v>483</v>
      </c>
      <c r="K1995" s="3">
        <v>74</v>
      </c>
      <c r="L1995" s="3">
        <v>114</v>
      </c>
      <c r="M1995" s="3">
        <v>169</v>
      </c>
      <c r="N1995" s="3">
        <v>37</v>
      </c>
      <c r="O1995" s="3">
        <v>18</v>
      </c>
      <c r="P1995" s="3">
        <v>1</v>
      </c>
      <c r="Q1995" s="3">
        <v>5</v>
      </c>
      <c r="R1995" s="3">
        <v>10</v>
      </c>
      <c r="S1995" s="3">
        <v>13</v>
      </c>
      <c r="T1995" s="3">
        <v>3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3</v>
      </c>
      <c r="AB1995" s="3">
        <v>11</v>
      </c>
      <c r="AC1995" s="3">
        <v>1</v>
      </c>
      <c r="AD1995" s="3">
        <f t="shared" ca="1" si="197"/>
        <v>61</v>
      </c>
      <c r="AE1995" s="3">
        <f t="shared" si="193"/>
        <v>0</v>
      </c>
      <c r="AF1995" s="3">
        <f t="shared" ca="1" si="194"/>
        <v>4602</v>
      </c>
      <c r="AG1995" s="3">
        <f t="shared" si="195"/>
        <v>895</v>
      </c>
      <c r="AH1995" s="3">
        <f t="shared" si="196"/>
        <v>0</v>
      </c>
      <c r="AI1995" s="3" t="str" cm="1">
        <f t="array" ref="AI1995">_xlfn.IFS(E1995&lt;30000,"Low",E1995&lt;60000,"Mid-Low",E1995&lt;90000,"Mid",E1995&lt;120000,"Mid-High",E1995&gt;120000,"High")</f>
        <v>Mid</v>
      </c>
    </row>
    <row r="1996" spans="1:35" x14ac:dyDescent="0.2">
      <c r="A1996" s="3">
        <v>9977</v>
      </c>
      <c r="B1996" s="3">
        <v>1973</v>
      </c>
      <c r="C1996" s="3" t="s">
        <v>22</v>
      </c>
      <c r="D1996" s="3" t="s">
        <v>28</v>
      </c>
      <c r="E1996" s="6">
        <v>78901</v>
      </c>
      <c r="F1996" s="3">
        <v>0</v>
      </c>
      <c r="G1996" s="3">
        <v>1</v>
      </c>
      <c r="H1996" s="4">
        <v>41534</v>
      </c>
      <c r="I1996" s="3">
        <v>99</v>
      </c>
      <c r="J1996" s="3">
        <v>321</v>
      </c>
      <c r="K1996" s="3">
        <v>11</v>
      </c>
      <c r="L1996" s="3">
        <v>309</v>
      </c>
      <c r="M1996" s="3">
        <v>33</v>
      </c>
      <c r="N1996" s="3">
        <v>26</v>
      </c>
      <c r="O1996" s="3">
        <v>34</v>
      </c>
      <c r="P1996" s="3">
        <v>3</v>
      </c>
      <c r="Q1996" s="3">
        <v>9</v>
      </c>
      <c r="R1996" s="3">
        <v>3</v>
      </c>
      <c r="S1996" s="3">
        <v>5</v>
      </c>
      <c r="T1996" s="3">
        <v>4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3</v>
      </c>
      <c r="AB1996" s="3">
        <v>11</v>
      </c>
      <c r="AC1996" s="3">
        <v>0</v>
      </c>
      <c r="AD1996" s="3">
        <f t="shared" ca="1" si="197"/>
        <v>52</v>
      </c>
      <c r="AE1996" s="3">
        <f t="shared" si="193"/>
        <v>1</v>
      </c>
      <c r="AF1996" s="3">
        <f t="shared" ca="1" si="194"/>
        <v>4234</v>
      </c>
      <c r="AG1996" s="3">
        <f t="shared" si="195"/>
        <v>734</v>
      </c>
      <c r="AH1996" s="3">
        <f t="shared" si="196"/>
        <v>0</v>
      </c>
      <c r="AI1996" s="3" t="str" cm="1">
        <f t="array" ref="AI1996">_xlfn.IFS(E1996&lt;30000,"Low",E1996&lt;60000,"Mid-Low",E1996&lt;90000,"Mid",E1996&lt;120000,"Mid-High",E1996&gt;120000,"High")</f>
        <v>Mid</v>
      </c>
    </row>
    <row r="1997" spans="1:35" x14ac:dyDescent="0.2">
      <c r="A1997" s="3">
        <v>3967</v>
      </c>
      <c r="B1997" s="3">
        <v>1971</v>
      </c>
      <c r="C1997" s="3" t="s">
        <v>25</v>
      </c>
      <c r="D1997" s="3" t="s">
        <v>26</v>
      </c>
      <c r="E1997" s="6">
        <v>78931</v>
      </c>
      <c r="F1997" s="3">
        <v>0</v>
      </c>
      <c r="G1997" s="3">
        <v>0</v>
      </c>
      <c r="H1997" s="4">
        <v>41572</v>
      </c>
      <c r="I1997" s="3">
        <v>19</v>
      </c>
      <c r="J1997" s="3">
        <v>331</v>
      </c>
      <c r="K1997" s="3">
        <v>197</v>
      </c>
      <c r="L1997" s="3">
        <v>170</v>
      </c>
      <c r="M1997" s="3">
        <v>58</v>
      </c>
      <c r="N1997" s="3">
        <v>152</v>
      </c>
      <c r="O1997" s="3">
        <v>35</v>
      </c>
      <c r="P1997" s="3">
        <v>1</v>
      </c>
      <c r="Q1997" s="3">
        <v>2</v>
      </c>
      <c r="R1997" s="3">
        <v>8</v>
      </c>
      <c r="S1997" s="3">
        <v>13</v>
      </c>
      <c r="T1997" s="3">
        <v>1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3</v>
      </c>
      <c r="AB1997" s="3">
        <v>11</v>
      </c>
      <c r="AC1997" s="3">
        <v>0</v>
      </c>
      <c r="AD1997" s="3">
        <f t="shared" ca="1" si="197"/>
        <v>54</v>
      </c>
      <c r="AE1997" s="3">
        <f t="shared" si="193"/>
        <v>0</v>
      </c>
      <c r="AF1997" s="3">
        <f t="shared" ca="1" si="194"/>
        <v>4196</v>
      </c>
      <c r="AG1997" s="3">
        <f t="shared" si="195"/>
        <v>943</v>
      </c>
      <c r="AH1997" s="3">
        <f t="shared" si="196"/>
        <v>0</v>
      </c>
      <c r="AI1997" s="3" t="str" cm="1">
        <f t="array" ref="AI1997">_xlfn.IFS(E1997&lt;30000,"Low",E1997&lt;60000,"Mid-Low",E1997&lt;90000,"Mid",E1997&lt;120000,"Mid-High",E1997&gt;120000,"High")</f>
        <v>Mid</v>
      </c>
    </row>
    <row r="1998" spans="1:35" x14ac:dyDescent="0.2">
      <c r="A1998" s="3">
        <v>1915</v>
      </c>
      <c r="B1998" s="3">
        <v>1951</v>
      </c>
      <c r="C1998" s="3" t="s">
        <v>25</v>
      </c>
      <c r="D1998" s="3" t="s">
        <v>26</v>
      </c>
      <c r="E1998" s="6">
        <v>78939</v>
      </c>
      <c r="F1998" s="3">
        <v>0</v>
      </c>
      <c r="G1998" s="3">
        <v>0</v>
      </c>
      <c r="H1998" s="4">
        <v>41620</v>
      </c>
      <c r="I1998" s="3">
        <v>57</v>
      </c>
      <c r="J1998" s="3">
        <v>794</v>
      </c>
      <c r="K1998" s="3">
        <v>115</v>
      </c>
      <c r="L1998" s="3">
        <v>243</v>
      </c>
      <c r="M1998" s="3">
        <v>150</v>
      </c>
      <c r="N1998" s="3">
        <v>0</v>
      </c>
      <c r="O1998" s="3">
        <v>205</v>
      </c>
      <c r="P1998" s="3">
        <v>1</v>
      </c>
      <c r="Q1998" s="3">
        <v>8</v>
      </c>
      <c r="R1998" s="3">
        <v>5</v>
      </c>
      <c r="S1998" s="3">
        <v>6</v>
      </c>
      <c r="T1998" s="3">
        <v>3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3</v>
      </c>
      <c r="AB1998" s="3">
        <v>11</v>
      </c>
      <c r="AC1998" s="3">
        <v>0</v>
      </c>
      <c r="AD1998" s="3">
        <f t="shared" ca="1" si="197"/>
        <v>74</v>
      </c>
      <c r="AE1998" s="3">
        <f t="shared" si="193"/>
        <v>0</v>
      </c>
      <c r="AF1998" s="3">
        <f t="shared" ca="1" si="194"/>
        <v>4148</v>
      </c>
      <c r="AG1998" s="3">
        <f t="shared" si="195"/>
        <v>1507</v>
      </c>
      <c r="AH1998" s="3">
        <f t="shared" si="196"/>
        <v>0</v>
      </c>
      <c r="AI1998" s="3" t="str" cm="1">
        <f t="array" ref="AI1998">_xlfn.IFS(E1998&lt;30000,"Low",E1998&lt;60000,"Mid-Low",E1998&lt;90000,"Mid",E1998&lt;120000,"Mid-High",E1998&gt;120000,"High")</f>
        <v>Mid</v>
      </c>
    </row>
    <row r="1999" spans="1:35" x14ac:dyDescent="0.2">
      <c r="A1999" s="3">
        <v>3403</v>
      </c>
      <c r="B1999" s="3">
        <v>1958</v>
      </c>
      <c r="C1999" s="3" t="s">
        <v>25</v>
      </c>
      <c r="D1999" s="3" t="s">
        <v>24</v>
      </c>
      <c r="E1999" s="6">
        <v>78952</v>
      </c>
      <c r="F1999" s="3">
        <v>0</v>
      </c>
      <c r="G1999" s="3">
        <v>1</v>
      </c>
      <c r="H1999" s="4">
        <v>41176</v>
      </c>
      <c r="I1999" s="3">
        <v>11</v>
      </c>
      <c r="J1999" s="3">
        <v>1170</v>
      </c>
      <c r="K1999" s="3">
        <v>19</v>
      </c>
      <c r="L1999" s="3">
        <v>594</v>
      </c>
      <c r="M1999" s="3">
        <v>99</v>
      </c>
      <c r="N1999" s="3">
        <v>76</v>
      </c>
      <c r="O1999" s="3">
        <v>134</v>
      </c>
      <c r="P1999" s="3">
        <v>2</v>
      </c>
      <c r="Q1999" s="3">
        <v>2</v>
      </c>
      <c r="R1999" s="3">
        <v>5</v>
      </c>
      <c r="S1999" s="3">
        <v>12</v>
      </c>
      <c r="T1999" s="3">
        <v>6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3</v>
      </c>
      <c r="AB1999" s="3">
        <v>11</v>
      </c>
      <c r="AC1999" s="3">
        <v>0</v>
      </c>
      <c r="AD1999" s="3">
        <f t="shared" ca="1" si="197"/>
        <v>67</v>
      </c>
      <c r="AE1999" s="3">
        <f t="shared" si="193"/>
        <v>1</v>
      </c>
      <c r="AF1999" s="3">
        <f t="shared" ca="1" si="194"/>
        <v>4592</v>
      </c>
      <c r="AG1999" s="3">
        <f t="shared" si="195"/>
        <v>2092</v>
      </c>
      <c r="AH1999" s="3">
        <f t="shared" si="196"/>
        <v>0</v>
      </c>
      <c r="AI1999" s="3" t="str" cm="1">
        <f t="array" ref="AI1999">_xlfn.IFS(E1999&lt;30000,"Low",E1999&lt;60000,"Mid-Low",E1999&lt;90000,"Mid",E1999&lt;120000,"Mid-High",E1999&gt;120000,"High")</f>
        <v>Mid</v>
      </c>
    </row>
    <row r="2000" spans="1:35" x14ac:dyDescent="0.2">
      <c r="A2000" s="3">
        <v>4114</v>
      </c>
      <c r="B2000" s="3">
        <v>1964</v>
      </c>
      <c r="C2000" s="3" t="s">
        <v>27</v>
      </c>
      <c r="D2000" s="3" t="s">
        <v>26</v>
      </c>
      <c r="E2000" s="6">
        <v>79143</v>
      </c>
      <c r="F2000" s="3">
        <v>0</v>
      </c>
      <c r="G2000" s="3">
        <v>0</v>
      </c>
      <c r="H2000" s="4">
        <v>41132</v>
      </c>
      <c r="I2000" s="3">
        <v>2</v>
      </c>
      <c r="J2000" s="3">
        <v>650</v>
      </c>
      <c r="K2000" s="3">
        <v>37</v>
      </c>
      <c r="L2000" s="3">
        <v>780</v>
      </c>
      <c r="M2000" s="3">
        <v>27</v>
      </c>
      <c r="N2000" s="3">
        <v>167</v>
      </c>
      <c r="O2000" s="3">
        <v>32</v>
      </c>
      <c r="P2000" s="3">
        <v>1</v>
      </c>
      <c r="Q2000" s="3">
        <v>6</v>
      </c>
      <c r="R2000" s="3">
        <v>9</v>
      </c>
      <c r="S2000" s="3">
        <v>13</v>
      </c>
      <c r="T2000" s="3">
        <v>3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3</v>
      </c>
      <c r="AB2000" s="3">
        <v>11</v>
      </c>
      <c r="AC2000" s="3">
        <v>0</v>
      </c>
      <c r="AD2000" s="3">
        <f t="shared" ca="1" si="197"/>
        <v>61</v>
      </c>
      <c r="AE2000" s="3">
        <f t="shared" si="193"/>
        <v>0</v>
      </c>
      <c r="AF2000" s="3">
        <f t="shared" ca="1" si="194"/>
        <v>4636</v>
      </c>
      <c r="AG2000" s="3">
        <f t="shared" si="195"/>
        <v>1693</v>
      </c>
      <c r="AH2000" s="3">
        <f t="shared" si="196"/>
        <v>0</v>
      </c>
      <c r="AI2000" s="3" t="str" cm="1">
        <f t="array" ref="AI2000">_xlfn.IFS(E2000&lt;30000,"Low",E2000&lt;60000,"Mid-Low",E2000&lt;90000,"Mid",E2000&lt;120000,"Mid-High",E2000&gt;120000,"High")</f>
        <v>Mid</v>
      </c>
    </row>
    <row r="2001" spans="1:35" x14ac:dyDescent="0.2">
      <c r="A2001" s="3">
        <v>6887</v>
      </c>
      <c r="B2001" s="3">
        <v>1967</v>
      </c>
      <c r="C2001" s="3" t="s">
        <v>22</v>
      </c>
      <c r="D2001" s="3" t="s">
        <v>23</v>
      </c>
      <c r="E2001" s="6">
        <v>79146</v>
      </c>
      <c r="F2001" s="3">
        <v>1</v>
      </c>
      <c r="G2001" s="3">
        <v>1</v>
      </c>
      <c r="H2001" s="4">
        <v>41753</v>
      </c>
      <c r="I2001" s="3">
        <v>33</v>
      </c>
      <c r="J2001" s="3">
        <v>245</v>
      </c>
      <c r="K2001" s="3">
        <v>16</v>
      </c>
      <c r="L2001" s="3">
        <v>223</v>
      </c>
      <c r="M2001" s="3">
        <v>21</v>
      </c>
      <c r="N2001" s="3">
        <v>43</v>
      </c>
      <c r="O2001" s="3">
        <v>16</v>
      </c>
      <c r="P2001" s="3">
        <v>2</v>
      </c>
      <c r="Q2001" s="3">
        <v>8</v>
      </c>
      <c r="R2001" s="3">
        <v>1</v>
      </c>
      <c r="S2001" s="3">
        <v>8</v>
      </c>
      <c r="T2001" s="3">
        <v>6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3</v>
      </c>
      <c r="AB2001" s="3">
        <v>11</v>
      </c>
      <c r="AC2001" s="3">
        <v>0</v>
      </c>
      <c r="AD2001" s="3">
        <f t="shared" ca="1" si="197"/>
        <v>58</v>
      </c>
      <c r="AE2001" s="3">
        <f t="shared" si="193"/>
        <v>2</v>
      </c>
      <c r="AF2001" s="3">
        <f t="shared" ca="1" si="194"/>
        <v>4015</v>
      </c>
      <c r="AG2001" s="3">
        <f t="shared" si="195"/>
        <v>564</v>
      </c>
      <c r="AH2001" s="3">
        <f t="shared" si="196"/>
        <v>0</v>
      </c>
      <c r="AI2001" s="3" t="str" cm="1">
        <f t="array" ref="AI2001">_xlfn.IFS(E2001&lt;30000,"Low",E2001&lt;60000,"Mid-Low",E2001&lt;90000,"Mid",E2001&lt;120000,"Mid-High",E2001&gt;120000,"High")</f>
        <v>Mid</v>
      </c>
    </row>
    <row r="2002" spans="1:35" x14ac:dyDescent="0.2">
      <c r="A2002" s="3">
        <v>7500</v>
      </c>
      <c r="B2002" s="3">
        <v>1967</v>
      </c>
      <c r="C2002" s="3" t="s">
        <v>22</v>
      </c>
      <c r="D2002" s="3" t="s">
        <v>23</v>
      </c>
      <c r="E2002" s="6">
        <v>79146</v>
      </c>
      <c r="F2002" s="3">
        <v>1</v>
      </c>
      <c r="G2002" s="3">
        <v>1</v>
      </c>
      <c r="H2002" s="4">
        <v>41753</v>
      </c>
      <c r="I2002" s="3">
        <v>33</v>
      </c>
      <c r="J2002" s="3">
        <v>245</v>
      </c>
      <c r="K2002" s="3">
        <v>16</v>
      </c>
      <c r="L2002" s="3">
        <v>223</v>
      </c>
      <c r="M2002" s="3">
        <v>21</v>
      </c>
      <c r="N2002" s="3">
        <v>43</v>
      </c>
      <c r="O2002" s="3">
        <v>16</v>
      </c>
      <c r="P2002" s="3">
        <v>2</v>
      </c>
      <c r="Q2002" s="3">
        <v>8</v>
      </c>
      <c r="R2002" s="3">
        <v>1</v>
      </c>
      <c r="S2002" s="3">
        <v>8</v>
      </c>
      <c r="T2002" s="3">
        <v>6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3</v>
      </c>
      <c r="AB2002" s="3">
        <v>11</v>
      </c>
      <c r="AC2002" s="3">
        <v>0</v>
      </c>
      <c r="AD2002" s="3">
        <f t="shared" ca="1" si="197"/>
        <v>58</v>
      </c>
      <c r="AE2002" s="3">
        <f t="shared" si="193"/>
        <v>2</v>
      </c>
      <c r="AF2002" s="3">
        <f t="shared" ca="1" si="194"/>
        <v>4015</v>
      </c>
      <c r="AG2002" s="3">
        <f t="shared" si="195"/>
        <v>564</v>
      </c>
      <c r="AH2002" s="3">
        <f t="shared" si="196"/>
        <v>0</v>
      </c>
      <c r="AI2002" s="3" t="str" cm="1">
        <f t="array" ref="AI2002">_xlfn.IFS(E2002&lt;30000,"Low",E2002&lt;60000,"Mid-Low",E2002&lt;90000,"Mid",E2002&lt;120000,"Mid-High",E2002&gt;120000,"High")</f>
        <v>Mid</v>
      </c>
    </row>
    <row r="2003" spans="1:35" x14ac:dyDescent="0.2">
      <c r="A2003" s="3">
        <v>1772</v>
      </c>
      <c r="B2003" s="3">
        <v>1975</v>
      </c>
      <c r="C2003" s="3" t="s">
        <v>25</v>
      </c>
      <c r="D2003" s="3" t="s">
        <v>26</v>
      </c>
      <c r="E2003" s="6">
        <v>79174</v>
      </c>
      <c r="F2003" s="3">
        <v>0</v>
      </c>
      <c r="G2003" s="3">
        <v>0</v>
      </c>
      <c r="H2003" s="4">
        <v>41285</v>
      </c>
      <c r="I2003" s="3">
        <v>2</v>
      </c>
      <c r="J2003" s="3">
        <v>1074</v>
      </c>
      <c r="K2003" s="3">
        <v>37</v>
      </c>
      <c r="L2003" s="3">
        <v>518</v>
      </c>
      <c r="M2003" s="3">
        <v>193</v>
      </c>
      <c r="N2003" s="3">
        <v>92</v>
      </c>
      <c r="O2003" s="3">
        <v>129</v>
      </c>
      <c r="P2003" s="3">
        <v>1</v>
      </c>
      <c r="Q2003" s="3">
        <v>5</v>
      </c>
      <c r="R2003" s="3">
        <v>6</v>
      </c>
      <c r="S2003" s="3">
        <v>7</v>
      </c>
      <c r="T2003" s="3">
        <v>2</v>
      </c>
      <c r="U2003" s="3">
        <v>0</v>
      </c>
      <c r="V2003" s="3">
        <v>0</v>
      </c>
      <c r="W2003" s="3">
        <v>1</v>
      </c>
      <c r="X2003" s="3">
        <v>1</v>
      </c>
      <c r="Y2003" s="3">
        <v>0</v>
      </c>
      <c r="Z2003" s="3">
        <v>0</v>
      </c>
      <c r="AA2003" s="3">
        <v>3</v>
      </c>
      <c r="AB2003" s="3">
        <v>11</v>
      </c>
      <c r="AC2003" s="3">
        <v>1</v>
      </c>
      <c r="AD2003" s="3">
        <f t="shared" ca="1" si="197"/>
        <v>50</v>
      </c>
      <c r="AE2003" s="3">
        <f t="shared" si="193"/>
        <v>0</v>
      </c>
      <c r="AF2003" s="3">
        <f t="shared" ca="1" si="194"/>
        <v>4483</v>
      </c>
      <c r="AG2003" s="3">
        <f t="shared" si="195"/>
        <v>2043</v>
      </c>
      <c r="AH2003" s="3">
        <f t="shared" si="196"/>
        <v>2</v>
      </c>
      <c r="AI2003" s="3" t="str" cm="1">
        <f t="array" ref="AI2003">_xlfn.IFS(E2003&lt;30000,"Low",E2003&lt;60000,"Mid-Low",E2003&lt;90000,"Mid",E2003&lt;120000,"Mid-High",E2003&gt;120000,"High")</f>
        <v>Mid</v>
      </c>
    </row>
    <row r="2004" spans="1:35" x14ac:dyDescent="0.2">
      <c r="A2004" s="3">
        <v>4122</v>
      </c>
      <c r="B2004" s="3">
        <v>1975</v>
      </c>
      <c r="C2004" s="3" t="s">
        <v>22</v>
      </c>
      <c r="D2004" s="3" t="s">
        <v>26</v>
      </c>
      <c r="E2004" s="6">
        <v>79205</v>
      </c>
      <c r="F2004" s="3">
        <v>0</v>
      </c>
      <c r="G2004" s="3">
        <v>0</v>
      </c>
      <c r="H2004" s="4">
        <v>41150</v>
      </c>
      <c r="I2004" s="3">
        <v>73</v>
      </c>
      <c r="J2004" s="3">
        <v>504</v>
      </c>
      <c r="K2004" s="3">
        <v>23</v>
      </c>
      <c r="L2004" s="3">
        <v>117</v>
      </c>
      <c r="M2004" s="3">
        <v>179</v>
      </c>
      <c r="N2004" s="3">
        <v>28</v>
      </c>
      <c r="O2004" s="3">
        <v>44</v>
      </c>
      <c r="P2004" s="3">
        <v>1</v>
      </c>
      <c r="Q2004" s="3">
        <v>6</v>
      </c>
      <c r="R2004" s="3">
        <v>5</v>
      </c>
      <c r="S2004" s="3">
        <v>4</v>
      </c>
      <c r="T2004" s="3">
        <v>4</v>
      </c>
      <c r="U2004" s="3">
        <v>0</v>
      </c>
      <c r="V2004" s="3">
        <v>0</v>
      </c>
      <c r="W2004" s="3">
        <v>0</v>
      </c>
      <c r="X2004" s="3">
        <v>1</v>
      </c>
      <c r="Y2004" s="3">
        <v>0</v>
      </c>
      <c r="Z2004" s="3">
        <v>0</v>
      </c>
      <c r="AA2004" s="3">
        <v>3</v>
      </c>
      <c r="AB2004" s="3">
        <v>11</v>
      </c>
      <c r="AC2004" s="3">
        <v>1</v>
      </c>
      <c r="AD2004" s="3">
        <f t="shared" ca="1" si="197"/>
        <v>50</v>
      </c>
      <c r="AE2004" s="3">
        <f t="shared" si="193"/>
        <v>0</v>
      </c>
      <c r="AF2004" s="3">
        <f t="shared" ca="1" si="194"/>
        <v>4618</v>
      </c>
      <c r="AG2004" s="3">
        <f t="shared" si="195"/>
        <v>895</v>
      </c>
      <c r="AH2004" s="3">
        <f t="shared" si="196"/>
        <v>1</v>
      </c>
      <c r="AI2004" s="3" t="str" cm="1">
        <f t="array" ref="AI2004">_xlfn.IFS(E2004&lt;30000,"Low",E2004&lt;60000,"Mid-Low",E2004&lt;90000,"Mid",E2004&lt;120000,"Mid-High",E2004&gt;120000,"High")</f>
        <v>Mid</v>
      </c>
    </row>
    <row r="2005" spans="1:35" x14ac:dyDescent="0.2">
      <c r="A2005" s="3">
        <v>7734</v>
      </c>
      <c r="B2005" s="3">
        <v>1993</v>
      </c>
      <c r="C2005" s="3" t="s">
        <v>22</v>
      </c>
      <c r="D2005" s="3" t="s">
        <v>33</v>
      </c>
      <c r="E2005" s="6">
        <v>79244</v>
      </c>
      <c r="F2005" s="3">
        <v>0</v>
      </c>
      <c r="G2005" s="3">
        <v>0</v>
      </c>
      <c r="H2005" s="4">
        <v>41262</v>
      </c>
      <c r="I2005" s="3">
        <v>58</v>
      </c>
      <c r="J2005" s="3">
        <v>471</v>
      </c>
      <c r="K2005" s="3">
        <v>102</v>
      </c>
      <c r="L2005" s="3">
        <v>125</v>
      </c>
      <c r="M2005" s="3">
        <v>212</v>
      </c>
      <c r="N2005" s="3">
        <v>61</v>
      </c>
      <c r="O2005" s="3">
        <v>245</v>
      </c>
      <c r="P2005" s="3">
        <v>1</v>
      </c>
      <c r="Q2005" s="3">
        <v>4</v>
      </c>
      <c r="R2005" s="3">
        <v>10</v>
      </c>
      <c r="S2005" s="3">
        <v>7</v>
      </c>
      <c r="T2005" s="3">
        <v>1</v>
      </c>
      <c r="U2005" s="3">
        <v>0</v>
      </c>
      <c r="V2005" s="3">
        <v>0</v>
      </c>
      <c r="W2005" s="3">
        <v>1</v>
      </c>
      <c r="X2005" s="3">
        <v>1</v>
      </c>
      <c r="Y2005" s="3">
        <v>0</v>
      </c>
      <c r="Z2005" s="3">
        <v>0</v>
      </c>
      <c r="AA2005" s="3">
        <v>3</v>
      </c>
      <c r="AB2005" s="3">
        <v>11</v>
      </c>
      <c r="AC2005" s="3">
        <v>1</v>
      </c>
      <c r="AD2005" s="3">
        <f t="shared" ca="1" si="197"/>
        <v>32</v>
      </c>
      <c r="AE2005" s="3">
        <f t="shared" si="193"/>
        <v>0</v>
      </c>
      <c r="AF2005" s="3">
        <f t="shared" ca="1" si="194"/>
        <v>4506</v>
      </c>
      <c r="AG2005" s="3">
        <f t="shared" si="195"/>
        <v>1216</v>
      </c>
      <c r="AH2005" s="3">
        <f t="shared" si="196"/>
        <v>2</v>
      </c>
      <c r="AI2005" s="3" t="str" cm="1">
        <f t="array" ref="AI2005">_xlfn.IFS(E2005&lt;30000,"Low",E2005&lt;60000,"Mid-Low",E2005&lt;90000,"Mid",E2005&lt;120000,"Mid-High",E2005&gt;120000,"High")</f>
        <v>Mid</v>
      </c>
    </row>
    <row r="2006" spans="1:35" x14ac:dyDescent="0.2">
      <c r="A2006" s="3">
        <v>7959</v>
      </c>
      <c r="B2006" s="3">
        <v>1961</v>
      </c>
      <c r="C2006" s="3" t="s">
        <v>22</v>
      </c>
      <c r="D2006" s="3" t="s">
        <v>26</v>
      </c>
      <c r="E2006" s="6">
        <v>79410</v>
      </c>
      <c r="F2006" s="3">
        <v>0</v>
      </c>
      <c r="G2006" s="3">
        <v>0</v>
      </c>
      <c r="H2006" s="4">
        <v>41788</v>
      </c>
      <c r="I2006" s="3">
        <v>19</v>
      </c>
      <c r="J2006" s="3">
        <v>658</v>
      </c>
      <c r="K2006" s="3">
        <v>80</v>
      </c>
      <c r="L2006" s="3">
        <v>483</v>
      </c>
      <c r="M2006" s="3">
        <v>123</v>
      </c>
      <c r="N2006" s="3">
        <v>13</v>
      </c>
      <c r="O2006" s="3">
        <v>13</v>
      </c>
      <c r="P2006" s="3">
        <v>1</v>
      </c>
      <c r="Q2006" s="3">
        <v>3</v>
      </c>
      <c r="R2006" s="3">
        <v>2</v>
      </c>
      <c r="S2006" s="3">
        <v>5</v>
      </c>
      <c r="T2006" s="3">
        <v>1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3</v>
      </c>
      <c r="AB2006" s="3">
        <v>11</v>
      </c>
      <c r="AC2006" s="3">
        <v>0</v>
      </c>
      <c r="AD2006" s="3">
        <f t="shared" ca="1" si="197"/>
        <v>64</v>
      </c>
      <c r="AE2006" s="3">
        <f t="shared" ref="AE2006:AE2069" si="198">F2006+G2006</f>
        <v>0</v>
      </c>
      <c r="AF2006" s="3">
        <f t="shared" ca="1" si="194"/>
        <v>3980</v>
      </c>
      <c r="AG2006" s="3">
        <f t="shared" si="195"/>
        <v>1370</v>
      </c>
      <c r="AH2006" s="3">
        <f t="shared" si="196"/>
        <v>0</v>
      </c>
      <c r="AI2006" s="3" t="str" cm="1">
        <f t="array" ref="AI2006">_xlfn.IFS(E2006&lt;30000,"Low",E2006&lt;60000,"Mid-Low",E2006&lt;90000,"Mid",E2006&lt;120000,"Mid-High",E2006&gt;120000,"High")</f>
        <v>Mid</v>
      </c>
    </row>
    <row r="2007" spans="1:35" x14ac:dyDescent="0.2">
      <c r="A2007" s="3">
        <v>2939</v>
      </c>
      <c r="B2007" s="3">
        <v>1970</v>
      </c>
      <c r="C2007" s="3" t="s">
        <v>27</v>
      </c>
      <c r="D2007" s="3" t="s">
        <v>24</v>
      </c>
      <c r="E2007" s="6">
        <v>79419</v>
      </c>
      <c r="F2007" s="3">
        <v>0</v>
      </c>
      <c r="G2007" s="3">
        <v>0</v>
      </c>
      <c r="H2007" s="4">
        <v>41812</v>
      </c>
      <c r="I2007" s="3">
        <v>96</v>
      </c>
      <c r="J2007" s="3">
        <v>751</v>
      </c>
      <c r="K2007" s="3">
        <v>127</v>
      </c>
      <c r="L2007" s="3">
        <v>687</v>
      </c>
      <c r="M2007" s="3">
        <v>20</v>
      </c>
      <c r="N2007" s="3">
        <v>15</v>
      </c>
      <c r="O2007" s="3">
        <v>31</v>
      </c>
      <c r="P2007" s="3">
        <v>1</v>
      </c>
      <c r="Q2007" s="3">
        <v>4</v>
      </c>
      <c r="R2007" s="3">
        <v>6</v>
      </c>
      <c r="S2007" s="3">
        <v>4</v>
      </c>
      <c r="T2007" s="3">
        <v>2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3</v>
      </c>
      <c r="AB2007" s="3">
        <v>11</v>
      </c>
      <c r="AC2007" s="3">
        <v>0</v>
      </c>
      <c r="AD2007" s="3">
        <f t="shared" ca="1" si="197"/>
        <v>55</v>
      </c>
      <c r="AE2007" s="3">
        <f t="shared" si="198"/>
        <v>0</v>
      </c>
      <c r="AF2007" s="3">
        <f t="shared" ca="1" si="194"/>
        <v>3956</v>
      </c>
      <c r="AG2007" s="3">
        <f t="shared" si="195"/>
        <v>1631</v>
      </c>
      <c r="AH2007" s="3">
        <f t="shared" si="196"/>
        <v>0</v>
      </c>
      <c r="AI2007" s="3" t="str" cm="1">
        <f t="array" ref="AI2007">_xlfn.IFS(E2007&lt;30000,"Low",E2007&lt;60000,"Mid-Low",E2007&lt;90000,"Mid",E2007&lt;120000,"Mid-High",E2007&gt;120000,"High")</f>
        <v>Mid</v>
      </c>
    </row>
    <row r="2008" spans="1:35" x14ac:dyDescent="0.2">
      <c r="A2008" s="3">
        <v>8707</v>
      </c>
      <c r="B2008" s="3">
        <v>1956</v>
      </c>
      <c r="C2008" s="3" t="s">
        <v>22</v>
      </c>
      <c r="D2008" s="3" t="s">
        <v>26</v>
      </c>
      <c r="E2008" s="6">
        <v>79456</v>
      </c>
      <c r="F2008" s="3">
        <v>0</v>
      </c>
      <c r="G2008" s="3">
        <v>0</v>
      </c>
      <c r="H2008" s="4">
        <v>41143</v>
      </c>
      <c r="I2008" s="3">
        <v>12</v>
      </c>
      <c r="J2008" s="3">
        <v>565</v>
      </c>
      <c r="K2008" s="3">
        <v>42</v>
      </c>
      <c r="L2008" s="3">
        <v>548</v>
      </c>
      <c r="M2008" s="3">
        <v>64</v>
      </c>
      <c r="N2008" s="3">
        <v>83</v>
      </c>
      <c r="O2008" s="3">
        <v>99</v>
      </c>
      <c r="P2008" s="3">
        <v>1</v>
      </c>
      <c r="Q2008" s="3">
        <v>5</v>
      </c>
      <c r="R2008" s="3">
        <v>6</v>
      </c>
      <c r="S2008" s="3">
        <v>4</v>
      </c>
      <c r="T2008" s="3">
        <v>3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3</v>
      </c>
      <c r="AB2008" s="3">
        <v>11</v>
      </c>
      <c r="AC2008" s="3">
        <v>1</v>
      </c>
      <c r="AD2008" s="3">
        <f t="shared" ca="1" si="197"/>
        <v>69</v>
      </c>
      <c r="AE2008" s="3">
        <f t="shared" si="198"/>
        <v>0</v>
      </c>
      <c r="AF2008" s="3">
        <f t="shared" ca="1" si="194"/>
        <v>4625</v>
      </c>
      <c r="AG2008" s="3">
        <f t="shared" si="195"/>
        <v>1401</v>
      </c>
      <c r="AH2008" s="3">
        <f t="shared" si="196"/>
        <v>0</v>
      </c>
      <c r="AI2008" s="3" t="str" cm="1">
        <f t="array" ref="AI2008">_xlfn.IFS(E2008&lt;30000,"Low",E2008&lt;60000,"Mid-Low",E2008&lt;90000,"Mid",E2008&lt;120000,"Mid-High",E2008&gt;120000,"High")</f>
        <v>Mid</v>
      </c>
    </row>
    <row r="2009" spans="1:35" x14ac:dyDescent="0.2">
      <c r="A2009" s="3">
        <v>9264</v>
      </c>
      <c r="B2009" s="3">
        <v>1986</v>
      </c>
      <c r="C2009" s="3" t="s">
        <v>22</v>
      </c>
      <c r="D2009" s="3" t="s">
        <v>26</v>
      </c>
      <c r="E2009" s="6">
        <v>79529</v>
      </c>
      <c r="F2009" s="3">
        <v>0</v>
      </c>
      <c r="G2009" s="3">
        <v>0</v>
      </c>
      <c r="H2009" s="4">
        <v>41756</v>
      </c>
      <c r="I2009" s="3">
        <v>1</v>
      </c>
      <c r="J2009" s="3">
        <v>423</v>
      </c>
      <c r="K2009" s="3">
        <v>42</v>
      </c>
      <c r="L2009" s="3">
        <v>706</v>
      </c>
      <c r="M2009" s="3">
        <v>73</v>
      </c>
      <c r="N2009" s="3">
        <v>197</v>
      </c>
      <c r="O2009" s="3">
        <v>197</v>
      </c>
      <c r="P2009" s="3">
        <v>1</v>
      </c>
      <c r="Q2009" s="3">
        <v>4</v>
      </c>
      <c r="R2009" s="3">
        <v>8</v>
      </c>
      <c r="S2009" s="3">
        <v>9</v>
      </c>
      <c r="T2009" s="3">
        <v>2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3</v>
      </c>
      <c r="AB2009" s="3">
        <v>11</v>
      </c>
      <c r="AC2009" s="3">
        <v>0</v>
      </c>
      <c r="AD2009" s="3">
        <f t="shared" ca="1" si="197"/>
        <v>39</v>
      </c>
      <c r="AE2009" s="3">
        <f t="shared" si="198"/>
        <v>0</v>
      </c>
      <c r="AF2009" s="3">
        <f t="shared" ca="1" si="194"/>
        <v>4012</v>
      </c>
      <c r="AG2009" s="3">
        <f t="shared" si="195"/>
        <v>1638</v>
      </c>
      <c r="AH2009" s="3">
        <f t="shared" si="196"/>
        <v>0</v>
      </c>
      <c r="AI2009" s="3" t="str" cm="1">
        <f t="array" ref="AI2009">_xlfn.IFS(E2009&lt;30000,"Low",E2009&lt;60000,"Mid-Low",E2009&lt;90000,"Mid",E2009&lt;120000,"Mid-High",E2009&gt;120000,"High")</f>
        <v>Mid</v>
      </c>
    </row>
    <row r="2010" spans="1:35" x14ac:dyDescent="0.2">
      <c r="A2010" s="3">
        <v>5125</v>
      </c>
      <c r="B2010" s="3">
        <v>1960</v>
      </c>
      <c r="C2010" s="3" t="s">
        <v>22</v>
      </c>
      <c r="D2010" s="3" t="s">
        <v>26</v>
      </c>
      <c r="E2010" s="6">
        <v>79530</v>
      </c>
      <c r="F2010" s="3">
        <v>0</v>
      </c>
      <c r="G2010" s="3">
        <v>0</v>
      </c>
      <c r="H2010" s="4">
        <v>41411</v>
      </c>
      <c r="I2010" s="3">
        <v>64</v>
      </c>
      <c r="J2010" s="3">
        <v>333</v>
      </c>
      <c r="K2010" s="3">
        <v>0</v>
      </c>
      <c r="L2010" s="3">
        <v>815</v>
      </c>
      <c r="M2010" s="3">
        <v>129</v>
      </c>
      <c r="N2010" s="3">
        <v>42</v>
      </c>
      <c r="O2010" s="3">
        <v>29</v>
      </c>
      <c r="P2010" s="3">
        <v>1</v>
      </c>
      <c r="Q2010" s="3">
        <v>4</v>
      </c>
      <c r="R2010" s="3">
        <v>10</v>
      </c>
      <c r="S2010" s="3">
        <v>11</v>
      </c>
      <c r="T2010" s="3">
        <v>2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3</v>
      </c>
      <c r="AB2010" s="3">
        <v>11</v>
      </c>
      <c r="AC2010" s="3">
        <v>0</v>
      </c>
      <c r="AD2010" s="3">
        <f t="shared" ca="1" si="197"/>
        <v>65</v>
      </c>
      <c r="AE2010" s="3">
        <f t="shared" si="198"/>
        <v>0</v>
      </c>
      <c r="AF2010" s="3">
        <f t="shared" ca="1" si="194"/>
        <v>4357</v>
      </c>
      <c r="AG2010" s="3">
        <f t="shared" si="195"/>
        <v>1348</v>
      </c>
      <c r="AH2010" s="3">
        <f t="shared" si="196"/>
        <v>0</v>
      </c>
      <c r="AI2010" s="3" t="str" cm="1">
        <f t="array" ref="AI2010">_xlfn.IFS(E2010&lt;30000,"Low",E2010&lt;60000,"Mid-Low",E2010&lt;90000,"Mid",E2010&lt;120000,"Mid-High",E2010&gt;120000,"High")</f>
        <v>Mid</v>
      </c>
    </row>
    <row r="2011" spans="1:35" x14ac:dyDescent="0.2">
      <c r="A2011" s="3">
        <v>8504</v>
      </c>
      <c r="B2011" s="3">
        <v>1973</v>
      </c>
      <c r="C2011" s="3" t="s">
        <v>22</v>
      </c>
      <c r="D2011" s="3" t="s">
        <v>26</v>
      </c>
      <c r="E2011" s="6">
        <v>79593</v>
      </c>
      <c r="F2011" s="3">
        <v>0</v>
      </c>
      <c r="G2011" s="3">
        <v>0</v>
      </c>
      <c r="H2011" s="4">
        <v>41771</v>
      </c>
      <c r="I2011" s="3">
        <v>70</v>
      </c>
      <c r="J2011" s="3">
        <v>350</v>
      </c>
      <c r="K2011" s="3">
        <v>60</v>
      </c>
      <c r="L2011" s="3">
        <v>568</v>
      </c>
      <c r="M2011" s="3">
        <v>110</v>
      </c>
      <c r="N2011" s="3">
        <v>133</v>
      </c>
      <c r="O2011" s="3">
        <v>145</v>
      </c>
      <c r="P2011" s="3">
        <v>1</v>
      </c>
      <c r="Q2011" s="3">
        <v>5</v>
      </c>
      <c r="R2011" s="3">
        <v>6</v>
      </c>
      <c r="S2011" s="3">
        <v>7</v>
      </c>
      <c r="T2011" s="3">
        <v>2</v>
      </c>
      <c r="U2011" s="3">
        <v>0</v>
      </c>
      <c r="V2011" s="3">
        <v>0</v>
      </c>
      <c r="W2011" s="3">
        <v>1</v>
      </c>
      <c r="X2011" s="3">
        <v>0</v>
      </c>
      <c r="Y2011" s="3">
        <v>0</v>
      </c>
      <c r="Z2011" s="3">
        <v>0</v>
      </c>
      <c r="AA2011" s="3">
        <v>3</v>
      </c>
      <c r="AB2011" s="3">
        <v>11</v>
      </c>
      <c r="AC2011" s="3">
        <v>0</v>
      </c>
      <c r="AD2011" s="3">
        <f t="shared" ca="1" si="197"/>
        <v>52</v>
      </c>
      <c r="AE2011" s="3">
        <f t="shared" si="198"/>
        <v>0</v>
      </c>
      <c r="AF2011" s="3">
        <f t="shared" ca="1" si="194"/>
        <v>3997</v>
      </c>
      <c r="AG2011" s="3">
        <f t="shared" si="195"/>
        <v>1366</v>
      </c>
      <c r="AH2011" s="3">
        <f t="shared" si="196"/>
        <v>1</v>
      </c>
      <c r="AI2011" s="3" t="str" cm="1">
        <f t="array" ref="AI2011">_xlfn.IFS(E2011&lt;30000,"Low",E2011&lt;60000,"Mid-Low",E2011&lt;90000,"Mid",E2011&lt;120000,"Mid-High",E2011&gt;120000,"High")</f>
        <v>Mid</v>
      </c>
    </row>
    <row r="2012" spans="1:35" x14ac:dyDescent="0.2">
      <c r="A2012" s="3">
        <v>1020</v>
      </c>
      <c r="B2012" s="3">
        <v>1973</v>
      </c>
      <c r="C2012" s="3" t="s">
        <v>22</v>
      </c>
      <c r="D2012" s="3" t="s">
        <v>26</v>
      </c>
      <c r="E2012" s="6">
        <v>79593</v>
      </c>
      <c r="F2012" s="3">
        <v>0</v>
      </c>
      <c r="G2012" s="3">
        <v>0</v>
      </c>
      <c r="H2012" s="4">
        <v>41771</v>
      </c>
      <c r="I2012" s="3">
        <v>70</v>
      </c>
      <c r="J2012" s="3">
        <v>350</v>
      </c>
      <c r="K2012" s="3">
        <v>60</v>
      </c>
      <c r="L2012" s="3">
        <v>568</v>
      </c>
      <c r="M2012" s="3">
        <v>110</v>
      </c>
      <c r="N2012" s="3">
        <v>133</v>
      </c>
      <c r="O2012" s="3">
        <v>145</v>
      </c>
      <c r="P2012" s="3">
        <v>1</v>
      </c>
      <c r="Q2012" s="3">
        <v>5</v>
      </c>
      <c r="R2012" s="3">
        <v>6</v>
      </c>
      <c r="S2012" s="3">
        <v>7</v>
      </c>
      <c r="T2012" s="3">
        <v>2</v>
      </c>
      <c r="U2012" s="3">
        <v>0</v>
      </c>
      <c r="V2012" s="3">
        <v>0</v>
      </c>
      <c r="W2012" s="3">
        <v>1</v>
      </c>
      <c r="X2012" s="3">
        <v>0</v>
      </c>
      <c r="Y2012" s="3">
        <v>0</v>
      </c>
      <c r="Z2012" s="3">
        <v>0</v>
      </c>
      <c r="AA2012" s="3">
        <v>3</v>
      </c>
      <c r="AB2012" s="3">
        <v>11</v>
      </c>
      <c r="AC2012" s="3">
        <v>0</v>
      </c>
      <c r="AD2012" s="3">
        <f t="shared" ca="1" si="197"/>
        <v>52</v>
      </c>
      <c r="AE2012" s="3">
        <f t="shared" si="198"/>
        <v>0</v>
      </c>
      <c r="AF2012" s="3">
        <f t="shared" ca="1" si="194"/>
        <v>3997</v>
      </c>
      <c r="AG2012" s="3">
        <f t="shared" si="195"/>
        <v>1366</v>
      </c>
      <c r="AH2012" s="3">
        <f t="shared" si="196"/>
        <v>1</v>
      </c>
      <c r="AI2012" s="3" t="str" cm="1">
        <f t="array" ref="AI2012">_xlfn.IFS(E2012&lt;30000,"Low",E2012&lt;60000,"Mid-Low",E2012&lt;90000,"Mid",E2012&lt;120000,"Mid-High",E2012&gt;120000,"High")</f>
        <v>Mid</v>
      </c>
    </row>
    <row r="2013" spans="1:35" x14ac:dyDescent="0.2">
      <c r="A2013" s="3">
        <v>11071</v>
      </c>
      <c r="B2013" s="3">
        <v>1984</v>
      </c>
      <c r="C2013" s="3" t="s">
        <v>22</v>
      </c>
      <c r="D2013" s="3" t="s">
        <v>23</v>
      </c>
      <c r="E2013" s="6">
        <v>79607</v>
      </c>
      <c r="F2013" s="3">
        <v>0</v>
      </c>
      <c r="G2013" s="3">
        <v>0</v>
      </c>
      <c r="H2013" s="4">
        <v>41385</v>
      </c>
      <c r="I2013" s="3">
        <v>37</v>
      </c>
      <c r="J2013" s="3">
        <v>450</v>
      </c>
      <c r="K2013" s="3">
        <v>133</v>
      </c>
      <c r="L2013" s="3">
        <v>951</v>
      </c>
      <c r="M2013" s="3">
        <v>173</v>
      </c>
      <c r="N2013" s="3">
        <v>0</v>
      </c>
      <c r="O2013" s="3">
        <v>216</v>
      </c>
      <c r="P2013" s="3">
        <v>1</v>
      </c>
      <c r="Q2013" s="3">
        <v>3</v>
      </c>
      <c r="R2013" s="3">
        <v>6</v>
      </c>
      <c r="S2013" s="3">
        <v>6</v>
      </c>
      <c r="T2013" s="3">
        <v>1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3</v>
      </c>
      <c r="AB2013" s="3">
        <v>11</v>
      </c>
      <c r="AC2013" s="3">
        <v>1</v>
      </c>
      <c r="AD2013" s="3">
        <f t="shared" ca="1" si="197"/>
        <v>41</v>
      </c>
      <c r="AE2013" s="3">
        <f t="shared" si="198"/>
        <v>0</v>
      </c>
      <c r="AF2013" s="3">
        <f t="shared" ca="1" si="194"/>
        <v>4383</v>
      </c>
      <c r="AG2013" s="3">
        <f t="shared" si="195"/>
        <v>1923</v>
      </c>
      <c r="AH2013" s="3">
        <f t="shared" si="196"/>
        <v>0</v>
      </c>
      <c r="AI2013" s="3" t="str" cm="1">
        <f t="array" ref="AI2013">_xlfn.IFS(E2013&lt;30000,"Low",E2013&lt;60000,"Mid-Low",E2013&lt;90000,"Mid",E2013&lt;120000,"Mid-High",E2013&gt;120000,"High")</f>
        <v>Mid</v>
      </c>
    </row>
    <row r="2014" spans="1:35" x14ac:dyDescent="0.2">
      <c r="A2014" s="3">
        <v>5303</v>
      </c>
      <c r="B2014" s="3">
        <v>1974</v>
      </c>
      <c r="C2014" s="3" t="s">
        <v>25</v>
      </c>
      <c r="D2014" s="3" t="s">
        <v>24</v>
      </c>
      <c r="E2014" s="6">
        <v>79632</v>
      </c>
      <c r="F2014" s="3">
        <v>0</v>
      </c>
      <c r="G2014" s="3">
        <v>0</v>
      </c>
      <c r="H2014" s="4">
        <v>41737</v>
      </c>
      <c r="I2014" s="3">
        <v>42</v>
      </c>
      <c r="J2014" s="3">
        <v>471</v>
      </c>
      <c r="K2014" s="3">
        <v>0</v>
      </c>
      <c r="L2014" s="3">
        <v>510</v>
      </c>
      <c r="M2014" s="3">
        <v>99</v>
      </c>
      <c r="N2014" s="3">
        <v>21</v>
      </c>
      <c r="O2014" s="3">
        <v>12</v>
      </c>
      <c r="P2014" s="3">
        <v>1</v>
      </c>
      <c r="Q2014" s="3">
        <v>6</v>
      </c>
      <c r="R2014" s="3">
        <v>4</v>
      </c>
      <c r="S2014" s="3">
        <v>9</v>
      </c>
      <c r="T2014" s="3">
        <v>2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3</v>
      </c>
      <c r="AB2014" s="3">
        <v>11</v>
      </c>
      <c r="AC2014" s="3">
        <v>0</v>
      </c>
      <c r="AD2014" s="3">
        <f t="shared" ca="1" si="197"/>
        <v>51</v>
      </c>
      <c r="AE2014" s="3">
        <f t="shared" si="198"/>
        <v>0</v>
      </c>
      <c r="AF2014" s="3">
        <f t="shared" ca="1" si="194"/>
        <v>4031</v>
      </c>
      <c r="AG2014" s="3">
        <f t="shared" si="195"/>
        <v>1113</v>
      </c>
      <c r="AH2014" s="3">
        <f t="shared" si="196"/>
        <v>0</v>
      </c>
      <c r="AI2014" s="3" t="str" cm="1">
        <f t="array" ref="AI2014">_xlfn.IFS(E2014&lt;30000,"Low",E2014&lt;60000,"Mid-Low",E2014&lt;90000,"Mid",E2014&lt;120000,"Mid-High",E2014&gt;120000,"High")</f>
        <v>Mid</v>
      </c>
    </row>
    <row r="2015" spans="1:35" x14ac:dyDescent="0.2">
      <c r="A2015" s="3">
        <v>9305</v>
      </c>
      <c r="B2015" s="3">
        <v>1976</v>
      </c>
      <c r="C2015" s="3" t="s">
        <v>30</v>
      </c>
      <c r="D2015" s="3" t="s">
        <v>23</v>
      </c>
      <c r="E2015" s="6">
        <v>79689</v>
      </c>
      <c r="F2015" s="3">
        <v>0</v>
      </c>
      <c r="G2015" s="3">
        <v>0</v>
      </c>
      <c r="H2015" s="4">
        <v>41406</v>
      </c>
      <c r="I2015" s="3">
        <v>65</v>
      </c>
      <c r="J2015" s="3">
        <v>311</v>
      </c>
      <c r="K2015" s="3">
        <v>26</v>
      </c>
      <c r="L2015" s="3">
        <v>640</v>
      </c>
      <c r="M2015" s="3">
        <v>180</v>
      </c>
      <c r="N2015" s="3">
        <v>37</v>
      </c>
      <c r="O2015" s="3">
        <v>121</v>
      </c>
      <c r="P2015" s="3">
        <v>1</v>
      </c>
      <c r="Q2015" s="3">
        <v>4</v>
      </c>
      <c r="R2015" s="3">
        <v>9</v>
      </c>
      <c r="S2015" s="3">
        <v>13</v>
      </c>
      <c r="T2015" s="3">
        <v>2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3</v>
      </c>
      <c r="AB2015" s="3">
        <v>11</v>
      </c>
      <c r="AC2015" s="3">
        <v>0</v>
      </c>
      <c r="AD2015" s="3">
        <f t="shared" ca="1" si="197"/>
        <v>49</v>
      </c>
      <c r="AE2015" s="3">
        <f t="shared" si="198"/>
        <v>0</v>
      </c>
      <c r="AF2015" s="3">
        <f t="shared" ca="1" si="194"/>
        <v>4362</v>
      </c>
      <c r="AG2015" s="3">
        <f t="shared" si="195"/>
        <v>1315</v>
      </c>
      <c r="AH2015" s="3">
        <f t="shared" si="196"/>
        <v>0</v>
      </c>
      <c r="AI2015" s="3" t="str" cm="1">
        <f t="array" ref="AI2015">_xlfn.IFS(E2015&lt;30000,"Low",E2015&lt;60000,"Mid-Low",E2015&lt;90000,"Mid",E2015&lt;120000,"Mid-High",E2015&gt;120000,"High")</f>
        <v>Mid</v>
      </c>
    </row>
    <row r="2016" spans="1:35" x14ac:dyDescent="0.2">
      <c r="A2016" s="3">
        <v>8093</v>
      </c>
      <c r="B2016" s="3">
        <v>1969</v>
      </c>
      <c r="C2016" s="3" t="s">
        <v>27</v>
      </c>
      <c r="D2016" s="3" t="s">
        <v>26</v>
      </c>
      <c r="E2016" s="6">
        <v>79734</v>
      </c>
      <c r="F2016" s="3">
        <v>0</v>
      </c>
      <c r="G2016" s="3">
        <v>0</v>
      </c>
      <c r="H2016" s="4">
        <v>41818</v>
      </c>
      <c r="I2016" s="3">
        <v>72</v>
      </c>
      <c r="J2016" s="3">
        <v>572</v>
      </c>
      <c r="K2016" s="3">
        <v>8</v>
      </c>
      <c r="L2016" s="3">
        <v>232</v>
      </c>
      <c r="M2016" s="3">
        <v>23</v>
      </c>
      <c r="N2016" s="3">
        <v>62</v>
      </c>
      <c r="O2016" s="3">
        <v>17</v>
      </c>
      <c r="P2016" s="3">
        <v>1</v>
      </c>
      <c r="Q2016" s="3">
        <v>4</v>
      </c>
      <c r="R2016" s="3">
        <v>3</v>
      </c>
      <c r="S2016" s="3">
        <v>6</v>
      </c>
      <c r="T2016" s="3">
        <v>1</v>
      </c>
      <c r="U2016" s="3">
        <v>0</v>
      </c>
      <c r="V2016" s="3">
        <v>0</v>
      </c>
      <c r="W2016" s="3">
        <v>0</v>
      </c>
      <c r="X2016" s="3">
        <v>1</v>
      </c>
      <c r="Y2016" s="3">
        <v>0</v>
      </c>
      <c r="Z2016" s="3">
        <v>0</v>
      </c>
      <c r="AA2016" s="3">
        <v>3</v>
      </c>
      <c r="AB2016" s="3">
        <v>11</v>
      </c>
      <c r="AC2016" s="3">
        <v>0</v>
      </c>
      <c r="AD2016" s="3">
        <f t="shared" ca="1" si="197"/>
        <v>56</v>
      </c>
      <c r="AE2016" s="3">
        <f t="shared" si="198"/>
        <v>0</v>
      </c>
      <c r="AF2016" s="3">
        <f t="shared" ca="1" si="194"/>
        <v>3950</v>
      </c>
      <c r="AG2016" s="3">
        <f t="shared" si="195"/>
        <v>914</v>
      </c>
      <c r="AH2016" s="3">
        <f t="shared" si="196"/>
        <v>1</v>
      </c>
      <c r="AI2016" s="3" t="str" cm="1">
        <f t="array" ref="AI2016">_xlfn.IFS(E2016&lt;30000,"Low",E2016&lt;60000,"Mid-Low",E2016&lt;90000,"Mid",E2016&lt;120000,"Mid-High",E2016&gt;120000,"High")</f>
        <v>Mid</v>
      </c>
    </row>
    <row r="2017" spans="1:35" x14ac:dyDescent="0.2">
      <c r="A2017" s="3">
        <v>9449</v>
      </c>
      <c r="B2017" s="3">
        <v>1958</v>
      </c>
      <c r="C2017" s="3" t="s">
        <v>25</v>
      </c>
      <c r="D2017" s="3" t="s">
        <v>23</v>
      </c>
      <c r="E2017" s="6">
        <v>79761</v>
      </c>
      <c r="F2017" s="3">
        <v>0</v>
      </c>
      <c r="G2017" s="3">
        <v>1</v>
      </c>
      <c r="H2017" s="4">
        <v>41551</v>
      </c>
      <c r="I2017" s="3">
        <v>32</v>
      </c>
      <c r="J2017" s="3">
        <v>415</v>
      </c>
      <c r="K2017" s="3">
        <v>5</v>
      </c>
      <c r="L2017" s="3">
        <v>124</v>
      </c>
      <c r="M2017" s="3">
        <v>15</v>
      </c>
      <c r="N2017" s="3">
        <v>35</v>
      </c>
      <c r="O2017" s="3">
        <v>11</v>
      </c>
      <c r="P2017" s="3">
        <v>1</v>
      </c>
      <c r="Q2017" s="3">
        <v>5</v>
      </c>
      <c r="R2017" s="3">
        <v>2</v>
      </c>
      <c r="S2017" s="3">
        <v>11</v>
      </c>
      <c r="T2017" s="3">
        <v>3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3</v>
      </c>
      <c r="AB2017" s="3">
        <v>11</v>
      </c>
      <c r="AC2017" s="3">
        <v>0</v>
      </c>
      <c r="AD2017" s="3">
        <f t="shared" ca="1" si="197"/>
        <v>67</v>
      </c>
      <c r="AE2017" s="3">
        <f t="shared" si="198"/>
        <v>1</v>
      </c>
      <c r="AF2017" s="3">
        <f t="shared" ca="1" si="194"/>
        <v>4217</v>
      </c>
      <c r="AG2017" s="3">
        <f t="shared" si="195"/>
        <v>605</v>
      </c>
      <c r="AH2017" s="3">
        <f t="shared" si="196"/>
        <v>0</v>
      </c>
      <c r="AI2017" s="3" t="str" cm="1">
        <f t="array" ref="AI2017">_xlfn.IFS(E2017&lt;30000,"Low",E2017&lt;60000,"Mid-Low",E2017&lt;90000,"Mid",E2017&lt;120000,"Mid-High",E2017&gt;120000,"High")</f>
        <v>Mid</v>
      </c>
    </row>
    <row r="2018" spans="1:35" x14ac:dyDescent="0.2">
      <c r="A2018" s="3">
        <v>9058</v>
      </c>
      <c r="B2018" s="3">
        <v>1955</v>
      </c>
      <c r="C2018" s="3" t="s">
        <v>22</v>
      </c>
      <c r="D2018" s="3" t="s">
        <v>31</v>
      </c>
      <c r="E2018" s="6">
        <v>79800</v>
      </c>
      <c r="F2018" s="3">
        <v>0</v>
      </c>
      <c r="G2018" s="3">
        <v>0</v>
      </c>
      <c r="H2018" s="4">
        <v>41175</v>
      </c>
      <c r="I2018" s="3">
        <v>65</v>
      </c>
      <c r="J2018" s="3">
        <v>1060</v>
      </c>
      <c r="K2018" s="3">
        <v>21</v>
      </c>
      <c r="L2018" s="3">
        <v>530</v>
      </c>
      <c r="M2018" s="3">
        <v>32</v>
      </c>
      <c r="N2018" s="3">
        <v>0</v>
      </c>
      <c r="O2018" s="3">
        <v>224</v>
      </c>
      <c r="P2018" s="3">
        <v>1</v>
      </c>
      <c r="Q2018" s="3">
        <v>5</v>
      </c>
      <c r="R2018" s="3">
        <v>11</v>
      </c>
      <c r="S2018" s="3">
        <v>5</v>
      </c>
      <c r="T2018" s="3">
        <v>3</v>
      </c>
      <c r="U2018" s="3">
        <v>1</v>
      </c>
      <c r="V2018" s="3">
        <v>0</v>
      </c>
      <c r="W2018" s="3">
        <v>1</v>
      </c>
      <c r="X2018" s="3">
        <v>1</v>
      </c>
      <c r="Y2018" s="3">
        <v>0</v>
      </c>
      <c r="Z2018" s="3">
        <v>0</v>
      </c>
      <c r="AA2018" s="3">
        <v>3</v>
      </c>
      <c r="AB2018" s="3">
        <v>11</v>
      </c>
      <c r="AC2018" s="3">
        <v>1</v>
      </c>
      <c r="AD2018" s="3">
        <f t="shared" ca="1" si="197"/>
        <v>70</v>
      </c>
      <c r="AE2018" s="3">
        <f t="shared" si="198"/>
        <v>0</v>
      </c>
      <c r="AF2018" s="3">
        <f t="shared" ca="1" si="194"/>
        <v>4593</v>
      </c>
      <c r="AG2018" s="3">
        <f t="shared" si="195"/>
        <v>1867</v>
      </c>
      <c r="AH2018" s="3">
        <f t="shared" si="196"/>
        <v>3</v>
      </c>
      <c r="AI2018" s="3" t="str" cm="1">
        <f t="array" ref="AI2018">_xlfn.IFS(E2018&lt;30000,"Low",E2018&lt;60000,"Mid-Low",E2018&lt;90000,"Mid",E2018&lt;120000,"Mid-High",E2018&gt;120000,"High")</f>
        <v>Mid</v>
      </c>
    </row>
    <row r="2019" spans="1:35" x14ac:dyDescent="0.2">
      <c r="A2019" s="3">
        <v>4790</v>
      </c>
      <c r="B2019" s="3">
        <v>1958</v>
      </c>
      <c r="C2019" s="3" t="s">
        <v>22</v>
      </c>
      <c r="D2019" s="3" t="s">
        <v>28</v>
      </c>
      <c r="E2019" s="6">
        <v>79803</v>
      </c>
      <c r="F2019" s="3">
        <v>0</v>
      </c>
      <c r="G2019" s="3">
        <v>1</v>
      </c>
      <c r="H2019" s="4">
        <v>41792</v>
      </c>
      <c r="I2019" s="3">
        <v>54</v>
      </c>
      <c r="J2019" s="3">
        <v>574</v>
      </c>
      <c r="K2019" s="3">
        <v>8</v>
      </c>
      <c r="L2019" s="3">
        <v>216</v>
      </c>
      <c r="M2019" s="3">
        <v>21</v>
      </c>
      <c r="N2019" s="3">
        <v>16</v>
      </c>
      <c r="O2019" s="3">
        <v>33</v>
      </c>
      <c r="P2019" s="3">
        <v>1</v>
      </c>
      <c r="Q2019" s="3">
        <v>4</v>
      </c>
      <c r="R2019" s="3">
        <v>3</v>
      </c>
      <c r="S2019" s="3">
        <v>5</v>
      </c>
      <c r="T2019" s="3">
        <v>1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3</v>
      </c>
      <c r="AB2019" s="3">
        <v>11</v>
      </c>
      <c r="AC2019" s="3">
        <v>0</v>
      </c>
      <c r="AD2019" s="3">
        <f t="shared" ca="1" si="197"/>
        <v>67</v>
      </c>
      <c r="AE2019" s="3">
        <f t="shared" si="198"/>
        <v>1</v>
      </c>
      <c r="AF2019" s="3">
        <f t="shared" ca="1" si="194"/>
        <v>3976</v>
      </c>
      <c r="AG2019" s="3">
        <f t="shared" si="195"/>
        <v>868</v>
      </c>
      <c r="AH2019" s="3">
        <f t="shared" si="196"/>
        <v>0</v>
      </c>
      <c r="AI2019" s="3" t="str" cm="1">
        <f t="array" ref="AI2019">_xlfn.IFS(E2019&lt;30000,"Low",E2019&lt;60000,"Mid-Low",E2019&lt;90000,"Mid",E2019&lt;120000,"Mid-High",E2019&gt;120000,"High")</f>
        <v>Mid</v>
      </c>
    </row>
    <row r="2020" spans="1:35" x14ac:dyDescent="0.2">
      <c r="A2020" s="3">
        <v>6343</v>
      </c>
      <c r="B2020" s="3">
        <v>1959</v>
      </c>
      <c r="C2020" s="3" t="s">
        <v>22</v>
      </c>
      <c r="D2020" s="3" t="s">
        <v>26</v>
      </c>
      <c r="E2020" s="6">
        <v>79823</v>
      </c>
      <c r="F2020" s="3">
        <v>0</v>
      </c>
      <c r="G2020" s="3">
        <v>1</v>
      </c>
      <c r="H2020" s="4">
        <v>41729</v>
      </c>
      <c r="I2020" s="3">
        <v>6</v>
      </c>
      <c r="J2020" s="3">
        <v>835</v>
      </c>
      <c r="K2020" s="3">
        <v>73</v>
      </c>
      <c r="L2020" s="3">
        <v>380</v>
      </c>
      <c r="M2020" s="3">
        <v>114</v>
      </c>
      <c r="N2020" s="3">
        <v>73</v>
      </c>
      <c r="O2020" s="3">
        <v>43</v>
      </c>
      <c r="P2020" s="3">
        <v>1</v>
      </c>
      <c r="Q2020" s="3">
        <v>6</v>
      </c>
      <c r="R2020" s="3">
        <v>9</v>
      </c>
      <c r="S2020" s="3">
        <v>7</v>
      </c>
      <c r="T2020" s="3">
        <v>2</v>
      </c>
      <c r="U2020" s="3">
        <v>0</v>
      </c>
      <c r="V2020" s="3">
        <v>1</v>
      </c>
      <c r="W2020" s="3">
        <v>0</v>
      </c>
      <c r="X2020" s="3">
        <v>0</v>
      </c>
      <c r="Y2020" s="3">
        <v>0</v>
      </c>
      <c r="Z2020" s="3">
        <v>0</v>
      </c>
      <c r="AA2020" s="3">
        <v>3</v>
      </c>
      <c r="AB2020" s="3">
        <v>11</v>
      </c>
      <c r="AC2020" s="3">
        <v>0</v>
      </c>
      <c r="AD2020" s="3">
        <f t="shared" ca="1" si="197"/>
        <v>66</v>
      </c>
      <c r="AE2020" s="3">
        <f t="shared" si="198"/>
        <v>1</v>
      </c>
      <c r="AF2020" s="3">
        <f t="shared" ca="1" si="194"/>
        <v>4039</v>
      </c>
      <c r="AG2020" s="3">
        <f t="shared" si="195"/>
        <v>1518</v>
      </c>
      <c r="AH2020" s="3">
        <f t="shared" si="196"/>
        <v>1</v>
      </c>
      <c r="AI2020" s="3" t="str" cm="1">
        <f t="array" ref="AI2020">_xlfn.IFS(E2020&lt;30000,"Low",E2020&lt;60000,"Mid-Low",E2020&lt;90000,"Mid",E2020&lt;120000,"Mid-High",E2020&gt;120000,"High")</f>
        <v>Mid</v>
      </c>
    </row>
    <row r="2021" spans="1:35" x14ac:dyDescent="0.2">
      <c r="A2021" s="3">
        <v>4828</v>
      </c>
      <c r="B2021" s="3">
        <v>1954</v>
      </c>
      <c r="C2021" s="3" t="s">
        <v>22</v>
      </c>
      <c r="D2021" s="3" t="s">
        <v>28</v>
      </c>
      <c r="E2021" s="6">
        <v>79865</v>
      </c>
      <c r="F2021" s="3">
        <v>0</v>
      </c>
      <c r="G2021" s="3">
        <v>1</v>
      </c>
      <c r="H2021" s="4">
        <v>41808</v>
      </c>
      <c r="I2021" s="3">
        <v>12</v>
      </c>
      <c r="J2021" s="3">
        <v>71</v>
      </c>
      <c r="K2021" s="3">
        <v>99</v>
      </c>
      <c r="L2021" s="3">
        <v>278</v>
      </c>
      <c r="M2021" s="3">
        <v>185</v>
      </c>
      <c r="N2021" s="3">
        <v>121</v>
      </c>
      <c r="O2021" s="3">
        <v>38</v>
      </c>
      <c r="P2021" s="3">
        <v>1</v>
      </c>
      <c r="Q2021" s="3">
        <v>5</v>
      </c>
      <c r="R2021" s="3">
        <v>10</v>
      </c>
      <c r="S2021" s="3">
        <v>5</v>
      </c>
      <c r="T2021" s="3">
        <v>1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3</v>
      </c>
      <c r="AB2021" s="3">
        <v>11</v>
      </c>
      <c r="AC2021" s="3">
        <v>0</v>
      </c>
      <c r="AD2021" s="3">
        <f t="shared" ca="1" si="197"/>
        <v>71</v>
      </c>
      <c r="AE2021" s="3">
        <f t="shared" si="198"/>
        <v>1</v>
      </c>
      <c r="AF2021" s="3">
        <f t="shared" ca="1" si="194"/>
        <v>3960</v>
      </c>
      <c r="AG2021" s="3">
        <f t="shared" si="195"/>
        <v>792</v>
      </c>
      <c r="AH2021" s="3">
        <f t="shared" si="196"/>
        <v>0</v>
      </c>
      <c r="AI2021" s="3" t="str" cm="1">
        <f t="array" ref="AI2021">_xlfn.IFS(E2021&lt;30000,"Low",E2021&lt;60000,"Mid-Low",E2021&lt;90000,"Mid",E2021&lt;120000,"Mid-High",E2021&gt;120000,"High")</f>
        <v>Mid</v>
      </c>
    </row>
    <row r="2022" spans="1:35" x14ac:dyDescent="0.2">
      <c r="A2022" s="3">
        <v>8314</v>
      </c>
      <c r="B2022" s="3">
        <v>1982</v>
      </c>
      <c r="C2022" s="3" t="s">
        <v>22</v>
      </c>
      <c r="D2022" s="3" t="s">
        <v>26</v>
      </c>
      <c r="E2022" s="6">
        <v>79908</v>
      </c>
      <c r="F2022" s="3">
        <v>0</v>
      </c>
      <c r="G2022" s="3">
        <v>0</v>
      </c>
      <c r="H2022" s="4">
        <v>41369</v>
      </c>
      <c r="I2022" s="3">
        <v>30</v>
      </c>
      <c r="J2022" s="3">
        <v>557</v>
      </c>
      <c r="K2022" s="3">
        <v>129</v>
      </c>
      <c r="L2022" s="3">
        <v>761</v>
      </c>
      <c r="M2022" s="3">
        <v>29</v>
      </c>
      <c r="N2022" s="3">
        <v>185</v>
      </c>
      <c r="O2022" s="3">
        <v>111</v>
      </c>
      <c r="P2022" s="3">
        <v>1</v>
      </c>
      <c r="Q2022" s="3">
        <v>5</v>
      </c>
      <c r="R2022" s="3">
        <v>6</v>
      </c>
      <c r="S2022" s="3">
        <v>7</v>
      </c>
      <c r="T2022" s="3">
        <v>2</v>
      </c>
      <c r="U2022" s="3">
        <v>0</v>
      </c>
      <c r="V2022" s="3">
        <v>0</v>
      </c>
      <c r="W2022" s="3">
        <v>1</v>
      </c>
      <c r="X2022" s="3">
        <v>0</v>
      </c>
      <c r="Y2022" s="3">
        <v>0</v>
      </c>
      <c r="Z2022" s="3">
        <v>0</v>
      </c>
      <c r="AA2022" s="3">
        <v>3</v>
      </c>
      <c r="AB2022" s="3">
        <v>11</v>
      </c>
      <c r="AC2022" s="3">
        <v>0</v>
      </c>
      <c r="AD2022" s="3">
        <f t="shared" ca="1" si="197"/>
        <v>43</v>
      </c>
      <c r="AE2022" s="3">
        <f t="shared" si="198"/>
        <v>0</v>
      </c>
      <c r="AF2022" s="3">
        <f t="shared" ca="1" si="194"/>
        <v>4399</v>
      </c>
      <c r="AG2022" s="3">
        <f t="shared" si="195"/>
        <v>1772</v>
      </c>
      <c r="AH2022" s="3">
        <f t="shared" si="196"/>
        <v>1</v>
      </c>
      <c r="AI2022" s="3" t="str" cm="1">
        <f t="array" ref="AI2022">_xlfn.IFS(E2022&lt;30000,"Low",E2022&lt;60000,"Mid-Low",E2022&lt;90000,"Mid",E2022&lt;120000,"Mid-High",E2022&gt;120000,"High")</f>
        <v>Mid</v>
      </c>
    </row>
    <row r="2023" spans="1:35" x14ac:dyDescent="0.2">
      <c r="A2023" s="3">
        <v>460</v>
      </c>
      <c r="B2023" s="3">
        <v>1972</v>
      </c>
      <c r="C2023" s="3" t="s">
        <v>25</v>
      </c>
      <c r="D2023" s="3" t="s">
        <v>26</v>
      </c>
      <c r="E2023" s="6">
        <v>79930</v>
      </c>
      <c r="F2023" s="3">
        <v>0</v>
      </c>
      <c r="G2023" s="3">
        <v>0</v>
      </c>
      <c r="H2023" s="4">
        <v>41129</v>
      </c>
      <c r="I2023" s="3">
        <v>72</v>
      </c>
      <c r="J2023" s="3">
        <v>792</v>
      </c>
      <c r="K2023" s="3">
        <v>86</v>
      </c>
      <c r="L2023" s="3">
        <v>740</v>
      </c>
      <c r="M2023" s="3">
        <v>67</v>
      </c>
      <c r="N2023" s="3">
        <v>51</v>
      </c>
      <c r="O2023" s="3">
        <v>17</v>
      </c>
      <c r="P2023" s="3">
        <v>1</v>
      </c>
      <c r="Q2023" s="3">
        <v>3</v>
      </c>
      <c r="R2023" s="3">
        <v>5</v>
      </c>
      <c r="S2023" s="3">
        <v>8</v>
      </c>
      <c r="T2023" s="3">
        <v>2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3</v>
      </c>
      <c r="AB2023" s="3">
        <v>11</v>
      </c>
      <c r="AC2023" s="3">
        <v>0</v>
      </c>
      <c r="AD2023" s="3">
        <f t="shared" ca="1" si="197"/>
        <v>53</v>
      </c>
      <c r="AE2023" s="3">
        <f t="shared" si="198"/>
        <v>0</v>
      </c>
      <c r="AF2023" s="3">
        <f t="shared" ca="1" si="194"/>
        <v>4639</v>
      </c>
      <c r="AG2023" s="3">
        <f t="shared" si="195"/>
        <v>1753</v>
      </c>
      <c r="AH2023" s="3">
        <f t="shared" si="196"/>
        <v>0</v>
      </c>
      <c r="AI2023" s="3" t="str" cm="1">
        <f t="array" ref="AI2023">_xlfn.IFS(E2023&lt;30000,"Low",E2023&lt;60000,"Mid-Low",E2023&lt;90000,"Mid",E2023&lt;120000,"Mid-High",E2023&gt;120000,"High")</f>
        <v>Mid</v>
      </c>
    </row>
    <row r="2024" spans="1:35" x14ac:dyDescent="0.2">
      <c r="A2024" s="3">
        <v>1371</v>
      </c>
      <c r="B2024" s="3">
        <v>1976</v>
      </c>
      <c r="C2024" s="3" t="s">
        <v>22</v>
      </c>
      <c r="D2024" s="3" t="s">
        <v>23</v>
      </c>
      <c r="E2024" s="6">
        <v>79941</v>
      </c>
      <c r="F2024" s="3">
        <v>0</v>
      </c>
      <c r="G2024" s="3">
        <v>0</v>
      </c>
      <c r="H2024" s="4">
        <v>41818</v>
      </c>
      <c r="I2024" s="3">
        <v>72</v>
      </c>
      <c r="J2024" s="3">
        <v>123</v>
      </c>
      <c r="K2024" s="3">
        <v>164</v>
      </c>
      <c r="L2024" s="3">
        <v>266</v>
      </c>
      <c r="M2024" s="3">
        <v>227</v>
      </c>
      <c r="N2024" s="3">
        <v>30</v>
      </c>
      <c r="O2024" s="3">
        <v>174</v>
      </c>
      <c r="P2024" s="3">
        <v>1</v>
      </c>
      <c r="Q2024" s="3">
        <v>2</v>
      </c>
      <c r="R2024" s="3">
        <v>4</v>
      </c>
      <c r="S2024" s="3">
        <v>9</v>
      </c>
      <c r="T2024" s="3">
        <v>1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3</v>
      </c>
      <c r="AB2024" s="3">
        <v>11</v>
      </c>
      <c r="AC2024" s="3">
        <v>0</v>
      </c>
      <c r="AD2024" s="3">
        <f t="shared" ca="1" si="197"/>
        <v>49</v>
      </c>
      <c r="AE2024" s="3">
        <f t="shared" si="198"/>
        <v>0</v>
      </c>
      <c r="AF2024" s="3">
        <f t="shared" ca="1" si="194"/>
        <v>3950</v>
      </c>
      <c r="AG2024" s="3">
        <f t="shared" si="195"/>
        <v>984</v>
      </c>
      <c r="AH2024" s="3">
        <f t="shared" si="196"/>
        <v>0</v>
      </c>
      <c r="AI2024" s="3" t="str" cm="1">
        <f t="array" ref="AI2024">_xlfn.IFS(E2024&lt;30000,"Low",E2024&lt;60000,"Mid-Low",E2024&lt;90000,"Mid",E2024&lt;120000,"Mid-High",E2024&gt;120000,"High")</f>
        <v>Mid</v>
      </c>
    </row>
    <row r="2025" spans="1:35" x14ac:dyDescent="0.2">
      <c r="A2025" s="3">
        <v>10102</v>
      </c>
      <c r="B2025" s="3">
        <v>1966</v>
      </c>
      <c r="C2025" s="3" t="s">
        <v>22</v>
      </c>
      <c r="D2025" s="3" t="s">
        <v>31</v>
      </c>
      <c r="E2025" s="6">
        <v>79946</v>
      </c>
      <c r="F2025" s="3">
        <v>0</v>
      </c>
      <c r="G2025" s="3">
        <v>0</v>
      </c>
      <c r="H2025" s="4">
        <v>41771</v>
      </c>
      <c r="I2025" s="3">
        <v>19</v>
      </c>
      <c r="J2025" s="3">
        <v>395</v>
      </c>
      <c r="K2025" s="3">
        <v>183</v>
      </c>
      <c r="L2025" s="3">
        <v>565</v>
      </c>
      <c r="M2025" s="3">
        <v>166</v>
      </c>
      <c r="N2025" s="3">
        <v>141</v>
      </c>
      <c r="O2025" s="3">
        <v>28</v>
      </c>
      <c r="P2025" s="3">
        <v>1</v>
      </c>
      <c r="Q2025" s="3">
        <v>5</v>
      </c>
      <c r="R2025" s="3">
        <v>11</v>
      </c>
      <c r="S2025" s="3">
        <v>5</v>
      </c>
      <c r="T2025" s="3">
        <v>3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3</v>
      </c>
      <c r="AB2025" s="3">
        <v>11</v>
      </c>
      <c r="AC2025" s="3">
        <v>0</v>
      </c>
      <c r="AD2025" s="3">
        <f t="shared" ca="1" si="197"/>
        <v>59</v>
      </c>
      <c r="AE2025" s="3">
        <f t="shared" si="198"/>
        <v>0</v>
      </c>
      <c r="AF2025" s="3">
        <f t="shared" ca="1" si="194"/>
        <v>3997</v>
      </c>
      <c r="AG2025" s="3">
        <f t="shared" si="195"/>
        <v>1478</v>
      </c>
      <c r="AH2025" s="3">
        <f t="shared" si="196"/>
        <v>0</v>
      </c>
      <c r="AI2025" s="3" t="str" cm="1">
        <f t="array" ref="AI2025">_xlfn.IFS(E2025&lt;30000,"Low",E2025&lt;60000,"Mid-Low",E2025&lt;90000,"Mid",E2025&lt;120000,"Mid-High",E2025&gt;120000,"High")</f>
        <v>Mid</v>
      </c>
    </row>
    <row r="2026" spans="1:35" x14ac:dyDescent="0.2">
      <c r="A2026" s="3">
        <v>8601</v>
      </c>
      <c r="B2026" s="3">
        <v>1980</v>
      </c>
      <c r="C2026" s="3" t="s">
        <v>22</v>
      </c>
      <c r="D2026" s="3" t="s">
        <v>26</v>
      </c>
      <c r="E2026" s="6">
        <v>80011</v>
      </c>
      <c r="F2026" s="3">
        <v>0</v>
      </c>
      <c r="G2026" s="3">
        <v>1</v>
      </c>
      <c r="H2026" s="4">
        <v>41393</v>
      </c>
      <c r="I2026" s="3">
        <v>3</v>
      </c>
      <c r="J2026" s="3">
        <v>421</v>
      </c>
      <c r="K2026" s="3">
        <v>76</v>
      </c>
      <c r="L2026" s="3">
        <v>536</v>
      </c>
      <c r="M2026" s="3">
        <v>82</v>
      </c>
      <c r="N2026" s="3">
        <v>178</v>
      </c>
      <c r="O2026" s="3">
        <v>102</v>
      </c>
      <c r="P2026" s="3">
        <v>2</v>
      </c>
      <c r="Q2026" s="3">
        <v>8</v>
      </c>
      <c r="R2026" s="3">
        <v>6</v>
      </c>
      <c r="S2026" s="3">
        <v>5</v>
      </c>
      <c r="T2026" s="3">
        <v>4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3</v>
      </c>
      <c r="AB2026" s="3">
        <v>11</v>
      </c>
      <c r="AC2026" s="3">
        <v>0</v>
      </c>
      <c r="AD2026" s="3">
        <f t="shared" ca="1" si="197"/>
        <v>45</v>
      </c>
      <c r="AE2026" s="3">
        <f t="shared" si="198"/>
        <v>1</v>
      </c>
      <c r="AF2026" s="3">
        <f t="shared" ca="1" si="194"/>
        <v>4375</v>
      </c>
      <c r="AG2026" s="3">
        <f t="shared" si="195"/>
        <v>1395</v>
      </c>
      <c r="AH2026" s="3">
        <f t="shared" si="196"/>
        <v>0</v>
      </c>
      <c r="AI2026" s="3" t="str" cm="1">
        <f t="array" ref="AI2026">_xlfn.IFS(E2026&lt;30000,"Low",E2026&lt;60000,"Mid-Low",E2026&lt;90000,"Mid",E2026&lt;120000,"Mid-High",E2026&gt;120000,"High")</f>
        <v>Mid</v>
      </c>
    </row>
    <row r="2027" spans="1:35" x14ac:dyDescent="0.2">
      <c r="A2027" s="3">
        <v>9938</v>
      </c>
      <c r="B2027" s="3">
        <v>1954</v>
      </c>
      <c r="C2027" s="3" t="s">
        <v>22</v>
      </c>
      <c r="D2027" s="3" t="s">
        <v>26</v>
      </c>
      <c r="E2027" s="6">
        <v>80067</v>
      </c>
      <c r="F2027" s="3">
        <v>0</v>
      </c>
      <c r="G2027" s="3">
        <v>0</v>
      </c>
      <c r="H2027" s="4">
        <v>41536</v>
      </c>
      <c r="I2027" s="3">
        <v>82</v>
      </c>
      <c r="J2027" s="3">
        <v>519</v>
      </c>
      <c r="K2027" s="3">
        <v>17</v>
      </c>
      <c r="L2027" s="3">
        <v>813</v>
      </c>
      <c r="M2027" s="3">
        <v>27</v>
      </c>
      <c r="N2027" s="3">
        <v>173</v>
      </c>
      <c r="O2027" s="3">
        <v>51</v>
      </c>
      <c r="P2027" s="3">
        <v>1</v>
      </c>
      <c r="Q2027" s="3">
        <v>4</v>
      </c>
      <c r="R2027" s="3">
        <v>6</v>
      </c>
      <c r="S2027" s="3">
        <v>6</v>
      </c>
      <c r="T2027" s="3">
        <v>2</v>
      </c>
      <c r="U2027" s="3">
        <v>0</v>
      </c>
      <c r="V2027" s="3">
        <v>0</v>
      </c>
      <c r="W2027" s="3">
        <v>1</v>
      </c>
      <c r="X2027" s="3">
        <v>0</v>
      </c>
      <c r="Y2027" s="3">
        <v>0</v>
      </c>
      <c r="Z2027" s="3">
        <v>0</v>
      </c>
      <c r="AA2027" s="3">
        <v>3</v>
      </c>
      <c r="AB2027" s="3">
        <v>11</v>
      </c>
      <c r="AC2027" s="3">
        <v>0</v>
      </c>
      <c r="AD2027" s="3">
        <f t="shared" ca="1" si="197"/>
        <v>71</v>
      </c>
      <c r="AE2027" s="3">
        <f t="shared" si="198"/>
        <v>0</v>
      </c>
      <c r="AF2027" s="3">
        <f t="shared" ca="1" si="194"/>
        <v>4232</v>
      </c>
      <c r="AG2027" s="3">
        <f t="shared" si="195"/>
        <v>1600</v>
      </c>
      <c r="AH2027" s="3">
        <f t="shared" si="196"/>
        <v>1</v>
      </c>
      <c r="AI2027" s="3" t="str" cm="1">
        <f t="array" ref="AI2027">_xlfn.IFS(E2027&lt;30000,"Low",E2027&lt;60000,"Mid-Low",E2027&lt;90000,"Mid",E2027&lt;120000,"Mid-High",E2027&gt;120000,"High")</f>
        <v>Mid</v>
      </c>
    </row>
    <row r="2028" spans="1:35" x14ac:dyDescent="0.2">
      <c r="A2028" s="3">
        <v>1225</v>
      </c>
      <c r="B2028" s="3">
        <v>1963</v>
      </c>
      <c r="C2028" s="3" t="s">
        <v>22</v>
      </c>
      <c r="D2028" s="3" t="s">
        <v>26</v>
      </c>
      <c r="E2028" s="6">
        <v>80124</v>
      </c>
      <c r="F2028" s="3">
        <v>0</v>
      </c>
      <c r="G2028" s="3">
        <v>0</v>
      </c>
      <c r="H2028" s="4">
        <v>41816</v>
      </c>
      <c r="I2028" s="3">
        <v>47</v>
      </c>
      <c r="J2028" s="3">
        <v>483</v>
      </c>
      <c r="K2028" s="3">
        <v>84</v>
      </c>
      <c r="L2028" s="3">
        <v>398</v>
      </c>
      <c r="M2028" s="3">
        <v>205</v>
      </c>
      <c r="N2028" s="3">
        <v>84</v>
      </c>
      <c r="O2028" s="3">
        <v>241</v>
      </c>
      <c r="P2028" s="3">
        <v>1</v>
      </c>
      <c r="Q2028" s="3">
        <v>3</v>
      </c>
      <c r="R2028" s="3">
        <v>7</v>
      </c>
      <c r="S2028" s="3">
        <v>8</v>
      </c>
      <c r="T2028" s="3">
        <v>1</v>
      </c>
      <c r="U2028" s="3">
        <v>1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3</v>
      </c>
      <c r="AB2028" s="3">
        <v>11</v>
      </c>
      <c r="AC2028" s="3">
        <v>0</v>
      </c>
      <c r="AD2028" s="3">
        <f t="shared" ca="1" si="197"/>
        <v>62</v>
      </c>
      <c r="AE2028" s="3">
        <f t="shared" si="198"/>
        <v>0</v>
      </c>
      <c r="AF2028" s="3">
        <f t="shared" ca="1" si="194"/>
        <v>3952</v>
      </c>
      <c r="AG2028" s="3">
        <f t="shared" si="195"/>
        <v>1495</v>
      </c>
      <c r="AH2028" s="3">
        <f t="shared" si="196"/>
        <v>1</v>
      </c>
      <c r="AI2028" s="3" t="str" cm="1">
        <f t="array" ref="AI2028">_xlfn.IFS(E2028&lt;30000,"Low",E2028&lt;60000,"Mid-Low",E2028&lt;90000,"Mid",E2028&lt;120000,"Mid-High",E2028&gt;120000,"High")</f>
        <v>Mid</v>
      </c>
    </row>
    <row r="2029" spans="1:35" x14ac:dyDescent="0.2">
      <c r="A2029" s="3">
        <v>7059</v>
      </c>
      <c r="B2029" s="3">
        <v>1963</v>
      </c>
      <c r="C2029" s="3" t="s">
        <v>22</v>
      </c>
      <c r="D2029" s="3" t="s">
        <v>26</v>
      </c>
      <c r="E2029" s="6">
        <v>80124</v>
      </c>
      <c r="F2029" s="3">
        <v>0</v>
      </c>
      <c r="G2029" s="3">
        <v>0</v>
      </c>
      <c r="H2029" s="4">
        <v>41816</v>
      </c>
      <c r="I2029" s="3">
        <v>47</v>
      </c>
      <c r="J2029" s="3">
        <v>483</v>
      </c>
      <c r="K2029" s="3">
        <v>84</v>
      </c>
      <c r="L2029" s="3">
        <v>398</v>
      </c>
      <c r="M2029" s="3">
        <v>205</v>
      </c>
      <c r="N2029" s="3">
        <v>84</v>
      </c>
      <c r="O2029" s="3">
        <v>241</v>
      </c>
      <c r="P2029" s="3">
        <v>1</v>
      </c>
      <c r="Q2029" s="3">
        <v>3</v>
      </c>
      <c r="R2029" s="3">
        <v>7</v>
      </c>
      <c r="S2029" s="3">
        <v>8</v>
      </c>
      <c r="T2029" s="3">
        <v>1</v>
      </c>
      <c r="U2029" s="3">
        <v>1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3</v>
      </c>
      <c r="AB2029" s="3">
        <v>11</v>
      </c>
      <c r="AC2029" s="3">
        <v>0</v>
      </c>
      <c r="AD2029" s="3">
        <f t="shared" ca="1" si="197"/>
        <v>62</v>
      </c>
      <c r="AE2029" s="3">
        <f t="shared" si="198"/>
        <v>0</v>
      </c>
      <c r="AF2029" s="3">
        <f t="shared" ref="AF2029:AF2060" ca="1" si="199">TODAY() - H2029</f>
        <v>3952</v>
      </c>
      <c r="AG2029" s="3">
        <f t="shared" ref="AG2029:AG2060" si="200">SUM(J2029:O2029)</f>
        <v>1495</v>
      </c>
      <c r="AH2029" s="3">
        <f t="shared" si="196"/>
        <v>1</v>
      </c>
      <c r="AI2029" s="3" t="str" cm="1">
        <f t="array" ref="AI2029">_xlfn.IFS(E2029&lt;30000,"Low",E2029&lt;60000,"Mid-Low",E2029&lt;90000,"Mid",E2029&lt;120000,"Mid-High",E2029&gt;120000,"High")</f>
        <v>Mid</v>
      </c>
    </row>
    <row r="2030" spans="1:35" x14ac:dyDescent="0.2">
      <c r="A2030" s="3">
        <v>2176</v>
      </c>
      <c r="B2030" s="3">
        <v>1972</v>
      </c>
      <c r="C2030" s="3" t="s">
        <v>22</v>
      </c>
      <c r="D2030" s="3" t="s">
        <v>26</v>
      </c>
      <c r="E2030" s="6">
        <v>80134</v>
      </c>
      <c r="F2030" s="3">
        <v>1</v>
      </c>
      <c r="G2030" s="3">
        <v>0</v>
      </c>
      <c r="H2030" s="4">
        <v>41414</v>
      </c>
      <c r="I2030" s="3">
        <v>40</v>
      </c>
      <c r="J2030" s="3">
        <v>1218</v>
      </c>
      <c r="K2030" s="3">
        <v>16</v>
      </c>
      <c r="L2030" s="3">
        <v>272</v>
      </c>
      <c r="M2030" s="3">
        <v>104</v>
      </c>
      <c r="N2030" s="3">
        <v>0</v>
      </c>
      <c r="O2030" s="3">
        <v>80</v>
      </c>
      <c r="P2030" s="3">
        <v>2</v>
      </c>
      <c r="Q2030" s="3">
        <v>5</v>
      </c>
      <c r="R2030" s="3">
        <v>3</v>
      </c>
      <c r="S2030" s="3">
        <v>6</v>
      </c>
      <c r="T2030" s="3">
        <v>6</v>
      </c>
      <c r="U2030" s="3">
        <v>0</v>
      </c>
      <c r="V2030" s="3">
        <v>1</v>
      </c>
      <c r="W2030" s="3">
        <v>1</v>
      </c>
      <c r="X2030" s="3">
        <v>1</v>
      </c>
      <c r="Y2030" s="3">
        <v>0</v>
      </c>
      <c r="Z2030" s="3">
        <v>0</v>
      </c>
      <c r="AA2030" s="3">
        <v>3</v>
      </c>
      <c r="AB2030" s="3">
        <v>11</v>
      </c>
      <c r="AC2030" s="3">
        <v>1</v>
      </c>
      <c r="AD2030" s="3">
        <f t="shared" ca="1" si="197"/>
        <v>53</v>
      </c>
      <c r="AE2030" s="3">
        <f t="shared" si="198"/>
        <v>1</v>
      </c>
      <c r="AF2030" s="3">
        <f t="shared" ca="1" si="199"/>
        <v>4354</v>
      </c>
      <c r="AG2030" s="3">
        <f t="shared" si="200"/>
        <v>1690</v>
      </c>
      <c r="AH2030" s="3">
        <f t="shared" si="196"/>
        <v>3</v>
      </c>
      <c r="AI2030" s="3" t="str" cm="1">
        <f t="array" ref="AI2030">_xlfn.IFS(E2030&lt;30000,"Low",E2030&lt;60000,"Mid-Low",E2030&lt;90000,"Mid",E2030&lt;120000,"Mid-High",E2030&gt;120000,"High")</f>
        <v>Mid</v>
      </c>
    </row>
    <row r="2031" spans="1:35" x14ac:dyDescent="0.2">
      <c r="A2031" s="3">
        <v>5067</v>
      </c>
      <c r="B2031" s="3">
        <v>1994</v>
      </c>
      <c r="C2031" s="3" t="s">
        <v>22</v>
      </c>
      <c r="D2031" s="3" t="s">
        <v>24</v>
      </c>
      <c r="E2031" s="6">
        <v>80134</v>
      </c>
      <c r="F2031" s="3">
        <v>0</v>
      </c>
      <c r="G2031" s="3">
        <v>0</v>
      </c>
      <c r="H2031" s="4">
        <v>41684</v>
      </c>
      <c r="I2031" s="3">
        <v>11</v>
      </c>
      <c r="J2031" s="3">
        <v>966</v>
      </c>
      <c r="K2031" s="3">
        <v>26</v>
      </c>
      <c r="L2031" s="3">
        <v>282</v>
      </c>
      <c r="M2031" s="3">
        <v>52</v>
      </c>
      <c r="N2031" s="3">
        <v>26</v>
      </c>
      <c r="O2031" s="3">
        <v>26</v>
      </c>
      <c r="P2031" s="3">
        <v>1</v>
      </c>
      <c r="Q2031" s="3">
        <v>2</v>
      </c>
      <c r="R2031" s="3">
        <v>7</v>
      </c>
      <c r="S2031" s="3">
        <v>11</v>
      </c>
      <c r="T2031" s="3">
        <v>5</v>
      </c>
      <c r="U2031" s="3">
        <v>0</v>
      </c>
      <c r="V2031" s="3">
        <v>1</v>
      </c>
      <c r="W2031" s="3">
        <v>1</v>
      </c>
      <c r="X2031" s="3">
        <v>1</v>
      </c>
      <c r="Y2031" s="3">
        <v>1</v>
      </c>
      <c r="Z2031" s="3">
        <v>0</v>
      </c>
      <c r="AA2031" s="3">
        <v>3</v>
      </c>
      <c r="AB2031" s="3">
        <v>11</v>
      </c>
      <c r="AC2031" s="3">
        <v>0</v>
      </c>
      <c r="AD2031" s="3">
        <f t="shared" ca="1" si="197"/>
        <v>31</v>
      </c>
      <c r="AE2031" s="3">
        <f t="shared" si="198"/>
        <v>0</v>
      </c>
      <c r="AF2031" s="3">
        <f t="shared" ca="1" si="199"/>
        <v>4084</v>
      </c>
      <c r="AG2031" s="3">
        <f t="shared" si="200"/>
        <v>1378</v>
      </c>
      <c r="AH2031" s="3">
        <f t="shared" si="196"/>
        <v>4</v>
      </c>
      <c r="AI2031" s="3" t="str" cm="1">
        <f t="array" ref="AI2031">_xlfn.IFS(E2031&lt;30000,"Low",E2031&lt;60000,"Mid-Low",E2031&lt;90000,"Mid",E2031&lt;120000,"Mid-High",E2031&gt;120000,"High")</f>
        <v>Mid</v>
      </c>
    </row>
    <row r="2032" spans="1:35" x14ac:dyDescent="0.2">
      <c r="A2032" s="3">
        <v>9121</v>
      </c>
      <c r="B2032" s="3">
        <v>1972</v>
      </c>
      <c r="C2032" s="3" t="s">
        <v>22</v>
      </c>
      <c r="D2032" s="3" t="s">
        <v>26</v>
      </c>
      <c r="E2032" s="6">
        <v>80134</v>
      </c>
      <c r="F2032" s="3">
        <v>1</v>
      </c>
      <c r="G2032" s="3">
        <v>0</v>
      </c>
      <c r="H2032" s="4">
        <v>41414</v>
      </c>
      <c r="I2032" s="3">
        <v>40</v>
      </c>
      <c r="J2032" s="3">
        <v>1218</v>
      </c>
      <c r="K2032" s="3">
        <v>16</v>
      </c>
      <c r="L2032" s="3">
        <v>272</v>
      </c>
      <c r="M2032" s="3">
        <v>104</v>
      </c>
      <c r="N2032" s="3">
        <v>0</v>
      </c>
      <c r="O2032" s="3">
        <v>80</v>
      </c>
      <c r="P2032" s="3">
        <v>2</v>
      </c>
      <c r="Q2032" s="3">
        <v>5</v>
      </c>
      <c r="R2032" s="3">
        <v>3</v>
      </c>
      <c r="S2032" s="3">
        <v>6</v>
      </c>
      <c r="T2032" s="3">
        <v>6</v>
      </c>
      <c r="U2032" s="3">
        <v>0</v>
      </c>
      <c r="V2032" s="3">
        <v>1</v>
      </c>
      <c r="W2032" s="3">
        <v>1</v>
      </c>
      <c r="X2032" s="3">
        <v>1</v>
      </c>
      <c r="Y2032" s="3">
        <v>0</v>
      </c>
      <c r="Z2032" s="3">
        <v>0</v>
      </c>
      <c r="AA2032" s="3">
        <v>3</v>
      </c>
      <c r="AB2032" s="3">
        <v>11</v>
      </c>
      <c r="AC2032" s="3">
        <v>1</v>
      </c>
      <c r="AD2032" s="3">
        <f t="shared" ca="1" si="197"/>
        <v>53</v>
      </c>
      <c r="AE2032" s="3">
        <f t="shared" si="198"/>
        <v>1</v>
      </c>
      <c r="AF2032" s="3">
        <f t="shared" ca="1" si="199"/>
        <v>4354</v>
      </c>
      <c r="AG2032" s="3">
        <f t="shared" si="200"/>
        <v>1690</v>
      </c>
      <c r="AH2032" s="3">
        <f t="shared" si="196"/>
        <v>3</v>
      </c>
      <c r="AI2032" s="3" t="str" cm="1">
        <f t="array" ref="AI2032">_xlfn.IFS(E2032&lt;30000,"Low",E2032&lt;60000,"Mid-Low",E2032&lt;90000,"Mid",E2032&lt;120000,"Mid-High",E2032&gt;120000,"High")</f>
        <v>Mid</v>
      </c>
    </row>
    <row r="2033" spans="1:35" x14ac:dyDescent="0.2">
      <c r="A2033" s="3">
        <v>3690</v>
      </c>
      <c r="B2033" s="3">
        <v>1986</v>
      </c>
      <c r="C2033" s="3" t="s">
        <v>27</v>
      </c>
      <c r="D2033" s="3" t="s">
        <v>26</v>
      </c>
      <c r="E2033" s="6">
        <v>80141</v>
      </c>
      <c r="F2033" s="3">
        <v>0</v>
      </c>
      <c r="G2033" s="3">
        <v>0</v>
      </c>
      <c r="H2033" s="4">
        <v>41285</v>
      </c>
      <c r="I2033" s="3">
        <v>20</v>
      </c>
      <c r="J2033" s="3">
        <v>1184</v>
      </c>
      <c r="K2033" s="3">
        <v>102</v>
      </c>
      <c r="L2033" s="3">
        <v>673</v>
      </c>
      <c r="M2033" s="3">
        <v>52</v>
      </c>
      <c r="N2033" s="3">
        <v>40</v>
      </c>
      <c r="O2033" s="3">
        <v>40</v>
      </c>
      <c r="P2033" s="3">
        <v>1</v>
      </c>
      <c r="Q2033" s="3">
        <v>7</v>
      </c>
      <c r="R2033" s="3">
        <v>4</v>
      </c>
      <c r="S2033" s="3">
        <v>10</v>
      </c>
      <c r="T2033" s="3">
        <v>6</v>
      </c>
      <c r="U2033" s="3">
        <v>0</v>
      </c>
      <c r="V2033" s="3">
        <v>0</v>
      </c>
      <c r="W2033" s="3">
        <v>1</v>
      </c>
      <c r="X2033" s="3">
        <v>0</v>
      </c>
      <c r="Y2033" s="3">
        <v>0</v>
      </c>
      <c r="Z2033" s="3">
        <v>0</v>
      </c>
      <c r="AA2033" s="3">
        <v>3</v>
      </c>
      <c r="AB2033" s="3">
        <v>11</v>
      </c>
      <c r="AC2033" s="3">
        <v>1</v>
      </c>
      <c r="AD2033" s="3">
        <f t="shared" ca="1" si="197"/>
        <v>39</v>
      </c>
      <c r="AE2033" s="3">
        <f t="shared" si="198"/>
        <v>0</v>
      </c>
      <c r="AF2033" s="3">
        <f t="shared" ca="1" si="199"/>
        <v>4483</v>
      </c>
      <c r="AG2033" s="3">
        <f t="shared" si="200"/>
        <v>2091</v>
      </c>
      <c r="AH2033" s="3">
        <f t="shared" si="196"/>
        <v>1</v>
      </c>
      <c r="AI2033" s="3" t="str" cm="1">
        <f t="array" ref="AI2033">_xlfn.IFS(E2033&lt;30000,"Low",E2033&lt;60000,"Mid-Low",E2033&lt;90000,"Mid",E2033&lt;120000,"Mid-High",E2033&gt;120000,"High")</f>
        <v>Mid</v>
      </c>
    </row>
    <row r="2034" spans="1:35" x14ac:dyDescent="0.2">
      <c r="A2034" s="3">
        <v>7428</v>
      </c>
      <c r="B2034" s="3">
        <v>1975</v>
      </c>
      <c r="C2034" s="3" t="s">
        <v>22</v>
      </c>
      <c r="D2034" s="3" t="s">
        <v>24</v>
      </c>
      <c r="E2034" s="6">
        <v>80144</v>
      </c>
      <c r="F2034" s="3">
        <v>0</v>
      </c>
      <c r="G2034" s="3">
        <v>0</v>
      </c>
      <c r="H2034" s="4">
        <v>41547</v>
      </c>
      <c r="I2034" s="3">
        <v>47</v>
      </c>
      <c r="J2034" s="3">
        <v>240</v>
      </c>
      <c r="K2034" s="3">
        <v>132</v>
      </c>
      <c r="L2034" s="3">
        <v>445</v>
      </c>
      <c r="M2034" s="3">
        <v>250</v>
      </c>
      <c r="N2034" s="3">
        <v>192</v>
      </c>
      <c r="O2034" s="3">
        <v>108</v>
      </c>
      <c r="P2034" s="3">
        <v>1</v>
      </c>
      <c r="Q2034" s="3">
        <v>3</v>
      </c>
      <c r="R2034" s="3">
        <v>7</v>
      </c>
      <c r="S2034" s="3">
        <v>8</v>
      </c>
      <c r="T2034" s="3">
        <v>1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3</v>
      </c>
      <c r="AB2034" s="3">
        <v>11</v>
      </c>
      <c r="AC2034" s="3">
        <v>0</v>
      </c>
      <c r="AD2034" s="3">
        <f t="shared" ca="1" si="197"/>
        <v>50</v>
      </c>
      <c r="AE2034" s="3">
        <f t="shared" si="198"/>
        <v>0</v>
      </c>
      <c r="AF2034" s="3">
        <f t="shared" ca="1" si="199"/>
        <v>4221</v>
      </c>
      <c r="AG2034" s="3">
        <f t="shared" si="200"/>
        <v>1367</v>
      </c>
      <c r="AH2034" s="3">
        <f t="shared" si="196"/>
        <v>0</v>
      </c>
      <c r="AI2034" s="3" t="str" cm="1">
        <f t="array" ref="AI2034">_xlfn.IFS(E2034&lt;30000,"Low",E2034&lt;60000,"Mid-Low",E2034&lt;90000,"Mid",E2034&lt;120000,"Mid-High",E2034&gt;120000,"High")</f>
        <v>Mid</v>
      </c>
    </row>
    <row r="2035" spans="1:35" x14ac:dyDescent="0.2">
      <c r="A2035" s="3">
        <v>3711</v>
      </c>
      <c r="B2035" s="3">
        <v>1944</v>
      </c>
      <c r="C2035" s="3" t="s">
        <v>27</v>
      </c>
      <c r="D2035" s="3" t="s">
        <v>26</v>
      </c>
      <c r="E2035" s="6">
        <v>80184</v>
      </c>
      <c r="F2035" s="3">
        <v>0</v>
      </c>
      <c r="G2035" s="3">
        <v>0</v>
      </c>
      <c r="H2035" s="4">
        <v>41699</v>
      </c>
      <c r="I2035" s="3">
        <v>19</v>
      </c>
      <c r="J2035" s="3">
        <v>1035</v>
      </c>
      <c r="K2035" s="3">
        <v>134</v>
      </c>
      <c r="L2035" s="3">
        <v>670</v>
      </c>
      <c r="M2035" s="3">
        <v>25</v>
      </c>
      <c r="N2035" s="3">
        <v>38</v>
      </c>
      <c r="O2035" s="3">
        <v>0</v>
      </c>
      <c r="P2035" s="3">
        <v>1</v>
      </c>
      <c r="Q2035" s="3">
        <v>6</v>
      </c>
      <c r="R2035" s="3">
        <v>3</v>
      </c>
      <c r="S2035" s="3">
        <v>10</v>
      </c>
      <c r="T2035" s="3">
        <v>3</v>
      </c>
      <c r="U2035" s="3">
        <v>0</v>
      </c>
      <c r="V2035" s="3">
        <v>0</v>
      </c>
      <c r="W2035" s="3">
        <v>1</v>
      </c>
      <c r="X2035" s="3">
        <v>1</v>
      </c>
      <c r="Y2035" s="3">
        <v>0</v>
      </c>
      <c r="Z2035" s="3">
        <v>0</v>
      </c>
      <c r="AA2035" s="3">
        <v>3</v>
      </c>
      <c r="AB2035" s="3">
        <v>11</v>
      </c>
      <c r="AC2035" s="3">
        <v>0</v>
      </c>
      <c r="AD2035" s="3">
        <f t="shared" ca="1" si="197"/>
        <v>81</v>
      </c>
      <c r="AE2035" s="3">
        <f t="shared" si="198"/>
        <v>0</v>
      </c>
      <c r="AF2035" s="3">
        <f t="shared" ca="1" si="199"/>
        <v>4069</v>
      </c>
      <c r="AG2035" s="3">
        <f t="shared" si="200"/>
        <v>1902</v>
      </c>
      <c r="AH2035" s="3">
        <f t="shared" si="196"/>
        <v>2</v>
      </c>
      <c r="AI2035" s="3" t="str" cm="1">
        <f t="array" ref="AI2035">_xlfn.IFS(E2035&lt;30000,"Low",E2035&lt;60000,"Mid-Low",E2035&lt;90000,"Mid",E2035&lt;120000,"Mid-High",E2035&gt;120000,"High")</f>
        <v>Mid</v>
      </c>
    </row>
    <row r="2036" spans="1:35" x14ac:dyDescent="0.2">
      <c r="A2036" s="3">
        <v>2730</v>
      </c>
      <c r="B2036" s="3">
        <v>1955</v>
      </c>
      <c r="C2036" s="3" t="s">
        <v>22</v>
      </c>
      <c r="D2036" s="3" t="s">
        <v>23</v>
      </c>
      <c r="E2036" s="6">
        <v>80317</v>
      </c>
      <c r="F2036" s="3">
        <v>0</v>
      </c>
      <c r="G2036" s="3">
        <v>0</v>
      </c>
      <c r="H2036" s="4">
        <v>41506</v>
      </c>
      <c r="I2036" s="3">
        <v>64</v>
      </c>
      <c r="J2036" s="3">
        <v>536</v>
      </c>
      <c r="K2036" s="3">
        <v>11</v>
      </c>
      <c r="L2036" s="3">
        <v>387</v>
      </c>
      <c r="M2036" s="3">
        <v>149</v>
      </c>
      <c r="N2036" s="3">
        <v>91</v>
      </c>
      <c r="O2036" s="3">
        <v>57</v>
      </c>
      <c r="P2036" s="3">
        <v>1</v>
      </c>
      <c r="Q2036" s="3">
        <v>3</v>
      </c>
      <c r="R2036" s="3">
        <v>4</v>
      </c>
      <c r="S2036" s="3">
        <v>10</v>
      </c>
      <c r="T2036" s="3">
        <v>1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3</v>
      </c>
      <c r="AB2036" s="3">
        <v>11</v>
      </c>
      <c r="AC2036" s="3">
        <v>0</v>
      </c>
      <c r="AD2036" s="3">
        <f t="shared" ca="1" si="197"/>
        <v>70</v>
      </c>
      <c r="AE2036" s="3">
        <f t="shared" si="198"/>
        <v>0</v>
      </c>
      <c r="AF2036" s="3">
        <f t="shared" ca="1" si="199"/>
        <v>4262</v>
      </c>
      <c r="AG2036" s="3">
        <f t="shared" si="200"/>
        <v>1231</v>
      </c>
      <c r="AH2036" s="3">
        <f t="shared" si="196"/>
        <v>0</v>
      </c>
      <c r="AI2036" s="3" t="str" cm="1">
        <f t="array" ref="AI2036">_xlfn.IFS(E2036&lt;30000,"Low",E2036&lt;60000,"Mid-Low",E2036&lt;90000,"Mid",E2036&lt;120000,"Mid-High",E2036&gt;120000,"High")</f>
        <v>Mid</v>
      </c>
    </row>
    <row r="2037" spans="1:35" x14ac:dyDescent="0.2">
      <c r="A2037" s="3">
        <v>7849</v>
      </c>
      <c r="B2037" s="3">
        <v>1970</v>
      </c>
      <c r="C2037" s="3" t="s">
        <v>25</v>
      </c>
      <c r="D2037" s="3" t="s">
        <v>26</v>
      </c>
      <c r="E2037" s="6">
        <v>80336</v>
      </c>
      <c r="F2037" s="3">
        <v>0</v>
      </c>
      <c r="G2037" s="3">
        <v>0</v>
      </c>
      <c r="H2037" s="4">
        <v>41526</v>
      </c>
      <c r="I2037" s="3">
        <v>12</v>
      </c>
      <c r="J2037" s="3">
        <v>209</v>
      </c>
      <c r="K2037" s="3">
        <v>19</v>
      </c>
      <c r="L2037" s="3">
        <v>456</v>
      </c>
      <c r="M2037" s="3">
        <v>160</v>
      </c>
      <c r="N2037" s="3">
        <v>142</v>
      </c>
      <c r="O2037" s="3">
        <v>66</v>
      </c>
      <c r="P2037" s="3">
        <v>1</v>
      </c>
      <c r="Q2037" s="3">
        <v>2</v>
      </c>
      <c r="R2037" s="3">
        <v>9</v>
      </c>
      <c r="S2037" s="3">
        <v>13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3</v>
      </c>
      <c r="AB2037" s="3">
        <v>11</v>
      </c>
      <c r="AC2037" s="3">
        <v>0</v>
      </c>
      <c r="AD2037" s="3">
        <f t="shared" ca="1" si="197"/>
        <v>55</v>
      </c>
      <c r="AE2037" s="3">
        <f t="shared" si="198"/>
        <v>0</v>
      </c>
      <c r="AF2037" s="3">
        <f t="shared" ca="1" si="199"/>
        <v>4242</v>
      </c>
      <c r="AG2037" s="3">
        <f t="shared" si="200"/>
        <v>1052</v>
      </c>
      <c r="AH2037" s="3">
        <f t="shared" si="196"/>
        <v>0</v>
      </c>
      <c r="AI2037" s="3" t="str" cm="1">
        <f t="array" ref="AI2037">_xlfn.IFS(E2037&lt;30000,"Low",E2037&lt;60000,"Mid-Low",E2037&lt;90000,"Mid",E2037&lt;120000,"Mid-High",E2037&gt;120000,"High")</f>
        <v>Mid</v>
      </c>
    </row>
    <row r="2038" spans="1:35" x14ac:dyDescent="0.2">
      <c r="A2038" s="3">
        <v>737</v>
      </c>
      <c r="B2038" s="3">
        <v>1949</v>
      </c>
      <c r="C2038" s="3" t="s">
        <v>25</v>
      </c>
      <c r="D2038" s="3" t="s">
        <v>26</v>
      </c>
      <c r="E2038" s="6">
        <v>80360</v>
      </c>
      <c r="F2038" s="3">
        <v>0</v>
      </c>
      <c r="G2038" s="3">
        <v>0</v>
      </c>
      <c r="H2038" s="4">
        <v>41336</v>
      </c>
      <c r="I2038" s="3">
        <v>56</v>
      </c>
      <c r="J2038" s="3">
        <v>1493</v>
      </c>
      <c r="K2038" s="3">
        <v>86</v>
      </c>
      <c r="L2038" s="3">
        <v>454</v>
      </c>
      <c r="M2038" s="3">
        <v>112</v>
      </c>
      <c r="N2038" s="3">
        <v>43</v>
      </c>
      <c r="O2038" s="3">
        <v>43</v>
      </c>
      <c r="P2038" s="3">
        <v>2</v>
      </c>
      <c r="Q2038" s="3">
        <v>4</v>
      </c>
      <c r="R2038" s="3">
        <v>4</v>
      </c>
      <c r="S2038" s="3">
        <v>5</v>
      </c>
      <c r="T2038" s="3">
        <v>2</v>
      </c>
      <c r="U2038" s="3">
        <v>0</v>
      </c>
      <c r="V2038" s="3">
        <v>1</v>
      </c>
      <c r="W2038" s="3">
        <v>1</v>
      </c>
      <c r="X2038" s="3">
        <v>1</v>
      </c>
      <c r="Y2038" s="3">
        <v>0</v>
      </c>
      <c r="Z2038" s="3">
        <v>0</v>
      </c>
      <c r="AA2038" s="3">
        <v>3</v>
      </c>
      <c r="AB2038" s="3">
        <v>11</v>
      </c>
      <c r="AC2038" s="3">
        <v>0</v>
      </c>
      <c r="AD2038" s="3">
        <f t="shared" ca="1" si="197"/>
        <v>76</v>
      </c>
      <c r="AE2038" s="3">
        <f t="shared" si="198"/>
        <v>0</v>
      </c>
      <c r="AF2038" s="3">
        <f t="shared" ca="1" si="199"/>
        <v>4432</v>
      </c>
      <c r="AG2038" s="3">
        <f t="shared" si="200"/>
        <v>2231</v>
      </c>
      <c r="AH2038" s="3">
        <f t="shared" si="196"/>
        <v>3</v>
      </c>
      <c r="AI2038" s="3" t="str" cm="1">
        <f t="array" ref="AI2038">_xlfn.IFS(E2038&lt;30000,"Low",E2038&lt;60000,"Mid-Low",E2038&lt;90000,"Mid",E2038&lt;120000,"Mid-High",E2038&gt;120000,"High")</f>
        <v>Mid</v>
      </c>
    </row>
    <row r="2039" spans="1:35" x14ac:dyDescent="0.2">
      <c r="A2039" s="3">
        <v>6086</v>
      </c>
      <c r="B2039" s="3">
        <v>1955</v>
      </c>
      <c r="C2039" s="3" t="s">
        <v>22</v>
      </c>
      <c r="D2039" s="3" t="s">
        <v>26</v>
      </c>
      <c r="E2039" s="6">
        <v>80395</v>
      </c>
      <c r="F2039" s="3">
        <v>0</v>
      </c>
      <c r="G2039" s="3">
        <v>0</v>
      </c>
      <c r="H2039" s="4">
        <v>41601</v>
      </c>
      <c r="I2039" s="3">
        <v>62</v>
      </c>
      <c r="J2039" s="3">
        <v>445</v>
      </c>
      <c r="K2039" s="3">
        <v>25</v>
      </c>
      <c r="L2039" s="3">
        <v>706</v>
      </c>
      <c r="M2039" s="3">
        <v>80</v>
      </c>
      <c r="N2039" s="3">
        <v>76</v>
      </c>
      <c r="O2039" s="3">
        <v>48</v>
      </c>
      <c r="P2039" s="3">
        <v>1</v>
      </c>
      <c r="Q2039" s="3">
        <v>6</v>
      </c>
      <c r="R2039" s="3">
        <v>5</v>
      </c>
      <c r="S2039" s="3">
        <v>12</v>
      </c>
      <c r="T2039" s="3">
        <v>2</v>
      </c>
      <c r="U2039" s="3">
        <v>0</v>
      </c>
      <c r="V2039" s="3">
        <v>0</v>
      </c>
      <c r="W2039" s="3">
        <v>0</v>
      </c>
      <c r="X2039" s="3">
        <v>1</v>
      </c>
      <c r="Y2039" s="3">
        <v>0</v>
      </c>
      <c r="Z2039" s="3">
        <v>0</v>
      </c>
      <c r="AA2039" s="3">
        <v>3</v>
      </c>
      <c r="AB2039" s="3">
        <v>11</v>
      </c>
      <c r="AC2039" s="3">
        <v>0</v>
      </c>
      <c r="AD2039" s="3">
        <f t="shared" ca="1" si="197"/>
        <v>70</v>
      </c>
      <c r="AE2039" s="3">
        <f t="shared" si="198"/>
        <v>0</v>
      </c>
      <c r="AF2039" s="3">
        <f t="shared" ca="1" si="199"/>
        <v>4167</v>
      </c>
      <c r="AG2039" s="3">
        <f t="shared" si="200"/>
        <v>1380</v>
      </c>
      <c r="AH2039" s="3">
        <f t="shared" si="196"/>
        <v>1</v>
      </c>
      <c r="AI2039" s="3" t="str" cm="1">
        <f t="array" ref="AI2039">_xlfn.IFS(E2039&lt;30000,"Low",E2039&lt;60000,"Mid-Low",E2039&lt;90000,"Mid",E2039&lt;120000,"Mid-High",E2039&gt;120000,"High")</f>
        <v>Mid</v>
      </c>
    </row>
    <row r="2040" spans="1:35" x14ac:dyDescent="0.2">
      <c r="A2040" s="3">
        <v>7396</v>
      </c>
      <c r="B2040" s="3">
        <v>1966</v>
      </c>
      <c r="C2040" s="3" t="s">
        <v>22</v>
      </c>
      <c r="D2040" s="3" t="s">
        <v>26</v>
      </c>
      <c r="E2040" s="6">
        <v>80398</v>
      </c>
      <c r="F2040" s="3">
        <v>0</v>
      </c>
      <c r="G2040" s="3">
        <v>0</v>
      </c>
      <c r="H2040" s="4">
        <v>41223</v>
      </c>
      <c r="I2040" s="3">
        <v>92</v>
      </c>
      <c r="J2040" s="3">
        <v>342</v>
      </c>
      <c r="K2040" s="3">
        <v>51</v>
      </c>
      <c r="L2040" s="3">
        <v>936</v>
      </c>
      <c r="M2040" s="3">
        <v>207</v>
      </c>
      <c r="N2040" s="3">
        <v>35</v>
      </c>
      <c r="O2040" s="3">
        <v>26</v>
      </c>
      <c r="P2040" s="3">
        <v>1</v>
      </c>
      <c r="Q2040" s="3">
        <v>5</v>
      </c>
      <c r="R2040" s="3">
        <v>8</v>
      </c>
      <c r="S2040" s="3">
        <v>12</v>
      </c>
      <c r="T2040" s="3">
        <v>3</v>
      </c>
      <c r="U2040" s="3">
        <v>0</v>
      </c>
      <c r="V2040" s="3">
        <v>0</v>
      </c>
      <c r="W2040" s="3">
        <v>1</v>
      </c>
      <c r="X2040" s="3">
        <v>0</v>
      </c>
      <c r="Y2040" s="3">
        <v>0</v>
      </c>
      <c r="Z2040" s="3">
        <v>0</v>
      </c>
      <c r="AA2040" s="3">
        <v>3</v>
      </c>
      <c r="AB2040" s="3">
        <v>11</v>
      </c>
      <c r="AC2040" s="3">
        <v>0</v>
      </c>
      <c r="AD2040" s="3">
        <f t="shared" ca="1" si="197"/>
        <v>59</v>
      </c>
      <c r="AE2040" s="3">
        <f t="shared" si="198"/>
        <v>0</v>
      </c>
      <c r="AF2040" s="3">
        <f t="shared" ca="1" si="199"/>
        <v>4545</v>
      </c>
      <c r="AG2040" s="3">
        <f t="shared" si="200"/>
        <v>1597</v>
      </c>
      <c r="AH2040" s="3">
        <f t="shared" ref="AH2040:AH2060" si="201">SUM(U2040:Y2040)</f>
        <v>1</v>
      </c>
      <c r="AI2040" s="3" t="str" cm="1">
        <f t="array" ref="AI2040">_xlfn.IFS(E2040&lt;30000,"Low",E2040&lt;60000,"Mid-Low",E2040&lt;90000,"Mid",E2040&lt;120000,"Mid-High",E2040&gt;120000,"High")</f>
        <v>Mid</v>
      </c>
    </row>
    <row r="2041" spans="1:35" x14ac:dyDescent="0.2">
      <c r="A2041" s="3">
        <v>8717</v>
      </c>
      <c r="B2041" s="3">
        <v>1975</v>
      </c>
      <c r="C2041" s="3" t="s">
        <v>25</v>
      </c>
      <c r="D2041" s="3" t="s">
        <v>26</v>
      </c>
      <c r="E2041" s="6">
        <v>80427</v>
      </c>
      <c r="F2041" s="3">
        <v>0</v>
      </c>
      <c r="G2041" s="3">
        <v>1</v>
      </c>
      <c r="H2041" s="4">
        <v>41164</v>
      </c>
      <c r="I2041" s="3">
        <v>56</v>
      </c>
      <c r="J2041" s="3">
        <v>1149</v>
      </c>
      <c r="K2041" s="3">
        <v>71</v>
      </c>
      <c r="L2041" s="3">
        <v>449</v>
      </c>
      <c r="M2041" s="3">
        <v>69</v>
      </c>
      <c r="N2041" s="3">
        <v>71</v>
      </c>
      <c r="O2041" s="3">
        <v>26</v>
      </c>
      <c r="P2041" s="3">
        <v>1</v>
      </c>
      <c r="Q2041" s="3">
        <v>11</v>
      </c>
      <c r="R2041" s="3">
        <v>8</v>
      </c>
      <c r="S2041" s="3">
        <v>8</v>
      </c>
      <c r="T2041" s="3">
        <v>5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3</v>
      </c>
      <c r="AB2041" s="3">
        <v>11</v>
      </c>
      <c r="AC2041" s="3">
        <v>0</v>
      </c>
      <c r="AD2041" s="3">
        <f t="shared" ca="1" si="197"/>
        <v>50</v>
      </c>
      <c r="AE2041" s="3">
        <f t="shared" si="198"/>
        <v>1</v>
      </c>
      <c r="AF2041" s="3">
        <f t="shared" ca="1" si="199"/>
        <v>4604</v>
      </c>
      <c r="AG2041" s="3">
        <f t="shared" si="200"/>
        <v>1835</v>
      </c>
      <c r="AH2041" s="3">
        <f t="shared" si="201"/>
        <v>0</v>
      </c>
      <c r="AI2041" s="3" t="str" cm="1">
        <f t="array" ref="AI2041">_xlfn.IFS(E2041&lt;30000,"Low",E2041&lt;60000,"Mid-Low",E2041&lt;90000,"Mid",E2041&lt;120000,"Mid-High",E2041&gt;120000,"High")</f>
        <v>Mid</v>
      </c>
    </row>
    <row r="2042" spans="1:35" x14ac:dyDescent="0.2">
      <c r="A2042" s="3">
        <v>9209</v>
      </c>
      <c r="B2042" s="3">
        <v>1971</v>
      </c>
      <c r="C2042" s="3" t="s">
        <v>27</v>
      </c>
      <c r="D2042" s="3" t="s">
        <v>24</v>
      </c>
      <c r="E2042" s="6">
        <v>80573</v>
      </c>
      <c r="F2042" s="3">
        <v>0</v>
      </c>
      <c r="G2042" s="3">
        <v>0</v>
      </c>
      <c r="H2042" s="4">
        <v>41196</v>
      </c>
      <c r="I2042" s="3">
        <v>85</v>
      </c>
      <c r="J2042" s="3">
        <v>829</v>
      </c>
      <c r="K2042" s="3">
        <v>138</v>
      </c>
      <c r="L2042" s="3">
        <v>430</v>
      </c>
      <c r="M2042" s="3">
        <v>60</v>
      </c>
      <c r="N2042" s="3">
        <v>92</v>
      </c>
      <c r="O2042" s="3">
        <v>15</v>
      </c>
      <c r="P2042" s="3">
        <v>1</v>
      </c>
      <c r="Q2042" s="3">
        <v>4</v>
      </c>
      <c r="R2042" s="3">
        <v>6</v>
      </c>
      <c r="S2042" s="3">
        <v>13</v>
      </c>
      <c r="T2042" s="3">
        <v>2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3</v>
      </c>
      <c r="AB2042" s="3">
        <v>11</v>
      </c>
      <c r="AC2042" s="3">
        <v>0</v>
      </c>
      <c r="AD2042" s="3">
        <f t="shared" ca="1" si="197"/>
        <v>54</v>
      </c>
      <c r="AE2042" s="3">
        <f t="shared" si="198"/>
        <v>0</v>
      </c>
      <c r="AF2042" s="3">
        <f t="shared" ca="1" si="199"/>
        <v>4572</v>
      </c>
      <c r="AG2042" s="3">
        <f t="shared" si="200"/>
        <v>1564</v>
      </c>
      <c r="AH2042" s="3">
        <f t="shared" si="201"/>
        <v>0</v>
      </c>
      <c r="AI2042" s="3" t="str" cm="1">
        <f t="array" ref="AI2042">_xlfn.IFS(E2042&lt;30000,"Low",E2042&lt;60000,"Mid-Low",E2042&lt;90000,"Mid",E2042&lt;120000,"Mid-High",E2042&gt;120000,"High")</f>
        <v>Mid</v>
      </c>
    </row>
    <row r="2043" spans="1:35" x14ac:dyDescent="0.2">
      <c r="A2043" s="3">
        <v>6417</v>
      </c>
      <c r="B2043" s="3">
        <v>1971</v>
      </c>
      <c r="C2043" s="3" t="s">
        <v>27</v>
      </c>
      <c r="D2043" s="3" t="s">
        <v>24</v>
      </c>
      <c r="E2043" s="6">
        <v>80573</v>
      </c>
      <c r="F2043" s="3">
        <v>0</v>
      </c>
      <c r="G2043" s="3">
        <v>0</v>
      </c>
      <c r="H2043" s="4">
        <v>41196</v>
      </c>
      <c r="I2043" s="3">
        <v>85</v>
      </c>
      <c r="J2043" s="3">
        <v>829</v>
      </c>
      <c r="K2043" s="3">
        <v>138</v>
      </c>
      <c r="L2043" s="3">
        <v>430</v>
      </c>
      <c r="M2043" s="3">
        <v>60</v>
      </c>
      <c r="N2043" s="3">
        <v>92</v>
      </c>
      <c r="O2043" s="3">
        <v>15</v>
      </c>
      <c r="P2043" s="3">
        <v>1</v>
      </c>
      <c r="Q2043" s="3">
        <v>4</v>
      </c>
      <c r="R2043" s="3">
        <v>6</v>
      </c>
      <c r="S2043" s="3">
        <v>13</v>
      </c>
      <c r="T2043" s="3">
        <v>2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3</v>
      </c>
      <c r="AB2043" s="3">
        <v>11</v>
      </c>
      <c r="AC2043" s="3">
        <v>0</v>
      </c>
      <c r="AD2043" s="3">
        <f t="shared" ca="1" si="197"/>
        <v>54</v>
      </c>
      <c r="AE2043" s="3">
        <f t="shared" si="198"/>
        <v>0</v>
      </c>
      <c r="AF2043" s="3">
        <f t="shared" ca="1" si="199"/>
        <v>4572</v>
      </c>
      <c r="AG2043" s="3">
        <f t="shared" si="200"/>
        <v>1564</v>
      </c>
      <c r="AH2043" s="3">
        <f t="shared" si="201"/>
        <v>0</v>
      </c>
      <c r="AI2043" s="3" t="str" cm="1">
        <f t="array" ref="AI2043">_xlfn.IFS(E2043&lt;30000,"Low",E2043&lt;60000,"Mid-Low",E2043&lt;90000,"Mid",E2043&lt;120000,"Mid-High",E2043&gt;120000,"High")</f>
        <v>Mid</v>
      </c>
    </row>
    <row r="2044" spans="1:35" x14ac:dyDescent="0.2">
      <c r="A2044" s="3">
        <v>4310</v>
      </c>
      <c r="B2044" s="3">
        <v>1944</v>
      </c>
      <c r="C2044" s="3" t="s">
        <v>22</v>
      </c>
      <c r="D2044" s="3" t="s">
        <v>26</v>
      </c>
      <c r="E2044" s="6">
        <v>80589</v>
      </c>
      <c r="F2044" s="3">
        <v>0</v>
      </c>
      <c r="G2044" s="3">
        <v>0</v>
      </c>
      <c r="H2044" s="4">
        <v>41661</v>
      </c>
      <c r="I2044" s="3">
        <v>25</v>
      </c>
      <c r="J2044" s="3">
        <v>507</v>
      </c>
      <c r="K2044" s="3">
        <v>93</v>
      </c>
      <c r="L2044" s="3">
        <v>520</v>
      </c>
      <c r="M2044" s="3">
        <v>242</v>
      </c>
      <c r="N2044" s="3">
        <v>40</v>
      </c>
      <c r="O2044" s="3">
        <v>26</v>
      </c>
      <c r="P2044" s="3">
        <v>1</v>
      </c>
      <c r="Q2044" s="3">
        <v>5</v>
      </c>
      <c r="R2044" s="3">
        <v>10</v>
      </c>
      <c r="S2044" s="3">
        <v>5</v>
      </c>
      <c r="T2044" s="3">
        <v>1</v>
      </c>
      <c r="U2044" s="3">
        <v>0</v>
      </c>
      <c r="V2044" s="3">
        <v>0</v>
      </c>
      <c r="W2044" s="3">
        <v>0</v>
      </c>
      <c r="X2044" s="3">
        <v>1</v>
      </c>
      <c r="Y2044" s="3">
        <v>0</v>
      </c>
      <c r="Z2044" s="3">
        <v>0</v>
      </c>
      <c r="AA2044" s="3">
        <v>3</v>
      </c>
      <c r="AB2044" s="3">
        <v>11</v>
      </c>
      <c r="AC2044" s="3">
        <v>1</v>
      </c>
      <c r="AD2044" s="3">
        <f t="shared" ca="1" si="197"/>
        <v>81</v>
      </c>
      <c r="AE2044" s="3">
        <f t="shared" si="198"/>
        <v>0</v>
      </c>
      <c r="AF2044" s="3">
        <f t="shared" ca="1" si="199"/>
        <v>4107</v>
      </c>
      <c r="AG2044" s="3">
        <f t="shared" si="200"/>
        <v>1428</v>
      </c>
      <c r="AH2044" s="3">
        <f t="shared" si="201"/>
        <v>1</v>
      </c>
      <c r="AI2044" s="3" t="str" cm="1">
        <f t="array" ref="AI2044">_xlfn.IFS(E2044&lt;30000,"Low",E2044&lt;60000,"Mid-Low",E2044&lt;90000,"Mid",E2044&lt;120000,"Mid-High",E2044&gt;120000,"High")</f>
        <v>Mid</v>
      </c>
    </row>
    <row r="2045" spans="1:35" x14ac:dyDescent="0.2">
      <c r="A2045" s="3">
        <v>3661</v>
      </c>
      <c r="B2045" s="3">
        <v>1995</v>
      </c>
      <c r="C2045" s="3" t="s">
        <v>30</v>
      </c>
      <c r="D2045" s="3" t="s">
        <v>23</v>
      </c>
      <c r="E2045" s="6">
        <v>80617</v>
      </c>
      <c r="F2045" s="3">
        <v>0</v>
      </c>
      <c r="G2045" s="3">
        <v>0</v>
      </c>
      <c r="H2045" s="4">
        <v>41194</v>
      </c>
      <c r="I2045" s="3">
        <v>42</v>
      </c>
      <c r="J2045" s="3">
        <v>594</v>
      </c>
      <c r="K2045" s="3">
        <v>51</v>
      </c>
      <c r="L2045" s="3">
        <v>631</v>
      </c>
      <c r="M2045" s="3">
        <v>72</v>
      </c>
      <c r="N2045" s="3">
        <v>55</v>
      </c>
      <c r="O2045" s="3">
        <v>32</v>
      </c>
      <c r="P2045" s="3">
        <v>1</v>
      </c>
      <c r="Q2045" s="3">
        <v>4</v>
      </c>
      <c r="R2045" s="3">
        <v>6</v>
      </c>
      <c r="S2045" s="3">
        <v>8</v>
      </c>
      <c r="T2045" s="3">
        <v>2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3</v>
      </c>
      <c r="AB2045" s="3">
        <v>11</v>
      </c>
      <c r="AC2045" s="3">
        <v>0</v>
      </c>
      <c r="AD2045" s="3">
        <f t="shared" ca="1" si="197"/>
        <v>30</v>
      </c>
      <c r="AE2045" s="3">
        <f t="shared" si="198"/>
        <v>0</v>
      </c>
      <c r="AF2045" s="3">
        <f t="shared" ca="1" si="199"/>
        <v>4574</v>
      </c>
      <c r="AG2045" s="3">
        <f t="shared" si="200"/>
        <v>1435</v>
      </c>
      <c r="AH2045" s="3">
        <f t="shared" si="201"/>
        <v>0</v>
      </c>
      <c r="AI2045" s="3" t="str" cm="1">
        <f t="array" ref="AI2045">_xlfn.IFS(E2045&lt;30000,"Low",E2045&lt;60000,"Mid-Low",E2045&lt;90000,"Mid",E2045&lt;120000,"Mid-High",E2045&gt;120000,"High")</f>
        <v>Mid</v>
      </c>
    </row>
    <row r="2046" spans="1:35" x14ac:dyDescent="0.2">
      <c r="A2046" s="3">
        <v>6905</v>
      </c>
      <c r="B2046" s="3">
        <v>1994</v>
      </c>
      <c r="C2046" s="3" t="s">
        <v>22</v>
      </c>
      <c r="D2046" s="3" t="s">
        <v>24</v>
      </c>
      <c r="E2046" s="6">
        <v>80685</v>
      </c>
      <c r="F2046" s="3">
        <v>0</v>
      </c>
      <c r="G2046" s="3">
        <v>0</v>
      </c>
      <c r="H2046" s="4">
        <v>41143</v>
      </c>
      <c r="I2046" s="3">
        <v>55</v>
      </c>
      <c r="J2046" s="3">
        <v>241</v>
      </c>
      <c r="K2046" s="3">
        <v>45</v>
      </c>
      <c r="L2046" s="3">
        <v>604</v>
      </c>
      <c r="M2046" s="3">
        <v>34</v>
      </c>
      <c r="N2046" s="3">
        <v>26</v>
      </c>
      <c r="O2046" s="3">
        <v>54</v>
      </c>
      <c r="P2046" s="3">
        <v>1</v>
      </c>
      <c r="Q2046" s="3">
        <v>6</v>
      </c>
      <c r="R2046" s="3">
        <v>4</v>
      </c>
      <c r="S2046" s="3">
        <v>10</v>
      </c>
      <c r="T2046" s="3">
        <v>2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3</v>
      </c>
      <c r="AB2046" s="3">
        <v>11</v>
      </c>
      <c r="AC2046" s="3">
        <v>0</v>
      </c>
      <c r="AD2046" s="3">
        <f t="shared" ca="1" si="197"/>
        <v>31</v>
      </c>
      <c r="AE2046" s="3">
        <f t="shared" si="198"/>
        <v>0</v>
      </c>
      <c r="AF2046" s="3">
        <f t="shared" ca="1" si="199"/>
        <v>4625</v>
      </c>
      <c r="AG2046" s="3">
        <f t="shared" si="200"/>
        <v>1004</v>
      </c>
      <c r="AH2046" s="3">
        <f t="shared" si="201"/>
        <v>0</v>
      </c>
      <c r="AI2046" s="3" t="str" cm="1">
        <f t="array" ref="AI2046">_xlfn.IFS(E2046&lt;30000,"Low",E2046&lt;60000,"Mid-Low",E2046&lt;90000,"Mid",E2046&lt;120000,"Mid-High",E2046&gt;120000,"High")</f>
        <v>Mid</v>
      </c>
    </row>
    <row r="2047" spans="1:35" x14ac:dyDescent="0.2">
      <c r="A2047" s="3">
        <v>1065</v>
      </c>
      <c r="B2047" s="3">
        <v>1963</v>
      </c>
      <c r="C2047" s="3" t="s">
        <v>22</v>
      </c>
      <c r="D2047" s="3" t="s">
        <v>23</v>
      </c>
      <c r="E2047" s="6">
        <v>80695</v>
      </c>
      <c r="F2047" s="3">
        <v>0</v>
      </c>
      <c r="G2047" s="3">
        <v>0</v>
      </c>
      <c r="H2047" s="4">
        <v>41637</v>
      </c>
      <c r="I2047" s="3">
        <v>85</v>
      </c>
      <c r="J2047" s="3">
        <v>557</v>
      </c>
      <c r="K2047" s="3">
        <v>129</v>
      </c>
      <c r="L2047" s="3">
        <v>984</v>
      </c>
      <c r="M2047" s="3">
        <v>193</v>
      </c>
      <c r="N2047" s="3">
        <v>37</v>
      </c>
      <c r="O2047" s="3">
        <v>18</v>
      </c>
      <c r="P2047" s="3">
        <v>1</v>
      </c>
      <c r="Q2047" s="3">
        <v>5</v>
      </c>
      <c r="R2047" s="3">
        <v>8</v>
      </c>
      <c r="S2047" s="3">
        <v>5</v>
      </c>
      <c r="T2047" s="3">
        <v>2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3</v>
      </c>
      <c r="AB2047" s="3">
        <v>11</v>
      </c>
      <c r="AC2047" s="3">
        <v>0</v>
      </c>
      <c r="AD2047" s="3">
        <f t="shared" ca="1" si="197"/>
        <v>62</v>
      </c>
      <c r="AE2047" s="3">
        <f t="shared" si="198"/>
        <v>0</v>
      </c>
      <c r="AF2047" s="3">
        <f t="shared" ca="1" si="199"/>
        <v>4131</v>
      </c>
      <c r="AG2047" s="3">
        <f t="shared" si="200"/>
        <v>1918</v>
      </c>
      <c r="AH2047" s="3">
        <f t="shared" si="201"/>
        <v>0</v>
      </c>
      <c r="AI2047" s="3" t="str" cm="1">
        <f t="array" ref="AI2047">_xlfn.IFS(E2047&lt;30000,"Low",E2047&lt;60000,"Mid-Low",E2047&lt;90000,"Mid",E2047&lt;120000,"Mid-High",E2047&gt;120000,"High")</f>
        <v>Mid</v>
      </c>
    </row>
    <row r="2048" spans="1:35" x14ac:dyDescent="0.2">
      <c r="A2048" s="3">
        <v>4687</v>
      </c>
      <c r="B2048" s="3">
        <v>1958</v>
      </c>
      <c r="C2048" s="3" t="s">
        <v>27</v>
      </c>
      <c r="D2048" s="3" t="s">
        <v>26</v>
      </c>
      <c r="E2048" s="6">
        <v>80739</v>
      </c>
      <c r="F2048" s="3">
        <v>0</v>
      </c>
      <c r="G2048" s="3">
        <v>0</v>
      </c>
      <c r="H2048" s="4">
        <v>41417</v>
      </c>
      <c r="I2048" s="3">
        <v>92</v>
      </c>
      <c r="J2048" s="3">
        <v>674</v>
      </c>
      <c r="K2048" s="3">
        <v>92</v>
      </c>
      <c r="L2048" s="3">
        <v>736</v>
      </c>
      <c r="M2048" s="3">
        <v>39</v>
      </c>
      <c r="N2048" s="3">
        <v>0</v>
      </c>
      <c r="O2048" s="3">
        <v>92</v>
      </c>
      <c r="P2048" s="3">
        <v>1</v>
      </c>
      <c r="Q2048" s="3">
        <v>3</v>
      </c>
      <c r="R2048" s="3">
        <v>11</v>
      </c>
      <c r="S2048" s="3">
        <v>9</v>
      </c>
      <c r="T2048" s="3">
        <v>1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3</v>
      </c>
      <c r="AB2048" s="3">
        <v>11</v>
      </c>
      <c r="AC2048" s="3">
        <v>0</v>
      </c>
      <c r="AD2048" s="3">
        <f t="shared" ca="1" si="197"/>
        <v>67</v>
      </c>
      <c r="AE2048" s="3">
        <f t="shared" si="198"/>
        <v>0</v>
      </c>
      <c r="AF2048" s="3">
        <f t="shared" ca="1" si="199"/>
        <v>4351</v>
      </c>
      <c r="AG2048" s="3">
        <f t="shared" si="200"/>
        <v>1633</v>
      </c>
      <c r="AH2048" s="3">
        <f t="shared" si="201"/>
        <v>0</v>
      </c>
      <c r="AI2048" s="3" t="str" cm="1">
        <f t="array" ref="AI2048">_xlfn.IFS(E2048&lt;30000,"Low",E2048&lt;60000,"Mid-Low",E2048&lt;90000,"Mid",E2048&lt;120000,"Mid-High",E2048&gt;120000,"High")</f>
        <v>Mid</v>
      </c>
    </row>
    <row r="2049" spans="1:35" x14ac:dyDescent="0.2">
      <c r="A2049" s="3">
        <v>5718</v>
      </c>
      <c r="B2049" s="3">
        <v>1950</v>
      </c>
      <c r="C2049" s="3" t="s">
        <v>22</v>
      </c>
      <c r="D2049" s="3" t="s">
        <v>26</v>
      </c>
      <c r="E2049" s="6">
        <v>80763</v>
      </c>
      <c r="F2049" s="3">
        <v>0</v>
      </c>
      <c r="G2049" s="3">
        <v>0</v>
      </c>
      <c r="H2049" s="4">
        <v>41501</v>
      </c>
      <c r="I2049" s="3">
        <v>17</v>
      </c>
      <c r="J2049" s="3">
        <v>674</v>
      </c>
      <c r="K2049" s="3">
        <v>168</v>
      </c>
      <c r="L2049" s="3">
        <v>108</v>
      </c>
      <c r="M2049" s="3">
        <v>192</v>
      </c>
      <c r="N2049" s="3">
        <v>42</v>
      </c>
      <c r="O2049" s="3">
        <v>231</v>
      </c>
      <c r="P2049" s="3">
        <v>1</v>
      </c>
      <c r="Q2049" s="3">
        <v>5</v>
      </c>
      <c r="R2049" s="3">
        <v>11</v>
      </c>
      <c r="S2049" s="3">
        <v>6</v>
      </c>
      <c r="T2049" s="3">
        <v>3</v>
      </c>
      <c r="U2049" s="3">
        <v>0</v>
      </c>
      <c r="V2049" s="3">
        <v>0</v>
      </c>
      <c r="W2049" s="3">
        <v>1</v>
      </c>
      <c r="X2049" s="3">
        <v>1</v>
      </c>
      <c r="Y2049" s="3">
        <v>0</v>
      </c>
      <c r="Z2049" s="3">
        <v>0</v>
      </c>
      <c r="AA2049" s="3">
        <v>3</v>
      </c>
      <c r="AB2049" s="3">
        <v>11</v>
      </c>
      <c r="AC2049" s="3">
        <v>1</v>
      </c>
      <c r="AD2049" s="3">
        <f t="shared" ca="1" si="197"/>
        <v>75</v>
      </c>
      <c r="AE2049" s="3">
        <f t="shared" si="198"/>
        <v>0</v>
      </c>
      <c r="AF2049" s="3">
        <f t="shared" ca="1" si="199"/>
        <v>4267</v>
      </c>
      <c r="AG2049" s="3">
        <f t="shared" si="200"/>
        <v>1415</v>
      </c>
      <c r="AH2049" s="3">
        <f t="shared" si="201"/>
        <v>2</v>
      </c>
      <c r="AI2049" s="3" t="str" cm="1">
        <f t="array" ref="AI2049">_xlfn.IFS(E2049&lt;30000,"Low",E2049&lt;60000,"Mid-Low",E2049&lt;90000,"Mid",E2049&lt;120000,"Mid-High",E2049&gt;120000,"High")</f>
        <v>Mid</v>
      </c>
    </row>
    <row r="2050" spans="1:35" x14ac:dyDescent="0.2">
      <c r="A2050" s="3">
        <v>4789</v>
      </c>
      <c r="B2050" s="3">
        <v>1953</v>
      </c>
      <c r="C2050" s="3" t="s">
        <v>22</v>
      </c>
      <c r="D2050" s="3" t="s">
        <v>24</v>
      </c>
      <c r="E2050" s="6">
        <v>80812</v>
      </c>
      <c r="F2050" s="3">
        <v>0</v>
      </c>
      <c r="G2050" s="3">
        <v>0</v>
      </c>
      <c r="H2050" s="4">
        <v>41534</v>
      </c>
      <c r="I2050" s="3">
        <v>95</v>
      </c>
      <c r="J2050" s="3">
        <v>769</v>
      </c>
      <c r="K2050" s="3">
        <v>22</v>
      </c>
      <c r="L2050" s="3">
        <v>500</v>
      </c>
      <c r="M2050" s="3">
        <v>210</v>
      </c>
      <c r="N2050" s="3">
        <v>143</v>
      </c>
      <c r="O2050" s="3">
        <v>33</v>
      </c>
      <c r="P2050" s="3">
        <v>1</v>
      </c>
      <c r="Q2050" s="3">
        <v>4</v>
      </c>
      <c r="R2050" s="3">
        <v>8</v>
      </c>
      <c r="S2050" s="3">
        <v>5</v>
      </c>
      <c r="T2050" s="3">
        <v>2</v>
      </c>
      <c r="U2050" s="3">
        <v>1</v>
      </c>
      <c r="V2050" s="3">
        <v>0</v>
      </c>
      <c r="W2050" s="3">
        <v>1</v>
      </c>
      <c r="X2050" s="3">
        <v>1</v>
      </c>
      <c r="Y2050" s="3">
        <v>0</v>
      </c>
      <c r="Z2050" s="3">
        <v>0</v>
      </c>
      <c r="AA2050" s="3">
        <v>3</v>
      </c>
      <c r="AB2050" s="3">
        <v>11</v>
      </c>
      <c r="AC2050" s="3">
        <v>0</v>
      </c>
      <c r="AD2050" s="3">
        <f t="shared" ref="AD2050:AD2113" ca="1" si="202">YEAR(TODAY()) - B2050</f>
        <v>72</v>
      </c>
      <c r="AE2050" s="3">
        <f t="shared" si="198"/>
        <v>0</v>
      </c>
      <c r="AF2050" s="3">
        <f t="shared" ca="1" si="199"/>
        <v>4234</v>
      </c>
      <c r="AG2050" s="3">
        <f t="shared" si="200"/>
        <v>1677</v>
      </c>
      <c r="AH2050" s="3">
        <f t="shared" si="201"/>
        <v>3</v>
      </c>
      <c r="AI2050" s="3" t="str" cm="1">
        <f t="array" ref="AI2050">_xlfn.IFS(E2050&lt;30000,"Low",E2050&lt;60000,"Mid-Low",E2050&lt;90000,"Mid",E2050&lt;120000,"Mid-High",E2050&gt;120000,"High")</f>
        <v>Mid</v>
      </c>
    </row>
    <row r="2051" spans="1:35" x14ac:dyDescent="0.2">
      <c r="A2051" s="3">
        <v>3434</v>
      </c>
      <c r="B2051" s="3">
        <v>1951</v>
      </c>
      <c r="C2051" s="3" t="s">
        <v>22</v>
      </c>
      <c r="D2051" s="3" t="s">
        <v>23</v>
      </c>
      <c r="E2051" s="6">
        <v>80872</v>
      </c>
      <c r="F2051" s="3">
        <v>0</v>
      </c>
      <c r="G2051" s="3">
        <v>0</v>
      </c>
      <c r="H2051" s="4">
        <v>41771</v>
      </c>
      <c r="I2051" s="3">
        <v>60</v>
      </c>
      <c r="J2051" s="3">
        <v>483</v>
      </c>
      <c r="K2051" s="3">
        <v>72</v>
      </c>
      <c r="L2051" s="3">
        <v>567</v>
      </c>
      <c r="M2051" s="3">
        <v>94</v>
      </c>
      <c r="N2051" s="3">
        <v>12</v>
      </c>
      <c r="O2051" s="3">
        <v>108</v>
      </c>
      <c r="P2051" s="3">
        <v>1</v>
      </c>
      <c r="Q2051" s="3">
        <v>4</v>
      </c>
      <c r="R2051" s="3">
        <v>4</v>
      </c>
      <c r="S2051" s="3">
        <v>10</v>
      </c>
      <c r="T2051" s="3">
        <v>1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3</v>
      </c>
      <c r="AB2051" s="3">
        <v>11</v>
      </c>
      <c r="AC2051" s="3">
        <v>0</v>
      </c>
      <c r="AD2051" s="3">
        <f t="shared" ca="1" si="202"/>
        <v>74</v>
      </c>
      <c r="AE2051" s="3">
        <f t="shared" si="198"/>
        <v>0</v>
      </c>
      <c r="AF2051" s="3">
        <f t="shared" ca="1" si="199"/>
        <v>3997</v>
      </c>
      <c r="AG2051" s="3">
        <f t="shared" si="200"/>
        <v>1336</v>
      </c>
      <c r="AH2051" s="3">
        <f t="shared" si="201"/>
        <v>0</v>
      </c>
      <c r="AI2051" s="3" t="str" cm="1">
        <f t="array" ref="AI2051">_xlfn.IFS(E2051&lt;30000,"Low",E2051&lt;60000,"Mid-Low",E2051&lt;90000,"Mid",E2051&lt;120000,"Mid-High",E2051&gt;120000,"High")</f>
        <v>Mid</v>
      </c>
    </row>
    <row r="2052" spans="1:35" x14ac:dyDescent="0.2">
      <c r="A2052" s="3">
        <v>10245</v>
      </c>
      <c r="B2052" s="3">
        <v>1986</v>
      </c>
      <c r="C2052" s="3" t="s">
        <v>30</v>
      </c>
      <c r="D2052" s="3" t="s">
        <v>23</v>
      </c>
      <c r="E2052" s="6">
        <v>80910</v>
      </c>
      <c r="F2052" s="3">
        <v>0</v>
      </c>
      <c r="G2052" s="3">
        <v>0</v>
      </c>
      <c r="H2052" s="4">
        <v>41213</v>
      </c>
      <c r="I2052" s="3">
        <v>71</v>
      </c>
      <c r="J2052" s="3">
        <v>160</v>
      </c>
      <c r="K2052" s="3">
        <v>80</v>
      </c>
      <c r="L2052" s="3">
        <v>369</v>
      </c>
      <c r="M2052" s="3">
        <v>67</v>
      </c>
      <c r="N2052" s="3">
        <v>39</v>
      </c>
      <c r="O2052" s="3">
        <v>41</v>
      </c>
      <c r="P2052" s="3">
        <v>1</v>
      </c>
      <c r="Q2052" s="3">
        <v>3</v>
      </c>
      <c r="R2052" s="3">
        <v>3</v>
      </c>
      <c r="S2052" s="3">
        <v>8</v>
      </c>
      <c r="T2052" s="3">
        <v>1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3</v>
      </c>
      <c r="AB2052" s="3">
        <v>11</v>
      </c>
      <c r="AC2052" s="3">
        <v>0</v>
      </c>
      <c r="AD2052" s="3">
        <f t="shared" ca="1" si="202"/>
        <v>39</v>
      </c>
      <c r="AE2052" s="3">
        <f t="shared" si="198"/>
        <v>0</v>
      </c>
      <c r="AF2052" s="3">
        <f t="shared" ca="1" si="199"/>
        <v>4555</v>
      </c>
      <c r="AG2052" s="3">
        <f t="shared" si="200"/>
        <v>756</v>
      </c>
      <c r="AH2052" s="3">
        <f t="shared" si="201"/>
        <v>0</v>
      </c>
      <c r="AI2052" s="3" t="str" cm="1">
        <f t="array" ref="AI2052">_xlfn.IFS(E2052&lt;30000,"Low",E2052&lt;60000,"Mid-Low",E2052&lt;90000,"Mid",E2052&lt;120000,"Mid-High",E2052&gt;120000,"High")</f>
        <v>Mid</v>
      </c>
    </row>
    <row r="2053" spans="1:35" x14ac:dyDescent="0.2">
      <c r="A2053" s="3">
        <v>9274</v>
      </c>
      <c r="B2053" s="3">
        <v>1961</v>
      </c>
      <c r="C2053" s="3" t="s">
        <v>27</v>
      </c>
      <c r="D2053" s="3" t="s">
        <v>26</v>
      </c>
      <c r="E2053" s="6">
        <v>80950</v>
      </c>
      <c r="F2053" s="3">
        <v>0</v>
      </c>
      <c r="G2053" s="3">
        <v>0</v>
      </c>
      <c r="H2053" s="4">
        <v>41361</v>
      </c>
      <c r="I2053" s="3">
        <v>44</v>
      </c>
      <c r="J2053" s="3">
        <v>525</v>
      </c>
      <c r="K2053" s="3">
        <v>147</v>
      </c>
      <c r="L2053" s="3">
        <v>112</v>
      </c>
      <c r="M2053" s="3">
        <v>219</v>
      </c>
      <c r="N2053" s="3">
        <v>147</v>
      </c>
      <c r="O2053" s="3">
        <v>63</v>
      </c>
      <c r="P2053" s="3">
        <v>1</v>
      </c>
      <c r="Q2053" s="3">
        <v>6</v>
      </c>
      <c r="R2053" s="3">
        <v>7</v>
      </c>
      <c r="S2053" s="3">
        <v>9</v>
      </c>
      <c r="T2053" s="3">
        <v>2</v>
      </c>
      <c r="U2053" s="3">
        <v>0</v>
      </c>
      <c r="V2053" s="3">
        <v>0</v>
      </c>
      <c r="W2053" s="3">
        <v>0</v>
      </c>
      <c r="X2053" s="3">
        <v>1</v>
      </c>
      <c r="Y2053" s="3">
        <v>0</v>
      </c>
      <c r="Z2053" s="3">
        <v>0</v>
      </c>
      <c r="AA2053" s="3">
        <v>3</v>
      </c>
      <c r="AB2053" s="3">
        <v>11</v>
      </c>
      <c r="AC2053" s="3">
        <v>0</v>
      </c>
      <c r="AD2053" s="3">
        <f t="shared" ca="1" si="202"/>
        <v>64</v>
      </c>
      <c r="AE2053" s="3">
        <f t="shared" si="198"/>
        <v>0</v>
      </c>
      <c r="AF2053" s="3">
        <f t="shared" ca="1" si="199"/>
        <v>4407</v>
      </c>
      <c r="AG2053" s="3">
        <f t="shared" si="200"/>
        <v>1213</v>
      </c>
      <c r="AH2053" s="3">
        <f t="shared" si="201"/>
        <v>1</v>
      </c>
      <c r="AI2053" s="3" t="str" cm="1">
        <f t="array" ref="AI2053">_xlfn.IFS(E2053&lt;30000,"Low",E2053&lt;60000,"Mid-Low",E2053&lt;90000,"Mid",E2053&lt;120000,"Mid-High",E2053&gt;120000,"High")</f>
        <v>Mid</v>
      </c>
    </row>
    <row r="2054" spans="1:35" x14ac:dyDescent="0.2">
      <c r="A2054" s="3">
        <v>3667</v>
      </c>
      <c r="B2054" s="3">
        <v>1969</v>
      </c>
      <c r="C2054" s="3" t="s">
        <v>22</v>
      </c>
      <c r="D2054" s="3" t="s">
        <v>26</v>
      </c>
      <c r="E2054" s="6">
        <v>80952</v>
      </c>
      <c r="F2054" s="3">
        <v>0</v>
      </c>
      <c r="G2054" s="3">
        <v>0</v>
      </c>
      <c r="H2054" s="4">
        <v>41333</v>
      </c>
      <c r="I2054" s="3">
        <v>20</v>
      </c>
      <c r="J2054" s="3">
        <v>778</v>
      </c>
      <c r="K2054" s="3">
        <v>178</v>
      </c>
      <c r="L2054" s="3">
        <v>689</v>
      </c>
      <c r="M2054" s="3">
        <v>41</v>
      </c>
      <c r="N2054" s="3">
        <v>27</v>
      </c>
      <c r="O2054" s="3">
        <v>44</v>
      </c>
      <c r="P2054" s="3">
        <v>1</v>
      </c>
      <c r="Q2054" s="3">
        <v>8</v>
      </c>
      <c r="R2054" s="3">
        <v>5</v>
      </c>
      <c r="S2054" s="3">
        <v>11</v>
      </c>
      <c r="T2054" s="3">
        <v>8</v>
      </c>
      <c r="U2054" s="3">
        <v>0</v>
      </c>
      <c r="V2054" s="3">
        <v>1</v>
      </c>
      <c r="W2054" s="3">
        <v>1</v>
      </c>
      <c r="X2054" s="3">
        <v>1</v>
      </c>
      <c r="Y2054" s="3">
        <v>0</v>
      </c>
      <c r="Z2054" s="3">
        <v>0</v>
      </c>
      <c r="AA2054" s="3">
        <v>3</v>
      </c>
      <c r="AB2054" s="3">
        <v>11</v>
      </c>
      <c r="AC2054" s="3">
        <v>1</v>
      </c>
      <c r="AD2054" s="3">
        <f t="shared" ca="1" si="202"/>
        <v>56</v>
      </c>
      <c r="AE2054" s="3">
        <f t="shared" si="198"/>
        <v>0</v>
      </c>
      <c r="AF2054" s="3">
        <f t="shared" ca="1" si="199"/>
        <v>4435</v>
      </c>
      <c r="AG2054" s="3">
        <f t="shared" si="200"/>
        <v>1757</v>
      </c>
      <c r="AH2054" s="3">
        <f t="shared" si="201"/>
        <v>3</v>
      </c>
      <c r="AI2054" s="3" t="str" cm="1">
        <f t="array" ref="AI2054">_xlfn.IFS(E2054&lt;30000,"Low",E2054&lt;60000,"Mid-Low",E2054&lt;90000,"Mid",E2054&lt;120000,"Mid-High",E2054&gt;120000,"High")</f>
        <v>Mid</v>
      </c>
    </row>
    <row r="2055" spans="1:35" x14ac:dyDescent="0.2">
      <c r="A2055" s="3">
        <v>7966</v>
      </c>
      <c r="B2055" s="3">
        <v>1959</v>
      </c>
      <c r="C2055" s="3" t="s">
        <v>22</v>
      </c>
      <c r="D2055" s="3" t="s">
        <v>23</v>
      </c>
      <c r="E2055" s="6">
        <v>80982</v>
      </c>
      <c r="F2055" s="3">
        <v>1</v>
      </c>
      <c r="G2055" s="3">
        <v>1</v>
      </c>
      <c r="H2055" s="4">
        <v>41282</v>
      </c>
      <c r="I2055" s="3">
        <v>48</v>
      </c>
      <c r="J2055" s="3">
        <v>505</v>
      </c>
      <c r="K2055" s="3">
        <v>137</v>
      </c>
      <c r="L2055" s="3">
        <v>401</v>
      </c>
      <c r="M2055" s="3">
        <v>104</v>
      </c>
      <c r="N2055" s="3">
        <v>22</v>
      </c>
      <c r="O2055" s="3">
        <v>22</v>
      </c>
      <c r="P2055" s="3">
        <v>3</v>
      </c>
      <c r="Q2055" s="3">
        <v>11</v>
      </c>
      <c r="R2055" s="3">
        <v>5</v>
      </c>
      <c r="S2055" s="3">
        <v>11</v>
      </c>
      <c r="T2055" s="3">
        <v>5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1</v>
      </c>
      <c r="AA2055" s="3">
        <v>3</v>
      </c>
      <c r="AB2055" s="3">
        <v>11</v>
      </c>
      <c r="AC2055" s="3">
        <v>0</v>
      </c>
      <c r="AD2055" s="3">
        <f t="shared" ca="1" si="202"/>
        <v>66</v>
      </c>
      <c r="AE2055" s="3">
        <f t="shared" si="198"/>
        <v>2</v>
      </c>
      <c r="AF2055" s="3">
        <f t="shared" ca="1" si="199"/>
        <v>4486</v>
      </c>
      <c r="AG2055" s="3">
        <f t="shared" si="200"/>
        <v>1191</v>
      </c>
      <c r="AH2055" s="3">
        <f t="shared" si="201"/>
        <v>0</v>
      </c>
      <c r="AI2055" s="3" t="str" cm="1">
        <f t="array" ref="AI2055">_xlfn.IFS(E2055&lt;30000,"Low",E2055&lt;60000,"Mid-Low",E2055&lt;90000,"Mid",E2055&lt;120000,"Mid-High",E2055&gt;120000,"High")</f>
        <v>Mid</v>
      </c>
    </row>
    <row r="2056" spans="1:35" x14ac:dyDescent="0.2">
      <c r="A2056" s="3">
        <v>2150</v>
      </c>
      <c r="B2056" s="3">
        <v>1958</v>
      </c>
      <c r="C2056" s="3" t="s">
        <v>25</v>
      </c>
      <c r="D2056" s="3" t="s">
        <v>31</v>
      </c>
      <c r="E2056" s="6">
        <v>80995</v>
      </c>
      <c r="F2056" s="3">
        <v>0</v>
      </c>
      <c r="G2056" s="3">
        <v>1</v>
      </c>
      <c r="H2056" s="4">
        <v>41405</v>
      </c>
      <c r="I2056" s="3">
        <v>83</v>
      </c>
      <c r="J2056" s="3">
        <v>860</v>
      </c>
      <c r="K2056" s="3">
        <v>28</v>
      </c>
      <c r="L2056" s="3">
        <v>409</v>
      </c>
      <c r="M2056" s="3">
        <v>73</v>
      </c>
      <c r="N2056" s="3">
        <v>56</v>
      </c>
      <c r="O2056" s="3">
        <v>56</v>
      </c>
      <c r="P2056" s="3">
        <v>1</v>
      </c>
      <c r="Q2056" s="3">
        <v>8</v>
      </c>
      <c r="R2056" s="3">
        <v>9</v>
      </c>
      <c r="S2056" s="3">
        <v>4</v>
      </c>
      <c r="T2056" s="3">
        <v>4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3</v>
      </c>
      <c r="AB2056" s="3">
        <v>11</v>
      </c>
      <c r="AC2056" s="3">
        <v>0</v>
      </c>
      <c r="AD2056" s="3">
        <f t="shared" ca="1" si="202"/>
        <v>67</v>
      </c>
      <c r="AE2056" s="3">
        <f t="shared" si="198"/>
        <v>1</v>
      </c>
      <c r="AF2056" s="3">
        <f t="shared" ca="1" si="199"/>
        <v>4363</v>
      </c>
      <c r="AG2056" s="3">
        <f t="shared" si="200"/>
        <v>1482</v>
      </c>
      <c r="AH2056" s="3">
        <f t="shared" si="201"/>
        <v>0</v>
      </c>
      <c r="AI2056" s="3" t="str" cm="1">
        <f t="array" ref="AI2056">_xlfn.IFS(E2056&lt;30000,"Low",E2056&lt;60000,"Mid-Low",E2056&lt;90000,"Mid",E2056&lt;120000,"Mid-High",E2056&gt;120000,"High")</f>
        <v>Mid</v>
      </c>
    </row>
    <row r="2057" spans="1:35" x14ac:dyDescent="0.2">
      <c r="A2057" s="3">
        <v>2079</v>
      </c>
      <c r="B2057" s="3">
        <v>1947</v>
      </c>
      <c r="C2057" s="3" t="s">
        <v>30</v>
      </c>
      <c r="D2057" s="3" t="s">
        <v>26</v>
      </c>
      <c r="E2057" s="6">
        <v>81044</v>
      </c>
      <c r="F2057" s="3">
        <v>0</v>
      </c>
      <c r="G2057" s="3">
        <v>0</v>
      </c>
      <c r="H2057" s="4">
        <v>41635</v>
      </c>
      <c r="I2057" s="3">
        <v>0</v>
      </c>
      <c r="J2057" s="3">
        <v>450</v>
      </c>
      <c r="K2057" s="3">
        <v>26</v>
      </c>
      <c r="L2057" s="3">
        <v>535</v>
      </c>
      <c r="M2057" s="3">
        <v>73</v>
      </c>
      <c r="N2057" s="3">
        <v>98</v>
      </c>
      <c r="O2057" s="3">
        <v>26</v>
      </c>
      <c r="P2057" s="3">
        <v>1</v>
      </c>
      <c r="Q2057" s="3">
        <v>5</v>
      </c>
      <c r="R2057" s="3">
        <v>6</v>
      </c>
      <c r="S2057" s="3">
        <v>10</v>
      </c>
      <c r="T2057" s="3">
        <v>1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3</v>
      </c>
      <c r="AB2057" s="3">
        <v>11</v>
      </c>
      <c r="AC2057" s="3">
        <v>0</v>
      </c>
      <c r="AD2057" s="3">
        <f t="shared" ca="1" si="202"/>
        <v>78</v>
      </c>
      <c r="AE2057" s="3">
        <f t="shared" si="198"/>
        <v>0</v>
      </c>
      <c r="AF2057" s="3">
        <f t="shared" ca="1" si="199"/>
        <v>4133</v>
      </c>
      <c r="AG2057" s="3">
        <f t="shared" si="200"/>
        <v>1208</v>
      </c>
      <c r="AH2057" s="3">
        <f t="shared" si="201"/>
        <v>0</v>
      </c>
      <c r="AI2057" s="3" t="str" cm="1">
        <f t="array" ref="AI2057">_xlfn.IFS(E2057&lt;30000,"Low",E2057&lt;60000,"Mid-Low",E2057&lt;90000,"Mid",E2057&lt;120000,"Mid-High",E2057&gt;120000,"High")</f>
        <v>Mid</v>
      </c>
    </row>
    <row r="2058" spans="1:35" x14ac:dyDescent="0.2">
      <c r="A2058" s="3">
        <v>4394</v>
      </c>
      <c r="B2058" s="3">
        <v>1965</v>
      </c>
      <c r="C2058" s="3" t="s">
        <v>25</v>
      </c>
      <c r="D2058" s="3" t="s">
        <v>26</v>
      </c>
      <c r="E2058" s="6">
        <v>81051</v>
      </c>
      <c r="F2058" s="3">
        <v>0</v>
      </c>
      <c r="G2058" s="3">
        <v>0</v>
      </c>
      <c r="H2058" s="4">
        <v>41782</v>
      </c>
      <c r="I2058" s="3">
        <v>43</v>
      </c>
      <c r="J2058" s="3">
        <v>1142</v>
      </c>
      <c r="K2058" s="3">
        <v>29</v>
      </c>
      <c r="L2058" s="3">
        <v>249</v>
      </c>
      <c r="M2058" s="3">
        <v>38</v>
      </c>
      <c r="N2058" s="3">
        <v>29</v>
      </c>
      <c r="O2058" s="3">
        <v>14</v>
      </c>
      <c r="P2058" s="3">
        <v>1</v>
      </c>
      <c r="Q2058" s="3">
        <v>5</v>
      </c>
      <c r="R2058" s="3">
        <v>5</v>
      </c>
      <c r="S2058" s="3">
        <v>12</v>
      </c>
      <c r="T2058" s="3">
        <v>2</v>
      </c>
      <c r="U2058" s="3">
        <v>0</v>
      </c>
      <c r="V2058" s="3">
        <v>1</v>
      </c>
      <c r="W2058" s="3">
        <v>1</v>
      </c>
      <c r="X2058" s="3">
        <v>0</v>
      </c>
      <c r="Y2058" s="3">
        <v>0</v>
      </c>
      <c r="Z2058" s="3">
        <v>0</v>
      </c>
      <c r="AA2058" s="3">
        <v>3</v>
      </c>
      <c r="AB2058" s="3">
        <v>11</v>
      </c>
      <c r="AC2058" s="3">
        <v>0</v>
      </c>
      <c r="AD2058" s="3">
        <f t="shared" ca="1" si="202"/>
        <v>60</v>
      </c>
      <c r="AE2058" s="3">
        <f t="shared" si="198"/>
        <v>0</v>
      </c>
      <c r="AF2058" s="3">
        <f t="shared" ca="1" si="199"/>
        <v>3986</v>
      </c>
      <c r="AG2058" s="3">
        <f t="shared" si="200"/>
        <v>1501</v>
      </c>
      <c r="AH2058" s="3">
        <f t="shared" si="201"/>
        <v>2</v>
      </c>
      <c r="AI2058" s="3" t="str" cm="1">
        <f t="array" ref="AI2058">_xlfn.IFS(E2058&lt;30000,"Low",E2058&lt;60000,"Mid-Low",E2058&lt;90000,"Mid",E2058&lt;120000,"Mid-High",E2058&gt;120000,"High")</f>
        <v>Mid</v>
      </c>
    </row>
    <row r="2059" spans="1:35" x14ac:dyDescent="0.2">
      <c r="A2059" s="3">
        <v>988</v>
      </c>
      <c r="B2059" s="3">
        <v>1965</v>
      </c>
      <c r="C2059" s="3" t="s">
        <v>22</v>
      </c>
      <c r="D2059" s="3" t="s">
        <v>26</v>
      </c>
      <c r="E2059" s="6">
        <v>81168</v>
      </c>
      <c r="F2059" s="3">
        <v>0</v>
      </c>
      <c r="G2059" s="3">
        <v>0</v>
      </c>
      <c r="H2059" s="4">
        <v>41766</v>
      </c>
      <c r="I2059" s="3">
        <v>84</v>
      </c>
      <c r="J2059" s="3">
        <v>410</v>
      </c>
      <c r="K2059" s="3">
        <v>0</v>
      </c>
      <c r="L2059" s="3">
        <v>592</v>
      </c>
      <c r="M2059" s="3">
        <v>147</v>
      </c>
      <c r="N2059" s="3">
        <v>22</v>
      </c>
      <c r="O2059" s="3">
        <v>22</v>
      </c>
      <c r="P2059" s="3">
        <v>1</v>
      </c>
      <c r="Q2059" s="3">
        <v>6</v>
      </c>
      <c r="R2059" s="3">
        <v>4</v>
      </c>
      <c r="S2059" s="3">
        <v>7</v>
      </c>
      <c r="T2059" s="3">
        <v>3</v>
      </c>
      <c r="U2059" s="3">
        <v>0</v>
      </c>
      <c r="V2059" s="3">
        <v>0</v>
      </c>
      <c r="W2059" s="3">
        <v>0</v>
      </c>
      <c r="X2059" s="3">
        <v>1</v>
      </c>
      <c r="Y2059" s="3">
        <v>0</v>
      </c>
      <c r="Z2059" s="3">
        <v>0</v>
      </c>
      <c r="AA2059" s="3">
        <v>3</v>
      </c>
      <c r="AB2059" s="3">
        <v>11</v>
      </c>
      <c r="AC2059" s="3">
        <v>0</v>
      </c>
      <c r="AD2059" s="3">
        <f t="shared" ca="1" si="202"/>
        <v>60</v>
      </c>
      <c r="AE2059" s="3">
        <f t="shared" si="198"/>
        <v>0</v>
      </c>
      <c r="AF2059" s="3">
        <f t="shared" ca="1" si="199"/>
        <v>4002</v>
      </c>
      <c r="AG2059" s="3">
        <f t="shared" si="200"/>
        <v>1193</v>
      </c>
      <c r="AH2059" s="3">
        <f t="shared" si="201"/>
        <v>1</v>
      </c>
      <c r="AI2059" s="3" t="str" cm="1">
        <f t="array" ref="AI2059">_xlfn.IFS(E2059&lt;30000,"Low",E2059&lt;60000,"Mid-Low",E2059&lt;90000,"Mid",E2059&lt;120000,"Mid-High",E2059&gt;120000,"High")</f>
        <v>Mid</v>
      </c>
    </row>
    <row r="2060" spans="1:35" x14ac:dyDescent="0.2">
      <c r="A2060" s="3">
        <v>203</v>
      </c>
      <c r="B2060" s="3">
        <v>1975</v>
      </c>
      <c r="C2060" s="3" t="s">
        <v>27</v>
      </c>
      <c r="D2060" s="3" t="s">
        <v>23</v>
      </c>
      <c r="E2060" s="6">
        <v>81169</v>
      </c>
      <c r="F2060" s="3">
        <v>0</v>
      </c>
      <c r="G2060" s="3">
        <v>0</v>
      </c>
      <c r="H2060" s="4">
        <v>41378</v>
      </c>
      <c r="I2060" s="3">
        <v>47</v>
      </c>
      <c r="J2060" s="3">
        <v>1288</v>
      </c>
      <c r="K2060" s="3">
        <v>20</v>
      </c>
      <c r="L2060" s="3">
        <v>613</v>
      </c>
      <c r="M2060" s="3">
        <v>80</v>
      </c>
      <c r="N2060" s="3">
        <v>61</v>
      </c>
      <c r="O2060" s="3">
        <v>27</v>
      </c>
      <c r="P2060" s="3">
        <v>1</v>
      </c>
      <c r="Q2060" s="3">
        <v>5</v>
      </c>
      <c r="R2060" s="3">
        <v>7</v>
      </c>
      <c r="S2060" s="3">
        <v>9</v>
      </c>
      <c r="T2060" s="3">
        <v>2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3</v>
      </c>
      <c r="AB2060" s="3">
        <v>11</v>
      </c>
      <c r="AC2060" s="3">
        <v>0</v>
      </c>
      <c r="AD2060" s="3">
        <f t="shared" ca="1" si="202"/>
        <v>50</v>
      </c>
      <c r="AE2060" s="3">
        <f t="shared" si="198"/>
        <v>0</v>
      </c>
      <c r="AF2060" s="3">
        <f t="shared" ca="1" si="199"/>
        <v>4390</v>
      </c>
      <c r="AG2060" s="3">
        <f t="shared" si="200"/>
        <v>2089</v>
      </c>
      <c r="AH2060" s="3">
        <f t="shared" si="201"/>
        <v>0</v>
      </c>
      <c r="AI2060" s="3" t="str" cm="1">
        <f t="array" ref="AI2060">_xlfn.IFS(E2060&lt;30000,"Low",E2060&lt;60000,"Mid-Low",E2060&lt;90000,"Mid",E2060&lt;120000,"Mid-High",E2060&gt;120000,"High")</f>
        <v>Mid</v>
      </c>
    </row>
    <row r="2061" spans="1:35" hidden="1" x14ac:dyDescent="0.2">
      <c r="A2061" s="3">
        <v>7187</v>
      </c>
      <c r="B2061" s="3">
        <v>1969</v>
      </c>
      <c r="C2061" s="3" t="s">
        <v>27</v>
      </c>
      <c r="D2061" s="3" t="s">
        <v>24</v>
      </c>
      <c r="E2061" s="3"/>
      <c r="F2061" s="3">
        <v>1</v>
      </c>
      <c r="G2061" s="3">
        <v>1</v>
      </c>
      <c r="H2061" s="4">
        <v>41412</v>
      </c>
      <c r="I2061" s="3">
        <v>52</v>
      </c>
      <c r="J2061" s="3">
        <v>375</v>
      </c>
      <c r="K2061" s="3">
        <v>42</v>
      </c>
      <c r="L2061" s="3">
        <v>48</v>
      </c>
      <c r="M2061" s="3">
        <v>94</v>
      </c>
      <c r="N2061" s="3">
        <v>66</v>
      </c>
      <c r="O2061" s="3">
        <v>96</v>
      </c>
      <c r="P2061" s="3">
        <v>7</v>
      </c>
      <c r="Q2061" s="3">
        <v>4</v>
      </c>
      <c r="R2061" s="3">
        <v>10</v>
      </c>
      <c r="S2061" s="3">
        <v>4</v>
      </c>
      <c r="T2061" s="3">
        <v>3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3</v>
      </c>
      <c r="AB2061" s="3">
        <v>11</v>
      </c>
      <c r="AC2061" s="3">
        <v>0</v>
      </c>
      <c r="AD2061" s="3">
        <f t="shared" ca="1" si="202"/>
        <v>56</v>
      </c>
      <c r="AE2061" s="3">
        <f t="shared" si="198"/>
        <v>2</v>
      </c>
    </row>
    <row r="2062" spans="1:35" x14ac:dyDescent="0.2">
      <c r="A2062" s="3">
        <v>5848</v>
      </c>
      <c r="B2062" s="3">
        <v>1970</v>
      </c>
      <c r="C2062" s="3" t="s">
        <v>22</v>
      </c>
      <c r="D2062" s="3" t="s">
        <v>24</v>
      </c>
      <c r="E2062" s="6">
        <v>81205</v>
      </c>
      <c r="F2062" s="3">
        <v>0</v>
      </c>
      <c r="G2062" s="3">
        <v>0</v>
      </c>
      <c r="H2062" s="4">
        <v>41652</v>
      </c>
      <c r="I2062" s="3">
        <v>43</v>
      </c>
      <c r="J2062" s="3">
        <v>724</v>
      </c>
      <c r="K2062" s="3">
        <v>74</v>
      </c>
      <c r="L2062" s="3">
        <v>929</v>
      </c>
      <c r="M2062" s="3">
        <v>97</v>
      </c>
      <c r="N2062" s="3">
        <v>55</v>
      </c>
      <c r="O2062" s="3">
        <v>130</v>
      </c>
      <c r="P2062" s="3">
        <v>1</v>
      </c>
      <c r="Q2062" s="3">
        <v>5</v>
      </c>
      <c r="R2062" s="3">
        <v>6</v>
      </c>
      <c r="S2062" s="3">
        <v>7</v>
      </c>
      <c r="T2062" s="3">
        <v>2</v>
      </c>
      <c r="U2062" s="3">
        <v>1</v>
      </c>
      <c r="V2062" s="3">
        <v>0</v>
      </c>
      <c r="W2062" s="3">
        <v>1</v>
      </c>
      <c r="X2062" s="3">
        <v>0</v>
      </c>
      <c r="Y2062" s="3">
        <v>1</v>
      </c>
      <c r="Z2062" s="3">
        <v>0</v>
      </c>
      <c r="AA2062" s="3">
        <v>3</v>
      </c>
      <c r="AB2062" s="3">
        <v>11</v>
      </c>
      <c r="AC2062" s="3">
        <v>1</v>
      </c>
      <c r="AD2062" s="3">
        <f t="shared" ca="1" si="202"/>
        <v>55</v>
      </c>
      <c r="AE2062" s="3">
        <f t="shared" si="198"/>
        <v>0</v>
      </c>
      <c r="AF2062" s="3">
        <f ca="1">TODAY() - H2062</f>
        <v>4116</v>
      </c>
      <c r="AG2062" s="3">
        <f>SUM(J2062:O2062)</f>
        <v>2009</v>
      </c>
      <c r="AH2062" s="3">
        <f>SUM(U2062:Y2062)</f>
        <v>3</v>
      </c>
      <c r="AI2062" s="3" t="str" cm="1">
        <f t="array" ref="AI2062">_xlfn.IFS(E2062&lt;30000,"Low",E2062&lt;60000,"Mid-Low",E2062&lt;90000,"Mid",E2062&lt;120000,"Mid-High",E2062&gt;120000,"High")</f>
        <v>Mid</v>
      </c>
    </row>
    <row r="2063" spans="1:35" hidden="1" x14ac:dyDescent="0.2">
      <c r="A2063" s="3">
        <v>1612</v>
      </c>
      <c r="B2063" s="3">
        <v>1981</v>
      </c>
      <c r="C2063" s="3" t="s">
        <v>25</v>
      </c>
      <c r="D2063" s="3" t="s">
        <v>23</v>
      </c>
      <c r="E2063" s="3"/>
      <c r="F2063" s="3">
        <v>1</v>
      </c>
      <c r="G2063" s="3">
        <v>0</v>
      </c>
      <c r="H2063" s="4">
        <v>41425</v>
      </c>
      <c r="I2063" s="3">
        <v>82</v>
      </c>
      <c r="J2063" s="3">
        <v>23</v>
      </c>
      <c r="K2063" s="3">
        <v>0</v>
      </c>
      <c r="L2063" s="3">
        <v>15</v>
      </c>
      <c r="M2063" s="3">
        <v>0</v>
      </c>
      <c r="N2063" s="3">
        <v>2</v>
      </c>
      <c r="O2063" s="3">
        <v>7</v>
      </c>
      <c r="P2063" s="3">
        <v>2</v>
      </c>
      <c r="Q2063" s="3">
        <v>3</v>
      </c>
      <c r="R2063" s="3">
        <v>0</v>
      </c>
      <c r="S2063" s="3">
        <v>3</v>
      </c>
      <c r="T2063" s="3">
        <v>6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3</v>
      </c>
      <c r="AB2063" s="3">
        <v>11</v>
      </c>
      <c r="AC2063" s="3">
        <v>0</v>
      </c>
      <c r="AD2063" s="3">
        <f t="shared" ca="1" si="202"/>
        <v>44</v>
      </c>
      <c r="AE2063" s="3">
        <f t="shared" si="198"/>
        <v>1</v>
      </c>
    </row>
    <row r="2064" spans="1:35" x14ac:dyDescent="0.2">
      <c r="A2064" s="3">
        <v>6071</v>
      </c>
      <c r="B2064" s="3">
        <v>1989</v>
      </c>
      <c r="C2064" s="3" t="s">
        <v>22</v>
      </c>
      <c r="D2064" s="3" t="s">
        <v>23</v>
      </c>
      <c r="E2064" s="6">
        <v>81217</v>
      </c>
      <c r="F2064" s="3">
        <v>0</v>
      </c>
      <c r="G2064" s="3">
        <v>0</v>
      </c>
      <c r="H2064" s="4">
        <v>41474</v>
      </c>
      <c r="I2064" s="3">
        <v>77</v>
      </c>
      <c r="J2064" s="3">
        <v>493</v>
      </c>
      <c r="K2064" s="3">
        <v>70</v>
      </c>
      <c r="L2064" s="3">
        <v>324</v>
      </c>
      <c r="M2064" s="3">
        <v>146</v>
      </c>
      <c r="N2064" s="3">
        <v>40</v>
      </c>
      <c r="O2064" s="3">
        <v>84</v>
      </c>
      <c r="P2064" s="3">
        <v>1</v>
      </c>
      <c r="Q2064" s="3">
        <v>3</v>
      </c>
      <c r="R2064" s="3">
        <v>7</v>
      </c>
      <c r="S2064" s="3">
        <v>11</v>
      </c>
      <c r="T2064" s="3">
        <v>1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3</v>
      </c>
      <c r="AB2064" s="3">
        <v>11</v>
      </c>
      <c r="AC2064" s="3">
        <v>0</v>
      </c>
      <c r="AD2064" s="3">
        <f t="shared" ca="1" si="202"/>
        <v>36</v>
      </c>
      <c r="AE2064" s="3">
        <f t="shared" si="198"/>
        <v>0</v>
      </c>
      <c r="AF2064" s="3">
        <f t="shared" ref="AF2064:AF2079" ca="1" si="203">TODAY() - H2064</f>
        <v>4294</v>
      </c>
      <c r="AG2064" s="3">
        <f t="shared" ref="AG2064:AG2079" si="204">SUM(J2064:O2064)</f>
        <v>1157</v>
      </c>
      <c r="AH2064" s="3">
        <f t="shared" ref="AH2064:AH2079" si="205">SUM(U2064:Y2064)</f>
        <v>0</v>
      </c>
      <c r="AI2064" s="3" t="str" cm="1">
        <f t="array" ref="AI2064">_xlfn.IFS(E2064&lt;30000,"Low",E2064&lt;60000,"Mid-Low",E2064&lt;90000,"Mid",E2064&lt;120000,"Mid-High",E2064&gt;120000,"High")</f>
        <v>Mid</v>
      </c>
    </row>
    <row r="2065" spans="1:35" x14ac:dyDescent="0.2">
      <c r="A2065" s="3">
        <v>295</v>
      </c>
      <c r="B2065" s="3">
        <v>1989</v>
      </c>
      <c r="C2065" s="3" t="s">
        <v>22</v>
      </c>
      <c r="D2065" s="3" t="s">
        <v>23</v>
      </c>
      <c r="E2065" s="6">
        <v>81217</v>
      </c>
      <c r="F2065" s="3">
        <v>0</v>
      </c>
      <c r="G2065" s="3">
        <v>0</v>
      </c>
      <c r="H2065" s="4">
        <v>41474</v>
      </c>
      <c r="I2065" s="3">
        <v>77</v>
      </c>
      <c r="J2065" s="3">
        <v>493</v>
      </c>
      <c r="K2065" s="3">
        <v>70</v>
      </c>
      <c r="L2065" s="3">
        <v>324</v>
      </c>
      <c r="M2065" s="3">
        <v>146</v>
      </c>
      <c r="N2065" s="3">
        <v>40</v>
      </c>
      <c r="O2065" s="3">
        <v>84</v>
      </c>
      <c r="P2065" s="3">
        <v>1</v>
      </c>
      <c r="Q2065" s="3">
        <v>3</v>
      </c>
      <c r="R2065" s="3">
        <v>7</v>
      </c>
      <c r="S2065" s="3">
        <v>11</v>
      </c>
      <c r="T2065" s="3">
        <v>1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3</v>
      </c>
      <c r="AB2065" s="3">
        <v>11</v>
      </c>
      <c r="AC2065" s="3">
        <v>0</v>
      </c>
      <c r="AD2065" s="3">
        <f t="shared" ca="1" si="202"/>
        <v>36</v>
      </c>
      <c r="AE2065" s="3">
        <f t="shared" si="198"/>
        <v>0</v>
      </c>
      <c r="AF2065" s="3">
        <f t="shared" ca="1" si="203"/>
        <v>4294</v>
      </c>
      <c r="AG2065" s="3">
        <f t="shared" si="204"/>
        <v>1157</v>
      </c>
      <c r="AH2065" s="3">
        <f t="shared" si="205"/>
        <v>0</v>
      </c>
      <c r="AI2065" s="3" t="str" cm="1">
        <f t="array" ref="AI2065">_xlfn.IFS(E2065&lt;30000,"Low",E2065&lt;60000,"Mid-Low",E2065&lt;90000,"Mid",E2065&lt;120000,"Mid-High",E2065&gt;120000,"High")</f>
        <v>Mid</v>
      </c>
    </row>
    <row r="2066" spans="1:35" x14ac:dyDescent="0.2">
      <c r="A2066" s="3">
        <v>1137</v>
      </c>
      <c r="B2066" s="3">
        <v>1964</v>
      </c>
      <c r="C2066" s="3" t="s">
        <v>22</v>
      </c>
      <c r="D2066" s="3" t="s">
        <v>23</v>
      </c>
      <c r="E2066" s="6">
        <v>81246</v>
      </c>
      <c r="F2066" s="3">
        <v>0</v>
      </c>
      <c r="G2066" s="3">
        <v>0</v>
      </c>
      <c r="H2066" s="4">
        <v>41637</v>
      </c>
      <c r="I2066" s="3">
        <v>87</v>
      </c>
      <c r="J2066" s="3">
        <v>398</v>
      </c>
      <c r="K2066" s="3">
        <v>190</v>
      </c>
      <c r="L2066" s="3">
        <v>537</v>
      </c>
      <c r="M2066" s="3">
        <v>61</v>
      </c>
      <c r="N2066" s="3">
        <v>156</v>
      </c>
      <c r="O2066" s="3">
        <v>37</v>
      </c>
      <c r="P2066" s="3">
        <v>1</v>
      </c>
      <c r="Q2066" s="3">
        <v>4</v>
      </c>
      <c r="R2066" s="3">
        <v>5</v>
      </c>
      <c r="S2066" s="3">
        <v>7</v>
      </c>
      <c r="T2066" s="3">
        <v>1</v>
      </c>
      <c r="U2066" s="3">
        <v>1</v>
      </c>
      <c r="V2066" s="3">
        <v>0</v>
      </c>
      <c r="W2066" s="3">
        <v>0</v>
      </c>
      <c r="X2066" s="3">
        <v>1</v>
      </c>
      <c r="Y2066" s="3">
        <v>0</v>
      </c>
      <c r="Z2066" s="3">
        <v>0</v>
      </c>
      <c r="AA2066" s="3">
        <v>3</v>
      </c>
      <c r="AB2066" s="3">
        <v>11</v>
      </c>
      <c r="AC2066" s="3">
        <v>0</v>
      </c>
      <c r="AD2066" s="3">
        <f t="shared" ca="1" si="202"/>
        <v>61</v>
      </c>
      <c r="AE2066" s="3">
        <f t="shared" si="198"/>
        <v>0</v>
      </c>
      <c r="AF2066" s="3">
        <f t="shared" ca="1" si="203"/>
        <v>4131</v>
      </c>
      <c r="AG2066" s="3">
        <f t="shared" si="204"/>
        <v>1379</v>
      </c>
      <c r="AH2066" s="3">
        <f t="shared" si="205"/>
        <v>2</v>
      </c>
      <c r="AI2066" s="3" t="str" cm="1">
        <f t="array" ref="AI2066">_xlfn.IFS(E2066&lt;30000,"Low",E2066&lt;60000,"Mid-Low",E2066&lt;90000,"Mid",E2066&lt;120000,"Mid-High",E2066&gt;120000,"High")</f>
        <v>Mid</v>
      </c>
    </row>
    <row r="2067" spans="1:35" x14ac:dyDescent="0.2">
      <c r="A2067" s="3">
        <v>4673</v>
      </c>
      <c r="B2067" s="3">
        <v>1963</v>
      </c>
      <c r="C2067" s="3" t="s">
        <v>25</v>
      </c>
      <c r="D2067" s="3" t="s">
        <v>26</v>
      </c>
      <c r="E2067" s="6">
        <v>81300</v>
      </c>
      <c r="F2067" s="3">
        <v>0</v>
      </c>
      <c r="G2067" s="3">
        <v>1</v>
      </c>
      <c r="H2067" s="4">
        <v>41212</v>
      </c>
      <c r="I2067" s="3">
        <v>17</v>
      </c>
      <c r="J2067" s="3">
        <v>1004</v>
      </c>
      <c r="K2067" s="3">
        <v>12</v>
      </c>
      <c r="L2067" s="3">
        <v>145</v>
      </c>
      <c r="M2067" s="3">
        <v>32</v>
      </c>
      <c r="N2067" s="3">
        <v>12</v>
      </c>
      <c r="O2067" s="3">
        <v>36</v>
      </c>
      <c r="P2067" s="3">
        <v>3</v>
      </c>
      <c r="Q2067" s="3">
        <v>10</v>
      </c>
      <c r="R2067" s="3">
        <v>3</v>
      </c>
      <c r="S2067" s="3">
        <v>5</v>
      </c>
      <c r="T2067" s="3">
        <v>5</v>
      </c>
      <c r="U2067" s="3">
        <v>0</v>
      </c>
      <c r="V2067" s="3">
        <v>0</v>
      </c>
      <c r="W2067" s="3">
        <v>0</v>
      </c>
      <c r="X2067" s="3">
        <v>1</v>
      </c>
      <c r="Y2067" s="3">
        <v>0</v>
      </c>
      <c r="Z2067" s="3">
        <v>0</v>
      </c>
      <c r="AA2067" s="3">
        <v>3</v>
      </c>
      <c r="AB2067" s="3">
        <v>11</v>
      </c>
      <c r="AC2067" s="3">
        <v>1</v>
      </c>
      <c r="AD2067" s="3">
        <f t="shared" ca="1" si="202"/>
        <v>62</v>
      </c>
      <c r="AE2067" s="3">
        <f t="shared" si="198"/>
        <v>1</v>
      </c>
      <c r="AF2067" s="3">
        <f t="shared" ca="1" si="203"/>
        <v>4556</v>
      </c>
      <c r="AG2067" s="3">
        <f t="shared" si="204"/>
        <v>1241</v>
      </c>
      <c r="AH2067" s="3">
        <f t="shared" si="205"/>
        <v>1</v>
      </c>
      <c r="AI2067" s="3" t="str" cm="1">
        <f t="array" ref="AI2067">_xlfn.IFS(E2067&lt;30000,"Low",E2067&lt;60000,"Mid-Low",E2067&lt;90000,"Mid",E2067&lt;120000,"Mid-High",E2067&gt;120000,"High")</f>
        <v>Mid</v>
      </c>
    </row>
    <row r="2068" spans="1:35" x14ac:dyDescent="0.2">
      <c r="A2068" s="3">
        <v>8624</v>
      </c>
      <c r="B2068" s="3">
        <v>1958</v>
      </c>
      <c r="C2068" s="3" t="s">
        <v>22</v>
      </c>
      <c r="D2068" s="3" t="s">
        <v>26</v>
      </c>
      <c r="E2068" s="6">
        <v>81320</v>
      </c>
      <c r="F2068" s="3">
        <v>0</v>
      </c>
      <c r="G2068" s="3">
        <v>0</v>
      </c>
      <c r="H2068" s="4">
        <v>41311</v>
      </c>
      <c r="I2068" s="3">
        <v>61</v>
      </c>
      <c r="J2068" s="3">
        <v>183</v>
      </c>
      <c r="K2068" s="3">
        <v>33</v>
      </c>
      <c r="L2068" s="3">
        <v>493</v>
      </c>
      <c r="M2068" s="3">
        <v>59</v>
      </c>
      <c r="N2068" s="3">
        <v>103</v>
      </c>
      <c r="O2068" s="3">
        <v>57</v>
      </c>
      <c r="P2068" s="3">
        <v>1</v>
      </c>
      <c r="Q2068" s="3">
        <v>4</v>
      </c>
      <c r="R2068" s="3">
        <v>3</v>
      </c>
      <c r="S2068" s="3">
        <v>10</v>
      </c>
      <c r="T2068" s="3">
        <v>2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3</v>
      </c>
      <c r="AB2068" s="3">
        <v>11</v>
      </c>
      <c r="AC2068" s="3">
        <v>0</v>
      </c>
      <c r="AD2068" s="3">
        <f t="shared" ca="1" si="202"/>
        <v>67</v>
      </c>
      <c r="AE2068" s="3">
        <f t="shared" si="198"/>
        <v>0</v>
      </c>
      <c r="AF2068" s="3">
        <f t="shared" ca="1" si="203"/>
        <v>4457</v>
      </c>
      <c r="AG2068" s="3">
        <f t="shared" si="204"/>
        <v>928</v>
      </c>
      <c r="AH2068" s="3">
        <f t="shared" si="205"/>
        <v>0</v>
      </c>
      <c r="AI2068" s="3" t="str" cm="1">
        <f t="array" ref="AI2068">_xlfn.IFS(E2068&lt;30000,"Low",E2068&lt;60000,"Mid-Low",E2068&lt;90000,"Mid",E2068&lt;120000,"Mid-High",E2068&gt;120000,"High")</f>
        <v>Mid</v>
      </c>
    </row>
    <row r="2069" spans="1:35" x14ac:dyDescent="0.2">
      <c r="A2069" s="3">
        <v>535</v>
      </c>
      <c r="B2069" s="3">
        <v>1987</v>
      </c>
      <c r="C2069" s="3" t="s">
        <v>22</v>
      </c>
      <c r="D2069" s="3" t="s">
        <v>28</v>
      </c>
      <c r="E2069" s="6">
        <v>81361</v>
      </c>
      <c r="F2069" s="3">
        <v>0</v>
      </c>
      <c r="G2069" s="3">
        <v>0</v>
      </c>
      <c r="H2069" s="4">
        <v>41695</v>
      </c>
      <c r="I2069" s="3">
        <v>18</v>
      </c>
      <c r="J2069" s="3">
        <v>163</v>
      </c>
      <c r="K2069" s="3">
        <v>23</v>
      </c>
      <c r="L2069" s="3">
        <v>424</v>
      </c>
      <c r="M2069" s="3">
        <v>27</v>
      </c>
      <c r="N2069" s="3">
        <v>65</v>
      </c>
      <c r="O2069" s="3">
        <v>76</v>
      </c>
      <c r="P2069" s="3">
        <v>1</v>
      </c>
      <c r="Q2069" s="3">
        <v>3</v>
      </c>
      <c r="R2069" s="3">
        <v>10</v>
      </c>
      <c r="S2069" s="3">
        <v>13</v>
      </c>
      <c r="T2069" s="3">
        <v>1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3</v>
      </c>
      <c r="AB2069" s="3">
        <v>11</v>
      </c>
      <c r="AC2069" s="3">
        <v>0</v>
      </c>
      <c r="AD2069" s="3">
        <f t="shared" ca="1" si="202"/>
        <v>38</v>
      </c>
      <c r="AE2069" s="3">
        <f t="shared" si="198"/>
        <v>0</v>
      </c>
      <c r="AF2069" s="3">
        <f t="shared" ca="1" si="203"/>
        <v>4073</v>
      </c>
      <c r="AG2069" s="3">
        <f t="shared" si="204"/>
        <v>778</v>
      </c>
      <c r="AH2069" s="3">
        <f t="shared" si="205"/>
        <v>0</v>
      </c>
      <c r="AI2069" s="3" t="str" cm="1">
        <f t="array" ref="AI2069">_xlfn.IFS(E2069&lt;30000,"Low",E2069&lt;60000,"Mid-Low",E2069&lt;90000,"Mid",E2069&lt;120000,"Mid-High",E2069&gt;120000,"High")</f>
        <v>Mid</v>
      </c>
    </row>
    <row r="2070" spans="1:35" x14ac:dyDescent="0.2">
      <c r="A2070" s="3">
        <v>4608</v>
      </c>
      <c r="B2070" s="3">
        <v>1987</v>
      </c>
      <c r="C2070" s="3" t="s">
        <v>22</v>
      </c>
      <c r="D2070" s="3" t="s">
        <v>28</v>
      </c>
      <c r="E2070" s="6">
        <v>81361</v>
      </c>
      <c r="F2070" s="3">
        <v>0</v>
      </c>
      <c r="G2070" s="3">
        <v>0</v>
      </c>
      <c r="H2070" s="4">
        <v>41695</v>
      </c>
      <c r="I2070" s="3">
        <v>18</v>
      </c>
      <c r="J2070" s="3">
        <v>163</v>
      </c>
      <c r="K2070" s="3">
        <v>23</v>
      </c>
      <c r="L2070" s="3">
        <v>424</v>
      </c>
      <c r="M2070" s="3">
        <v>27</v>
      </c>
      <c r="N2070" s="3">
        <v>65</v>
      </c>
      <c r="O2070" s="3">
        <v>76</v>
      </c>
      <c r="P2070" s="3">
        <v>1</v>
      </c>
      <c r="Q2070" s="3">
        <v>3</v>
      </c>
      <c r="R2070" s="3">
        <v>10</v>
      </c>
      <c r="S2070" s="3">
        <v>13</v>
      </c>
      <c r="T2070" s="3">
        <v>1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3</v>
      </c>
      <c r="AB2070" s="3">
        <v>11</v>
      </c>
      <c r="AC2070" s="3">
        <v>1</v>
      </c>
      <c r="AD2070" s="3">
        <f t="shared" ca="1" si="202"/>
        <v>38</v>
      </c>
      <c r="AE2070" s="3">
        <f t="shared" ref="AE2070:AE2133" si="206">F2070+G2070</f>
        <v>0</v>
      </c>
      <c r="AF2070" s="3">
        <f t="shared" ca="1" si="203"/>
        <v>4073</v>
      </c>
      <c r="AG2070" s="3">
        <f t="shared" si="204"/>
        <v>778</v>
      </c>
      <c r="AH2070" s="3">
        <f t="shared" si="205"/>
        <v>0</v>
      </c>
      <c r="AI2070" s="3" t="str" cm="1">
        <f t="array" ref="AI2070">_xlfn.IFS(E2070&lt;30000,"Low",E2070&lt;60000,"Mid-Low",E2070&lt;90000,"Mid",E2070&lt;120000,"Mid-High",E2070&gt;120000,"High")</f>
        <v>Mid</v>
      </c>
    </row>
    <row r="2071" spans="1:35" x14ac:dyDescent="0.2">
      <c r="A2071" s="3">
        <v>1544</v>
      </c>
      <c r="B2071" s="3">
        <v>1967</v>
      </c>
      <c r="C2071" s="3" t="s">
        <v>27</v>
      </c>
      <c r="D2071" s="3" t="s">
        <v>28</v>
      </c>
      <c r="E2071" s="6">
        <v>81380</v>
      </c>
      <c r="F2071" s="3">
        <v>0</v>
      </c>
      <c r="G2071" s="3">
        <v>0</v>
      </c>
      <c r="H2071" s="4">
        <v>41265</v>
      </c>
      <c r="I2071" s="3">
        <v>51</v>
      </c>
      <c r="J2071" s="3">
        <v>741</v>
      </c>
      <c r="K2071" s="3">
        <v>68</v>
      </c>
      <c r="L2071" s="3">
        <v>689</v>
      </c>
      <c r="M2071" s="3">
        <v>224</v>
      </c>
      <c r="N2071" s="3">
        <v>68</v>
      </c>
      <c r="O2071" s="3">
        <v>103</v>
      </c>
      <c r="P2071" s="3">
        <v>1</v>
      </c>
      <c r="Q2071" s="3">
        <v>4</v>
      </c>
      <c r="R2071" s="3">
        <v>2</v>
      </c>
      <c r="S2071" s="3">
        <v>10</v>
      </c>
      <c r="T2071" s="3">
        <v>2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3</v>
      </c>
      <c r="AB2071" s="3">
        <v>11</v>
      </c>
      <c r="AC2071" s="3">
        <v>0</v>
      </c>
      <c r="AD2071" s="3">
        <f t="shared" ca="1" si="202"/>
        <v>58</v>
      </c>
      <c r="AE2071" s="3">
        <f t="shared" si="206"/>
        <v>0</v>
      </c>
      <c r="AF2071" s="3">
        <f t="shared" ca="1" si="203"/>
        <v>4503</v>
      </c>
      <c r="AG2071" s="3">
        <f t="shared" si="204"/>
        <v>1893</v>
      </c>
      <c r="AH2071" s="3">
        <f t="shared" si="205"/>
        <v>0</v>
      </c>
      <c r="AI2071" s="3" t="str" cm="1">
        <f t="array" ref="AI2071">_xlfn.IFS(E2071&lt;30000,"Low",E2071&lt;60000,"Mid-Low",E2071&lt;90000,"Mid",E2071&lt;120000,"Mid-High",E2071&gt;120000,"High")</f>
        <v>Mid</v>
      </c>
    </row>
    <row r="2072" spans="1:35" x14ac:dyDescent="0.2">
      <c r="A2072" s="3">
        <v>9298</v>
      </c>
      <c r="B2072" s="3">
        <v>1947</v>
      </c>
      <c r="C2072" s="3" t="s">
        <v>25</v>
      </c>
      <c r="D2072" s="3" t="s">
        <v>24</v>
      </c>
      <c r="E2072" s="6">
        <v>81574</v>
      </c>
      <c r="F2072" s="3">
        <v>0</v>
      </c>
      <c r="G2072" s="3">
        <v>0</v>
      </c>
      <c r="H2072" s="4">
        <v>41757</v>
      </c>
      <c r="I2072" s="3">
        <v>89</v>
      </c>
      <c r="J2072" s="3">
        <v>1252</v>
      </c>
      <c r="K2072" s="3">
        <v>0</v>
      </c>
      <c r="L2072" s="3">
        <v>465</v>
      </c>
      <c r="M2072" s="3">
        <v>46</v>
      </c>
      <c r="N2072" s="3">
        <v>35</v>
      </c>
      <c r="O2072" s="3">
        <v>0</v>
      </c>
      <c r="P2072" s="3">
        <v>1</v>
      </c>
      <c r="Q2072" s="3">
        <v>4</v>
      </c>
      <c r="R2072" s="3">
        <v>5</v>
      </c>
      <c r="S2072" s="3">
        <v>8</v>
      </c>
      <c r="T2072" s="3">
        <v>1</v>
      </c>
      <c r="U2072" s="3">
        <v>0</v>
      </c>
      <c r="V2072" s="3">
        <v>1</v>
      </c>
      <c r="W2072" s="3">
        <v>1</v>
      </c>
      <c r="X2072" s="3">
        <v>0</v>
      </c>
      <c r="Y2072" s="3">
        <v>0</v>
      </c>
      <c r="Z2072" s="3">
        <v>0</v>
      </c>
      <c r="AA2072" s="3">
        <v>3</v>
      </c>
      <c r="AB2072" s="3">
        <v>11</v>
      </c>
      <c r="AC2072" s="3">
        <v>0</v>
      </c>
      <c r="AD2072" s="3">
        <f t="shared" ca="1" si="202"/>
        <v>78</v>
      </c>
      <c r="AE2072" s="3">
        <f t="shared" si="206"/>
        <v>0</v>
      </c>
      <c r="AF2072" s="3">
        <f t="shared" ca="1" si="203"/>
        <v>4011</v>
      </c>
      <c r="AG2072" s="3">
        <f t="shared" si="204"/>
        <v>1798</v>
      </c>
      <c r="AH2072" s="3">
        <f t="shared" si="205"/>
        <v>2</v>
      </c>
      <c r="AI2072" s="3" t="str" cm="1">
        <f t="array" ref="AI2072">_xlfn.IFS(E2072&lt;30000,"Low",E2072&lt;60000,"Mid-Low",E2072&lt;90000,"Mid",E2072&lt;120000,"Mid-High",E2072&gt;120000,"High")</f>
        <v>Mid</v>
      </c>
    </row>
    <row r="2073" spans="1:35" x14ac:dyDescent="0.2">
      <c r="A2073" s="3">
        <v>2410</v>
      </c>
      <c r="B2073" s="3">
        <v>1969</v>
      </c>
      <c r="C2073" s="3" t="s">
        <v>22</v>
      </c>
      <c r="D2073" s="3" t="s">
        <v>23</v>
      </c>
      <c r="E2073" s="6">
        <v>81657</v>
      </c>
      <c r="F2073" s="3">
        <v>0</v>
      </c>
      <c r="G2073" s="3">
        <v>0</v>
      </c>
      <c r="H2073" s="4">
        <v>41661</v>
      </c>
      <c r="I2073" s="3">
        <v>69</v>
      </c>
      <c r="J2073" s="3">
        <v>364</v>
      </c>
      <c r="K2073" s="3">
        <v>40</v>
      </c>
      <c r="L2073" s="3">
        <v>425</v>
      </c>
      <c r="M2073" s="3">
        <v>158</v>
      </c>
      <c r="N2073" s="3">
        <v>60</v>
      </c>
      <c r="O2073" s="3">
        <v>50</v>
      </c>
      <c r="P2073" s="3">
        <v>1</v>
      </c>
      <c r="Q2073" s="3">
        <v>3</v>
      </c>
      <c r="R2073" s="3">
        <v>4</v>
      </c>
      <c r="S2073" s="3">
        <v>8</v>
      </c>
      <c r="T2073" s="3">
        <v>1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3</v>
      </c>
      <c r="AB2073" s="3">
        <v>11</v>
      </c>
      <c r="AC2073" s="3">
        <v>0</v>
      </c>
      <c r="AD2073" s="3">
        <f t="shared" ca="1" si="202"/>
        <v>56</v>
      </c>
      <c r="AE2073" s="3">
        <f t="shared" si="206"/>
        <v>0</v>
      </c>
      <c r="AF2073" s="3">
        <f t="shared" ca="1" si="203"/>
        <v>4107</v>
      </c>
      <c r="AG2073" s="3">
        <f t="shared" si="204"/>
        <v>1097</v>
      </c>
      <c r="AH2073" s="3">
        <f t="shared" si="205"/>
        <v>0</v>
      </c>
      <c r="AI2073" s="3" t="str" cm="1">
        <f t="array" ref="AI2073">_xlfn.IFS(E2073&lt;30000,"Low",E2073&lt;60000,"Mid-Low",E2073&lt;90000,"Mid",E2073&lt;120000,"Mid-High",E2073&gt;120000,"High")</f>
        <v>Mid</v>
      </c>
    </row>
    <row r="2074" spans="1:35" x14ac:dyDescent="0.2">
      <c r="A2074" s="3">
        <v>9504</v>
      </c>
      <c r="B2074" s="3">
        <v>1949</v>
      </c>
      <c r="C2074" s="3" t="s">
        <v>27</v>
      </c>
      <c r="D2074" s="3" t="s">
        <v>26</v>
      </c>
      <c r="E2074" s="6">
        <v>81698</v>
      </c>
      <c r="F2074" s="3">
        <v>0</v>
      </c>
      <c r="G2074" s="3">
        <v>0</v>
      </c>
      <c r="H2074" s="4">
        <v>41584</v>
      </c>
      <c r="I2074" s="3">
        <v>4</v>
      </c>
      <c r="J2074" s="3">
        <v>179</v>
      </c>
      <c r="K2074" s="3">
        <v>28</v>
      </c>
      <c r="L2074" s="3">
        <v>520</v>
      </c>
      <c r="M2074" s="3">
        <v>111</v>
      </c>
      <c r="N2074" s="3">
        <v>123</v>
      </c>
      <c r="O2074" s="3">
        <v>47</v>
      </c>
      <c r="P2074" s="3">
        <v>1</v>
      </c>
      <c r="Q2074" s="3">
        <v>3</v>
      </c>
      <c r="R2074" s="3">
        <v>8</v>
      </c>
      <c r="S2074" s="3">
        <v>13</v>
      </c>
      <c r="T2074" s="3">
        <v>1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3</v>
      </c>
      <c r="AB2074" s="3">
        <v>11</v>
      </c>
      <c r="AC2074" s="3">
        <v>1</v>
      </c>
      <c r="AD2074" s="3">
        <f t="shared" ca="1" si="202"/>
        <v>76</v>
      </c>
      <c r="AE2074" s="3">
        <f t="shared" si="206"/>
        <v>0</v>
      </c>
      <c r="AF2074" s="3">
        <f t="shared" ca="1" si="203"/>
        <v>4184</v>
      </c>
      <c r="AG2074" s="3">
        <f t="shared" si="204"/>
        <v>1008</v>
      </c>
      <c r="AH2074" s="3">
        <f t="shared" si="205"/>
        <v>0</v>
      </c>
      <c r="AI2074" s="3" t="str" cm="1">
        <f t="array" ref="AI2074">_xlfn.IFS(E2074&lt;30000,"Low",E2074&lt;60000,"Mid-Low",E2074&lt;90000,"Mid",E2074&lt;120000,"Mid-High",E2074&gt;120000,"High")</f>
        <v>Mid</v>
      </c>
    </row>
    <row r="2075" spans="1:35" x14ac:dyDescent="0.2">
      <c r="A2075" s="3">
        <v>1524</v>
      </c>
      <c r="B2075" s="3">
        <v>1983</v>
      </c>
      <c r="C2075" s="3" t="s">
        <v>30</v>
      </c>
      <c r="D2075" s="3" t="s">
        <v>23</v>
      </c>
      <c r="E2075" s="6">
        <v>81698</v>
      </c>
      <c r="F2075" s="3">
        <v>0</v>
      </c>
      <c r="G2075" s="3">
        <v>0</v>
      </c>
      <c r="H2075" s="4">
        <v>41334</v>
      </c>
      <c r="I2075" s="3">
        <v>1</v>
      </c>
      <c r="J2075" s="3">
        <v>709</v>
      </c>
      <c r="K2075" s="3">
        <v>45</v>
      </c>
      <c r="L2075" s="3">
        <v>115</v>
      </c>
      <c r="M2075" s="3">
        <v>30</v>
      </c>
      <c r="N2075" s="3">
        <v>160</v>
      </c>
      <c r="O2075" s="3">
        <v>45</v>
      </c>
      <c r="P2075" s="3">
        <v>1</v>
      </c>
      <c r="Q2075" s="3">
        <v>8</v>
      </c>
      <c r="R2075" s="3">
        <v>2</v>
      </c>
      <c r="S2075" s="3">
        <v>5</v>
      </c>
      <c r="T2075" s="3">
        <v>5</v>
      </c>
      <c r="U2075" s="3">
        <v>0</v>
      </c>
      <c r="V2075" s="3">
        <v>0</v>
      </c>
      <c r="W2075" s="3">
        <v>0</v>
      </c>
      <c r="X2075" s="3">
        <v>1</v>
      </c>
      <c r="Y2075" s="3">
        <v>0</v>
      </c>
      <c r="Z2075" s="3">
        <v>0</v>
      </c>
      <c r="AA2075" s="3">
        <v>3</v>
      </c>
      <c r="AB2075" s="3">
        <v>11</v>
      </c>
      <c r="AC2075" s="3">
        <v>1</v>
      </c>
      <c r="AD2075" s="3">
        <f t="shared" ca="1" si="202"/>
        <v>42</v>
      </c>
      <c r="AE2075" s="3">
        <f t="shared" si="206"/>
        <v>0</v>
      </c>
      <c r="AF2075" s="3">
        <f t="shared" ca="1" si="203"/>
        <v>4434</v>
      </c>
      <c r="AG2075" s="3">
        <f t="shared" si="204"/>
        <v>1104</v>
      </c>
      <c r="AH2075" s="3">
        <f t="shared" si="205"/>
        <v>1</v>
      </c>
      <c r="AI2075" s="3" t="str" cm="1">
        <f t="array" ref="AI2075">_xlfn.IFS(E2075&lt;30000,"Low",E2075&lt;60000,"Mid-Low",E2075&lt;90000,"Mid",E2075&lt;120000,"Mid-High",E2075&gt;120000,"High")</f>
        <v>Mid</v>
      </c>
    </row>
    <row r="2076" spans="1:35" x14ac:dyDescent="0.2">
      <c r="A2076" s="3">
        <v>5687</v>
      </c>
      <c r="B2076" s="3">
        <v>1980</v>
      </c>
      <c r="C2076" s="3" t="s">
        <v>22</v>
      </c>
      <c r="D2076" s="3" t="s">
        <v>28</v>
      </c>
      <c r="E2076" s="6">
        <v>81702</v>
      </c>
      <c r="F2076" s="3">
        <v>0</v>
      </c>
      <c r="G2076" s="3">
        <v>0</v>
      </c>
      <c r="H2076" s="4">
        <v>41175</v>
      </c>
      <c r="I2076" s="3">
        <v>98</v>
      </c>
      <c r="J2076" s="3">
        <v>563</v>
      </c>
      <c r="K2076" s="3">
        <v>50</v>
      </c>
      <c r="L2076" s="3">
        <v>774</v>
      </c>
      <c r="M2076" s="3">
        <v>28</v>
      </c>
      <c r="N2076" s="3">
        <v>31</v>
      </c>
      <c r="O2076" s="3">
        <v>187</v>
      </c>
      <c r="P2076" s="3">
        <v>1</v>
      </c>
      <c r="Q2076" s="3">
        <v>7</v>
      </c>
      <c r="R2076" s="3">
        <v>7</v>
      </c>
      <c r="S2076" s="3">
        <v>12</v>
      </c>
      <c r="T2076" s="3">
        <v>3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3</v>
      </c>
      <c r="AB2076" s="3">
        <v>11</v>
      </c>
      <c r="AC2076" s="3">
        <v>0</v>
      </c>
      <c r="AD2076" s="3">
        <f t="shared" ca="1" si="202"/>
        <v>45</v>
      </c>
      <c r="AE2076" s="3">
        <f t="shared" si="206"/>
        <v>0</v>
      </c>
      <c r="AF2076" s="3">
        <f t="shared" ca="1" si="203"/>
        <v>4593</v>
      </c>
      <c r="AG2076" s="3">
        <f t="shared" si="204"/>
        <v>1633</v>
      </c>
      <c r="AH2076" s="3">
        <f t="shared" si="205"/>
        <v>0</v>
      </c>
      <c r="AI2076" s="3" t="str" cm="1">
        <f t="array" ref="AI2076">_xlfn.IFS(E2076&lt;30000,"Low",E2076&lt;60000,"Mid-Low",E2076&lt;90000,"Mid",E2076&lt;120000,"Mid-High",E2076&gt;120000,"High")</f>
        <v>Mid</v>
      </c>
    </row>
    <row r="2077" spans="1:35" x14ac:dyDescent="0.2">
      <c r="A2077" s="3">
        <v>3179</v>
      </c>
      <c r="B2077" s="3">
        <v>1980</v>
      </c>
      <c r="C2077" s="3" t="s">
        <v>22</v>
      </c>
      <c r="D2077" s="3" t="s">
        <v>23</v>
      </c>
      <c r="E2077" s="6">
        <v>81741</v>
      </c>
      <c r="F2077" s="3">
        <v>0</v>
      </c>
      <c r="G2077" s="3">
        <v>0</v>
      </c>
      <c r="H2077" s="4">
        <v>41441</v>
      </c>
      <c r="I2077" s="3">
        <v>75</v>
      </c>
      <c r="J2077" s="3">
        <v>249</v>
      </c>
      <c r="K2077" s="3">
        <v>153</v>
      </c>
      <c r="L2077" s="3">
        <v>940</v>
      </c>
      <c r="M2077" s="3">
        <v>58</v>
      </c>
      <c r="N2077" s="3">
        <v>134</v>
      </c>
      <c r="O2077" s="3">
        <v>38</v>
      </c>
      <c r="P2077" s="3">
        <v>0</v>
      </c>
      <c r="Q2077" s="3">
        <v>6</v>
      </c>
      <c r="R2077" s="3">
        <v>6</v>
      </c>
      <c r="S2077" s="3">
        <v>7</v>
      </c>
      <c r="T2077" s="3">
        <v>2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3</v>
      </c>
      <c r="AB2077" s="3">
        <v>11</v>
      </c>
      <c r="AC2077" s="3">
        <v>0</v>
      </c>
      <c r="AD2077" s="3">
        <f t="shared" ca="1" si="202"/>
        <v>45</v>
      </c>
      <c r="AE2077" s="3">
        <f t="shared" si="206"/>
        <v>0</v>
      </c>
      <c r="AF2077" s="3">
        <f t="shared" ca="1" si="203"/>
        <v>4327</v>
      </c>
      <c r="AG2077" s="3">
        <f t="shared" si="204"/>
        <v>1572</v>
      </c>
      <c r="AH2077" s="3">
        <f t="shared" si="205"/>
        <v>0</v>
      </c>
      <c r="AI2077" s="3" t="str" cm="1">
        <f t="array" ref="AI2077">_xlfn.IFS(E2077&lt;30000,"Low",E2077&lt;60000,"Mid-Low",E2077&lt;90000,"Mid",E2077&lt;120000,"Mid-High",E2077&gt;120000,"High")</f>
        <v>Mid</v>
      </c>
    </row>
    <row r="2078" spans="1:35" x14ac:dyDescent="0.2">
      <c r="A2078" s="3">
        <v>9292</v>
      </c>
      <c r="B2078" s="3">
        <v>1952</v>
      </c>
      <c r="C2078" s="3" t="s">
        <v>22</v>
      </c>
      <c r="D2078" s="3" t="s">
        <v>26</v>
      </c>
      <c r="E2078" s="6">
        <v>81795</v>
      </c>
      <c r="F2078" s="3">
        <v>0</v>
      </c>
      <c r="G2078" s="3">
        <v>0</v>
      </c>
      <c r="H2078" s="4">
        <v>41208</v>
      </c>
      <c r="I2078" s="3">
        <v>74</v>
      </c>
      <c r="J2078" s="3">
        <v>324</v>
      </c>
      <c r="K2078" s="3">
        <v>132</v>
      </c>
      <c r="L2078" s="3">
        <v>693</v>
      </c>
      <c r="M2078" s="3">
        <v>27</v>
      </c>
      <c r="N2078" s="3">
        <v>118</v>
      </c>
      <c r="O2078" s="3">
        <v>88</v>
      </c>
      <c r="P2078" s="3">
        <v>1</v>
      </c>
      <c r="Q2078" s="3">
        <v>4</v>
      </c>
      <c r="R2078" s="3">
        <v>11</v>
      </c>
      <c r="S2078" s="3">
        <v>7</v>
      </c>
      <c r="T2078" s="3">
        <v>2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3</v>
      </c>
      <c r="AB2078" s="3">
        <v>11</v>
      </c>
      <c r="AC2078" s="3">
        <v>0</v>
      </c>
      <c r="AD2078" s="3">
        <f t="shared" ca="1" si="202"/>
        <v>73</v>
      </c>
      <c r="AE2078" s="3">
        <f t="shared" si="206"/>
        <v>0</v>
      </c>
      <c r="AF2078" s="3">
        <f t="shared" ca="1" si="203"/>
        <v>4560</v>
      </c>
      <c r="AG2078" s="3">
        <f t="shared" si="204"/>
        <v>1382</v>
      </c>
      <c r="AH2078" s="3">
        <f t="shared" si="205"/>
        <v>0</v>
      </c>
      <c r="AI2078" s="3" t="str" cm="1">
        <f t="array" ref="AI2078">_xlfn.IFS(E2078&lt;30000,"Low",E2078&lt;60000,"Mid-Low",E2078&lt;90000,"Mid",E2078&lt;120000,"Mid-High",E2078&gt;120000,"High")</f>
        <v>Mid</v>
      </c>
    </row>
    <row r="2079" spans="1:35" x14ac:dyDescent="0.2">
      <c r="A2079" s="3">
        <v>1650</v>
      </c>
      <c r="B2079" s="3">
        <v>1960</v>
      </c>
      <c r="C2079" s="3" t="s">
        <v>27</v>
      </c>
      <c r="D2079" s="3" t="s">
        <v>26</v>
      </c>
      <c r="E2079" s="6">
        <v>81843</v>
      </c>
      <c r="F2079" s="3">
        <v>0</v>
      </c>
      <c r="G2079" s="3">
        <v>0</v>
      </c>
      <c r="H2079" s="4">
        <v>41386</v>
      </c>
      <c r="I2079" s="3">
        <v>13</v>
      </c>
      <c r="J2079" s="3">
        <v>779</v>
      </c>
      <c r="K2079" s="3">
        <v>86</v>
      </c>
      <c r="L2079" s="3">
        <v>537</v>
      </c>
      <c r="M2079" s="3">
        <v>34</v>
      </c>
      <c r="N2079" s="3">
        <v>69</v>
      </c>
      <c r="O2079" s="3">
        <v>138</v>
      </c>
      <c r="P2079" s="3">
        <v>1</v>
      </c>
      <c r="Q2079" s="3">
        <v>5</v>
      </c>
      <c r="R2079" s="3">
        <v>9</v>
      </c>
      <c r="S2079" s="3">
        <v>12</v>
      </c>
      <c r="T2079" s="3">
        <v>3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3</v>
      </c>
      <c r="AB2079" s="3">
        <v>11</v>
      </c>
      <c r="AC2079" s="3">
        <v>0</v>
      </c>
      <c r="AD2079" s="3">
        <f t="shared" ca="1" si="202"/>
        <v>65</v>
      </c>
      <c r="AE2079" s="3">
        <f t="shared" si="206"/>
        <v>0</v>
      </c>
      <c r="AF2079" s="3">
        <f t="shared" ca="1" si="203"/>
        <v>4382</v>
      </c>
      <c r="AG2079" s="3">
        <f t="shared" si="204"/>
        <v>1643</v>
      </c>
      <c r="AH2079" s="3">
        <f t="shared" si="205"/>
        <v>0</v>
      </c>
      <c r="AI2079" s="3" t="str" cm="1">
        <f t="array" ref="AI2079">_xlfn.IFS(E2079&lt;30000,"Low",E2079&lt;60000,"Mid-Low",E2079&lt;90000,"Mid",E2079&lt;120000,"Mid-High",E2079&gt;120000,"High")</f>
        <v>Mid</v>
      </c>
    </row>
    <row r="2080" spans="1:35" hidden="1" x14ac:dyDescent="0.2">
      <c r="A2080" s="3">
        <v>5079</v>
      </c>
      <c r="B2080" s="3">
        <v>1971</v>
      </c>
      <c r="C2080" s="3" t="s">
        <v>22</v>
      </c>
      <c r="D2080" s="3" t="s">
        <v>26</v>
      </c>
      <c r="E2080" s="3"/>
      <c r="F2080" s="3">
        <v>1</v>
      </c>
      <c r="G2080" s="3">
        <v>1</v>
      </c>
      <c r="H2080" s="4">
        <v>41336</v>
      </c>
      <c r="I2080" s="3">
        <v>82</v>
      </c>
      <c r="J2080" s="3">
        <v>71</v>
      </c>
      <c r="K2080" s="3">
        <v>1</v>
      </c>
      <c r="L2080" s="3">
        <v>16</v>
      </c>
      <c r="M2080" s="3">
        <v>0</v>
      </c>
      <c r="N2080" s="3">
        <v>0</v>
      </c>
      <c r="O2080" s="3">
        <v>9</v>
      </c>
      <c r="P2080" s="3">
        <v>4</v>
      </c>
      <c r="Q2080" s="3">
        <v>2</v>
      </c>
      <c r="R2080" s="3">
        <v>1</v>
      </c>
      <c r="S2080" s="3">
        <v>3</v>
      </c>
      <c r="T2080" s="3">
        <v>8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3</v>
      </c>
      <c r="AB2080" s="3">
        <v>11</v>
      </c>
      <c r="AC2080" s="3">
        <v>0</v>
      </c>
      <c r="AD2080" s="3">
        <f t="shared" ca="1" si="202"/>
        <v>54</v>
      </c>
      <c r="AE2080" s="3">
        <f t="shared" si="206"/>
        <v>2</v>
      </c>
    </row>
    <row r="2081" spans="1:35" hidden="1" x14ac:dyDescent="0.2">
      <c r="A2081" s="3">
        <v>10339</v>
      </c>
      <c r="B2081" s="3">
        <v>1954</v>
      </c>
      <c r="C2081" s="3" t="s">
        <v>27</v>
      </c>
      <c r="D2081" s="3" t="s">
        <v>24</v>
      </c>
      <c r="E2081" s="3"/>
      <c r="F2081" s="3">
        <v>0</v>
      </c>
      <c r="G2081" s="3">
        <v>1</v>
      </c>
      <c r="H2081" s="4">
        <v>41448</v>
      </c>
      <c r="I2081" s="3">
        <v>83</v>
      </c>
      <c r="J2081" s="3">
        <v>161</v>
      </c>
      <c r="K2081" s="3">
        <v>0</v>
      </c>
      <c r="L2081" s="3">
        <v>22</v>
      </c>
      <c r="M2081" s="3">
        <v>0</v>
      </c>
      <c r="N2081" s="3">
        <v>0</v>
      </c>
      <c r="O2081" s="3">
        <v>24</v>
      </c>
      <c r="P2081" s="3">
        <v>2</v>
      </c>
      <c r="Q2081" s="3">
        <v>4</v>
      </c>
      <c r="R2081" s="3">
        <v>1</v>
      </c>
      <c r="S2081" s="3">
        <v>4</v>
      </c>
      <c r="T2081" s="3">
        <v>6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3</v>
      </c>
      <c r="AB2081" s="3">
        <v>11</v>
      </c>
      <c r="AC2081" s="3">
        <v>0</v>
      </c>
      <c r="AD2081" s="3">
        <f t="shared" ca="1" si="202"/>
        <v>71</v>
      </c>
      <c r="AE2081" s="3">
        <f t="shared" si="206"/>
        <v>1</v>
      </c>
    </row>
    <row r="2082" spans="1:35" x14ac:dyDescent="0.2">
      <c r="A2082" s="3">
        <v>1103</v>
      </c>
      <c r="B2082" s="3">
        <v>1976</v>
      </c>
      <c r="C2082" s="3" t="s">
        <v>27</v>
      </c>
      <c r="D2082" s="3" t="s">
        <v>26</v>
      </c>
      <c r="E2082" s="6">
        <v>81929</v>
      </c>
      <c r="F2082" s="3">
        <v>1</v>
      </c>
      <c r="G2082" s="3">
        <v>0</v>
      </c>
      <c r="H2082" s="4">
        <v>41181</v>
      </c>
      <c r="I2082" s="3">
        <v>60</v>
      </c>
      <c r="J2082" s="3">
        <v>1486</v>
      </c>
      <c r="K2082" s="3">
        <v>55</v>
      </c>
      <c r="L2082" s="3">
        <v>278</v>
      </c>
      <c r="M2082" s="3">
        <v>49</v>
      </c>
      <c r="N2082" s="3">
        <v>0</v>
      </c>
      <c r="O2082" s="3">
        <v>185</v>
      </c>
      <c r="P2082" s="3">
        <v>2</v>
      </c>
      <c r="Q2082" s="3">
        <v>4</v>
      </c>
      <c r="R2082" s="3">
        <v>4</v>
      </c>
      <c r="S2082" s="3">
        <v>10</v>
      </c>
      <c r="T2082" s="3">
        <v>6</v>
      </c>
      <c r="U2082" s="3">
        <v>1</v>
      </c>
      <c r="V2082" s="3">
        <v>0</v>
      </c>
      <c r="W2082" s="3">
        <v>1</v>
      </c>
      <c r="X2082" s="3">
        <v>0</v>
      </c>
      <c r="Y2082" s="3">
        <v>0</v>
      </c>
      <c r="Z2082" s="3">
        <v>0</v>
      </c>
      <c r="AA2082" s="3">
        <v>3</v>
      </c>
      <c r="AB2082" s="3">
        <v>11</v>
      </c>
      <c r="AC2082" s="3">
        <v>1</v>
      </c>
      <c r="AD2082" s="3">
        <f t="shared" ca="1" si="202"/>
        <v>49</v>
      </c>
      <c r="AE2082" s="3">
        <f t="shared" si="206"/>
        <v>1</v>
      </c>
      <c r="AF2082" s="3">
        <f ca="1">TODAY() - H2082</f>
        <v>4587</v>
      </c>
      <c r="AG2082" s="3">
        <f>SUM(J2082:O2082)</f>
        <v>2053</v>
      </c>
      <c r="AH2082" s="3">
        <f>SUM(U2082:Y2082)</f>
        <v>2</v>
      </c>
      <c r="AI2082" s="3" t="str" cm="1">
        <f t="array" ref="AI2082">_xlfn.IFS(E2082&lt;30000,"Low",E2082&lt;60000,"Mid-Low",E2082&lt;90000,"Mid",E2082&lt;120000,"Mid-High",E2082&gt;120000,"High")</f>
        <v>Mid</v>
      </c>
    </row>
    <row r="2083" spans="1:35" hidden="1" x14ac:dyDescent="0.2">
      <c r="A2083" s="3">
        <v>3117</v>
      </c>
      <c r="B2083" s="3">
        <v>1955</v>
      </c>
      <c r="C2083" s="3" t="s">
        <v>22</v>
      </c>
      <c r="D2083" s="3" t="s">
        <v>23</v>
      </c>
      <c r="E2083" s="3"/>
      <c r="F2083" s="3">
        <v>0</v>
      </c>
      <c r="G2083" s="3">
        <v>1</v>
      </c>
      <c r="H2083" s="4">
        <v>41565</v>
      </c>
      <c r="I2083" s="3">
        <v>95</v>
      </c>
      <c r="J2083" s="3">
        <v>264</v>
      </c>
      <c r="K2083" s="3">
        <v>0</v>
      </c>
      <c r="L2083" s="3">
        <v>21</v>
      </c>
      <c r="M2083" s="3">
        <v>12</v>
      </c>
      <c r="N2083" s="3">
        <v>6</v>
      </c>
      <c r="O2083" s="3">
        <v>147</v>
      </c>
      <c r="P2083" s="3">
        <v>3</v>
      </c>
      <c r="Q2083" s="3">
        <v>6</v>
      </c>
      <c r="R2083" s="3">
        <v>1</v>
      </c>
      <c r="S2083" s="3">
        <v>5</v>
      </c>
      <c r="T2083" s="3">
        <v>7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3</v>
      </c>
      <c r="AB2083" s="3">
        <v>11</v>
      </c>
      <c r="AC2083" s="3">
        <v>0</v>
      </c>
      <c r="AD2083" s="3">
        <f t="shared" ca="1" si="202"/>
        <v>70</v>
      </c>
      <c r="AE2083" s="3">
        <f t="shared" si="206"/>
        <v>1</v>
      </c>
    </row>
    <row r="2084" spans="1:35" x14ac:dyDescent="0.2">
      <c r="A2084" s="3">
        <v>5341</v>
      </c>
      <c r="B2084" s="3">
        <v>1962</v>
      </c>
      <c r="C2084" s="3" t="s">
        <v>30</v>
      </c>
      <c r="D2084" s="3" t="s">
        <v>28</v>
      </c>
      <c r="E2084" s="6">
        <v>81975</v>
      </c>
      <c r="F2084" s="3">
        <v>0</v>
      </c>
      <c r="G2084" s="3">
        <v>1</v>
      </c>
      <c r="H2084" s="4">
        <v>41279</v>
      </c>
      <c r="I2084" s="3">
        <v>2</v>
      </c>
      <c r="J2084" s="3">
        <v>983</v>
      </c>
      <c r="K2084" s="3">
        <v>76</v>
      </c>
      <c r="L2084" s="3">
        <v>184</v>
      </c>
      <c r="M2084" s="3">
        <v>180</v>
      </c>
      <c r="N2084" s="3">
        <v>138</v>
      </c>
      <c r="O2084" s="3">
        <v>27</v>
      </c>
      <c r="P2084" s="3">
        <v>1</v>
      </c>
      <c r="Q2084" s="3">
        <v>6</v>
      </c>
      <c r="R2084" s="3">
        <v>3</v>
      </c>
      <c r="S2084" s="3">
        <v>4</v>
      </c>
      <c r="T2084" s="3">
        <v>7</v>
      </c>
      <c r="U2084" s="3">
        <v>0</v>
      </c>
      <c r="V2084" s="3">
        <v>0</v>
      </c>
      <c r="W2084" s="3">
        <v>1</v>
      </c>
      <c r="X2084" s="3">
        <v>0</v>
      </c>
      <c r="Y2084" s="3">
        <v>0</v>
      </c>
      <c r="Z2084" s="3">
        <v>0</v>
      </c>
      <c r="AA2084" s="3">
        <v>3</v>
      </c>
      <c r="AB2084" s="3">
        <v>11</v>
      </c>
      <c r="AC2084" s="3">
        <v>0</v>
      </c>
      <c r="AD2084" s="3">
        <f t="shared" ca="1" si="202"/>
        <v>63</v>
      </c>
      <c r="AE2084" s="3">
        <f t="shared" si="206"/>
        <v>1</v>
      </c>
      <c r="AF2084" s="3">
        <f ca="1">TODAY() - H2084</f>
        <v>4489</v>
      </c>
      <c r="AG2084" s="3">
        <f>SUM(J2084:O2084)</f>
        <v>1588</v>
      </c>
      <c r="AH2084" s="3">
        <f t="shared" ref="AH2084:AH2085" si="207">SUM(U2084:Y2084)</f>
        <v>1</v>
      </c>
      <c r="AI2084" s="3" t="str" cm="1">
        <f t="array" ref="AI2084">_xlfn.IFS(E2084&lt;30000,"Low",E2084&lt;60000,"Mid-Low",E2084&lt;90000,"Mid",E2084&lt;120000,"Mid-High",E2084&gt;120000,"High")</f>
        <v>Mid</v>
      </c>
    </row>
    <row r="2085" spans="1:35" x14ac:dyDescent="0.2">
      <c r="A2085" s="3">
        <v>8395</v>
      </c>
      <c r="B2085" s="3">
        <v>1961</v>
      </c>
      <c r="C2085" s="3" t="s">
        <v>22</v>
      </c>
      <c r="D2085" s="3" t="s">
        <v>23</v>
      </c>
      <c r="E2085" s="6">
        <v>82014</v>
      </c>
      <c r="F2085" s="3">
        <v>0</v>
      </c>
      <c r="G2085" s="3">
        <v>0</v>
      </c>
      <c r="H2085" s="4">
        <v>41141</v>
      </c>
      <c r="I2085" s="3">
        <v>48</v>
      </c>
      <c r="J2085" s="3">
        <v>980</v>
      </c>
      <c r="K2085" s="3">
        <v>37</v>
      </c>
      <c r="L2085" s="3">
        <v>265</v>
      </c>
      <c r="M2085" s="3">
        <v>35</v>
      </c>
      <c r="N2085" s="3">
        <v>163</v>
      </c>
      <c r="O2085" s="3">
        <v>31</v>
      </c>
      <c r="P2085" s="3">
        <v>1</v>
      </c>
      <c r="Q2085" s="3">
        <v>3</v>
      </c>
      <c r="R2085" s="3">
        <v>6</v>
      </c>
      <c r="S2085" s="3">
        <v>12</v>
      </c>
      <c r="T2085" s="3">
        <v>6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3</v>
      </c>
      <c r="AB2085" s="3">
        <v>11</v>
      </c>
      <c r="AC2085" s="3">
        <v>1</v>
      </c>
      <c r="AD2085" s="3">
        <f t="shared" ca="1" si="202"/>
        <v>64</v>
      </c>
      <c r="AE2085" s="3">
        <f t="shared" si="206"/>
        <v>0</v>
      </c>
      <c r="AF2085" s="3">
        <f ca="1">TODAY() - H2085</f>
        <v>4627</v>
      </c>
      <c r="AG2085" s="3">
        <f>SUM(J2085:O2085)</f>
        <v>1511</v>
      </c>
      <c r="AH2085" s="3">
        <f t="shared" si="207"/>
        <v>0</v>
      </c>
      <c r="AI2085" s="3" t="str" cm="1">
        <f t="array" ref="AI2085">_xlfn.IFS(E2085&lt;30000,"Low",E2085&lt;60000,"Mid-Low",E2085&lt;90000,"Mid",E2085&lt;120000,"Mid-High",E2085&gt;120000,"High")</f>
        <v>Mid</v>
      </c>
    </row>
    <row r="2086" spans="1:35" hidden="1" x14ac:dyDescent="0.2">
      <c r="A2086" s="3">
        <v>5250</v>
      </c>
      <c r="B2086" s="3">
        <v>1943</v>
      </c>
      <c r="C2086" s="3" t="s">
        <v>27</v>
      </c>
      <c r="D2086" s="3" t="s">
        <v>31</v>
      </c>
      <c r="E2086" s="3"/>
      <c r="F2086" s="3">
        <v>0</v>
      </c>
      <c r="G2086" s="3">
        <v>0</v>
      </c>
      <c r="H2086" s="4">
        <v>41577</v>
      </c>
      <c r="I2086" s="3">
        <v>75</v>
      </c>
      <c r="J2086" s="3">
        <v>532</v>
      </c>
      <c r="K2086" s="3">
        <v>126</v>
      </c>
      <c r="L2086" s="3">
        <v>490</v>
      </c>
      <c r="M2086" s="3">
        <v>164</v>
      </c>
      <c r="N2086" s="3">
        <v>126</v>
      </c>
      <c r="O2086" s="3">
        <v>126</v>
      </c>
      <c r="P2086" s="3">
        <v>1</v>
      </c>
      <c r="Q2086" s="3">
        <v>5</v>
      </c>
      <c r="R2086" s="3">
        <v>5</v>
      </c>
      <c r="S2086" s="3">
        <v>11</v>
      </c>
      <c r="T2086" s="3">
        <v>1</v>
      </c>
      <c r="U2086" s="3">
        <v>0</v>
      </c>
      <c r="V2086" s="3">
        <v>0</v>
      </c>
      <c r="W2086" s="3">
        <v>1</v>
      </c>
      <c r="X2086" s="3">
        <v>0</v>
      </c>
      <c r="Y2086" s="3">
        <v>0</v>
      </c>
      <c r="Z2086" s="3">
        <v>0</v>
      </c>
      <c r="AA2086" s="3">
        <v>3</v>
      </c>
      <c r="AB2086" s="3">
        <v>11</v>
      </c>
      <c r="AC2086" s="3">
        <v>1</v>
      </c>
      <c r="AD2086" s="3">
        <f t="shared" ca="1" si="202"/>
        <v>82</v>
      </c>
      <c r="AE2086" s="3">
        <f t="shared" si="206"/>
        <v>0</v>
      </c>
    </row>
    <row r="2087" spans="1:35" x14ac:dyDescent="0.2">
      <c r="A2087" s="3">
        <v>10446</v>
      </c>
      <c r="B2087" s="3">
        <v>1957</v>
      </c>
      <c r="C2087" s="3" t="s">
        <v>25</v>
      </c>
      <c r="D2087" s="3" t="s">
        <v>26</v>
      </c>
      <c r="E2087" s="6">
        <v>82017</v>
      </c>
      <c r="F2087" s="3">
        <v>0</v>
      </c>
      <c r="G2087" s="3">
        <v>0</v>
      </c>
      <c r="H2087" s="4">
        <v>41220</v>
      </c>
      <c r="I2087" s="3">
        <v>58</v>
      </c>
      <c r="J2087" s="3">
        <v>184</v>
      </c>
      <c r="K2087" s="3">
        <v>23</v>
      </c>
      <c r="L2087" s="3">
        <v>446</v>
      </c>
      <c r="M2087" s="3">
        <v>30</v>
      </c>
      <c r="N2087" s="3">
        <v>23</v>
      </c>
      <c r="O2087" s="3">
        <v>23</v>
      </c>
      <c r="P2087" s="3">
        <v>1</v>
      </c>
      <c r="Q2087" s="3">
        <v>5</v>
      </c>
      <c r="R2087" s="3">
        <v>4</v>
      </c>
      <c r="S2087" s="3">
        <v>7</v>
      </c>
      <c r="T2087" s="3">
        <v>2</v>
      </c>
      <c r="U2087" s="3">
        <v>0</v>
      </c>
      <c r="V2087" s="3">
        <v>1</v>
      </c>
      <c r="W2087" s="3">
        <v>1</v>
      </c>
      <c r="X2087" s="3">
        <v>1</v>
      </c>
      <c r="Y2087" s="3">
        <v>0</v>
      </c>
      <c r="Z2087" s="3">
        <v>0</v>
      </c>
      <c r="AA2087" s="3">
        <v>3</v>
      </c>
      <c r="AB2087" s="3">
        <v>11</v>
      </c>
      <c r="AC2087" s="3">
        <v>1</v>
      </c>
      <c r="AD2087" s="3">
        <f t="shared" ca="1" si="202"/>
        <v>68</v>
      </c>
      <c r="AE2087" s="3">
        <f t="shared" si="206"/>
        <v>0</v>
      </c>
      <c r="AF2087" s="3">
        <f t="shared" ref="AF2087:AF2118" ca="1" si="208">TODAY() - H2087</f>
        <v>4548</v>
      </c>
      <c r="AG2087" s="3">
        <f t="shared" ref="AG2087:AG2118" si="209">SUM(J2087:O2087)</f>
        <v>729</v>
      </c>
      <c r="AH2087" s="3">
        <f t="shared" ref="AH2087:AH2133" si="210">SUM(U2087:Y2087)</f>
        <v>3</v>
      </c>
      <c r="AI2087" s="3" t="str" cm="1">
        <f t="array" ref="AI2087">_xlfn.IFS(E2087&lt;30000,"Low",E2087&lt;60000,"Mid-Low",E2087&lt;90000,"Mid",E2087&lt;120000,"Mid-High",E2087&gt;120000,"High")</f>
        <v>Mid</v>
      </c>
    </row>
    <row r="2088" spans="1:35" x14ac:dyDescent="0.2">
      <c r="A2088" s="3">
        <v>6810</v>
      </c>
      <c r="B2088" s="3">
        <v>1983</v>
      </c>
      <c r="C2088" s="3" t="s">
        <v>22</v>
      </c>
      <c r="D2088" s="3" t="s">
        <v>28</v>
      </c>
      <c r="E2088" s="6">
        <v>82025</v>
      </c>
      <c r="F2088" s="3">
        <v>0</v>
      </c>
      <c r="G2088" s="3">
        <v>0</v>
      </c>
      <c r="H2088" s="4">
        <v>41422</v>
      </c>
      <c r="I2088" s="3">
        <v>76</v>
      </c>
      <c r="J2088" s="3">
        <v>267</v>
      </c>
      <c r="K2088" s="3">
        <v>98</v>
      </c>
      <c r="L2088" s="3">
        <v>606</v>
      </c>
      <c r="M2088" s="3">
        <v>48</v>
      </c>
      <c r="N2088" s="3">
        <v>70</v>
      </c>
      <c r="O2088" s="3">
        <v>98</v>
      </c>
      <c r="P2088" s="3">
        <v>1</v>
      </c>
      <c r="Q2088" s="3">
        <v>3</v>
      </c>
      <c r="R2088" s="3">
        <v>2</v>
      </c>
      <c r="S2088" s="3">
        <v>6</v>
      </c>
      <c r="T2088" s="3">
        <v>1</v>
      </c>
      <c r="U2088" s="3">
        <v>0</v>
      </c>
      <c r="V2088" s="3">
        <v>0</v>
      </c>
      <c r="W2088" s="3">
        <v>1</v>
      </c>
      <c r="X2088" s="3">
        <v>0</v>
      </c>
      <c r="Y2088" s="3">
        <v>0</v>
      </c>
      <c r="Z2088" s="3">
        <v>0</v>
      </c>
      <c r="AA2088" s="3">
        <v>3</v>
      </c>
      <c r="AB2088" s="3">
        <v>11</v>
      </c>
      <c r="AC2088" s="3">
        <v>1</v>
      </c>
      <c r="AD2088" s="3">
        <f t="shared" ca="1" si="202"/>
        <v>42</v>
      </c>
      <c r="AE2088" s="3">
        <f t="shared" si="206"/>
        <v>0</v>
      </c>
      <c r="AF2088" s="3">
        <f t="shared" ca="1" si="208"/>
        <v>4346</v>
      </c>
      <c r="AG2088" s="3">
        <f t="shared" si="209"/>
        <v>1187</v>
      </c>
      <c r="AH2088" s="3">
        <f t="shared" si="210"/>
        <v>1</v>
      </c>
      <c r="AI2088" s="3" t="str" cm="1">
        <f t="array" ref="AI2088">_xlfn.IFS(E2088&lt;30000,"Low",E2088&lt;60000,"Mid-Low",E2088&lt;90000,"Mid",E2088&lt;120000,"Mid-High",E2088&gt;120000,"High")</f>
        <v>Mid</v>
      </c>
    </row>
    <row r="2089" spans="1:35" x14ac:dyDescent="0.2">
      <c r="A2089" s="3">
        <v>202</v>
      </c>
      <c r="B2089" s="3">
        <v>1948</v>
      </c>
      <c r="C2089" s="3" t="s">
        <v>25</v>
      </c>
      <c r="D2089" s="3" t="s">
        <v>31</v>
      </c>
      <c r="E2089" s="6">
        <v>82032</v>
      </c>
      <c r="F2089" s="3">
        <v>0</v>
      </c>
      <c r="G2089" s="3">
        <v>0</v>
      </c>
      <c r="H2089" s="4">
        <v>41734</v>
      </c>
      <c r="I2089" s="3">
        <v>54</v>
      </c>
      <c r="J2089" s="3">
        <v>332</v>
      </c>
      <c r="K2089" s="3">
        <v>194</v>
      </c>
      <c r="L2089" s="3">
        <v>377</v>
      </c>
      <c r="M2089" s="3">
        <v>149</v>
      </c>
      <c r="N2089" s="3">
        <v>125</v>
      </c>
      <c r="O2089" s="3">
        <v>57</v>
      </c>
      <c r="P2089" s="3">
        <v>0</v>
      </c>
      <c r="Q2089" s="3">
        <v>4</v>
      </c>
      <c r="R2089" s="3">
        <v>6</v>
      </c>
      <c r="S2089" s="3">
        <v>7</v>
      </c>
      <c r="T2089" s="3">
        <v>1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3</v>
      </c>
      <c r="AB2089" s="3">
        <v>11</v>
      </c>
      <c r="AC2089" s="3">
        <v>0</v>
      </c>
      <c r="AD2089" s="3">
        <f t="shared" ca="1" si="202"/>
        <v>77</v>
      </c>
      <c r="AE2089" s="3">
        <f t="shared" si="206"/>
        <v>0</v>
      </c>
      <c r="AF2089" s="3">
        <f t="shared" ca="1" si="208"/>
        <v>4034</v>
      </c>
      <c r="AG2089" s="3">
        <f t="shared" si="209"/>
        <v>1234</v>
      </c>
      <c r="AH2089" s="3">
        <f t="shared" si="210"/>
        <v>0</v>
      </c>
      <c r="AI2089" s="3" t="str" cm="1">
        <f t="array" ref="AI2089">_xlfn.IFS(E2089&lt;30000,"Low",E2089&lt;60000,"Mid-Low",E2089&lt;90000,"Mid",E2089&lt;120000,"Mid-High",E2089&gt;120000,"High")</f>
        <v>Mid</v>
      </c>
    </row>
    <row r="2090" spans="1:35" x14ac:dyDescent="0.2">
      <c r="A2090" s="3">
        <v>9589</v>
      </c>
      <c r="B2090" s="3">
        <v>1948</v>
      </c>
      <c r="C2090" s="3" t="s">
        <v>25</v>
      </c>
      <c r="D2090" s="3" t="s">
        <v>31</v>
      </c>
      <c r="E2090" s="6">
        <v>82032</v>
      </c>
      <c r="F2090" s="3">
        <v>0</v>
      </c>
      <c r="G2090" s="3">
        <v>0</v>
      </c>
      <c r="H2090" s="4">
        <v>41734</v>
      </c>
      <c r="I2090" s="3">
        <v>54</v>
      </c>
      <c r="J2090" s="3">
        <v>332</v>
      </c>
      <c r="K2090" s="3">
        <v>194</v>
      </c>
      <c r="L2090" s="3">
        <v>377</v>
      </c>
      <c r="M2090" s="3">
        <v>149</v>
      </c>
      <c r="N2090" s="3">
        <v>125</v>
      </c>
      <c r="O2090" s="3">
        <v>57</v>
      </c>
      <c r="P2090" s="3">
        <v>0</v>
      </c>
      <c r="Q2090" s="3">
        <v>4</v>
      </c>
      <c r="R2090" s="3">
        <v>6</v>
      </c>
      <c r="S2090" s="3">
        <v>7</v>
      </c>
      <c r="T2090" s="3">
        <v>1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3</v>
      </c>
      <c r="AB2090" s="3">
        <v>11</v>
      </c>
      <c r="AC2090" s="3">
        <v>0</v>
      </c>
      <c r="AD2090" s="3">
        <f t="shared" ca="1" si="202"/>
        <v>77</v>
      </c>
      <c r="AE2090" s="3">
        <f t="shared" si="206"/>
        <v>0</v>
      </c>
      <c r="AF2090" s="3">
        <f t="shared" ca="1" si="208"/>
        <v>4034</v>
      </c>
      <c r="AG2090" s="3">
        <f t="shared" si="209"/>
        <v>1234</v>
      </c>
      <c r="AH2090" s="3">
        <f t="shared" si="210"/>
        <v>0</v>
      </c>
      <c r="AI2090" s="3" t="str" cm="1">
        <f t="array" ref="AI2090">_xlfn.IFS(E2090&lt;30000,"Low",E2090&lt;60000,"Mid-Low",E2090&lt;90000,"Mid",E2090&lt;120000,"Mid-High",E2090&gt;120000,"High")</f>
        <v>Mid</v>
      </c>
    </row>
    <row r="2091" spans="1:35" x14ac:dyDescent="0.2">
      <c r="A2091" s="3">
        <v>4597</v>
      </c>
      <c r="B2091" s="3">
        <v>1970</v>
      </c>
      <c r="C2091" s="3" t="s">
        <v>25</v>
      </c>
      <c r="D2091" s="3" t="s">
        <v>24</v>
      </c>
      <c r="E2091" s="6">
        <v>82072</v>
      </c>
      <c r="F2091" s="3">
        <v>0</v>
      </c>
      <c r="G2091" s="3">
        <v>0</v>
      </c>
      <c r="H2091" s="4">
        <v>41457</v>
      </c>
      <c r="I2091" s="3">
        <v>67</v>
      </c>
      <c r="J2091" s="3">
        <v>889</v>
      </c>
      <c r="K2091" s="3">
        <v>55</v>
      </c>
      <c r="L2091" s="3">
        <v>685</v>
      </c>
      <c r="M2091" s="3">
        <v>168</v>
      </c>
      <c r="N2091" s="3">
        <v>92</v>
      </c>
      <c r="O2091" s="3">
        <v>129</v>
      </c>
      <c r="P2091" s="3">
        <v>1</v>
      </c>
      <c r="Q2091" s="3">
        <v>3</v>
      </c>
      <c r="R2091" s="3">
        <v>2</v>
      </c>
      <c r="S2091" s="3">
        <v>13</v>
      </c>
      <c r="T2091" s="3">
        <v>1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3</v>
      </c>
      <c r="AB2091" s="3">
        <v>11</v>
      </c>
      <c r="AC2091" s="3">
        <v>0</v>
      </c>
      <c r="AD2091" s="3">
        <f t="shared" ca="1" si="202"/>
        <v>55</v>
      </c>
      <c r="AE2091" s="3">
        <f t="shared" si="206"/>
        <v>0</v>
      </c>
      <c r="AF2091" s="3">
        <f t="shared" ca="1" si="208"/>
        <v>4311</v>
      </c>
      <c r="AG2091" s="3">
        <f t="shared" si="209"/>
        <v>2018</v>
      </c>
      <c r="AH2091" s="3">
        <f t="shared" si="210"/>
        <v>0</v>
      </c>
      <c r="AI2091" s="3" t="str" cm="1">
        <f t="array" ref="AI2091">_xlfn.IFS(E2091&lt;30000,"Low",E2091&lt;60000,"Mid-Low",E2091&lt;90000,"Mid",E2091&lt;120000,"Mid-High",E2091&gt;120000,"High")</f>
        <v>Mid</v>
      </c>
    </row>
    <row r="2092" spans="1:35" x14ac:dyDescent="0.2">
      <c r="A2092" s="3">
        <v>7960</v>
      </c>
      <c r="B2092" s="3">
        <v>1962</v>
      </c>
      <c r="C2092" s="3" t="s">
        <v>30</v>
      </c>
      <c r="D2092" s="3" t="s">
        <v>24</v>
      </c>
      <c r="E2092" s="6">
        <v>82122</v>
      </c>
      <c r="F2092" s="3">
        <v>0</v>
      </c>
      <c r="G2092" s="3">
        <v>0</v>
      </c>
      <c r="H2092" s="4">
        <v>41501</v>
      </c>
      <c r="I2092" s="3">
        <v>89</v>
      </c>
      <c r="J2092" s="3">
        <v>734</v>
      </c>
      <c r="K2092" s="3">
        <v>22</v>
      </c>
      <c r="L2092" s="3">
        <v>350</v>
      </c>
      <c r="M2092" s="3">
        <v>151</v>
      </c>
      <c r="N2092" s="3">
        <v>25</v>
      </c>
      <c r="O2092" s="3">
        <v>100</v>
      </c>
      <c r="P2092" s="3">
        <v>1</v>
      </c>
      <c r="Q2092" s="3">
        <v>3</v>
      </c>
      <c r="R2092" s="3">
        <v>9</v>
      </c>
      <c r="S2092" s="3">
        <v>13</v>
      </c>
      <c r="T2092" s="3">
        <v>1</v>
      </c>
      <c r="U2092" s="3">
        <v>0</v>
      </c>
      <c r="V2092" s="3">
        <v>0</v>
      </c>
      <c r="W2092" s="3">
        <v>1</v>
      </c>
      <c r="X2092" s="3">
        <v>0</v>
      </c>
      <c r="Y2092" s="3">
        <v>0</v>
      </c>
      <c r="Z2092" s="3">
        <v>0</v>
      </c>
      <c r="AA2092" s="3">
        <v>3</v>
      </c>
      <c r="AB2092" s="3">
        <v>11</v>
      </c>
      <c r="AC2092" s="3">
        <v>0</v>
      </c>
      <c r="AD2092" s="3">
        <f t="shared" ca="1" si="202"/>
        <v>63</v>
      </c>
      <c r="AE2092" s="3">
        <f t="shared" si="206"/>
        <v>0</v>
      </c>
      <c r="AF2092" s="3">
        <f t="shared" ca="1" si="208"/>
        <v>4267</v>
      </c>
      <c r="AG2092" s="3">
        <f t="shared" si="209"/>
        <v>1382</v>
      </c>
      <c r="AH2092" s="3">
        <f t="shared" si="210"/>
        <v>1</v>
      </c>
      <c r="AI2092" s="3" t="str" cm="1">
        <f t="array" ref="AI2092">_xlfn.IFS(E2092&lt;30000,"Low",E2092&lt;60000,"Mid-Low",E2092&lt;90000,"Mid",E2092&lt;120000,"Mid-High",E2092&gt;120000,"High")</f>
        <v>Mid</v>
      </c>
    </row>
    <row r="2093" spans="1:35" x14ac:dyDescent="0.2">
      <c r="A2093" s="3">
        <v>8164</v>
      </c>
      <c r="B2093" s="3">
        <v>1978</v>
      </c>
      <c r="C2093" s="3" t="s">
        <v>25</v>
      </c>
      <c r="D2093" s="3" t="s">
        <v>26</v>
      </c>
      <c r="E2093" s="6">
        <v>82170</v>
      </c>
      <c r="F2093" s="3">
        <v>0</v>
      </c>
      <c r="G2093" s="3">
        <v>0</v>
      </c>
      <c r="H2093" s="4">
        <v>41603</v>
      </c>
      <c r="I2093" s="3">
        <v>13</v>
      </c>
      <c r="J2093" s="3">
        <v>1023</v>
      </c>
      <c r="K2093" s="3">
        <v>93</v>
      </c>
      <c r="L2093" s="3">
        <v>651</v>
      </c>
      <c r="M2093" s="3">
        <v>49</v>
      </c>
      <c r="N2093" s="3">
        <v>55</v>
      </c>
      <c r="O2093" s="3">
        <v>37</v>
      </c>
      <c r="P2093" s="3">
        <v>1</v>
      </c>
      <c r="Q2093" s="3">
        <v>5</v>
      </c>
      <c r="R2093" s="3">
        <v>6</v>
      </c>
      <c r="S2093" s="3">
        <v>7</v>
      </c>
      <c r="T2093" s="3">
        <v>2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3</v>
      </c>
      <c r="AB2093" s="3">
        <v>11</v>
      </c>
      <c r="AC2093" s="3">
        <v>0</v>
      </c>
      <c r="AD2093" s="3">
        <f t="shared" ca="1" si="202"/>
        <v>47</v>
      </c>
      <c r="AE2093" s="3">
        <f t="shared" si="206"/>
        <v>0</v>
      </c>
      <c r="AF2093" s="3">
        <f t="shared" ca="1" si="208"/>
        <v>4165</v>
      </c>
      <c r="AG2093" s="3">
        <f t="shared" si="209"/>
        <v>1908</v>
      </c>
      <c r="AH2093" s="3">
        <f t="shared" si="210"/>
        <v>0</v>
      </c>
      <c r="AI2093" s="3" t="str" cm="1">
        <f t="array" ref="AI2093">_xlfn.IFS(E2093&lt;30000,"Low",E2093&lt;60000,"Mid-Low",E2093&lt;90000,"Mid",E2093&lt;120000,"Mid-High",E2093&gt;120000,"High")</f>
        <v>Mid</v>
      </c>
    </row>
    <row r="2094" spans="1:35" x14ac:dyDescent="0.2">
      <c r="A2094" s="3">
        <v>5278</v>
      </c>
      <c r="B2094" s="3">
        <v>1964</v>
      </c>
      <c r="C2094" s="3" t="s">
        <v>22</v>
      </c>
      <c r="D2094" s="3" t="s">
        <v>26</v>
      </c>
      <c r="E2094" s="6">
        <v>82224</v>
      </c>
      <c r="F2094" s="3">
        <v>0</v>
      </c>
      <c r="G2094" s="3">
        <v>0</v>
      </c>
      <c r="H2094" s="4">
        <v>41664</v>
      </c>
      <c r="I2094" s="3">
        <v>83</v>
      </c>
      <c r="J2094" s="3">
        <v>307</v>
      </c>
      <c r="K2094" s="3">
        <v>26</v>
      </c>
      <c r="L2094" s="3">
        <v>360</v>
      </c>
      <c r="M2094" s="3">
        <v>138</v>
      </c>
      <c r="N2094" s="3">
        <v>31</v>
      </c>
      <c r="O2094" s="3">
        <v>40</v>
      </c>
      <c r="P2094" s="3">
        <v>1</v>
      </c>
      <c r="Q2094" s="3">
        <v>6</v>
      </c>
      <c r="R2094" s="3">
        <v>9</v>
      </c>
      <c r="S2094" s="3">
        <v>5</v>
      </c>
      <c r="T2094" s="3">
        <v>3</v>
      </c>
      <c r="U2094" s="3">
        <v>0</v>
      </c>
      <c r="V2094" s="3">
        <v>0</v>
      </c>
      <c r="W2094" s="3">
        <v>0</v>
      </c>
      <c r="X2094" s="3">
        <v>1</v>
      </c>
      <c r="Y2094" s="3">
        <v>0</v>
      </c>
      <c r="Z2094" s="3">
        <v>0</v>
      </c>
      <c r="AA2094" s="3">
        <v>3</v>
      </c>
      <c r="AB2094" s="3">
        <v>11</v>
      </c>
      <c r="AC2094" s="3">
        <v>0</v>
      </c>
      <c r="AD2094" s="3">
        <f t="shared" ca="1" si="202"/>
        <v>61</v>
      </c>
      <c r="AE2094" s="3">
        <f t="shared" si="206"/>
        <v>0</v>
      </c>
      <c r="AF2094" s="3">
        <f t="shared" ca="1" si="208"/>
        <v>4104</v>
      </c>
      <c r="AG2094" s="3">
        <f t="shared" si="209"/>
        <v>902</v>
      </c>
      <c r="AH2094" s="3">
        <f t="shared" si="210"/>
        <v>1</v>
      </c>
      <c r="AI2094" s="3" t="str" cm="1">
        <f t="array" ref="AI2094">_xlfn.IFS(E2094&lt;30000,"Low",E2094&lt;60000,"Mid-Low",E2094&lt;90000,"Mid",E2094&lt;120000,"Mid-High",E2094&gt;120000,"High")</f>
        <v>Mid</v>
      </c>
    </row>
    <row r="2095" spans="1:35" x14ac:dyDescent="0.2">
      <c r="A2095" s="3">
        <v>2186</v>
      </c>
      <c r="B2095" s="3">
        <v>1977</v>
      </c>
      <c r="C2095" s="3" t="s">
        <v>30</v>
      </c>
      <c r="D2095" s="3" t="s">
        <v>24</v>
      </c>
      <c r="E2095" s="6">
        <v>82326</v>
      </c>
      <c r="F2095" s="3">
        <v>0</v>
      </c>
      <c r="G2095" s="3">
        <v>0</v>
      </c>
      <c r="H2095" s="4">
        <v>41708</v>
      </c>
      <c r="I2095" s="3">
        <v>30</v>
      </c>
      <c r="J2095" s="3">
        <v>938</v>
      </c>
      <c r="K2095" s="3">
        <v>142</v>
      </c>
      <c r="L2095" s="3">
        <v>754</v>
      </c>
      <c r="M2095" s="3">
        <v>159</v>
      </c>
      <c r="N2095" s="3">
        <v>81</v>
      </c>
      <c r="O2095" s="3">
        <v>183</v>
      </c>
      <c r="P2095" s="3">
        <v>1</v>
      </c>
      <c r="Q2095" s="3">
        <v>5</v>
      </c>
      <c r="R2095" s="3">
        <v>10</v>
      </c>
      <c r="S2095" s="3">
        <v>6</v>
      </c>
      <c r="T2095" s="3">
        <v>2</v>
      </c>
      <c r="U2095" s="3">
        <v>0</v>
      </c>
      <c r="V2095" s="3">
        <v>1</v>
      </c>
      <c r="W2095" s="3">
        <v>1</v>
      </c>
      <c r="X2095" s="3">
        <v>1</v>
      </c>
      <c r="Y2095" s="3">
        <v>0</v>
      </c>
      <c r="Z2095" s="3">
        <v>0</v>
      </c>
      <c r="AA2095" s="3">
        <v>3</v>
      </c>
      <c r="AB2095" s="3">
        <v>11</v>
      </c>
      <c r="AC2095" s="3">
        <v>1</v>
      </c>
      <c r="AD2095" s="3">
        <f t="shared" ca="1" si="202"/>
        <v>48</v>
      </c>
      <c r="AE2095" s="3">
        <f t="shared" si="206"/>
        <v>0</v>
      </c>
      <c r="AF2095" s="3">
        <f t="shared" ca="1" si="208"/>
        <v>4060</v>
      </c>
      <c r="AG2095" s="3">
        <f t="shared" si="209"/>
        <v>2257</v>
      </c>
      <c r="AH2095" s="3">
        <f t="shared" si="210"/>
        <v>3</v>
      </c>
      <c r="AI2095" s="3" t="str" cm="1">
        <f t="array" ref="AI2095">_xlfn.IFS(E2095&lt;30000,"Low",E2095&lt;60000,"Mid-Low",E2095&lt;90000,"Mid",E2095&lt;120000,"Mid-High",E2095&gt;120000,"High")</f>
        <v>Mid</v>
      </c>
    </row>
    <row r="2096" spans="1:35" x14ac:dyDescent="0.2">
      <c r="A2096" s="3">
        <v>3104</v>
      </c>
      <c r="B2096" s="3">
        <v>1961</v>
      </c>
      <c r="C2096" s="3" t="s">
        <v>22</v>
      </c>
      <c r="D2096" s="3" t="s">
        <v>23</v>
      </c>
      <c r="E2096" s="6">
        <v>82332</v>
      </c>
      <c r="F2096" s="3">
        <v>0</v>
      </c>
      <c r="G2096" s="3">
        <v>0</v>
      </c>
      <c r="H2096" s="4">
        <v>41169</v>
      </c>
      <c r="I2096" s="3">
        <v>89</v>
      </c>
      <c r="J2096" s="3">
        <v>830</v>
      </c>
      <c r="K2096" s="3">
        <v>59</v>
      </c>
      <c r="L2096" s="3">
        <v>968</v>
      </c>
      <c r="M2096" s="3">
        <v>51</v>
      </c>
      <c r="N2096" s="3">
        <v>79</v>
      </c>
      <c r="O2096" s="3">
        <v>19</v>
      </c>
      <c r="P2096" s="3">
        <v>1</v>
      </c>
      <c r="Q2096" s="3">
        <v>5</v>
      </c>
      <c r="R2096" s="3">
        <v>3</v>
      </c>
      <c r="S2096" s="3">
        <v>12</v>
      </c>
      <c r="T2096" s="3">
        <v>2</v>
      </c>
      <c r="U2096" s="3">
        <v>0</v>
      </c>
      <c r="V2096" s="3">
        <v>0</v>
      </c>
      <c r="W2096" s="3">
        <v>1</v>
      </c>
      <c r="X2096" s="3">
        <v>0</v>
      </c>
      <c r="Y2096" s="3">
        <v>0</v>
      </c>
      <c r="Z2096" s="3">
        <v>0</v>
      </c>
      <c r="AA2096" s="3">
        <v>3</v>
      </c>
      <c r="AB2096" s="3">
        <v>11</v>
      </c>
      <c r="AC2096" s="3">
        <v>1</v>
      </c>
      <c r="AD2096" s="3">
        <f t="shared" ca="1" si="202"/>
        <v>64</v>
      </c>
      <c r="AE2096" s="3">
        <f t="shared" si="206"/>
        <v>0</v>
      </c>
      <c r="AF2096" s="3">
        <f t="shared" ca="1" si="208"/>
        <v>4599</v>
      </c>
      <c r="AG2096" s="3">
        <f t="shared" si="209"/>
        <v>2006</v>
      </c>
      <c r="AH2096" s="3">
        <f t="shared" si="210"/>
        <v>1</v>
      </c>
      <c r="AI2096" s="3" t="str" cm="1">
        <f t="array" ref="AI2096">_xlfn.IFS(E2096&lt;30000,"Low",E2096&lt;60000,"Mid-Low",E2096&lt;90000,"Mid",E2096&lt;120000,"Mid-High",E2096&gt;120000,"High")</f>
        <v>Mid</v>
      </c>
    </row>
    <row r="2097" spans="1:35" x14ac:dyDescent="0.2">
      <c r="A2097" s="3">
        <v>6292</v>
      </c>
      <c r="B2097" s="3">
        <v>1986</v>
      </c>
      <c r="C2097" s="3" t="s">
        <v>25</v>
      </c>
      <c r="D2097" s="3" t="s">
        <v>26</v>
      </c>
      <c r="E2097" s="6">
        <v>82333</v>
      </c>
      <c r="F2097" s="3">
        <v>0</v>
      </c>
      <c r="G2097" s="3">
        <v>0</v>
      </c>
      <c r="H2097" s="4">
        <v>41363</v>
      </c>
      <c r="I2097" s="3">
        <v>60</v>
      </c>
      <c r="J2097" s="3">
        <v>1311</v>
      </c>
      <c r="K2097" s="3">
        <v>0</v>
      </c>
      <c r="L2097" s="3">
        <v>359</v>
      </c>
      <c r="M2097" s="3">
        <v>46</v>
      </c>
      <c r="N2097" s="3">
        <v>89</v>
      </c>
      <c r="O2097" s="3">
        <v>17</v>
      </c>
      <c r="P2097" s="3">
        <v>1</v>
      </c>
      <c r="Q2097" s="3">
        <v>4</v>
      </c>
      <c r="R2097" s="3">
        <v>3</v>
      </c>
      <c r="S2097" s="3">
        <v>10</v>
      </c>
      <c r="T2097" s="3">
        <v>2</v>
      </c>
      <c r="U2097" s="3">
        <v>0</v>
      </c>
      <c r="V2097" s="3">
        <v>0</v>
      </c>
      <c r="W2097" s="3">
        <v>1</v>
      </c>
      <c r="X2097" s="3">
        <v>0</v>
      </c>
      <c r="Y2097" s="3">
        <v>0</v>
      </c>
      <c r="Z2097" s="3">
        <v>0</v>
      </c>
      <c r="AA2097" s="3">
        <v>3</v>
      </c>
      <c r="AB2097" s="3">
        <v>11</v>
      </c>
      <c r="AC2097" s="3">
        <v>1</v>
      </c>
      <c r="AD2097" s="3">
        <f t="shared" ca="1" si="202"/>
        <v>39</v>
      </c>
      <c r="AE2097" s="3">
        <f t="shared" si="206"/>
        <v>0</v>
      </c>
      <c r="AF2097" s="3">
        <f t="shared" ca="1" si="208"/>
        <v>4405</v>
      </c>
      <c r="AG2097" s="3">
        <f t="shared" si="209"/>
        <v>1822</v>
      </c>
      <c r="AH2097" s="3">
        <f t="shared" si="210"/>
        <v>1</v>
      </c>
      <c r="AI2097" s="3" t="str" cm="1">
        <f t="array" ref="AI2097">_xlfn.IFS(E2097&lt;30000,"Low",E2097&lt;60000,"Mid-Low",E2097&lt;90000,"Mid",E2097&lt;120000,"Mid-High",E2097&gt;120000,"High")</f>
        <v>Mid</v>
      </c>
    </row>
    <row r="2098" spans="1:35" x14ac:dyDescent="0.2">
      <c r="A2098" s="3">
        <v>4856</v>
      </c>
      <c r="B2098" s="3">
        <v>1957</v>
      </c>
      <c r="C2098" s="3" t="s">
        <v>30</v>
      </c>
      <c r="D2098" s="3" t="s">
        <v>26</v>
      </c>
      <c r="E2098" s="6">
        <v>82347</v>
      </c>
      <c r="F2098" s="3">
        <v>0</v>
      </c>
      <c r="G2098" s="3">
        <v>0</v>
      </c>
      <c r="H2098" s="4">
        <v>41219</v>
      </c>
      <c r="I2098" s="3">
        <v>38</v>
      </c>
      <c r="J2098" s="3">
        <v>556</v>
      </c>
      <c r="K2098" s="3">
        <v>54</v>
      </c>
      <c r="L2098" s="3">
        <v>845</v>
      </c>
      <c r="M2098" s="3">
        <v>202</v>
      </c>
      <c r="N2098" s="3">
        <v>133</v>
      </c>
      <c r="O2098" s="3">
        <v>63</v>
      </c>
      <c r="P2098" s="3">
        <v>1</v>
      </c>
      <c r="Q2098" s="3">
        <v>7</v>
      </c>
      <c r="R2098" s="3">
        <v>7</v>
      </c>
      <c r="S2098" s="3">
        <v>10</v>
      </c>
      <c r="T2098" s="3">
        <v>3</v>
      </c>
      <c r="U2098" s="3">
        <v>1</v>
      </c>
      <c r="V2098" s="3">
        <v>0</v>
      </c>
      <c r="W2098" s="3">
        <v>0</v>
      </c>
      <c r="X2098" s="3">
        <v>1</v>
      </c>
      <c r="Y2098" s="3">
        <v>0</v>
      </c>
      <c r="Z2098" s="3">
        <v>0</v>
      </c>
      <c r="AA2098" s="3">
        <v>3</v>
      </c>
      <c r="AB2098" s="3">
        <v>11</v>
      </c>
      <c r="AC2098" s="3">
        <v>0</v>
      </c>
      <c r="AD2098" s="3">
        <f t="shared" ca="1" si="202"/>
        <v>68</v>
      </c>
      <c r="AE2098" s="3">
        <f t="shared" si="206"/>
        <v>0</v>
      </c>
      <c r="AF2098" s="3">
        <f t="shared" ca="1" si="208"/>
        <v>4549</v>
      </c>
      <c r="AG2098" s="3">
        <f t="shared" si="209"/>
        <v>1853</v>
      </c>
      <c r="AH2098" s="3">
        <f t="shared" si="210"/>
        <v>2</v>
      </c>
      <c r="AI2098" s="3" t="str" cm="1">
        <f t="array" ref="AI2098">_xlfn.IFS(E2098&lt;30000,"Low",E2098&lt;60000,"Mid-Low",E2098&lt;90000,"Mid",E2098&lt;120000,"Mid-High",E2098&gt;120000,"High")</f>
        <v>Mid</v>
      </c>
    </row>
    <row r="2099" spans="1:35" x14ac:dyDescent="0.2">
      <c r="A2099" s="3">
        <v>8722</v>
      </c>
      <c r="B2099" s="3">
        <v>1957</v>
      </c>
      <c r="C2099" s="3" t="s">
        <v>30</v>
      </c>
      <c r="D2099" s="3" t="s">
        <v>26</v>
      </c>
      <c r="E2099" s="6">
        <v>82347</v>
      </c>
      <c r="F2099" s="3">
        <v>0</v>
      </c>
      <c r="G2099" s="3">
        <v>0</v>
      </c>
      <c r="H2099" s="4">
        <v>41219</v>
      </c>
      <c r="I2099" s="3">
        <v>38</v>
      </c>
      <c r="J2099" s="3">
        <v>556</v>
      </c>
      <c r="K2099" s="3">
        <v>54</v>
      </c>
      <c r="L2099" s="3">
        <v>845</v>
      </c>
      <c r="M2099" s="3">
        <v>202</v>
      </c>
      <c r="N2099" s="3">
        <v>133</v>
      </c>
      <c r="O2099" s="3">
        <v>63</v>
      </c>
      <c r="P2099" s="3">
        <v>1</v>
      </c>
      <c r="Q2099" s="3">
        <v>7</v>
      </c>
      <c r="R2099" s="3">
        <v>7</v>
      </c>
      <c r="S2099" s="3">
        <v>10</v>
      </c>
      <c r="T2099" s="3">
        <v>3</v>
      </c>
      <c r="U2099" s="3">
        <v>1</v>
      </c>
      <c r="V2099" s="3">
        <v>0</v>
      </c>
      <c r="W2099" s="3">
        <v>0</v>
      </c>
      <c r="X2099" s="3">
        <v>1</v>
      </c>
      <c r="Y2099" s="3">
        <v>0</v>
      </c>
      <c r="Z2099" s="3">
        <v>0</v>
      </c>
      <c r="AA2099" s="3">
        <v>3</v>
      </c>
      <c r="AB2099" s="3">
        <v>11</v>
      </c>
      <c r="AC2099" s="3">
        <v>1</v>
      </c>
      <c r="AD2099" s="3">
        <f t="shared" ca="1" si="202"/>
        <v>68</v>
      </c>
      <c r="AE2099" s="3">
        <f t="shared" si="206"/>
        <v>0</v>
      </c>
      <c r="AF2099" s="3">
        <f t="shared" ca="1" si="208"/>
        <v>4549</v>
      </c>
      <c r="AG2099" s="3">
        <f t="shared" si="209"/>
        <v>1853</v>
      </c>
      <c r="AH2099" s="3">
        <f t="shared" si="210"/>
        <v>2</v>
      </c>
      <c r="AI2099" s="3" t="str" cm="1">
        <f t="array" ref="AI2099">_xlfn.IFS(E2099&lt;30000,"Low",E2099&lt;60000,"Mid-Low",E2099&lt;90000,"Mid",E2099&lt;120000,"Mid-High",E2099&gt;120000,"High")</f>
        <v>Mid</v>
      </c>
    </row>
    <row r="2100" spans="1:35" x14ac:dyDescent="0.2">
      <c r="A2100" s="3">
        <v>6260</v>
      </c>
      <c r="B2100" s="3">
        <v>1955</v>
      </c>
      <c r="C2100" s="3" t="s">
        <v>27</v>
      </c>
      <c r="D2100" s="3" t="s">
        <v>24</v>
      </c>
      <c r="E2100" s="6">
        <v>82384</v>
      </c>
      <c r="F2100" s="3">
        <v>0</v>
      </c>
      <c r="G2100" s="3">
        <v>0</v>
      </c>
      <c r="H2100" s="4">
        <v>41232</v>
      </c>
      <c r="I2100" s="3">
        <v>55</v>
      </c>
      <c r="J2100" s="3">
        <v>984</v>
      </c>
      <c r="K2100" s="3">
        <v>51</v>
      </c>
      <c r="L2100" s="3">
        <v>432</v>
      </c>
      <c r="M2100" s="3">
        <v>180</v>
      </c>
      <c r="N2100" s="3">
        <v>120</v>
      </c>
      <c r="O2100" s="3">
        <v>190</v>
      </c>
      <c r="P2100" s="3">
        <v>1</v>
      </c>
      <c r="Q2100" s="3">
        <v>3</v>
      </c>
      <c r="R2100" s="3">
        <v>10</v>
      </c>
      <c r="S2100" s="3">
        <v>13</v>
      </c>
      <c r="T2100" s="3">
        <v>1</v>
      </c>
      <c r="U2100" s="3">
        <v>0</v>
      </c>
      <c r="V2100" s="3">
        <v>0</v>
      </c>
      <c r="W2100" s="3">
        <v>1</v>
      </c>
      <c r="X2100" s="3">
        <v>0</v>
      </c>
      <c r="Y2100" s="3">
        <v>0</v>
      </c>
      <c r="Z2100" s="3">
        <v>0</v>
      </c>
      <c r="AA2100" s="3">
        <v>3</v>
      </c>
      <c r="AB2100" s="3">
        <v>11</v>
      </c>
      <c r="AC2100" s="3">
        <v>1</v>
      </c>
      <c r="AD2100" s="3">
        <f t="shared" ca="1" si="202"/>
        <v>70</v>
      </c>
      <c r="AE2100" s="3">
        <f t="shared" si="206"/>
        <v>0</v>
      </c>
      <c r="AF2100" s="3">
        <f t="shared" ca="1" si="208"/>
        <v>4536</v>
      </c>
      <c r="AG2100" s="3">
        <f t="shared" si="209"/>
        <v>1957</v>
      </c>
      <c r="AH2100" s="3">
        <f t="shared" si="210"/>
        <v>1</v>
      </c>
      <c r="AI2100" s="3" t="str" cm="1">
        <f t="array" ref="AI2100">_xlfn.IFS(E2100&lt;30000,"Low",E2100&lt;60000,"Mid-Low",E2100&lt;90000,"Mid",E2100&lt;120000,"Mid-High",E2100&gt;120000,"High")</f>
        <v>Mid</v>
      </c>
    </row>
    <row r="2101" spans="1:35" x14ac:dyDescent="0.2">
      <c r="A2101" s="3">
        <v>10129</v>
      </c>
      <c r="B2101" s="3">
        <v>1966</v>
      </c>
      <c r="C2101" s="3" t="s">
        <v>22</v>
      </c>
      <c r="D2101" s="3" t="s">
        <v>24</v>
      </c>
      <c r="E2101" s="6">
        <v>82427</v>
      </c>
      <c r="F2101" s="3">
        <v>0</v>
      </c>
      <c r="G2101" s="3">
        <v>0</v>
      </c>
      <c r="H2101" s="4">
        <v>41710</v>
      </c>
      <c r="I2101" s="3">
        <v>35</v>
      </c>
      <c r="J2101" s="3">
        <v>482</v>
      </c>
      <c r="K2101" s="3">
        <v>147</v>
      </c>
      <c r="L2101" s="3">
        <v>509</v>
      </c>
      <c r="M2101" s="3">
        <v>104</v>
      </c>
      <c r="N2101" s="3">
        <v>107</v>
      </c>
      <c r="O2101" s="3">
        <v>107</v>
      </c>
      <c r="P2101" s="3">
        <v>1</v>
      </c>
      <c r="Q2101" s="3">
        <v>3</v>
      </c>
      <c r="R2101" s="3">
        <v>5</v>
      </c>
      <c r="S2101" s="3">
        <v>12</v>
      </c>
      <c r="T2101" s="3">
        <v>1</v>
      </c>
      <c r="U2101" s="3">
        <v>0</v>
      </c>
      <c r="V2101" s="3">
        <v>0</v>
      </c>
      <c r="W2101" s="3">
        <v>1</v>
      </c>
      <c r="X2101" s="3">
        <v>0</v>
      </c>
      <c r="Y2101" s="3">
        <v>0</v>
      </c>
      <c r="Z2101" s="3">
        <v>0</v>
      </c>
      <c r="AA2101" s="3">
        <v>3</v>
      </c>
      <c r="AB2101" s="3">
        <v>11</v>
      </c>
      <c r="AC2101" s="3">
        <v>0</v>
      </c>
      <c r="AD2101" s="3">
        <f t="shared" ca="1" si="202"/>
        <v>59</v>
      </c>
      <c r="AE2101" s="3">
        <f t="shared" si="206"/>
        <v>0</v>
      </c>
      <c r="AF2101" s="3">
        <f t="shared" ca="1" si="208"/>
        <v>4058</v>
      </c>
      <c r="AG2101" s="3">
        <f t="shared" si="209"/>
        <v>1456</v>
      </c>
      <c r="AH2101" s="3">
        <f t="shared" si="210"/>
        <v>1</v>
      </c>
      <c r="AI2101" s="3" t="str" cm="1">
        <f t="array" ref="AI2101">_xlfn.IFS(E2101&lt;30000,"Low",E2101&lt;60000,"Mid-Low",E2101&lt;90000,"Mid",E2101&lt;120000,"Mid-High",E2101&gt;120000,"High")</f>
        <v>Mid</v>
      </c>
    </row>
    <row r="2102" spans="1:35" x14ac:dyDescent="0.2">
      <c r="A2102" s="3">
        <v>3503</v>
      </c>
      <c r="B2102" s="3">
        <v>1950</v>
      </c>
      <c r="C2102" s="3" t="s">
        <v>22</v>
      </c>
      <c r="D2102" s="3" t="s">
        <v>28</v>
      </c>
      <c r="E2102" s="6">
        <v>82460</v>
      </c>
      <c r="F2102" s="3">
        <v>0</v>
      </c>
      <c r="G2102" s="3">
        <v>0</v>
      </c>
      <c r="H2102" s="4">
        <v>41610</v>
      </c>
      <c r="I2102" s="3">
        <v>78</v>
      </c>
      <c r="J2102" s="3">
        <v>255</v>
      </c>
      <c r="K2102" s="3">
        <v>47</v>
      </c>
      <c r="L2102" s="3">
        <v>573</v>
      </c>
      <c r="M2102" s="3">
        <v>52</v>
      </c>
      <c r="N2102" s="3">
        <v>32</v>
      </c>
      <c r="O2102" s="3">
        <v>15</v>
      </c>
      <c r="P2102" s="3">
        <v>1</v>
      </c>
      <c r="Q2102" s="3">
        <v>5</v>
      </c>
      <c r="R2102" s="3">
        <v>3</v>
      </c>
      <c r="S2102" s="3">
        <v>6</v>
      </c>
      <c r="T2102" s="3">
        <v>1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3</v>
      </c>
      <c r="AB2102" s="3">
        <v>11</v>
      </c>
      <c r="AC2102" s="3">
        <v>0</v>
      </c>
      <c r="AD2102" s="3">
        <f t="shared" ca="1" si="202"/>
        <v>75</v>
      </c>
      <c r="AE2102" s="3">
        <f t="shared" si="206"/>
        <v>0</v>
      </c>
      <c r="AF2102" s="3">
        <f t="shared" ca="1" si="208"/>
        <v>4158</v>
      </c>
      <c r="AG2102" s="3">
        <f t="shared" si="209"/>
        <v>974</v>
      </c>
      <c r="AH2102" s="3">
        <f t="shared" si="210"/>
        <v>0</v>
      </c>
      <c r="AI2102" s="3" t="str" cm="1">
        <f t="array" ref="AI2102">_xlfn.IFS(E2102&lt;30000,"Low",E2102&lt;60000,"Mid-Low",E2102&lt;90000,"Mid",E2102&lt;120000,"Mid-High",E2102&gt;120000,"High")</f>
        <v>Mid</v>
      </c>
    </row>
    <row r="2103" spans="1:35" x14ac:dyDescent="0.2">
      <c r="A2103" s="3">
        <v>4543</v>
      </c>
      <c r="B2103" s="3">
        <v>1980</v>
      </c>
      <c r="C2103" s="3" t="s">
        <v>22</v>
      </c>
      <c r="D2103" s="3" t="s">
        <v>26</v>
      </c>
      <c r="E2103" s="6">
        <v>82497</v>
      </c>
      <c r="F2103" s="3">
        <v>0</v>
      </c>
      <c r="G2103" s="3">
        <v>0</v>
      </c>
      <c r="H2103" s="4">
        <v>41213</v>
      </c>
      <c r="I2103" s="3">
        <v>32</v>
      </c>
      <c r="J2103" s="3">
        <v>777</v>
      </c>
      <c r="K2103" s="3">
        <v>129</v>
      </c>
      <c r="L2103" s="3">
        <v>573</v>
      </c>
      <c r="M2103" s="3">
        <v>216</v>
      </c>
      <c r="N2103" s="3">
        <v>21</v>
      </c>
      <c r="O2103" s="3">
        <v>203</v>
      </c>
      <c r="P2103" s="3">
        <v>1</v>
      </c>
      <c r="Q2103" s="3">
        <v>2</v>
      </c>
      <c r="R2103" s="3">
        <v>7</v>
      </c>
      <c r="S2103" s="3">
        <v>9</v>
      </c>
      <c r="T2103" s="3">
        <v>4</v>
      </c>
      <c r="U2103" s="3">
        <v>0</v>
      </c>
      <c r="V2103" s="3">
        <v>0</v>
      </c>
      <c r="W2103" s="3">
        <v>1</v>
      </c>
      <c r="X2103" s="3">
        <v>0</v>
      </c>
      <c r="Y2103" s="3">
        <v>0</v>
      </c>
      <c r="Z2103" s="3">
        <v>0</v>
      </c>
      <c r="AA2103" s="3">
        <v>3</v>
      </c>
      <c r="AB2103" s="3">
        <v>11</v>
      </c>
      <c r="AC2103" s="3">
        <v>0</v>
      </c>
      <c r="AD2103" s="3">
        <f t="shared" ca="1" si="202"/>
        <v>45</v>
      </c>
      <c r="AE2103" s="3">
        <f t="shared" si="206"/>
        <v>0</v>
      </c>
      <c r="AF2103" s="3">
        <f t="shared" ca="1" si="208"/>
        <v>4555</v>
      </c>
      <c r="AG2103" s="3">
        <f t="shared" si="209"/>
        <v>1919</v>
      </c>
      <c r="AH2103" s="3">
        <f t="shared" si="210"/>
        <v>1</v>
      </c>
      <c r="AI2103" s="3" t="str" cm="1">
        <f t="array" ref="AI2103">_xlfn.IFS(E2103&lt;30000,"Low",E2103&lt;60000,"Mid-Low",E2103&lt;90000,"Mid",E2103&lt;120000,"Mid-High",E2103&gt;120000,"High")</f>
        <v>Mid</v>
      </c>
    </row>
    <row r="2104" spans="1:35" x14ac:dyDescent="0.2">
      <c r="A2104" s="3">
        <v>5332</v>
      </c>
      <c r="B2104" s="3">
        <v>1960</v>
      </c>
      <c r="C2104" s="3" t="s">
        <v>30</v>
      </c>
      <c r="D2104" s="3" t="s">
        <v>26</v>
      </c>
      <c r="E2104" s="6">
        <v>82504</v>
      </c>
      <c r="F2104" s="3">
        <v>0</v>
      </c>
      <c r="G2104" s="3">
        <v>0</v>
      </c>
      <c r="H2104" s="4">
        <v>41482</v>
      </c>
      <c r="I2104" s="3">
        <v>2</v>
      </c>
      <c r="J2104" s="3">
        <v>362</v>
      </c>
      <c r="K2104" s="3">
        <v>50</v>
      </c>
      <c r="L2104" s="3">
        <v>431</v>
      </c>
      <c r="M2104" s="3">
        <v>134</v>
      </c>
      <c r="N2104" s="3">
        <v>35</v>
      </c>
      <c r="O2104" s="3">
        <v>54</v>
      </c>
      <c r="P2104" s="3">
        <v>1</v>
      </c>
      <c r="Q2104" s="3">
        <v>3</v>
      </c>
      <c r="R2104" s="3">
        <v>6</v>
      </c>
      <c r="S2104" s="3">
        <v>7</v>
      </c>
      <c r="T2104" s="3">
        <v>1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3</v>
      </c>
      <c r="AB2104" s="3">
        <v>11</v>
      </c>
      <c r="AC2104" s="3">
        <v>0</v>
      </c>
      <c r="AD2104" s="3">
        <f t="shared" ca="1" si="202"/>
        <v>65</v>
      </c>
      <c r="AE2104" s="3">
        <f t="shared" si="206"/>
        <v>0</v>
      </c>
      <c r="AF2104" s="3">
        <f t="shared" ca="1" si="208"/>
        <v>4286</v>
      </c>
      <c r="AG2104" s="3">
        <f t="shared" si="209"/>
        <v>1066</v>
      </c>
      <c r="AH2104" s="3">
        <f t="shared" si="210"/>
        <v>0</v>
      </c>
      <c r="AI2104" s="3" t="str" cm="1">
        <f t="array" ref="AI2104">_xlfn.IFS(E2104&lt;30000,"Low",E2104&lt;60000,"Mid-Low",E2104&lt;90000,"Mid",E2104&lt;120000,"Mid-High",E2104&gt;120000,"High")</f>
        <v>Mid</v>
      </c>
    </row>
    <row r="2105" spans="1:35" x14ac:dyDescent="0.2">
      <c r="A2105" s="3">
        <v>4686</v>
      </c>
      <c r="B2105" s="3">
        <v>1962</v>
      </c>
      <c r="C2105" s="3" t="s">
        <v>25</v>
      </c>
      <c r="D2105" s="3" t="s">
        <v>31</v>
      </c>
      <c r="E2105" s="6">
        <v>82571</v>
      </c>
      <c r="F2105" s="3">
        <v>0</v>
      </c>
      <c r="G2105" s="3">
        <v>0</v>
      </c>
      <c r="H2105" s="4">
        <v>41731</v>
      </c>
      <c r="I2105" s="3">
        <v>28</v>
      </c>
      <c r="J2105" s="3">
        <v>861</v>
      </c>
      <c r="K2105" s="3">
        <v>31</v>
      </c>
      <c r="L2105" s="3">
        <v>558</v>
      </c>
      <c r="M2105" s="3">
        <v>62</v>
      </c>
      <c r="N2105" s="3">
        <v>95</v>
      </c>
      <c r="O2105" s="3">
        <v>79</v>
      </c>
      <c r="P2105" s="3">
        <v>0</v>
      </c>
      <c r="Q2105" s="3">
        <v>6</v>
      </c>
      <c r="R2105" s="3">
        <v>5</v>
      </c>
      <c r="S2105" s="3">
        <v>13</v>
      </c>
      <c r="T2105" s="3">
        <v>2</v>
      </c>
      <c r="U2105" s="3">
        <v>0</v>
      </c>
      <c r="V2105" s="3">
        <v>0</v>
      </c>
      <c r="W2105" s="3">
        <v>1</v>
      </c>
      <c r="X2105" s="3">
        <v>0</v>
      </c>
      <c r="Y2105" s="3">
        <v>0</v>
      </c>
      <c r="Z2105" s="3">
        <v>0</v>
      </c>
      <c r="AA2105" s="3">
        <v>3</v>
      </c>
      <c r="AB2105" s="3">
        <v>11</v>
      </c>
      <c r="AC2105" s="3">
        <v>0</v>
      </c>
      <c r="AD2105" s="3">
        <f t="shared" ca="1" si="202"/>
        <v>63</v>
      </c>
      <c r="AE2105" s="3">
        <f t="shared" si="206"/>
        <v>0</v>
      </c>
      <c r="AF2105" s="3">
        <f t="shared" ca="1" si="208"/>
        <v>4037</v>
      </c>
      <c r="AG2105" s="3">
        <f t="shared" si="209"/>
        <v>1686</v>
      </c>
      <c r="AH2105" s="3">
        <f t="shared" si="210"/>
        <v>1</v>
      </c>
      <c r="AI2105" s="3" t="str" cm="1">
        <f t="array" ref="AI2105">_xlfn.IFS(E2105&lt;30000,"Low",E2105&lt;60000,"Mid-Low",E2105&lt;90000,"Mid",E2105&lt;120000,"Mid-High",E2105&gt;120000,"High")</f>
        <v>Mid</v>
      </c>
    </row>
    <row r="2106" spans="1:35" x14ac:dyDescent="0.2">
      <c r="A2106" s="3">
        <v>2611</v>
      </c>
      <c r="B2106" s="3">
        <v>1959</v>
      </c>
      <c r="C2106" s="3" t="s">
        <v>27</v>
      </c>
      <c r="D2106" s="3" t="s">
        <v>24</v>
      </c>
      <c r="E2106" s="6">
        <v>82576</v>
      </c>
      <c r="F2106" s="3">
        <v>0</v>
      </c>
      <c r="G2106" s="3">
        <v>0</v>
      </c>
      <c r="H2106" s="4">
        <v>41122</v>
      </c>
      <c r="I2106" s="3">
        <v>66</v>
      </c>
      <c r="J2106" s="3">
        <v>1206</v>
      </c>
      <c r="K2106" s="3">
        <v>55</v>
      </c>
      <c r="L2106" s="3">
        <v>445</v>
      </c>
      <c r="M2106" s="3">
        <v>168</v>
      </c>
      <c r="N2106" s="3">
        <v>18</v>
      </c>
      <c r="O2106" s="3">
        <v>18</v>
      </c>
      <c r="P2106" s="3">
        <v>1</v>
      </c>
      <c r="Q2106" s="3">
        <v>2</v>
      </c>
      <c r="R2106" s="3">
        <v>4</v>
      </c>
      <c r="S2106" s="3">
        <v>12</v>
      </c>
      <c r="T2106" s="3">
        <v>1</v>
      </c>
      <c r="U2106" s="3">
        <v>0</v>
      </c>
      <c r="V2106" s="3">
        <v>0</v>
      </c>
      <c r="W2106" s="3">
        <v>1</v>
      </c>
      <c r="X2106" s="3">
        <v>0</v>
      </c>
      <c r="Y2106" s="3">
        <v>0</v>
      </c>
      <c r="Z2106" s="3">
        <v>0</v>
      </c>
      <c r="AA2106" s="3">
        <v>3</v>
      </c>
      <c r="AB2106" s="3">
        <v>11</v>
      </c>
      <c r="AC2106" s="3">
        <v>0</v>
      </c>
      <c r="AD2106" s="3">
        <f t="shared" ca="1" si="202"/>
        <v>66</v>
      </c>
      <c r="AE2106" s="3">
        <f t="shared" si="206"/>
        <v>0</v>
      </c>
      <c r="AF2106" s="3">
        <f t="shared" ca="1" si="208"/>
        <v>4646</v>
      </c>
      <c r="AG2106" s="3">
        <f t="shared" si="209"/>
        <v>1910</v>
      </c>
      <c r="AH2106" s="3">
        <f t="shared" si="210"/>
        <v>1</v>
      </c>
      <c r="AI2106" s="3" t="str" cm="1">
        <f t="array" ref="AI2106">_xlfn.IFS(E2106&lt;30000,"Low",E2106&lt;60000,"Mid-Low",E2106&lt;90000,"Mid",E2106&lt;120000,"Mid-High",E2106&gt;120000,"High")</f>
        <v>Mid</v>
      </c>
    </row>
    <row r="2107" spans="1:35" x14ac:dyDescent="0.2">
      <c r="A2107" s="3">
        <v>2225</v>
      </c>
      <c r="B2107" s="3">
        <v>1977</v>
      </c>
      <c r="C2107" s="3" t="s">
        <v>22</v>
      </c>
      <c r="D2107" s="3" t="s">
        <v>28</v>
      </c>
      <c r="E2107" s="6">
        <v>82582</v>
      </c>
      <c r="F2107" s="3">
        <v>0</v>
      </c>
      <c r="G2107" s="3">
        <v>0</v>
      </c>
      <c r="H2107" s="4">
        <v>41797</v>
      </c>
      <c r="I2107" s="3">
        <v>54</v>
      </c>
      <c r="J2107" s="3">
        <v>510</v>
      </c>
      <c r="K2107" s="3">
        <v>120</v>
      </c>
      <c r="L2107" s="3">
        <v>550</v>
      </c>
      <c r="M2107" s="3">
        <v>156</v>
      </c>
      <c r="N2107" s="3">
        <v>40</v>
      </c>
      <c r="O2107" s="3">
        <v>241</v>
      </c>
      <c r="P2107" s="3">
        <v>1</v>
      </c>
      <c r="Q2107" s="3">
        <v>4</v>
      </c>
      <c r="R2107" s="3">
        <v>9</v>
      </c>
      <c r="S2107" s="3">
        <v>7</v>
      </c>
      <c r="T2107" s="3">
        <v>1</v>
      </c>
      <c r="U2107" s="3">
        <v>1</v>
      </c>
      <c r="V2107" s="3">
        <v>0</v>
      </c>
      <c r="W2107" s="3">
        <v>0</v>
      </c>
      <c r="X2107" s="3">
        <v>1</v>
      </c>
      <c r="Y2107" s="3">
        <v>0</v>
      </c>
      <c r="Z2107" s="3">
        <v>0</v>
      </c>
      <c r="AA2107" s="3">
        <v>3</v>
      </c>
      <c r="AB2107" s="3">
        <v>11</v>
      </c>
      <c r="AC2107" s="3">
        <v>1</v>
      </c>
      <c r="AD2107" s="3">
        <f t="shared" ca="1" si="202"/>
        <v>48</v>
      </c>
      <c r="AE2107" s="3">
        <f t="shared" si="206"/>
        <v>0</v>
      </c>
      <c r="AF2107" s="3">
        <f t="shared" ca="1" si="208"/>
        <v>3971</v>
      </c>
      <c r="AG2107" s="3">
        <f t="shared" si="209"/>
        <v>1617</v>
      </c>
      <c r="AH2107" s="3">
        <f t="shared" si="210"/>
        <v>2</v>
      </c>
      <c r="AI2107" s="3" t="str" cm="1">
        <f t="array" ref="AI2107">_xlfn.IFS(E2107&lt;30000,"Low",E2107&lt;60000,"Mid-Low",E2107&lt;90000,"Mid",E2107&lt;120000,"Mid-High",E2107&gt;120000,"High")</f>
        <v>Mid</v>
      </c>
    </row>
    <row r="2108" spans="1:35" x14ac:dyDescent="0.2">
      <c r="A2108" s="3">
        <v>1361</v>
      </c>
      <c r="B2108" s="3">
        <v>1974</v>
      </c>
      <c r="C2108" s="3" t="s">
        <v>27</v>
      </c>
      <c r="D2108" s="3" t="s">
        <v>26</v>
      </c>
      <c r="E2108" s="6">
        <v>82584</v>
      </c>
      <c r="F2108" s="3">
        <v>0</v>
      </c>
      <c r="G2108" s="3">
        <v>0</v>
      </c>
      <c r="H2108" s="4">
        <v>41429</v>
      </c>
      <c r="I2108" s="3">
        <v>26</v>
      </c>
      <c r="J2108" s="3">
        <v>1076</v>
      </c>
      <c r="K2108" s="3">
        <v>68</v>
      </c>
      <c r="L2108" s="3">
        <v>103</v>
      </c>
      <c r="M2108" s="3">
        <v>29</v>
      </c>
      <c r="N2108" s="3">
        <v>91</v>
      </c>
      <c r="O2108" s="3">
        <v>68</v>
      </c>
      <c r="P2108" s="3">
        <v>1</v>
      </c>
      <c r="Q2108" s="3">
        <v>3</v>
      </c>
      <c r="R2108" s="3">
        <v>4</v>
      </c>
      <c r="S2108" s="3">
        <v>8</v>
      </c>
      <c r="T2108" s="3">
        <v>1</v>
      </c>
      <c r="U2108" s="3">
        <v>0</v>
      </c>
      <c r="V2108" s="3">
        <v>1</v>
      </c>
      <c r="W2108" s="3">
        <v>1</v>
      </c>
      <c r="X2108" s="3">
        <v>0</v>
      </c>
      <c r="Y2108" s="3">
        <v>0</v>
      </c>
      <c r="Z2108" s="3">
        <v>0</v>
      </c>
      <c r="AA2108" s="3">
        <v>3</v>
      </c>
      <c r="AB2108" s="3">
        <v>11</v>
      </c>
      <c r="AC2108" s="3">
        <v>1</v>
      </c>
      <c r="AD2108" s="3">
        <f t="shared" ca="1" si="202"/>
        <v>51</v>
      </c>
      <c r="AE2108" s="3">
        <f t="shared" si="206"/>
        <v>0</v>
      </c>
      <c r="AF2108" s="3">
        <f t="shared" ca="1" si="208"/>
        <v>4339</v>
      </c>
      <c r="AG2108" s="3">
        <f t="shared" si="209"/>
        <v>1435</v>
      </c>
      <c r="AH2108" s="3">
        <f t="shared" si="210"/>
        <v>2</v>
      </c>
      <c r="AI2108" s="3" t="str" cm="1">
        <f t="array" ref="AI2108">_xlfn.IFS(E2108&lt;30000,"Low",E2108&lt;60000,"Mid-Low",E2108&lt;90000,"Mid",E2108&lt;120000,"Mid-High",E2108&gt;120000,"High")</f>
        <v>Mid</v>
      </c>
    </row>
    <row r="2109" spans="1:35" x14ac:dyDescent="0.2">
      <c r="A2109" s="3">
        <v>1411</v>
      </c>
      <c r="B2109" s="3">
        <v>1952</v>
      </c>
      <c r="C2109" s="3" t="s">
        <v>22</v>
      </c>
      <c r="D2109" s="3" t="s">
        <v>28</v>
      </c>
      <c r="E2109" s="6">
        <v>82623</v>
      </c>
      <c r="F2109" s="3">
        <v>0</v>
      </c>
      <c r="G2109" s="3">
        <v>0</v>
      </c>
      <c r="H2109" s="4">
        <v>41588</v>
      </c>
      <c r="I2109" s="3">
        <v>58</v>
      </c>
      <c r="J2109" s="3">
        <v>204</v>
      </c>
      <c r="K2109" s="3">
        <v>34</v>
      </c>
      <c r="L2109" s="3">
        <v>204</v>
      </c>
      <c r="M2109" s="3">
        <v>172</v>
      </c>
      <c r="N2109" s="3">
        <v>153</v>
      </c>
      <c r="O2109" s="3">
        <v>173</v>
      </c>
      <c r="P2109" s="3">
        <v>1</v>
      </c>
      <c r="Q2109" s="3">
        <v>2</v>
      </c>
      <c r="R2109" s="3">
        <v>9</v>
      </c>
      <c r="S2109" s="3">
        <v>4</v>
      </c>
      <c r="T2109" s="3">
        <v>1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3</v>
      </c>
      <c r="AB2109" s="3">
        <v>11</v>
      </c>
      <c r="AC2109" s="3">
        <v>0</v>
      </c>
      <c r="AD2109" s="3">
        <f t="shared" ca="1" si="202"/>
        <v>73</v>
      </c>
      <c r="AE2109" s="3">
        <f t="shared" si="206"/>
        <v>0</v>
      </c>
      <c r="AF2109" s="3">
        <f t="shared" ca="1" si="208"/>
        <v>4180</v>
      </c>
      <c r="AG2109" s="3">
        <f t="shared" si="209"/>
        <v>940</v>
      </c>
      <c r="AH2109" s="3">
        <f t="shared" si="210"/>
        <v>0</v>
      </c>
      <c r="AI2109" s="3" t="str" cm="1">
        <f t="array" ref="AI2109">_xlfn.IFS(E2109&lt;30000,"Low",E2109&lt;60000,"Mid-Low",E2109&lt;90000,"Mid",E2109&lt;120000,"Mid-High",E2109&gt;120000,"High")</f>
        <v>Mid</v>
      </c>
    </row>
    <row r="2110" spans="1:35" x14ac:dyDescent="0.2">
      <c r="A2110" s="3">
        <v>1553</v>
      </c>
      <c r="B2110" s="3">
        <v>1946</v>
      </c>
      <c r="C2110" s="3" t="s">
        <v>22</v>
      </c>
      <c r="D2110" s="3" t="s">
        <v>24</v>
      </c>
      <c r="E2110" s="6">
        <v>82657</v>
      </c>
      <c r="F2110" s="3">
        <v>0</v>
      </c>
      <c r="G2110" s="3">
        <v>0</v>
      </c>
      <c r="H2110" s="4">
        <v>41544</v>
      </c>
      <c r="I2110" s="3">
        <v>71</v>
      </c>
      <c r="J2110" s="3">
        <v>966</v>
      </c>
      <c r="K2110" s="3">
        <v>168</v>
      </c>
      <c r="L2110" s="3">
        <v>672</v>
      </c>
      <c r="M2110" s="3">
        <v>246</v>
      </c>
      <c r="N2110" s="3">
        <v>105</v>
      </c>
      <c r="O2110" s="3">
        <v>126</v>
      </c>
      <c r="P2110" s="3">
        <v>1</v>
      </c>
      <c r="Q2110" s="3">
        <v>7</v>
      </c>
      <c r="R2110" s="3">
        <v>5</v>
      </c>
      <c r="S2110" s="3">
        <v>10</v>
      </c>
      <c r="T2110" s="3">
        <v>4</v>
      </c>
      <c r="U2110" s="3">
        <v>0</v>
      </c>
      <c r="V2110" s="3">
        <v>1</v>
      </c>
      <c r="W2110" s="3">
        <v>0</v>
      </c>
      <c r="X2110" s="3">
        <v>1</v>
      </c>
      <c r="Y2110" s="3">
        <v>0</v>
      </c>
      <c r="Z2110" s="3">
        <v>0</v>
      </c>
      <c r="AA2110" s="3">
        <v>3</v>
      </c>
      <c r="AB2110" s="3">
        <v>11</v>
      </c>
      <c r="AC2110" s="3">
        <v>0</v>
      </c>
      <c r="AD2110" s="3">
        <f t="shared" ca="1" si="202"/>
        <v>79</v>
      </c>
      <c r="AE2110" s="3">
        <f t="shared" si="206"/>
        <v>0</v>
      </c>
      <c r="AF2110" s="3">
        <f t="shared" ca="1" si="208"/>
        <v>4224</v>
      </c>
      <c r="AG2110" s="3">
        <f t="shared" si="209"/>
        <v>2283</v>
      </c>
      <c r="AH2110" s="3">
        <f t="shared" si="210"/>
        <v>2</v>
      </c>
      <c r="AI2110" s="3" t="str" cm="1">
        <f t="array" ref="AI2110">_xlfn.IFS(E2110&lt;30000,"Low",E2110&lt;60000,"Mid-Low",E2110&lt;90000,"Mid",E2110&lt;120000,"Mid-High",E2110&gt;120000,"High")</f>
        <v>Mid</v>
      </c>
    </row>
    <row r="2111" spans="1:35" x14ac:dyDescent="0.2">
      <c r="A2111" s="3">
        <v>9930</v>
      </c>
      <c r="B2111" s="3">
        <v>1944</v>
      </c>
      <c r="C2111" s="3" t="s">
        <v>25</v>
      </c>
      <c r="D2111" s="3" t="s">
        <v>23</v>
      </c>
      <c r="E2111" s="6">
        <v>82716</v>
      </c>
      <c r="F2111" s="3">
        <v>0</v>
      </c>
      <c r="G2111" s="3">
        <v>0</v>
      </c>
      <c r="H2111" s="4">
        <v>41583</v>
      </c>
      <c r="I2111" s="3">
        <v>8</v>
      </c>
      <c r="J2111" s="3">
        <v>606</v>
      </c>
      <c r="K2111" s="3">
        <v>148</v>
      </c>
      <c r="L2111" s="3">
        <v>228</v>
      </c>
      <c r="M2111" s="3">
        <v>15</v>
      </c>
      <c r="N2111" s="3">
        <v>148</v>
      </c>
      <c r="O2111" s="3">
        <v>22</v>
      </c>
      <c r="P2111" s="3">
        <v>1</v>
      </c>
      <c r="Q2111" s="3">
        <v>6</v>
      </c>
      <c r="R2111" s="3">
        <v>8</v>
      </c>
      <c r="S2111" s="3">
        <v>13</v>
      </c>
      <c r="T2111" s="3">
        <v>2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3</v>
      </c>
      <c r="AB2111" s="3">
        <v>11</v>
      </c>
      <c r="AC2111" s="3">
        <v>0</v>
      </c>
      <c r="AD2111" s="3">
        <f t="shared" ca="1" si="202"/>
        <v>81</v>
      </c>
      <c r="AE2111" s="3">
        <f t="shared" si="206"/>
        <v>0</v>
      </c>
      <c r="AF2111" s="3">
        <f t="shared" ca="1" si="208"/>
        <v>4185</v>
      </c>
      <c r="AG2111" s="3">
        <f t="shared" si="209"/>
        <v>1167</v>
      </c>
      <c r="AH2111" s="3">
        <f t="shared" si="210"/>
        <v>0</v>
      </c>
      <c r="AI2111" s="3" t="str" cm="1">
        <f t="array" ref="AI2111">_xlfn.IFS(E2111&lt;30000,"Low",E2111&lt;60000,"Mid-Low",E2111&lt;90000,"Mid",E2111&lt;120000,"Mid-High",E2111&gt;120000,"High")</f>
        <v>Mid</v>
      </c>
    </row>
    <row r="2112" spans="1:35" x14ac:dyDescent="0.2">
      <c r="A2112" s="3">
        <v>10163</v>
      </c>
      <c r="B2112" s="3">
        <v>1984</v>
      </c>
      <c r="C2112" s="3" t="s">
        <v>25</v>
      </c>
      <c r="D2112" s="3" t="s">
        <v>23</v>
      </c>
      <c r="E2112" s="6">
        <v>82733</v>
      </c>
      <c r="F2112" s="3">
        <v>0</v>
      </c>
      <c r="G2112" s="3">
        <v>0</v>
      </c>
      <c r="H2112" s="4">
        <v>41527</v>
      </c>
      <c r="I2112" s="3">
        <v>28</v>
      </c>
      <c r="J2112" s="3">
        <v>712</v>
      </c>
      <c r="K2112" s="3">
        <v>50</v>
      </c>
      <c r="L2112" s="3">
        <v>420</v>
      </c>
      <c r="M2112" s="3">
        <v>65</v>
      </c>
      <c r="N2112" s="3">
        <v>38</v>
      </c>
      <c r="O2112" s="3">
        <v>38</v>
      </c>
      <c r="P2112" s="3">
        <v>1</v>
      </c>
      <c r="Q2112" s="3">
        <v>8</v>
      </c>
      <c r="R2112" s="3">
        <v>4</v>
      </c>
      <c r="S2112" s="3">
        <v>7</v>
      </c>
      <c r="T2112" s="3">
        <v>4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3</v>
      </c>
      <c r="AB2112" s="3">
        <v>11</v>
      </c>
      <c r="AC2112" s="3">
        <v>1</v>
      </c>
      <c r="AD2112" s="3">
        <f t="shared" ca="1" si="202"/>
        <v>41</v>
      </c>
      <c r="AE2112" s="3">
        <f t="shared" si="206"/>
        <v>0</v>
      </c>
      <c r="AF2112" s="3">
        <f t="shared" ca="1" si="208"/>
        <v>4241</v>
      </c>
      <c r="AG2112" s="3">
        <f t="shared" si="209"/>
        <v>1323</v>
      </c>
      <c r="AH2112" s="3">
        <f t="shared" si="210"/>
        <v>0</v>
      </c>
      <c r="AI2112" s="3" t="str" cm="1">
        <f t="array" ref="AI2112">_xlfn.IFS(E2112&lt;30000,"Low",E2112&lt;60000,"Mid-Low",E2112&lt;90000,"Mid",E2112&lt;120000,"Mid-High",E2112&gt;120000,"High")</f>
        <v>Mid</v>
      </c>
    </row>
    <row r="2113" spans="1:35" x14ac:dyDescent="0.2">
      <c r="A2113" s="3">
        <v>2114</v>
      </c>
      <c r="B2113" s="3">
        <v>1946</v>
      </c>
      <c r="C2113" s="3" t="s">
        <v>25</v>
      </c>
      <c r="D2113" s="3" t="s">
        <v>23</v>
      </c>
      <c r="E2113" s="6">
        <v>82800</v>
      </c>
      <c r="F2113" s="3">
        <v>0</v>
      </c>
      <c r="G2113" s="3">
        <v>0</v>
      </c>
      <c r="H2113" s="4">
        <v>41237</v>
      </c>
      <c r="I2113" s="3">
        <v>23</v>
      </c>
      <c r="J2113" s="3">
        <v>1006</v>
      </c>
      <c r="K2113" s="3">
        <v>22</v>
      </c>
      <c r="L2113" s="3">
        <v>115</v>
      </c>
      <c r="M2113" s="3">
        <v>59</v>
      </c>
      <c r="N2113" s="3">
        <v>68</v>
      </c>
      <c r="O2113" s="3">
        <v>45</v>
      </c>
      <c r="P2113" s="3">
        <v>1</v>
      </c>
      <c r="Q2113" s="3">
        <v>7</v>
      </c>
      <c r="R2113" s="3">
        <v>6</v>
      </c>
      <c r="S2113" s="3">
        <v>12</v>
      </c>
      <c r="T2113" s="3">
        <v>3</v>
      </c>
      <c r="U2113" s="3">
        <v>0</v>
      </c>
      <c r="V2113" s="3">
        <v>0</v>
      </c>
      <c r="W2113" s="3">
        <v>1</v>
      </c>
      <c r="X2113" s="3">
        <v>1</v>
      </c>
      <c r="Y2113" s="3">
        <v>0</v>
      </c>
      <c r="Z2113" s="3">
        <v>0</v>
      </c>
      <c r="AA2113" s="3">
        <v>3</v>
      </c>
      <c r="AB2113" s="3">
        <v>11</v>
      </c>
      <c r="AC2113" s="3">
        <v>1</v>
      </c>
      <c r="AD2113" s="3">
        <f t="shared" ca="1" si="202"/>
        <v>79</v>
      </c>
      <c r="AE2113" s="3">
        <f t="shared" si="206"/>
        <v>0</v>
      </c>
      <c r="AF2113" s="3">
        <f t="shared" ca="1" si="208"/>
        <v>4531</v>
      </c>
      <c r="AG2113" s="3">
        <f t="shared" si="209"/>
        <v>1315</v>
      </c>
      <c r="AH2113" s="3">
        <f t="shared" si="210"/>
        <v>2</v>
      </c>
      <c r="AI2113" s="3" t="str" cm="1">
        <f t="array" ref="AI2113">_xlfn.IFS(E2113&lt;30000,"Low",E2113&lt;60000,"Mid-Low",E2113&lt;90000,"Mid",E2113&lt;120000,"Mid-High",E2113&gt;120000,"High")</f>
        <v>Mid</v>
      </c>
    </row>
    <row r="2114" spans="1:35" x14ac:dyDescent="0.2">
      <c r="A2114" s="3">
        <v>4261</v>
      </c>
      <c r="B2114" s="3">
        <v>1946</v>
      </c>
      <c r="C2114" s="3" t="s">
        <v>25</v>
      </c>
      <c r="D2114" s="3" t="s">
        <v>23</v>
      </c>
      <c r="E2114" s="6">
        <v>82800</v>
      </c>
      <c r="F2114" s="3">
        <v>0</v>
      </c>
      <c r="G2114" s="3">
        <v>0</v>
      </c>
      <c r="H2114" s="4">
        <v>41237</v>
      </c>
      <c r="I2114" s="3">
        <v>23</v>
      </c>
      <c r="J2114" s="3">
        <v>1006</v>
      </c>
      <c r="K2114" s="3">
        <v>22</v>
      </c>
      <c r="L2114" s="3">
        <v>115</v>
      </c>
      <c r="M2114" s="3">
        <v>59</v>
      </c>
      <c r="N2114" s="3">
        <v>68</v>
      </c>
      <c r="O2114" s="3">
        <v>45</v>
      </c>
      <c r="P2114" s="3">
        <v>1</v>
      </c>
      <c r="Q2114" s="3">
        <v>7</v>
      </c>
      <c r="R2114" s="3">
        <v>6</v>
      </c>
      <c r="S2114" s="3">
        <v>12</v>
      </c>
      <c r="T2114" s="3">
        <v>3</v>
      </c>
      <c r="U2114" s="3">
        <v>0</v>
      </c>
      <c r="V2114" s="3">
        <v>0</v>
      </c>
      <c r="W2114" s="3">
        <v>1</v>
      </c>
      <c r="X2114" s="3">
        <v>1</v>
      </c>
      <c r="Y2114" s="3">
        <v>0</v>
      </c>
      <c r="Z2114" s="3">
        <v>0</v>
      </c>
      <c r="AA2114" s="3">
        <v>3</v>
      </c>
      <c r="AB2114" s="3">
        <v>11</v>
      </c>
      <c r="AC2114" s="3">
        <v>1</v>
      </c>
      <c r="AD2114" s="3">
        <f t="shared" ref="AD2114:AD2177" ca="1" si="211">YEAR(TODAY()) - B2114</f>
        <v>79</v>
      </c>
      <c r="AE2114" s="3">
        <f t="shared" si="206"/>
        <v>0</v>
      </c>
      <c r="AF2114" s="3">
        <f t="shared" ca="1" si="208"/>
        <v>4531</v>
      </c>
      <c r="AG2114" s="3">
        <f t="shared" si="209"/>
        <v>1315</v>
      </c>
      <c r="AH2114" s="3">
        <f t="shared" si="210"/>
        <v>2</v>
      </c>
      <c r="AI2114" s="3" t="str" cm="1">
        <f t="array" ref="AI2114">_xlfn.IFS(E2114&lt;30000,"Low",E2114&lt;60000,"Mid-Low",E2114&lt;90000,"Mid",E2114&lt;120000,"Mid-High",E2114&gt;120000,"High")</f>
        <v>Mid</v>
      </c>
    </row>
    <row r="2115" spans="1:35" x14ac:dyDescent="0.2">
      <c r="A2115" s="3">
        <v>9560</v>
      </c>
      <c r="B2115" s="3">
        <v>1965</v>
      </c>
      <c r="C2115" s="3" t="s">
        <v>22</v>
      </c>
      <c r="D2115" s="3" t="s">
        <v>24</v>
      </c>
      <c r="E2115" s="6">
        <v>83003</v>
      </c>
      <c r="F2115" s="3">
        <v>0</v>
      </c>
      <c r="G2115" s="3">
        <v>0</v>
      </c>
      <c r="H2115" s="4">
        <v>41336</v>
      </c>
      <c r="I2115" s="3">
        <v>18</v>
      </c>
      <c r="J2115" s="3">
        <v>856</v>
      </c>
      <c r="K2115" s="3">
        <v>61</v>
      </c>
      <c r="L2115" s="3">
        <v>570</v>
      </c>
      <c r="M2115" s="3">
        <v>40</v>
      </c>
      <c r="N2115" s="3">
        <v>25</v>
      </c>
      <c r="O2115" s="3">
        <v>122</v>
      </c>
      <c r="P2115" s="3">
        <v>1</v>
      </c>
      <c r="Q2115" s="3">
        <v>7</v>
      </c>
      <c r="R2115" s="3">
        <v>6</v>
      </c>
      <c r="S2115" s="3">
        <v>8</v>
      </c>
      <c r="T2115" s="3">
        <v>3</v>
      </c>
      <c r="U2115" s="3">
        <v>0</v>
      </c>
      <c r="V2115" s="3">
        <v>0</v>
      </c>
      <c r="W2115" s="3">
        <v>1</v>
      </c>
      <c r="X2115" s="3">
        <v>0</v>
      </c>
      <c r="Y2115" s="3">
        <v>0</v>
      </c>
      <c r="Z2115" s="3">
        <v>0</v>
      </c>
      <c r="AA2115" s="3">
        <v>3</v>
      </c>
      <c r="AB2115" s="3">
        <v>11</v>
      </c>
      <c r="AC2115" s="3">
        <v>1</v>
      </c>
      <c r="AD2115" s="3">
        <f t="shared" ca="1" si="211"/>
        <v>60</v>
      </c>
      <c r="AE2115" s="3">
        <f t="shared" si="206"/>
        <v>0</v>
      </c>
      <c r="AF2115" s="3">
        <f t="shared" ca="1" si="208"/>
        <v>4432</v>
      </c>
      <c r="AG2115" s="3">
        <f t="shared" si="209"/>
        <v>1674</v>
      </c>
      <c r="AH2115" s="3">
        <f t="shared" si="210"/>
        <v>1</v>
      </c>
      <c r="AI2115" s="3" t="str" cm="1">
        <f t="array" ref="AI2115">_xlfn.IFS(E2115&lt;30000,"Low",E2115&lt;60000,"Mid-Low",E2115&lt;90000,"Mid",E2115&lt;120000,"Mid-High",E2115&gt;120000,"High")</f>
        <v>Mid</v>
      </c>
    </row>
    <row r="2116" spans="1:35" x14ac:dyDescent="0.2">
      <c r="A2116" s="3">
        <v>8931</v>
      </c>
      <c r="B2116" s="3">
        <v>1986</v>
      </c>
      <c r="C2116" s="3" t="s">
        <v>22</v>
      </c>
      <c r="D2116" s="3" t="s">
        <v>24</v>
      </c>
      <c r="E2116" s="6">
        <v>83033</v>
      </c>
      <c r="F2116" s="3">
        <v>1</v>
      </c>
      <c r="G2116" s="3">
        <v>0</v>
      </c>
      <c r="H2116" s="4">
        <v>41777</v>
      </c>
      <c r="I2116" s="3">
        <v>82</v>
      </c>
      <c r="J2116" s="3">
        <v>812</v>
      </c>
      <c r="K2116" s="3">
        <v>99</v>
      </c>
      <c r="L2116" s="3">
        <v>431</v>
      </c>
      <c r="M2116" s="3">
        <v>237</v>
      </c>
      <c r="N2116" s="3">
        <v>149</v>
      </c>
      <c r="O2116" s="3">
        <v>33</v>
      </c>
      <c r="P2116" s="3">
        <v>1</v>
      </c>
      <c r="Q2116" s="3">
        <v>11</v>
      </c>
      <c r="R2116" s="3">
        <v>4</v>
      </c>
      <c r="S2116" s="3">
        <v>10</v>
      </c>
      <c r="T2116" s="3">
        <v>5</v>
      </c>
      <c r="U2116" s="3">
        <v>0</v>
      </c>
      <c r="V2116" s="3">
        <v>0</v>
      </c>
      <c r="W2116" s="3">
        <v>0</v>
      </c>
      <c r="X2116" s="3">
        <v>1</v>
      </c>
      <c r="Y2116" s="3">
        <v>0</v>
      </c>
      <c r="Z2116" s="3">
        <v>0</v>
      </c>
      <c r="AA2116" s="3">
        <v>3</v>
      </c>
      <c r="AB2116" s="3">
        <v>11</v>
      </c>
      <c r="AC2116" s="3">
        <v>0</v>
      </c>
      <c r="AD2116" s="3">
        <f t="shared" ca="1" si="211"/>
        <v>39</v>
      </c>
      <c r="AE2116" s="3">
        <f t="shared" si="206"/>
        <v>1</v>
      </c>
      <c r="AF2116" s="3">
        <f t="shared" ca="1" si="208"/>
        <v>3991</v>
      </c>
      <c r="AG2116" s="3">
        <f t="shared" si="209"/>
        <v>1761</v>
      </c>
      <c r="AH2116" s="3">
        <f t="shared" si="210"/>
        <v>1</v>
      </c>
      <c r="AI2116" s="3" t="str" cm="1">
        <f t="array" ref="AI2116">_xlfn.IFS(E2116&lt;30000,"Low",E2116&lt;60000,"Mid-Low",E2116&lt;90000,"Mid",E2116&lt;120000,"Mid-High",E2116&gt;120000,"High")</f>
        <v>Mid</v>
      </c>
    </row>
    <row r="2117" spans="1:35" x14ac:dyDescent="0.2">
      <c r="A2117" s="3">
        <v>5031</v>
      </c>
      <c r="B2117" s="3">
        <v>1974</v>
      </c>
      <c r="C2117" s="3" t="s">
        <v>22</v>
      </c>
      <c r="D2117" s="3" t="s">
        <v>24</v>
      </c>
      <c r="E2117" s="6">
        <v>83145</v>
      </c>
      <c r="F2117" s="3">
        <v>0</v>
      </c>
      <c r="G2117" s="3">
        <v>0</v>
      </c>
      <c r="H2117" s="4">
        <v>41174</v>
      </c>
      <c r="I2117" s="3">
        <v>14</v>
      </c>
      <c r="J2117" s="3">
        <v>777</v>
      </c>
      <c r="K2117" s="3">
        <v>35</v>
      </c>
      <c r="L2117" s="3">
        <v>731</v>
      </c>
      <c r="M2117" s="3">
        <v>39</v>
      </c>
      <c r="N2117" s="3">
        <v>137</v>
      </c>
      <c r="O2117" s="3">
        <v>114</v>
      </c>
      <c r="P2117" s="3">
        <v>1</v>
      </c>
      <c r="Q2117" s="3">
        <v>5</v>
      </c>
      <c r="R2117" s="3">
        <v>9</v>
      </c>
      <c r="S2117" s="3">
        <v>11</v>
      </c>
      <c r="T2117" s="3">
        <v>2</v>
      </c>
      <c r="U2117" s="3">
        <v>0</v>
      </c>
      <c r="V2117" s="3">
        <v>0</v>
      </c>
      <c r="W2117" s="3">
        <v>1</v>
      </c>
      <c r="X2117" s="3">
        <v>0</v>
      </c>
      <c r="Y2117" s="3">
        <v>0</v>
      </c>
      <c r="Z2117" s="3">
        <v>0</v>
      </c>
      <c r="AA2117" s="3">
        <v>3</v>
      </c>
      <c r="AB2117" s="3">
        <v>11</v>
      </c>
      <c r="AC2117" s="3">
        <v>1</v>
      </c>
      <c r="AD2117" s="3">
        <f t="shared" ca="1" si="211"/>
        <v>51</v>
      </c>
      <c r="AE2117" s="3">
        <f t="shared" si="206"/>
        <v>0</v>
      </c>
      <c r="AF2117" s="3">
        <f t="shared" ca="1" si="208"/>
        <v>4594</v>
      </c>
      <c r="AG2117" s="3">
        <f t="shared" si="209"/>
        <v>1833</v>
      </c>
      <c r="AH2117" s="3">
        <f t="shared" si="210"/>
        <v>1</v>
      </c>
      <c r="AI2117" s="3" t="str" cm="1">
        <f t="array" ref="AI2117">_xlfn.IFS(E2117&lt;30000,"Low",E2117&lt;60000,"Mid-Low",E2117&lt;90000,"Mid",E2117&lt;120000,"Mid-High",E2117&gt;120000,"High")</f>
        <v>Mid</v>
      </c>
    </row>
    <row r="2118" spans="1:35" x14ac:dyDescent="0.2">
      <c r="A2118" s="3">
        <v>9286</v>
      </c>
      <c r="B2118" s="3">
        <v>1960</v>
      </c>
      <c r="C2118" s="3" t="s">
        <v>27</v>
      </c>
      <c r="D2118" s="3" t="s">
        <v>24</v>
      </c>
      <c r="E2118" s="6">
        <v>83151</v>
      </c>
      <c r="F2118" s="3">
        <v>0</v>
      </c>
      <c r="G2118" s="3">
        <v>0</v>
      </c>
      <c r="H2118" s="4">
        <v>41192</v>
      </c>
      <c r="I2118" s="3">
        <v>93</v>
      </c>
      <c r="J2118" s="3">
        <v>407</v>
      </c>
      <c r="K2118" s="3">
        <v>28</v>
      </c>
      <c r="L2118" s="3">
        <v>100</v>
      </c>
      <c r="M2118" s="3">
        <v>120</v>
      </c>
      <c r="N2118" s="3">
        <v>74</v>
      </c>
      <c r="O2118" s="3">
        <v>18</v>
      </c>
      <c r="P2118" s="3">
        <v>1</v>
      </c>
      <c r="Q2118" s="3">
        <v>5</v>
      </c>
      <c r="R2118" s="3">
        <v>9</v>
      </c>
      <c r="S2118" s="3">
        <v>4</v>
      </c>
      <c r="T2118" s="3">
        <v>3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3</v>
      </c>
      <c r="AB2118" s="3">
        <v>11</v>
      </c>
      <c r="AC2118" s="3">
        <v>0</v>
      </c>
      <c r="AD2118" s="3">
        <f t="shared" ca="1" si="211"/>
        <v>65</v>
      </c>
      <c r="AE2118" s="3">
        <f t="shared" si="206"/>
        <v>0</v>
      </c>
      <c r="AF2118" s="3">
        <f t="shared" ca="1" si="208"/>
        <v>4576</v>
      </c>
      <c r="AG2118" s="3">
        <f t="shared" si="209"/>
        <v>747</v>
      </c>
      <c r="AH2118" s="3">
        <f t="shared" si="210"/>
        <v>0</v>
      </c>
      <c r="AI2118" s="3" t="str" cm="1">
        <f t="array" ref="AI2118">_xlfn.IFS(E2118&lt;30000,"Low",E2118&lt;60000,"Mid-Low",E2118&lt;90000,"Mid",E2118&lt;120000,"Mid-High",E2118&gt;120000,"High")</f>
        <v>Mid</v>
      </c>
    </row>
    <row r="2119" spans="1:35" x14ac:dyDescent="0.2">
      <c r="A2119" s="3">
        <v>9010</v>
      </c>
      <c r="B2119" s="3">
        <v>1972</v>
      </c>
      <c r="C2119" s="3" t="s">
        <v>27</v>
      </c>
      <c r="D2119" s="3" t="s">
        <v>26</v>
      </c>
      <c r="E2119" s="6">
        <v>83151</v>
      </c>
      <c r="F2119" s="3">
        <v>0</v>
      </c>
      <c r="G2119" s="3">
        <v>0</v>
      </c>
      <c r="H2119" s="4">
        <v>41315</v>
      </c>
      <c r="I2119" s="3">
        <v>80</v>
      </c>
      <c r="J2119" s="3">
        <v>968</v>
      </c>
      <c r="K2119" s="3">
        <v>147</v>
      </c>
      <c r="L2119" s="3">
        <v>842</v>
      </c>
      <c r="M2119" s="3">
        <v>137</v>
      </c>
      <c r="N2119" s="3">
        <v>42</v>
      </c>
      <c r="O2119" s="3">
        <v>210</v>
      </c>
      <c r="P2119" s="3">
        <v>1</v>
      </c>
      <c r="Q2119" s="3">
        <v>5</v>
      </c>
      <c r="R2119" s="3">
        <v>7</v>
      </c>
      <c r="S2119" s="3">
        <v>10</v>
      </c>
      <c r="T2119" s="3">
        <v>2</v>
      </c>
      <c r="U2119" s="3">
        <v>1</v>
      </c>
      <c r="V2119" s="3">
        <v>0</v>
      </c>
      <c r="W2119" s="3">
        <v>1</v>
      </c>
      <c r="X2119" s="3">
        <v>1</v>
      </c>
      <c r="Y2119" s="3">
        <v>0</v>
      </c>
      <c r="Z2119" s="3">
        <v>0</v>
      </c>
      <c r="AA2119" s="3">
        <v>3</v>
      </c>
      <c r="AB2119" s="3">
        <v>11</v>
      </c>
      <c r="AC2119" s="3">
        <v>1</v>
      </c>
      <c r="AD2119" s="3">
        <f t="shared" ca="1" si="211"/>
        <v>53</v>
      </c>
      <c r="AE2119" s="3">
        <f t="shared" si="206"/>
        <v>0</v>
      </c>
      <c r="AF2119" s="3">
        <f t="shared" ref="AF2119:AF2150" ca="1" si="212">TODAY() - H2119</f>
        <v>4453</v>
      </c>
      <c r="AG2119" s="3">
        <f t="shared" ref="AG2119:AG2150" si="213">SUM(J2119:O2119)</f>
        <v>2346</v>
      </c>
      <c r="AH2119" s="3">
        <f t="shared" si="210"/>
        <v>3</v>
      </c>
      <c r="AI2119" s="3" t="str" cm="1">
        <f t="array" ref="AI2119">_xlfn.IFS(E2119&lt;30000,"Low",E2119&lt;60000,"Mid-Low",E2119&lt;90000,"Mid",E2119&lt;120000,"Mid-High",E2119&gt;120000,"High")</f>
        <v>Mid</v>
      </c>
    </row>
    <row r="2120" spans="1:35" x14ac:dyDescent="0.2">
      <c r="A2120" s="3">
        <v>4427</v>
      </c>
      <c r="B2120" s="3">
        <v>1995</v>
      </c>
      <c r="C2120" s="3" t="s">
        <v>30</v>
      </c>
      <c r="D2120" s="3" t="s">
        <v>23</v>
      </c>
      <c r="E2120" s="6">
        <v>83257</v>
      </c>
      <c r="F2120" s="3">
        <v>0</v>
      </c>
      <c r="G2120" s="3">
        <v>0</v>
      </c>
      <c r="H2120" s="4">
        <v>41170</v>
      </c>
      <c r="I2120" s="3">
        <v>56</v>
      </c>
      <c r="J2120" s="3">
        <v>536</v>
      </c>
      <c r="K2120" s="3">
        <v>27</v>
      </c>
      <c r="L2120" s="3">
        <v>590</v>
      </c>
      <c r="M2120" s="3">
        <v>38</v>
      </c>
      <c r="N2120" s="3">
        <v>107</v>
      </c>
      <c r="O2120" s="3">
        <v>67</v>
      </c>
      <c r="P2120" s="3">
        <v>1</v>
      </c>
      <c r="Q2120" s="3">
        <v>5</v>
      </c>
      <c r="R2120" s="3">
        <v>10</v>
      </c>
      <c r="S2120" s="3">
        <v>12</v>
      </c>
      <c r="T2120" s="3">
        <v>6</v>
      </c>
      <c r="U2120" s="3">
        <v>1</v>
      </c>
      <c r="V2120" s="3">
        <v>0</v>
      </c>
      <c r="W2120" s="3">
        <v>1</v>
      </c>
      <c r="X2120" s="3">
        <v>0</v>
      </c>
      <c r="Y2120" s="3">
        <v>0</v>
      </c>
      <c r="Z2120" s="3">
        <v>1</v>
      </c>
      <c r="AA2120" s="3">
        <v>3</v>
      </c>
      <c r="AB2120" s="3">
        <v>11</v>
      </c>
      <c r="AC2120" s="3">
        <v>1</v>
      </c>
      <c r="AD2120" s="3">
        <f t="shared" ca="1" si="211"/>
        <v>30</v>
      </c>
      <c r="AE2120" s="3">
        <f t="shared" si="206"/>
        <v>0</v>
      </c>
      <c r="AF2120" s="3">
        <f t="shared" ca="1" si="212"/>
        <v>4598</v>
      </c>
      <c r="AG2120" s="3">
        <f t="shared" si="213"/>
        <v>1365</v>
      </c>
      <c r="AH2120" s="3">
        <f t="shared" si="210"/>
        <v>2</v>
      </c>
      <c r="AI2120" s="3" t="str" cm="1">
        <f t="array" ref="AI2120">_xlfn.IFS(E2120&lt;30000,"Low",E2120&lt;60000,"Mid-Low",E2120&lt;90000,"Mid",E2120&lt;120000,"Mid-High",E2120&gt;120000,"High")</f>
        <v>Mid</v>
      </c>
    </row>
    <row r="2121" spans="1:35" x14ac:dyDescent="0.2">
      <c r="A2121" s="3">
        <v>4974</v>
      </c>
      <c r="B2121" s="3">
        <v>1970</v>
      </c>
      <c r="C2121" s="3" t="s">
        <v>22</v>
      </c>
      <c r="D2121" s="3" t="s">
        <v>23</v>
      </c>
      <c r="E2121" s="6">
        <v>83273</v>
      </c>
      <c r="F2121" s="3">
        <v>1</v>
      </c>
      <c r="G2121" s="3">
        <v>2</v>
      </c>
      <c r="H2121" s="4">
        <v>41177</v>
      </c>
      <c r="I2121" s="3">
        <v>98</v>
      </c>
      <c r="J2121" s="3">
        <v>433</v>
      </c>
      <c r="K2121" s="3">
        <v>89</v>
      </c>
      <c r="L2121" s="3">
        <v>650</v>
      </c>
      <c r="M2121" s="3">
        <v>16</v>
      </c>
      <c r="N2121" s="3">
        <v>102</v>
      </c>
      <c r="O2121" s="3">
        <v>102</v>
      </c>
      <c r="P2121" s="3">
        <v>10</v>
      </c>
      <c r="Q2121" s="3">
        <v>4</v>
      </c>
      <c r="R2121" s="3">
        <v>6</v>
      </c>
      <c r="S2121" s="3">
        <v>9</v>
      </c>
      <c r="T2121" s="3">
        <v>7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3</v>
      </c>
      <c r="AB2121" s="3">
        <v>11</v>
      </c>
      <c r="AC2121" s="3">
        <v>0</v>
      </c>
      <c r="AD2121" s="3">
        <f t="shared" ca="1" si="211"/>
        <v>55</v>
      </c>
      <c r="AE2121" s="3">
        <f t="shared" si="206"/>
        <v>3</v>
      </c>
      <c r="AF2121" s="3">
        <f t="shared" ca="1" si="212"/>
        <v>4591</v>
      </c>
      <c r="AG2121" s="3">
        <f t="shared" si="213"/>
        <v>1392</v>
      </c>
      <c r="AH2121" s="3">
        <f t="shared" si="210"/>
        <v>0</v>
      </c>
      <c r="AI2121" s="3" t="str" cm="1">
        <f t="array" ref="AI2121">_xlfn.IFS(E2121&lt;30000,"Low",E2121&lt;60000,"Mid-Low",E2121&lt;90000,"Mid",E2121&lt;120000,"Mid-High",E2121&gt;120000,"High")</f>
        <v>Mid</v>
      </c>
    </row>
    <row r="2122" spans="1:35" x14ac:dyDescent="0.2">
      <c r="A2122" s="3">
        <v>6974</v>
      </c>
      <c r="B2122" s="3">
        <v>1972</v>
      </c>
      <c r="C2122" s="3" t="s">
        <v>25</v>
      </c>
      <c r="D2122" s="3" t="s">
        <v>24</v>
      </c>
      <c r="E2122" s="6">
        <v>83443</v>
      </c>
      <c r="F2122" s="3">
        <v>0</v>
      </c>
      <c r="G2122" s="3">
        <v>0</v>
      </c>
      <c r="H2122" s="4">
        <v>41639</v>
      </c>
      <c r="I2122" s="3">
        <v>89</v>
      </c>
      <c r="J2122" s="3">
        <v>518</v>
      </c>
      <c r="K2122" s="3">
        <v>42</v>
      </c>
      <c r="L2122" s="3">
        <v>742</v>
      </c>
      <c r="M2122" s="3">
        <v>55</v>
      </c>
      <c r="N2122" s="3">
        <v>56</v>
      </c>
      <c r="O2122" s="3">
        <v>84</v>
      </c>
      <c r="P2122" s="3">
        <v>1</v>
      </c>
      <c r="Q2122" s="3">
        <v>6</v>
      </c>
      <c r="R2122" s="3">
        <v>10</v>
      </c>
      <c r="S2122" s="3">
        <v>5</v>
      </c>
      <c r="T2122" s="3">
        <v>2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3</v>
      </c>
      <c r="AB2122" s="3">
        <v>11</v>
      </c>
      <c r="AC2122" s="3">
        <v>0</v>
      </c>
      <c r="AD2122" s="3">
        <f t="shared" ca="1" si="211"/>
        <v>53</v>
      </c>
      <c r="AE2122" s="3">
        <f t="shared" si="206"/>
        <v>0</v>
      </c>
      <c r="AF2122" s="3">
        <f t="shared" ca="1" si="212"/>
        <v>4129</v>
      </c>
      <c r="AG2122" s="3">
        <f t="shared" si="213"/>
        <v>1497</v>
      </c>
      <c r="AH2122" s="3">
        <f t="shared" si="210"/>
        <v>0</v>
      </c>
      <c r="AI2122" s="3" t="str" cm="1">
        <f t="array" ref="AI2122">_xlfn.IFS(E2122&lt;30000,"Low",E2122&lt;60000,"Mid-Low",E2122&lt;90000,"Mid",E2122&lt;120000,"Mid-High",E2122&gt;120000,"High")</f>
        <v>Mid</v>
      </c>
    </row>
    <row r="2123" spans="1:35" x14ac:dyDescent="0.2">
      <c r="A2123" s="3">
        <v>477</v>
      </c>
      <c r="B2123" s="3">
        <v>1986</v>
      </c>
      <c r="C2123" s="3" t="s">
        <v>22</v>
      </c>
      <c r="D2123" s="3" t="s">
        <v>26</v>
      </c>
      <c r="E2123" s="6">
        <v>83512</v>
      </c>
      <c r="F2123" s="3">
        <v>0</v>
      </c>
      <c r="G2123" s="3">
        <v>0</v>
      </c>
      <c r="H2123" s="4">
        <v>41807</v>
      </c>
      <c r="I2123" s="3">
        <v>31</v>
      </c>
      <c r="J2123" s="3">
        <v>1060</v>
      </c>
      <c r="K2123" s="3">
        <v>61</v>
      </c>
      <c r="L2123" s="3">
        <v>835</v>
      </c>
      <c r="M2123" s="3">
        <v>80</v>
      </c>
      <c r="N2123" s="3">
        <v>20</v>
      </c>
      <c r="O2123" s="3">
        <v>101</v>
      </c>
      <c r="P2123" s="3">
        <v>1</v>
      </c>
      <c r="Q2123" s="3">
        <v>4</v>
      </c>
      <c r="R2123" s="3">
        <v>7</v>
      </c>
      <c r="S2123" s="3">
        <v>10</v>
      </c>
      <c r="T2123" s="3">
        <v>1</v>
      </c>
      <c r="U2123" s="3">
        <v>1</v>
      </c>
      <c r="V2123" s="3">
        <v>0</v>
      </c>
      <c r="W2123" s="3">
        <v>1</v>
      </c>
      <c r="X2123" s="3">
        <v>1</v>
      </c>
      <c r="Y2123" s="3">
        <v>1</v>
      </c>
      <c r="Z2123" s="3">
        <v>0</v>
      </c>
      <c r="AA2123" s="3">
        <v>3</v>
      </c>
      <c r="AB2123" s="3">
        <v>11</v>
      </c>
      <c r="AC2123" s="3">
        <v>1</v>
      </c>
      <c r="AD2123" s="3">
        <f t="shared" ca="1" si="211"/>
        <v>39</v>
      </c>
      <c r="AE2123" s="3">
        <f t="shared" si="206"/>
        <v>0</v>
      </c>
      <c r="AF2123" s="3">
        <f t="shared" ca="1" si="212"/>
        <v>3961</v>
      </c>
      <c r="AG2123" s="3">
        <f t="shared" si="213"/>
        <v>2157</v>
      </c>
      <c r="AH2123" s="3">
        <f t="shared" si="210"/>
        <v>4</v>
      </c>
      <c r="AI2123" s="3" t="str" cm="1">
        <f t="array" ref="AI2123">_xlfn.IFS(E2123&lt;30000,"Low",E2123&lt;60000,"Mid-Low",E2123&lt;90000,"Mid",E2123&lt;120000,"Mid-High",E2123&gt;120000,"High")</f>
        <v>Mid</v>
      </c>
    </row>
    <row r="2124" spans="1:35" x14ac:dyDescent="0.2">
      <c r="A2124" s="3">
        <v>3005</v>
      </c>
      <c r="B2124" s="3">
        <v>1992</v>
      </c>
      <c r="C2124" s="3" t="s">
        <v>22</v>
      </c>
      <c r="D2124" s="3" t="s">
        <v>23</v>
      </c>
      <c r="E2124" s="6">
        <v>83528</v>
      </c>
      <c r="F2124" s="3">
        <v>0</v>
      </c>
      <c r="G2124" s="3">
        <v>0</v>
      </c>
      <c r="H2124" s="4">
        <v>41760</v>
      </c>
      <c r="I2124" s="3">
        <v>7</v>
      </c>
      <c r="J2124" s="3">
        <v>530</v>
      </c>
      <c r="K2124" s="3">
        <v>117</v>
      </c>
      <c r="L2124" s="3">
        <v>678</v>
      </c>
      <c r="M2124" s="3">
        <v>134</v>
      </c>
      <c r="N2124" s="3">
        <v>44</v>
      </c>
      <c r="O2124" s="3">
        <v>147</v>
      </c>
      <c r="P2124" s="3">
        <v>1</v>
      </c>
      <c r="Q2124" s="3">
        <v>4</v>
      </c>
      <c r="R2124" s="3">
        <v>10</v>
      </c>
      <c r="S2124" s="3">
        <v>8</v>
      </c>
      <c r="T2124" s="3">
        <v>1</v>
      </c>
      <c r="U2124" s="3">
        <v>1</v>
      </c>
      <c r="V2124" s="3">
        <v>0</v>
      </c>
      <c r="W2124" s="3">
        <v>0</v>
      </c>
      <c r="X2124" s="3">
        <v>1</v>
      </c>
      <c r="Y2124" s="3">
        <v>0</v>
      </c>
      <c r="Z2124" s="3">
        <v>0</v>
      </c>
      <c r="AA2124" s="3">
        <v>3</v>
      </c>
      <c r="AB2124" s="3">
        <v>11</v>
      </c>
      <c r="AC2124" s="3">
        <v>1</v>
      </c>
      <c r="AD2124" s="3">
        <f t="shared" ca="1" si="211"/>
        <v>33</v>
      </c>
      <c r="AE2124" s="3">
        <f t="shared" si="206"/>
        <v>0</v>
      </c>
      <c r="AF2124" s="3">
        <f t="shared" ca="1" si="212"/>
        <v>4008</v>
      </c>
      <c r="AG2124" s="3">
        <f t="shared" si="213"/>
        <v>1650</v>
      </c>
      <c r="AH2124" s="3">
        <f t="shared" si="210"/>
        <v>2</v>
      </c>
      <c r="AI2124" s="3" t="str" cm="1">
        <f t="array" ref="AI2124">_xlfn.IFS(E2124&lt;30000,"Low",E2124&lt;60000,"Mid-Low",E2124&lt;90000,"Mid",E2124&lt;120000,"Mid-High",E2124&gt;120000,"High")</f>
        <v>Mid</v>
      </c>
    </row>
    <row r="2125" spans="1:35" x14ac:dyDescent="0.2">
      <c r="A2125" s="3">
        <v>9799</v>
      </c>
      <c r="B2125" s="3">
        <v>1968</v>
      </c>
      <c r="C2125" s="3" t="s">
        <v>25</v>
      </c>
      <c r="D2125" s="3" t="s">
        <v>28</v>
      </c>
      <c r="E2125" s="6">
        <v>83664</v>
      </c>
      <c r="F2125" s="3">
        <v>1</v>
      </c>
      <c r="G2125" s="3">
        <v>1</v>
      </c>
      <c r="H2125" s="4">
        <v>41402</v>
      </c>
      <c r="I2125" s="3">
        <v>57</v>
      </c>
      <c r="J2125" s="3">
        <v>866</v>
      </c>
      <c r="K2125" s="3">
        <v>21</v>
      </c>
      <c r="L2125" s="3">
        <v>151</v>
      </c>
      <c r="M2125" s="3">
        <v>28</v>
      </c>
      <c r="N2125" s="3">
        <v>21</v>
      </c>
      <c r="O2125" s="3">
        <v>86</v>
      </c>
      <c r="P2125" s="3">
        <v>3</v>
      </c>
      <c r="Q2125" s="3">
        <v>2</v>
      </c>
      <c r="R2125" s="3">
        <v>2</v>
      </c>
      <c r="S2125" s="3">
        <v>12</v>
      </c>
      <c r="T2125" s="3">
        <v>5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3</v>
      </c>
      <c r="AB2125" s="3">
        <v>11</v>
      </c>
      <c r="AC2125" s="3">
        <v>0</v>
      </c>
      <c r="AD2125" s="3">
        <f t="shared" ca="1" si="211"/>
        <v>57</v>
      </c>
      <c r="AE2125" s="3">
        <f t="shared" si="206"/>
        <v>2</v>
      </c>
      <c r="AF2125" s="3">
        <f t="shared" ca="1" si="212"/>
        <v>4366</v>
      </c>
      <c r="AG2125" s="3">
        <f t="shared" si="213"/>
        <v>1173</v>
      </c>
      <c r="AH2125" s="3">
        <f t="shared" si="210"/>
        <v>0</v>
      </c>
      <c r="AI2125" s="3" t="str" cm="1">
        <f t="array" ref="AI2125">_xlfn.IFS(E2125&lt;30000,"Low",E2125&lt;60000,"Mid-Low",E2125&lt;90000,"Mid",E2125&lt;120000,"Mid-High",E2125&gt;120000,"High")</f>
        <v>Mid</v>
      </c>
    </row>
    <row r="2126" spans="1:35" x14ac:dyDescent="0.2">
      <c r="A2126" s="3">
        <v>10286</v>
      </c>
      <c r="B2126" s="3">
        <v>1962</v>
      </c>
      <c r="C2126" s="3" t="s">
        <v>22</v>
      </c>
      <c r="D2126" s="3" t="s">
        <v>26</v>
      </c>
      <c r="E2126" s="6">
        <v>83715</v>
      </c>
      <c r="F2126" s="3">
        <v>0</v>
      </c>
      <c r="G2126" s="3">
        <v>0</v>
      </c>
      <c r="H2126" s="4">
        <v>41673</v>
      </c>
      <c r="I2126" s="3">
        <v>2</v>
      </c>
      <c r="J2126" s="3">
        <v>318</v>
      </c>
      <c r="K2126" s="3">
        <v>8</v>
      </c>
      <c r="L2126" s="3">
        <v>407</v>
      </c>
      <c r="M2126" s="3">
        <v>150</v>
      </c>
      <c r="N2126" s="3">
        <v>35</v>
      </c>
      <c r="O2126" s="3">
        <v>8</v>
      </c>
      <c r="P2126" s="3">
        <v>1</v>
      </c>
      <c r="Q2126" s="3">
        <v>2</v>
      </c>
      <c r="R2126" s="3">
        <v>8</v>
      </c>
      <c r="S2126" s="3">
        <v>13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3</v>
      </c>
      <c r="AB2126" s="3">
        <v>11</v>
      </c>
      <c r="AC2126" s="3">
        <v>0</v>
      </c>
      <c r="AD2126" s="3">
        <f t="shared" ca="1" si="211"/>
        <v>63</v>
      </c>
      <c r="AE2126" s="3">
        <f t="shared" si="206"/>
        <v>0</v>
      </c>
      <c r="AF2126" s="3">
        <f t="shared" ca="1" si="212"/>
        <v>4095</v>
      </c>
      <c r="AG2126" s="3">
        <f t="shared" si="213"/>
        <v>926</v>
      </c>
      <c r="AH2126" s="3">
        <f t="shared" si="210"/>
        <v>0</v>
      </c>
      <c r="AI2126" s="3" t="str" cm="1">
        <f t="array" ref="AI2126">_xlfn.IFS(E2126&lt;30000,"Low",E2126&lt;60000,"Mid-Low",E2126&lt;90000,"Mid",E2126&lt;120000,"Mid-High",E2126&gt;120000,"High")</f>
        <v>Mid</v>
      </c>
    </row>
    <row r="2127" spans="1:35" x14ac:dyDescent="0.2">
      <c r="A2127" s="3">
        <v>6274</v>
      </c>
      <c r="B2127" s="3">
        <v>1948</v>
      </c>
      <c r="C2127" s="3" t="s">
        <v>27</v>
      </c>
      <c r="D2127" s="3" t="s">
        <v>26</v>
      </c>
      <c r="E2127" s="6">
        <v>83790</v>
      </c>
      <c r="F2127" s="3">
        <v>0</v>
      </c>
      <c r="G2127" s="3">
        <v>0</v>
      </c>
      <c r="H2127" s="4">
        <v>41593</v>
      </c>
      <c r="I2127" s="3">
        <v>81</v>
      </c>
      <c r="J2127" s="3">
        <v>1076</v>
      </c>
      <c r="K2127" s="3">
        <v>16</v>
      </c>
      <c r="L2127" s="3">
        <v>417</v>
      </c>
      <c r="M2127" s="3">
        <v>42</v>
      </c>
      <c r="N2127" s="3">
        <v>48</v>
      </c>
      <c r="O2127" s="3">
        <v>16</v>
      </c>
      <c r="P2127" s="3">
        <v>1</v>
      </c>
      <c r="Q2127" s="3">
        <v>8</v>
      </c>
      <c r="R2127" s="3">
        <v>10</v>
      </c>
      <c r="S2127" s="3">
        <v>6</v>
      </c>
      <c r="T2127" s="3">
        <v>3</v>
      </c>
      <c r="U2127" s="3">
        <v>0</v>
      </c>
      <c r="V2127" s="3">
        <v>1</v>
      </c>
      <c r="W2127" s="3">
        <v>1</v>
      </c>
      <c r="X2127" s="3">
        <v>0</v>
      </c>
      <c r="Y2127" s="3">
        <v>0</v>
      </c>
      <c r="Z2127" s="3">
        <v>0</v>
      </c>
      <c r="AA2127" s="3">
        <v>3</v>
      </c>
      <c r="AB2127" s="3">
        <v>11</v>
      </c>
      <c r="AC2127" s="3">
        <v>0</v>
      </c>
      <c r="AD2127" s="3">
        <f t="shared" ca="1" si="211"/>
        <v>77</v>
      </c>
      <c r="AE2127" s="3">
        <f t="shared" si="206"/>
        <v>0</v>
      </c>
      <c r="AF2127" s="3">
        <f t="shared" ca="1" si="212"/>
        <v>4175</v>
      </c>
      <c r="AG2127" s="3">
        <f t="shared" si="213"/>
        <v>1615</v>
      </c>
      <c r="AH2127" s="3">
        <f t="shared" si="210"/>
        <v>2</v>
      </c>
      <c r="AI2127" s="3" t="str" cm="1">
        <f t="array" ref="AI2127">_xlfn.IFS(E2127&lt;30000,"Low",E2127&lt;60000,"Mid-Low",E2127&lt;90000,"Mid",E2127&lt;120000,"Mid-High",E2127&gt;120000,"High")</f>
        <v>Mid</v>
      </c>
    </row>
    <row r="2128" spans="1:35" x14ac:dyDescent="0.2">
      <c r="A2128" s="3">
        <v>5538</v>
      </c>
      <c r="B2128" s="3">
        <v>1975</v>
      </c>
      <c r="C2128" s="3" t="s">
        <v>22</v>
      </c>
      <c r="D2128" s="3" t="s">
        <v>28</v>
      </c>
      <c r="E2128" s="6">
        <v>83829</v>
      </c>
      <c r="F2128" s="3">
        <v>0</v>
      </c>
      <c r="G2128" s="3">
        <v>0</v>
      </c>
      <c r="H2128" s="4">
        <v>41555</v>
      </c>
      <c r="I2128" s="3">
        <v>78</v>
      </c>
      <c r="J2128" s="3">
        <v>897</v>
      </c>
      <c r="K2128" s="3">
        <v>161</v>
      </c>
      <c r="L2128" s="3">
        <v>430</v>
      </c>
      <c r="M2128" s="3">
        <v>186</v>
      </c>
      <c r="N2128" s="3">
        <v>161</v>
      </c>
      <c r="O2128" s="3">
        <v>27</v>
      </c>
      <c r="P2128" s="3">
        <v>0</v>
      </c>
      <c r="Q2128" s="3">
        <v>4</v>
      </c>
      <c r="R2128" s="3">
        <v>7</v>
      </c>
      <c r="S2128" s="3">
        <v>6</v>
      </c>
      <c r="T2128" s="3">
        <v>1</v>
      </c>
      <c r="U2128" s="3">
        <v>1</v>
      </c>
      <c r="V2128" s="3">
        <v>0</v>
      </c>
      <c r="W2128" s="3">
        <v>1</v>
      </c>
      <c r="X2128" s="3">
        <v>1</v>
      </c>
      <c r="Y2128" s="3">
        <v>0</v>
      </c>
      <c r="Z2128" s="3">
        <v>0</v>
      </c>
      <c r="AA2128" s="3">
        <v>3</v>
      </c>
      <c r="AB2128" s="3">
        <v>11</v>
      </c>
      <c r="AC2128" s="3">
        <v>1</v>
      </c>
      <c r="AD2128" s="3">
        <f t="shared" ca="1" si="211"/>
        <v>50</v>
      </c>
      <c r="AE2128" s="3">
        <f t="shared" si="206"/>
        <v>0</v>
      </c>
      <c r="AF2128" s="3">
        <f t="shared" ca="1" si="212"/>
        <v>4213</v>
      </c>
      <c r="AG2128" s="3">
        <f t="shared" si="213"/>
        <v>1862</v>
      </c>
      <c r="AH2128" s="3">
        <f t="shared" si="210"/>
        <v>3</v>
      </c>
      <c r="AI2128" s="3" t="str" cm="1">
        <f t="array" ref="AI2128">_xlfn.IFS(E2128&lt;30000,"Low",E2128&lt;60000,"Mid-Low",E2128&lt;90000,"Mid",E2128&lt;120000,"Mid-High",E2128&gt;120000,"High")</f>
        <v>Mid</v>
      </c>
    </row>
    <row r="2129" spans="1:35" x14ac:dyDescent="0.2">
      <c r="A2129" s="3">
        <v>3910</v>
      </c>
      <c r="B2129" s="3">
        <v>1975</v>
      </c>
      <c r="C2129" s="3" t="s">
        <v>22</v>
      </c>
      <c r="D2129" s="3" t="s">
        <v>28</v>
      </c>
      <c r="E2129" s="6">
        <v>83829</v>
      </c>
      <c r="F2129" s="3">
        <v>0</v>
      </c>
      <c r="G2129" s="3">
        <v>0</v>
      </c>
      <c r="H2129" s="4">
        <v>41555</v>
      </c>
      <c r="I2129" s="3">
        <v>78</v>
      </c>
      <c r="J2129" s="3">
        <v>897</v>
      </c>
      <c r="K2129" s="3">
        <v>161</v>
      </c>
      <c r="L2129" s="3">
        <v>430</v>
      </c>
      <c r="M2129" s="3">
        <v>186</v>
      </c>
      <c r="N2129" s="3">
        <v>161</v>
      </c>
      <c r="O2129" s="3">
        <v>27</v>
      </c>
      <c r="P2129" s="3">
        <v>0</v>
      </c>
      <c r="Q2129" s="3">
        <v>4</v>
      </c>
      <c r="R2129" s="3">
        <v>7</v>
      </c>
      <c r="S2129" s="3">
        <v>6</v>
      </c>
      <c r="T2129" s="3">
        <v>1</v>
      </c>
      <c r="U2129" s="3">
        <v>1</v>
      </c>
      <c r="V2129" s="3">
        <v>0</v>
      </c>
      <c r="W2129" s="3">
        <v>1</v>
      </c>
      <c r="X2129" s="3">
        <v>1</v>
      </c>
      <c r="Y2129" s="3">
        <v>0</v>
      </c>
      <c r="Z2129" s="3">
        <v>0</v>
      </c>
      <c r="AA2129" s="3">
        <v>3</v>
      </c>
      <c r="AB2129" s="3">
        <v>11</v>
      </c>
      <c r="AC2129" s="3">
        <v>1</v>
      </c>
      <c r="AD2129" s="3">
        <f t="shared" ca="1" si="211"/>
        <v>50</v>
      </c>
      <c r="AE2129" s="3">
        <f t="shared" si="206"/>
        <v>0</v>
      </c>
      <c r="AF2129" s="3">
        <f t="shared" ca="1" si="212"/>
        <v>4213</v>
      </c>
      <c r="AG2129" s="3">
        <f t="shared" si="213"/>
        <v>1862</v>
      </c>
      <c r="AH2129" s="3">
        <f t="shared" si="210"/>
        <v>3</v>
      </c>
      <c r="AI2129" s="3" t="str" cm="1">
        <f t="array" ref="AI2129">_xlfn.IFS(E2129&lt;30000,"Low",E2129&lt;60000,"Mid-Low",E2129&lt;90000,"Mid",E2129&lt;120000,"Mid-High",E2129&gt;120000,"High")</f>
        <v>Mid</v>
      </c>
    </row>
    <row r="2130" spans="1:35" x14ac:dyDescent="0.2">
      <c r="A2130" s="3">
        <v>10314</v>
      </c>
      <c r="B2130" s="3">
        <v>1948</v>
      </c>
      <c r="C2130" s="3" t="s">
        <v>25</v>
      </c>
      <c r="D2130" s="3" t="s">
        <v>26</v>
      </c>
      <c r="E2130" s="6">
        <v>83837</v>
      </c>
      <c r="F2130" s="3">
        <v>0</v>
      </c>
      <c r="G2130" s="3">
        <v>0</v>
      </c>
      <c r="H2130" s="4">
        <v>41259</v>
      </c>
      <c r="I2130" s="3">
        <v>79</v>
      </c>
      <c r="J2130" s="3">
        <v>847</v>
      </c>
      <c r="K2130" s="3">
        <v>66</v>
      </c>
      <c r="L2130" s="3">
        <v>119</v>
      </c>
      <c r="M2130" s="3">
        <v>86</v>
      </c>
      <c r="N2130" s="3">
        <v>89</v>
      </c>
      <c r="O2130" s="3">
        <v>111</v>
      </c>
      <c r="P2130" s="3">
        <v>1</v>
      </c>
      <c r="Q2130" s="3">
        <v>9</v>
      </c>
      <c r="R2130" s="3">
        <v>10</v>
      </c>
      <c r="S2130" s="3">
        <v>5</v>
      </c>
      <c r="T2130" s="3">
        <v>4</v>
      </c>
      <c r="U2130" s="3">
        <v>0</v>
      </c>
      <c r="V2130" s="3">
        <v>1</v>
      </c>
      <c r="W2130" s="3">
        <v>0</v>
      </c>
      <c r="X2130" s="3">
        <v>1</v>
      </c>
      <c r="Y2130" s="3">
        <v>0</v>
      </c>
      <c r="Z2130" s="3">
        <v>0</v>
      </c>
      <c r="AA2130" s="3">
        <v>3</v>
      </c>
      <c r="AB2130" s="3">
        <v>11</v>
      </c>
      <c r="AC2130" s="3">
        <v>1</v>
      </c>
      <c r="AD2130" s="3">
        <f t="shared" ca="1" si="211"/>
        <v>77</v>
      </c>
      <c r="AE2130" s="3">
        <f t="shared" si="206"/>
        <v>0</v>
      </c>
      <c r="AF2130" s="3">
        <f t="shared" ca="1" si="212"/>
        <v>4509</v>
      </c>
      <c r="AG2130" s="3">
        <f t="shared" si="213"/>
        <v>1318</v>
      </c>
      <c r="AH2130" s="3">
        <f t="shared" si="210"/>
        <v>2</v>
      </c>
      <c r="AI2130" s="3" t="str" cm="1">
        <f t="array" ref="AI2130">_xlfn.IFS(E2130&lt;30000,"Low",E2130&lt;60000,"Mid-Low",E2130&lt;90000,"Mid",E2130&lt;120000,"Mid-High",E2130&gt;120000,"High")</f>
        <v>Mid</v>
      </c>
    </row>
    <row r="2131" spans="1:35" x14ac:dyDescent="0.2">
      <c r="A2131" s="3">
        <v>3560</v>
      </c>
      <c r="B2131" s="3">
        <v>1952</v>
      </c>
      <c r="C2131" s="3" t="s">
        <v>22</v>
      </c>
      <c r="D2131" s="3" t="s">
        <v>24</v>
      </c>
      <c r="E2131" s="6">
        <v>83844</v>
      </c>
      <c r="F2131" s="3">
        <v>0</v>
      </c>
      <c r="G2131" s="3">
        <v>0</v>
      </c>
      <c r="H2131" s="4">
        <v>41406</v>
      </c>
      <c r="I2131" s="3">
        <v>57</v>
      </c>
      <c r="J2131" s="3">
        <v>901</v>
      </c>
      <c r="K2131" s="3">
        <v>31</v>
      </c>
      <c r="L2131" s="3">
        <v>345</v>
      </c>
      <c r="M2131" s="3">
        <v>75</v>
      </c>
      <c r="N2131" s="3">
        <v>31</v>
      </c>
      <c r="O2131" s="3">
        <v>191</v>
      </c>
      <c r="P2131" s="3">
        <v>1</v>
      </c>
      <c r="Q2131" s="3">
        <v>4</v>
      </c>
      <c r="R2131" s="3">
        <v>4</v>
      </c>
      <c r="S2131" s="3">
        <v>11</v>
      </c>
      <c r="T2131" s="3">
        <v>1</v>
      </c>
      <c r="U2131" s="3">
        <v>0</v>
      </c>
      <c r="V2131" s="3">
        <v>0</v>
      </c>
      <c r="W2131" s="3">
        <v>1</v>
      </c>
      <c r="X2131" s="3">
        <v>0</v>
      </c>
      <c r="Y2131" s="3">
        <v>0</v>
      </c>
      <c r="Z2131" s="3">
        <v>0</v>
      </c>
      <c r="AA2131" s="3">
        <v>3</v>
      </c>
      <c r="AB2131" s="3">
        <v>11</v>
      </c>
      <c r="AC2131" s="3">
        <v>0</v>
      </c>
      <c r="AD2131" s="3">
        <f t="shared" ca="1" si="211"/>
        <v>73</v>
      </c>
      <c r="AE2131" s="3">
        <f t="shared" si="206"/>
        <v>0</v>
      </c>
      <c r="AF2131" s="3">
        <f t="shared" ca="1" si="212"/>
        <v>4362</v>
      </c>
      <c r="AG2131" s="3">
        <f t="shared" si="213"/>
        <v>1574</v>
      </c>
      <c r="AH2131" s="3">
        <f t="shared" si="210"/>
        <v>1</v>
      </c>
      <c r="AI2131" s="3" t="str" cm="1">
        <f t="array" ref="AI2131">_xlfn.IFS(E2131&lt;30000,"Low",E2131&lt;60000,"Mid-Low",E2131&lt;90000,"Mid",E2131&lt;120000,"Mid-High",E2131&gt;120000,"High")</f>
        <v>Mid</v>
      </c>
    </row>
    <row r="2132" spans="1:35" x14ac:dyDescent="0.2">
      <c r="A2132" s="3">
        <v>241</v>
      </c>
      <c r="B2132" s="3">
        <v>1952</v>
      </c>
      <c r="C2132" s="3" t="s">
        <v>22</v>
      </c>
      <c r="D2132" s="3" t="s">
        <v>24</v>
      </c>
      <c r="E2132" s="6">
        <v>83844</v>
      </c>
      <c r="F2132" s="3">
        <v>0</v>
      </c>
      <c r="G2132" s="3">
        <v>0</v>
      </c>
      <c r="H2132" s="4">
        <v>41406</v>
      </c>
      <c r="I2132" s="3">
        <v>57</v>
      </c>
      <c r="J2132" s="3">
        <v>901</v>
      </c>
      <c r="K2132" s="3">
        <v>31</v>
      </c>
      <c r="L2132" s="3">
        <v>345</v>
      </c>
      <c r="M2132" s="3">
        <v>75</v>
      </c>
      <c r="N2132" s="3">
        <v>31</v>
      </c>
      <c r="O2132" s="3">
        <v>191</v>
      </c>
      <c r="P2132" s="3">
        <v>1</v>
      </c>
      <c r="Q2132" s="3">
        <v>4</v>
      </c>
      <c r="R2132" s="3">
        <v>4</v>
      </c>
      <c r="S2132" s="3">
        <v>11</v>
      </c>
      <c r="T2132" s="3">
        <v>1</v>
      </c>
      <c r="U2132" s="3">
        <v>0</v>
      </c>
      <c r="V2132" s="3">
        <v>0</v>
      </c>
      <c r="W2132" s="3">
        <v>1</v>
      </c>
      <c r="X2132" s="3">
        <v>0</v>
      </c>
      <c r="Y2132" s="3">
        <v>0</v>
      </c>
      <c r="Z2132" s="3">
        <v>0</v>
      </c>
      <c r="AA2132" s="3">
        <v>3</v>
      </c>
      <c r="AB2132" s="3">
        <v>11</v>
      </c>
      <c r="AC2132" s="3">
        <v>0</v>
      </c>
      <c r="AD2132" s="3">
        <f t="shared" ca="1" si="211"/>
        <v>73</v>
      </c>
      <c r="AE2132" s="3">
        <f t="shared" si="206"/>
        <v>0</v>
      </c>
      <c r="AF2132" s="3">
        <f t="shared" ca="1" si="212"/>
        <v>4362</v>
      </c>
      <c r="AG2132" s="3">
        <f t="shared" si="213"/>
        <v>1574</v>
      </c>
      <c r="AH2132" s="3">
        <f t="shared" si="210"/>
        <v>1</v>
      </c>
      <c r="AI2132" s="3" t="str" cm="1">
        <f t="array" ref="AI2132">_xlfn.IFS(E2132&lt;30000,"Low",E2132&lt;60000,"Mid-Low",E2132&lt;90000,"Mid",E2132&lt;120000,"Mid-High",E2132&gt;120000,"High")</f>
        <v>Mid</v>
      </c>
    </row>
    <row r="2133" spans="1:35" x14ac:dyDescent="0.2">
      <c r="A2133" s="3">
        <v>7521</v>
      </c>
      <c r="B2133" s="3">
        <v>1952</v>
      </c>
      <c r="C2133" s="3" t="s">
        <v>22</v>
      </c>
      <c r="D2133" s="3" t="s">
        <v>24</v>
      </c>
      <c r="E2133" s="6">
        <v>83844</v>
      </c>
      <c r="F2133" s="3">
        <v>0</v>
      </c>
      <c r="G2133" s="3">
        <v>0</v>
      </c>
      <c r="H2133" s="4">
        <v>41406</v>
      </c>
      <c r="I2133" s="3">
        <v>57</v>
      </c>
      <c r="J2133" s="3">
        <v>901</v>
      </c>
      <c r="K2133" s="3">
        <v>31</v>
      </c>
      <c r="L2133" s="3">
        <v>345</v>
      </c>
      <c r="M2133" s="3">
        <v>75</v>
      </c>
      <c r="N2133" s="3">
        <v>31</v>
      </c>
      <c r="O2133" s="3">
        <v>191</v>
      </c>
      <c r="P2133" s="3">
        <v>1</v>
      </c>
      <c r="Q2133" s="3">
        <v>4</v>
      </c>
      <c r="R2133" s="3">
        <v>4</v>
      </c>
      <c r="S2133" s="3">
        <v>11</v>
      </c>
      <c r="T2133" s="3">
        <v>1</v>
      </c>
      <c r="U2133" s="3">
        <v>0</v>
      </c>
      <c r="V2133" s="3">
        <v>0</v>
      </c>
      <c r="W2133" s="3">
        <v>1</v>
      </c>
      <c r="X2133" s="3">
        <v>0</v>
      </c>
      <c r="Y2133" s="3">
        <v>0</v>
      </c>
      <c r="Z2133" s="3">
        <v>0</v>
      </c>
      <c r="AA2133" s="3">
        <v>3</v>
      </c>
      <c r="AB2133" s="3">
        <v>11</v>
      </c>
      <c r="AC2133" s="3">
        <v>0</v>
      </c>
      <c r="AD2133" s="3">
        <f t="shared" ca="1" si="211"/>
        <v>73</v>
      </c>
      <c r="AE2133" s="3">
        <f t="shared" si="206"/>
        <v>0</v>
      </c>
      <c r="AF2133" s="3">
        <f t="shared" ca="1" si="212"/>
        <v>4362</v>
      </c>
      <c r="AG2133" s="3">
        <f t="shared" si="213"/>
        <v>1574</v>
      </c>
      <c r="AH2133" s="3">
        <f t="shared" si="210"/>
        <v>1</v>
      </c>
      <c r="AI2133" s="3" t="str" cm="1">
        <f t="array" ref="AI2133">_xlfn.IFS(E2133&lt;30000,"Low",E2133&lt;60000,"Mid-Low",E2133&lt;90000,"Mid",E2133&lt;120000,"Mid-High",E2133&gt;120000,"High")</f>
        <v>Mid</v>
      </c>
    </row>
    <row r="2134" spans="1:35" x14ac:dyDescent="0.2">
      <c r="A2134" s="3">
        <v>2495</v>
      </c>
      <c r="B2134" s="3">
        <v>1974</v>
      </c>
      <c r="C2134" s="3" t="s">
        <v>27</v>
      </c>
      <c r="D2134" s="3" t="s">
        <v>26</v>
      </c>
      <c r="E2134" s="6">
        <v>83891</v>
      </c>
      <c r="F2134" s="3">
        <v>0</v>
      </c>
      <c r="G2134" s="3">
        <v>1</v>
      </c>
      <c r="H2134" s="4">
        <v>41810</v>
      </c>
      <c r="I2134" s="3">
        <v>24</v>
      </c>
      <c r="J2134" s="3">
        <v>217</v>
      </c>
      <c r="K2134" s="3">
        <v>38</v>
      </c>
      <c r="L2134" s="3">
        <v>350</v>
      </c>
      <c r="M2134" s="3">
        <v>111</v>
      </c>
      <c r="N2134" s="3">
        <v>85</v>
      </c>
      <c r="O2134" s="3">
        <v>15</v>
      </c>
      <c r="P2134" s="3">
        <v>1</v>
      </c>
      <c r="Q2134" s="3">
        <v>4</v>
      </c>
      <c r="R2134" s="3">
        <v>7</v>
      </c>
      <c r="S2134" s="3">
        <v>10</v>
      </c>
      <c r="T2134" s="3">
        <v>1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3</v>
      </c>
      <c r="AB2134" s="3">
        <v>11</v>
      </c>
      <c r="AC2134" s="3">
        <v>0</v>
      </c>
      <c r="AD2134" s="3">
        <f t="shared" ca="1" si="211"/>
        <v>51</v>
      </c>
      <c r="AE2134" s="3">
        <f t="shared" ref="AE2134:AE2197" si="214">F2134+G2134</f>
        <v>1</v>
      </c>
      <c r="AF2134" s="3">
        <f t="shared" ca="1" si="212"/>
        <v>3958</v>
      </c>
      <c r="AG2134" s="3">
        <f t="shared" si="213"/>
        <v>816</v>
      </c>
    </row>
    <row r="2135" spans="1:35" x14ac:dyDescent="0.2">
      <c r="A2135" s="3">
        <v>8923</v>
      </c>
      <c r="B2135" s="3">
        <v>1973</v>
      </c>
      <c r="C2135" s="3" t="s">
        <v>22</v>
      </c>
      <c r="D2135" s="3" t="s">
        <v>23</v>
      </c>
      <c r="E2135" s="6">
        <v>83917</v>
      </c>
      <c r="F2135" s="3">
        <v>0</v>
      </c>
      <c r="G2135" s="3">
        <v>0</v>
      </c>
      <c r="H2135" s="4">
        <v>41382</v>
      </c>
      <c r="I2135" s="3">
        <v>12</v>
      </c>
      <c r="J2135" s="3">
        <v>514</v>
      </c>
      <c r="K2135" s="3">
        <v>22</v>
      </c>
      <c r="L2135" s="3">
        <v>732</v>
      </c>
      <c r="M2135" s="3">
        <v>42</v>
      </c>
      <c r="N2135" s="3">
        <v>198</v>
      </c>
      <c r="O2135" s="3">
        <v>79</v>
      </c>
      <c r="P2135" s="3">
        <v>1</v>
      </c>
      <c r="Q2135" s="3">
        <v>6</v>
      </c>
      <c r="R2135" s="3">
        <v>7</v>
      </c>
      <c r="S2135" s="3">
        <v>7</v>
      </c>
      <c r="T2135" s="3">
        <v>3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3</v>
      </c>
      <c r="AB2135" s="3">
        <v>11</v>
      </c>
      <c r="AC2135" s="3">
        <v>1</v>
      </c>
      <c r="AD2135" s="3">
        <f t="shared" ca="1" si="211"/>
        <v>52</v>
      </c>
      <c r="AE2135" s="3">
        <f t="shared" si="214"/>
        <v>0</v>
      </c>
      <c r="AF2135" s="3">
        <f t="shared" ca="1" si="212"/>
        <v>4386</v>
      </c>
      <c r="AG2135" s="3">
        <f t="shared" si="213"/>
        <v>1587</v>
      </c>
      <c r="AH2135" s="3">
        <f t="shared" ref="AH2135:AH2198" si="215">SUM(U2135:Y2135)</f>
        <v>0</v>
      </c>
      <c r="AI2135" s="3" t="str" cm="1">
        <f t="array" ref="AI2135">_xlfn.IFS(E2135&lt;30000,"Low",E2135&lt;60000,"Mid-Low",E2135&lt;90000,"Mid",E2135&lt;120000,"Mid-High",E2135&gt;120000,"High")</f>
        <v>Mid</v>
      </c>
    </row>
    <row r="2136" spans="1:35" x14ac:dyDescent="0.2">
      <c r="A2136" s="3">
        <v>5721</v>
      </c>
      <c r="B2136" s="3">
        <v>1956</v>
      </c>
      <c r="C2136" s="3" t="s">
        <v>25</v>
      </c>
      <c r="D2136" s="3" t="s">
        <v>26</v>
      </c>
      <c r="E2136" s="6">
        <v>84117</v>
      </c>
      <c r="F2136" s="3">
        <v>0</v>
      </c>
      <c r="G2136" s="3">
        <v>0</v>
      </c>
      <c r="H2136" s="4">
        <v>41770</v>
      </c>
      <c r="I2136" s="3">
        <v>60</v>
      </c>
      <c r="J2136" s="3">
        <v>611</v>
      </c>
      <c r="K2136" s="3">
        <v>76</v>
      </c>
      <c r="L2136" s="3">
        <v>749</v>
      </c>
      <c r="M2136" s="3">
        <v>59</v>
      </c>
      <c r="N2136" s="3">
        <v>45</v>
      </c>
      <c r="O2136" s="3">
        <v>26</v>
      </c>
      <c r="P2136" s="3">
        <v>1</v>
      </c>
      <c r="Q2136" s="3">
        <v>7</v>
      </c>
      <c r="R2136" s="3">
        <v>10</v>
      </c>
      <c r="S2136" s="3">
        <v>6</v>
      </c>
      <c r="T2136" s="3">
        <v>2</v>
      </c>
      <c r="U2136" s="3">
        <v>0</v>
      </c>
      <c r="V2136" s="3">
        <v>0</v>
      </c>
      <c r="W2136" s="3">
        <v>1</v>
      </c>
      <c r="X2136" s="3">
        <v>0</v>
      </c>
      <c r="Y2136" s="3">
        <v>0</v>
      </c>
      <c r="Z2136" s="3">
        <v>0</v>
      </c>
      <c r="AA2136" s="3">
        <v>3</v>
      </c>
      <c r="AB2136" s="3">
        <v>11</v>
      </c>
      <c r="AC2136" s="3">
        <v>0</v>
      </c>
      <c r="AD2136" s="3">
        <f t="shared" ca="1" si="211"/>
        <v>69</v>
      </c>
      <c r="AE2136" s="3">
        <f t="shared" si="214"/>
        <v>0</v>
      </c>
      <c r="AF2136" s="3">
        <f t="shared" ca="1" si="212"/>
        <v>3998</v>
      </c>
      <c r="AG2136" s="3">
        <f t="shared" si="213"/>
        <v>1566</v>
      </c>
      <c r="AH2136" s="3">
        <f t="shared" si="215"/>
        <v>1</v>
      </c>
      <c r="AI2136" s="3" t="str" cm="1">
        <f t="array" ref="AI2136">_xlfn.IFS(E2136&lt;30000,"Low",E2136&lt;60000,"Mid-Low",E2136&lt;90000,"Mid",E2136&lt;120000,"Mid-High",E2136&gt;120000,"High")</f>
        <v>Mid</v>
      </c>
    </row>
    <row r="2137" spans="1:35" x14ac:dyDescent="0.2">
      <c r="A2137" s="3">
        <v>5547</v>
      </c>
      <c r="B2137" s="3">
        <v>1982</v>
      </c>
      <c r="C2137" s="3" t="s">
        <v>25</v>
      </c>
      <c r="D2137" s="3" t="s">
        <v>26</v>
      </c>
      <c r="E2137" s="6">
        <v>84169</v>
      </c>
      <c r="F2137" s="3">
        <v>0</v>
      </c>
      <c r="G2137" s="3">
        <v>0</v>
      </c>
      <c r="H2137" s="4">
        <v>41493</v>
      </c>
      <c r="I2137" s="3">
        <v>9</v>
      </c>
      <c r="J2137" s="3">
        <v>1478</v>
      </c>
      <c r="K2137" s="3">
        <v>19</v>
      </c>
      <c r="L2137" s="3">
        <v>403</v>
      </c>
      <c r="M2137" s="3">
        <v>0</v>
      </c>
      <c r="N2137" s="3">
        <v>19</v>
      </c>
      <c r="O2137" s="3">
        <v>0</v>
      </c>
      <c r="P2137" s="3">
        <v>1</v>
      </c>
      <c r="Q2137" s="3">
        <v>7</v>
      </c>
      <c r="R2137" s="3">
        <v>6</v>
      </c>
      <c r="S2137" s="3">
        <v>6</v>
      </c>
      <c r="T2137" s="3">
        <v>3</v>
      </c>
      <c r="U2137" s="3">
        <v>0</v>
      </c>
      <c r="V2137" s="3">
        <v>1</v>
      </c>
      <c r="W2137" s="3">
        <v>1</v>
      </c>
      <c r="X2137" s="3">
        <v>0</v>
      </c>
      <c r="Y2137" s="3">
        <v>0</v>
      </c>
      <c r="Z2137" s="3">
        <v>0</v>
      </c>
      <c r="AA2137" s="3">
        <v>3</v>
      </c>
      <c r="AB2137" s="3">
        <v>11</v>
      </c>
      <c r="AC2137" s="3">
        <v>1</v>
      </c>
      <c r="AD2137" s="3">
        <f t="shared" ca="1" si="211"/>
        <v>43</v>
      </c>
      <c r="AE2137" s="3">
        <f t="shared" si="214"/>
        <v>0</v>
      </c>
      <c r="AF2137" s="3">
        <f t="shared" ca="1" si="212"/>
        <v>4275</v>
      </c>
      <c r="AG2137" s="3">
        <f t="shared" si="213"/>
        <v>1919</v>
      </c>
      <c r="AH2137" s="3">
        <f t="shared" si="215"/>
        <v>2</v>
      </c>
      <c r="AI2137" s="3" t="str" cm="1">
        <f t="array" ref="AI2137">_xlfn.IFS(E2137&lt;30000,"Low",E2137&lt;60000,"Mid-Low",E2137&lt;90000,"Mid",E2137&lt;120000,"Mid-High",E2137&gt;120000,"High")</f>
        <v>Mid</v>
      </c>
    </row>
    <row r="2138" spans="1:35" x14ac:dyDescent="0.2">
      <c r="A2138" s="3">
        <v>8362</v>
      </c>
      <c r="B2138" s="3">
        <v>1982</v>
      </c>
      <c r="C2138" s="3" t="s">
        <v>25</v>
      </c>
      <c r="D2138" s="3" t="s">
        <v>26</v>
      </c>
      <c r="E2138" s="6">
        <v>84169</v>
      </c>
      <c r="F2138" s="3">
        <v>0</v>
      </c>
      <c r="G2138" s="3">
        <v>0</v>
      </c>
      <c r="H2138" s="4">
        <v>41493</v>
      </c>
      <c r="I2138" s="3">
        <v>9</v>
      </c>
      <c r="J2138" s="3">
        <v>1478</v>
      </c>
      <c r="K2138" s="3">
        <v>19</v>
      </c>
      <c r="L2138" s="3">
        <v>403</v>
      </c>
      <c r="M2138" s="3">
        <v>0</v>
      </c>
      <c r="N2138" s="3">
        <v>19</v>
      </c>
      <c r="O2138" s="3">
        <v>0</v>
      </c>
      <c r="P2138" s="3">
        <v>1</v>
      </c>
      <c r="Q2138" s="3">
        <v>7</v>
      </c>
      <c r="R2138" s="3">
        <v>6</v>
      </c>
      <c r="S2138" s="3">
        <v>6</v>
      </c>
      <c r="T2138" s="3">
        <v>3</v>
      </c>
      <c r="U2138" s="3">
        <v>0</v>
      </c>
      <c r="V2138" s="3">
        <v>1</v>
      </c>
      <c r="W2138" s="3">
        <v>1</v>
      </c>
      <c r="X2138" s="3">
        <v>0</v>
      </c>
      <c r="Y2138" s="3">
        <v>0</v>
      </c>
      <c r="Z2138" s="3">
        <v>0</v>
      </c>
      <c r="AA2138" s="3">
        <v>3</v>
      </c>
      <c r="AB2138" s="3">
        <v>11</v>
      </c>
      <c r="AC2138" s="3">
        <v>1</v>
      </c>
      <c r="AD2138" s="3">
        <f t="shared" ca="1" si="211"/>
        <v>43</v>
      </c>
      <c r="AE2138" s="3">
        <f t="shared" si="214"/>
        <v>0</v>
      </c>
      <c r="AF2138" s="3">
        <f t="shared" ca="1" si="212"/>
        <v>4275</v>
      </c>
      <c r="AG2138" s="3">
        <f t="shared" si="213"/>
        <v>1919</v>
      </c>
      <c r="AH2138" s="3">
        <f t="shared" si="215"/>
        <v>2</v>
      </c>
      <c r="AI2138" s="3" t="str" cm="1">
        <f t="array" ref="AI2138">_xlfn.IFS(E2138&lt;30000,"Low",E2138&lt;60000,"Mid-Low",E2138&lt;90000,"Mid",E2138&lt;120000,"Mid-High",E2138&gt;120000,"High")</f>
        <v>Mid</v>
      </c>
    </row>
    <row r="2139" spans="1:35" x14ac:dyDescent="0.2">
      <c r="A2139" s="3">
        <v>10156</v>
      </c>
      <c r="B2139" s="3">
        <v>1975</v>
      </c>
      <c r="C2139" s="3" t="s">
        <v>22</v>
      </c>
      <c r="D2139" s="3" t="s">
        <v>23</v>
      </c>
      <c r="E2139" s="6">
        <v>84196</v>
      </c>
      <c r="F2139" s="3">
        <v>0</v>
      </c>
      <c r="G2139" s="3">
        <v>1</v>
      </c>
      <c r="H2139" s="4">
        <v>41428</v>
      </c>
      <c r="I2139" s="3">
        <v>56</v>
      </c>
      <c r="J2139" s="3">
        <v>215</v>
      </c>
      <c r="K2139" s="3">
        <v>63</v>
      </c>
      <c r="L2139" s="3">
        <v>507</v>
      </c>
      <c r="M2139" s="3">
        <v>231</v>
      </c>
      <c r="N2139" s="3">
        <v>31</v>
      </c>
      <c r="O2139" s="3">
        <v>190</v>
      </c>
      <c r="P2139" s="3">
        <v>1</v>
      </c>
      <c r="Q2139" s="3">
        <v>8</v>
      </c>
      <c r="R2139" s="3">
        <v>4</v>
      </c>
      <c r="S2139" s="3">
        <v>7</v>
      </c>
      <c r="T2139" s="3">
        <v>3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3</v>
      </c>
      <c r="AB2139" s="3">
        <v>11</v>
      </c>
      <c r="AC2139" s="3">
        <v>0</v>
      </c>
      <c r="AD2139" s="3">
        <f t="shared" ca="1" si="211"/>
        <v>50</v>
      </c>
      <c r="AE2139" s="3">
        <f t="shared" si="214"/>
        <v>1</v>
      </c>
      <c r="AF2139" s="3">
        <f t="shared" ca="1" si="212"/>
        <v>4340</v>
      </c>
      <c r="AG2139" s="3">
        <f t="shared" si="213"/>
        <v>1237</v>
      </c>
      <c r="AH2139" s="3">
        <f t="shared" si="215"/>
        <v>0</v>
      </c>
      <c r="AI2139" s="3" t="str" cm="1">
        <f t="array" ref="AI2139">_xlfn.IFS(E2139&lt;30000,"Low",E2139&lt;60000,"Mid-Low",E2139&lt;90000,"Mid",E2139&lt;120000,"Mid-High",E2139&gt;120000,"High")</f>
        <v>Mid</v>
      </c>
    </row>
    <row r="2140" spans="1:35" x14ac:dyDescent="0.2">
      <c r="A2140" s="3">
        <v>10981</v>
      </c>
      <c r="B2140" s="3">
        <v>1988</v>
      </c>
      <c r="C2140" s="3" t="s">
        <v>22</v>
      </c>
      <c r="D2140" s="3" t="s">
        <v>26</v>
      </c>
      <c r="E2140" s="6">
        <v>84219</v>
      </c>
      <c r="F2140" s="3">
        <v>0</v>
      </c>
      <c r="G2140" s="3">
        <v>0</v>
      </c>
      <c r="H2140" s="4">
        <v>41672</v>
      </c>
      <c r="I2140" s="3">
        <v>27</v>
      </c>
      <c r="J2140" s="3">
        <v>434</v>
      </c>
      <c r="K2140" s="3">
        <v>137</v>
      </c>
      <c r="L2140" s="3">
        <v>400</v>
      </c>
      <c r="M2140" s="3">
        <v>45</v>
      </c>
      <c r="N2140" s="3">
        <v>137</v>
      </c>
      <c r="O2140" s="3">
        <v>45</v>
      </c>
      <c r="P2140" s="3">
        <v>1</v>
      </c>
      <c r="Q2140" s="3">
        <v>3</v>
      </c>
      <c r="R2140" s="3">
        <v>4</v>
      </c>
      <c r="S2140" s="3">
        <v>10</v>
      </c>
      <c r="T2140" s="3">
        <v>1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3</v>
      </c>
      <c r="AB2140" s="3">
        <v>11</v>
      </c>
      <c r="AC2140" s="3">
        <v>0</v>
      </c>
      <c r="AD2140" s="3">
        <f t="shared" ca="1" si="211"/>
        <v>37</v>
      </c>
      <c r="AE2140" s="3">
        <f t="shared" si="214"/>
        <v>0</v>
      </c>
      <c r="AF2140" s="3">
        <f t="shared" ca="1" si="212"/>
        <v>4096</v>
      </c>
      <c r="AG2140" s="3">
        <f t="shared" si="213"/>
        <v>1198</v>
      </c>
      <c r="AH2140" s="3">
        <f t="shared" si="215"/>
        <v>0</v>
      </c>
      <c r="AI2140" s="3" t="str" cm="1">
        <f t="array" ref="AI2140">_xlfn.IFS(E2140&lt;30000,"Low",E2140&lt;60000,"Mid-Low",E2140&lt;90000,"Mid",E2140&lt;120000,"Mid-High",E2140&gt;120000,"High")</f>
        <v>Mid</v>
      </c>
    </row>
    <row r="2141" spans="1:35" x14ac:dyDescent="0.2">
      <c r="A2141" s="3">
        <v>486</v>
      </c>
      <c r="B2141" s="3">
        <v>1988</v>
      </c>
      <c r="C2141" s="3" t="s">
        <v>22</v>
      </c>
      <c r="D2141" s="3" t="s">
        <v>26</v>
      </c>
      <c r="E2141" s="6">
        <v>84219</v>
      </c>
      <c r="F2141" s="3">
        <v>0</v>
      </c>
      <c r="G2141" s="3">
        <v>0</v>
      </c>
      <c r="H2141" s="4">
        <v>41672</v>
      </c>
      <c r="I2141" s="3">
        <v>27</v>
      </c>
      <c r="J2141" s="3">
        <v>434</v>
      </c>
      <c r="K2141" s="3">
        <v>137</v>
      </c>
      <c r="L2141" s="3">
        <v>400</v>
      </c>
      <c r="M2141" s="3">
        <v>45</v>
      </c>
      <c r="N2141" s="3">
        <v>137</v>
      </c>
      <c r="O2141" s="3">
        <v>45</v>
      </c>
      <c r="P2141" s="3">
        <v>1</v>
      </c>
      <c r="Q2141" s="3">
        <v>3</v>
      </c>
      <c r="R2141" s="3">
        <v>4</v>
      </c>
      <c r="S2141" s="3">
        <v>10</v>
      </c>
      <c r="T2141" s="3">
        <v>1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3</v>
      </c>
      <c r="AB2141" s="3">
        <v>11</v>
      </c>
      <c r="AC2141" s="3">
        <v>0</v>
      </c>
      <c r="AD2141" s="3">
        <f t="shared" ca="1" si="211"/>
        <v>37</v>
      </c>
      <c r="AE2141" s="3">
        <f t="shared" si="214"/>
        <v>0</v>
      </c>
      <c r="AF2141" s="3">
        <f t="shared" ca="1" si="212"/>
        <v>4096</v>
      </c>
      <c r="AG2141" s="3">
        <f t="shared" si="213"/>
        <v>1198</v>
      </c>
      <c r="AH2141" s="3">
        <f t="shared" si="215"/>
        <v>0</v>
      </c>
      <c r="AI2141" s="3" t="str" cm="1">
        <f t="array" ref="AI2141">_xlfn.IFS(E2141&lt;30000,"Low",E2141&lt;60000,"Mid-Low",E2141&lt;90000,"Mid",E2141&lt;120000,"Mid-High",E2141&gt;120000,"High")</f>
        <v>Mid</v>
      </c>
    </row>
    <row r="2142" spans="1:35" x14ac:dyDescent="0.2">
      <c r="A2142" s="3">
        <v>1509</v>
      </c>
      <c r="B2142" s="3">
        <v>1958</v>
      </c>
      <c r="C2142" s="3" t="s">
        <v>25</v>
      </c>
      <c r="D2142" s="3" t="s">
        <v>24</v>
      </c>
      <c r="E2142" s="6">
        <v>84460</v>
      </c>
      <c r="F2142" s="3">
        <v>0</v>
      </c>
      <c r="G2142" s="3">
        <v>0</v>
      </c>
      <c r="H2142" s="4">
        <v>41278</v>
      </c>
      <c r="I2142" s="3">
        <v>80</v>
      </c>
      <c r="J2142" s="3">
        <v>152</v>
      </c>
      <c r="K2142" s="3">
        <v>27</v>
      </c>
      <c r="L2142" s="3">
        <v>103</v>
      </c>
      <c r="M2142" s="3">
        <v>106</v>
      </c>
      <c r="N2142" s="3">
        <v>54</v>
      </c>
      <c r="O2142" s="3">
        <v>81</v>
      </c>
      <c r="P2142" s="3">
        <v>0</v>
      </c>
      <c r="Q2142" s="3">
        <v>9</v>
      </c>
      <c r="R2142" s="3">
        <v>9</v>
      </c>
      <c r="S2142" s="3">
        <v>4</v>
      </c>
      <c r="T2142" s="3">
        <v>5</v>
      </c>
      <c r="U2142" s="3">
        <v>0</v>
      </c>
      <c r="V2142" s="3">
        <v>1</v>
      </c>
      <c r="W2142" s="3">
        <v>1</v>
      </c>
      <c r="X2142" s="3">
        <v>1</v>
      </c>
      <c r="Y2142" s="3">
        <v>1</v>
      </c>
      <c r="Z2142" s="3">
        <v>0</v>
      </c>
      <c r="AA2142" s="3">
        <v>3</v>
      </c>
      <c r="AB2142" s="3">
        <v>11</v>
      </c>
      <c r="AC2142" s="3">
        <v>1</v>
      </c>
      <c r="AD2142" s="3">
        <f t="shared" ca="1" si="211"/>
        <v>67</v>
      </c>
      <c r="AE2142" s="3">
        <f t="shared" si="214"/>
        <v>0</v>
      </c>
      <c r="AF2142" s="3">
        <f t="shared" ca="1" si="212"/>
        <v>4490</v>
      </c>
      <c r="AG2142" s="3">
        <f t="shared" si="213"/>
        <v>523</v>
      </c>
      <c r="AH2142" s="3">
        <f t="shared" si="215"/>
        <v>4</v>
      </c>
      <c r="AI2142" s="3" t="str" cm="1">
        <f t="array" ref="AI2142">_xlfn.IFS(E2142&lt;30000,"Low",E2142&lt;60000,"Mid-Low",E2142&lt;90000,"Mid",E2142&lt;120000,"Mid-High",E2142&gt;120000,"High")</f>
        <v>Mid</v>
      </c>
    </row>
    <row r="2143" spans="1:35" x14ac:dyDescent="0.2">
      <c r="A2143" s="3">
        <v>6945</v>
      </c>
      <c r="B2143" s="3">
        <v>1952</v>
      </c>
      <c r="C2143" s="3" t="s">
        <v>22</v>
      </c>
      <c r="D2143" s="3" t="s">
        <v>23</v>
      </c>
      <c r="E2143" s="6">
        <v>84574</v>
      </c>
      <c r="F2143" s="3">
        <v>0</v>
      </c>
      <c r="G2143" s="3">
        <v>0</v>
      </c>
      <c r="H2143" s="4">
        <v>41429</v>
      </c>
      <c r="I2143" s="3">
        <v>72</v>
      </c>
      <c r="J2143" s="3">
        <v>387</v>
      </c>
      <c r="K2143" s="3">
        <v>20</v>
      </c>
      <c r="L2143" s="3">
        <v>713</v>
      </c>
      <c r="M2143" s="3">
        <v>38</v>
      </c>
      <c r="N2143" s="3">
        <v>54</v>
      </c>
      <c r="O2143" s="3">
        <v>163</v>
      </c>
      <c r="P2143" s="3">
        <v>1</v>
      </c>
      <c r="Q2143" s="3">
        <v>9</v>
      </c>
      <c r="R2143" s="3">
        <v>11</v>
      </c>
      <c r="S2143" s="3">
        <v>11</v>
      </c>
      <c r="T2143" s="3">
        <v>5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3</v>
      </c>
      <c r="AB2143" s="3">
        <v>11</v>
      </c>
      <c r="AC2143" s="3">
        <v>0</v>
      </c>
      <c r="AD2143" s="3">
        <f t="shared" ca="1" si="211"/>
        <v>73</v>
      </c>
      <c r="AE2143" s="3">
        <f t="shared" si="214"/>
        <v>0</v>
      </c>
      <c r="AF2143" s="3">
        <f t="shared" ca="1" si="212"/>
        <v>4339</v>
      </c>
      <c r="AG2143" s="3">
        <f t="shared" si="213"/>
        <v>1375</v>
      </c>
      <c r="AH2143" s="3">
        <f t="shared" si="215"/>
        <v>0</v>
      </c>
      <c r="AI2143" s="3" t="str" cm="1">
        <f t="array" ref="AI2143">_xlfn.IFS(E2143&lt;30000,"Low",E2143&lt;60000,"Mid-Low",E2143&lt;90000,"Mid",E2143&lt;120000,"Mid-High",E2143&gt;120000,"High")</f>
        <v>Mid</v>
      </c>
    </row>
    <row r="2144" spans="1:35" x14ac:dyDescent="0.2">
      <c r="A2144" s="3">
        <v>1966</v>
      </c>
      <c r="B2144" s="3">
        <v>1965</v>
      </c>
      <c r="C2144" s="3" t="s">
        <v>25</v>
      </c>
      <c r="D2144" s="3" t="s">
        <v>26</v>
      </c>
      <c r="E2144" s="6">
        <v>84618</v>
      </c>
      <c r="F2144" s="3">
        <v>0</v>
      </c>
      <c r="G2144" s="3">
        <v>0</v>
      </c>
      <c r="H2144" s="4">
        <v>41600</v>
      </c>
      <c r="I2144" s="3">
        <v>96</v>
      </c>
      <c r="J2144" s="3">
        <v>684</v>
      </c>
      <c r="K2144" s="3">
        <v>100</v>
      </c>
      <c r="L2144" s="3">
        <v>801</v>
      </c>
      <c r="M2144" s="3">
        <v>21</v>
      </c>
      <c r="N2144" s="3">
        <v>66</v>
      </c>
      <c r="O2144" s="3">
        <v>0</v>
      </c>
      <c r="P2144" s="3">
        <v>1</v>
      </c>
      <c r="Q2144" s="3">
        <v>6</v>
      </c>
      <c r="R2144" s="3">
        <v>9</v>
      </c>
      <c r="S2144" s="3">
        <v>10</v>
      </c>
      <c r="T2144" s="3">
        <v>2</v>
      </c>
      <c r="U2144" s="3">
        <v>0</v>
      </c>
      <c r="V2144" s="3">
        <v>0</v>
      </c>
      <c r="W2144" s="3">
        <v>1</v>
      </c>
      <c r="X2144" s="3">
        <v>0</v>
      </c>
      <c r="Y2144" s="3">
        <v>0</v>
      </c>
      <c r="Z2144" s="3">
        <v>0</v>
      </c>
      <c r="AA2144" s="3">
        <v>3</v>
      </c>
      <c r="AB2144" s="3">
        <v>11</v>
      </c>
      <c r="AC2144" s="3">
        <v>0</v>
      </c>
      <c r="AD2144" s="3">
        <f t="shared" ca="1" si="211"/>
        <v>60</v>
      </c>
      <c r="AE2144" s="3">
        <f t="shared" si="214"/>
        <v>0</v>
      </c>
      <c r="AF2144" s="3">
        <f t="shared" ca="1" si="212"/>
        <v>4168</v>
      </c>
      <c r="AG2144" s="3">
        <f t="shared" si="213"/>
        <v>1672</v>
      </c>
      <c r="AH2144" s="3">
        <f t="shared" si="215"/>
        <v>1</v>
      </c>
      <c r="AI2144" s="3" t="str" cm="1">
        <f t="array" ref="AI2144">_xlfn.IFS(E2144&lt;30000,"Low",E2144&lt;60000,"Mid-Low",E2144&lt;90000,"Mid",E2144&lt;120000,"Mid-High",E2144&gt;120000,"High")</f>
        <v>Mid</v>
      </c>
    </row>
    <row r="2145" spans="1:35" x14ac:dyDescent="0.2">
      <c r="A2145" s="3">
        <v>7789</v>
      </c>
      <c r="B2145" s="3">
        <v>1965</v>
      </c>
      <c r="C2145" s="3" t="s">
        <v>25</v>
      </c>
      <c r="D2145" s="3" t="s">
        <v>26</v>
      </c>
      <c r="E2145" s="6">
        <v>84618</v>
      </c>
      <c r="F2145" s="3">
        <v>0</v>
      </c>
      <c r="G2145" s="3">
        <v>0</v>
      </c>
      <c r="H2145" s="4">
        <v>41600</v>
      </c>
      <c r="I2145" s="3">
        <v>96</v>
      </c>
      <c r="J2145" s="3">
        <v>684</v>
      </c>
      <c r="K2145" s="3">
        <v>100</v>
      </c>
      <c r="L2145" s="3">
        <v>801</v>
      </c>
      <c r="M2145" s="3">
        <v>21</v>
      </c>
      <c r="N2145" s="3">
        <v>66</v>
      </c>
      <c r="O2145" s="3">
        <v>0</v>
      </c>
      <c r="P2145" s="3">
        <v>1</v>
      </c>
      <c r="Q2145" s="3">
        <v>6</v>
      </c>
      <c r="R2145" s="3">
        <v>9</v>
      </c>
      <c r="S2145" s="3">
        <v>10</v>
      </c>
      <c r="T2145" s="3">
        <v>2</v>
      </c>
      <c r="U2145" s="3">
        <v>0</v>
      </c>
      <c r="V2145" s="3">
        <v>0</v>
      </c>
      <c r="W2145" s="3">
        <v>1</v>
      </c>
      <c r="X2145" s="3">
        <v>0</v>
      </c>
      <c r="Y2145" s="3">
        <v>0</v>
      </c>
      <c r="Z2145" s="3">
        <v>0</v>
      </c>
      <c r="AA2145" s="3">
        <v>3</v>
      </c>
      <c r="AB2145" s="3">
        <v>11</v>
      </c>
      <c r="AC2145" s="3">
        <v>0</v>
      </c>
      <c r="AD2145" s="3">
        <f t="shared" ca="1" si="211"/>
        <v>60</v>
      </c>
      <c r="AE2145" s="3">
        <f t="shared" si="214"/>
        <v>0</v>
      </c>
      <c r="AF2145" s="3">
        <f t="shared" ca="1" si="212"/>
        <v>4168</v>
      </c>
      <c r="AG2145" s="3">
        <f t="shared" si="213"/>
        <v>1672</v>
      </c>
      <c r="AH2145" s="3">
        <f t="shared" si="215"/>
        <v>1</v>
      </c>
      <c r="AI2145" s="3" t="str" cm="1">
        <f t="array" ref="AI2145">_xlfn.IFS(E2145&lt;30000,"Low",E2145&lt;60000,"Mid-Low",E2145&lt;90000,"Mid",E2145&lt;120000,"Mid-High",E2145&gt;120000,"High")</f>
        <v>Mid</v>
      </c>
    </row>
    <row r="2146" spans="1:35" x14ac:dyDescent="0.2">
      <c r="A2146" s="3">
        <v>1826</v>
      </c>
      <c r="B2146" s="3">
        <v>1970</v>
      </c>
      <c r="C2146" s="3" t="s">
        <v>22</v>
      </c>
      <c r="D2146" s="3" t="s">
        <v>28</v>
      </c>
      <c r="E2146" s="6">
        <v>84835</v>
      </c>
      <c r="F2146" s="3">
        <v>0</v>
      </c>
      <c r="G2146" s="3">
        <v>0</v>
      </c>
      <c r="H2146" s="4">
        <v>41806</v>
      </c>
      <c r="I2146" s="3">
        <v>0</v>
      </c>
      <c r="J2146" s="3">
        <v>189</v>
      </c>
      <c r="K2146" s="3">
        <v>104</v>
      </c>
      <c r="L2146" s="3">
        <v>379</v>
      </c>
      <c r="M2146" s="3">
        <v>111</v>
      </c>
      <c r="N2146" s="3">
        <v>189</v>
      </c>
      <c r="O2146" s="3">
        <v>218</v>
      </c>
      <c r="P2146" s="3">
        <v>1</v>
      </c>
      <c r="Q2146" s="3">
        <v>4</v>
      </c>
      <c r="R2146" s="3">
        <v>4</v>
      </c>
      <c r="S2146" s="3">
        <v>6</v>
      </c>
      <c r="T2146" s="3">
        <v>1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3</v>
      </c>
      <c r="AB2146" s="3">
        <v>11</v>
      </c>
      <c r="AC2146" s="3">
        <v>1</v>
      </c>
      <c r="AD2146" s="3">
        <f t="shared" ca="1" si="211"/>
        <v>55</v>
      </c>
      <c r="AE2146" s="3">
        <f t="shared" si="214"/>
        <v>0</v>
      </c>
      <c r="AF2146" s="3">
        <f t="shared" ca="1" si="212"/>
        <v>3962</v>
      </c>
      <c r="AG2146" s="3">
        <f t="shared" si="213"/>
        <v>1190</v>
      </c>
      <c r="AH2146" s="3">
        <f t="shared" si="215"/>
        <v>0</v>
      </c>
      <c r="AI2146" s="3" t="str" cm="1">
        <f t="array" ref="AI2146">_xlfn.IFS(E2146&lt;30000,"Low",E2146&lt;60000,"Mid-Low",E2146&lt;90000,"Mid",E2146&lt;120000,"Mid-High",E2146&gt;120000,"High")</f>
        <v>Mid</v>
      </c>
    </row>
    <row r="2147" spans="1:35" x14ac:dyDescent="0.2">
      <c r="A2147" s="3">
        <v>3725</v>
      </c>
      <c r="B2147" s="3">
        <v>1961</v>
      </c>
      <c r="C2147" s="3" t="s">
        <v>25</v>
      </c>
      <c r="D2147" s="3" t="s">
        <v>23</v>
      </c>
      <c r="E2147" s="6">
        <v>84865</v>
      </c>
      <c r="F2147" s="3">
        <v>0</v>
      </c>
      <c r="G2147" s="3">
        <v>0</v>
      </c>
      <c r="H2147" s="4">
        <v>41403</v>
      </c>
      <c r="I2147" s="3">
        <v>1</v>
      </c>
      <c r="J2147" s="3">
        <v>1248</v>
      </c>
      <c r="K2147" s="3">
        <v>16</v>
      </c>
      <c r="L2147" s="3">
        <v>349</v>
      </c>
      <c r="M2147" s="3">
        <v>43</v>
      </c>
      <c r="N2147" s="3">
        <v>16</v>
      </c>
      <c r="O2147" s="3">
        <v>16</v>
      </c>
      <c r="P2147" s="3">
        <v>1</v>
      </c>
      <c r="Q2147" s="3">
        <v>2</v>
      </c>
      <c r="R2147" s="3">
        <v>4</v>
      </c>
      <c r="S2147" s="3">
        <v>9</v>
      </c>
      <c r="T2147" s="3">
        <v>4</v>
      </c>
      <c r="U2147" s="3">
        <v>0</v>
      </c>
      <c r="V2147" s="3">
        <v>1</v>
      </c>
      <c r="W2147" s="3">
        <v>1</v>
      </c>
      <c r="X2147" s="3">
        <v>1</v>
      </c>
      <c r="Y2147" s="3">
        <v>1</v>
      </c>
      <c r="Z2147" s="3">
        <v>0</v>
      </c>
      <c r="AA2147" s="3">
        <v>3</v>
      </c>
      <c r="AB2147" s="3">
        <v>11</v>
      </c>
      <c r="AC2147" s="3">
        <v>1</v>
      </c>
      <c r="AD2147" s="3">
        <f t="shared" ca="1" si="211"/>
        <v>64</v>
      </c>
      <c r="AE2147" s="3">
        <f t="shared" si="214"/>
        <v>0</v>
      </c>
      <c r="AF2147" s="3">
        <f t="shared" ca="1" si="212"/>
        <v>4365</v>
      </c>
      <c r="AG2147" s="3">
        <f t="shared" si="213"/>
        <v>1688</v>
      </c>
      <c r="AH2147" s="3">
        <f t="shared" si="215"/>
        <v>4</v>
      </c>
      <c r="AI2147" s="3" t="str" cm="1">
        <f t="array" ref="AI2147">_xlfn.IFS(E2147&lt;30000,"Low",E2147&lt;60000,"Mid-Low",E2147&lt;90000,"Mid",E2147&lt;120000,"Mid-High",E2147&gt;120000,"High")</f>
        <v>Mid</v>
      </c>
    </row>
    <row r="2148" spans="1:35" x14ac:dyDescent="0.2">
      <c r="A2148" s="3">
        <v>9757</v>
      </c>
      <c r="B2148" s="3">
        <v>1972</v>
      </c>
      <c r="C2148" s="3" t="s">
        <v>22</v>
      </c>
      <c r="D2148" s="3" t="s">
        <v>24</v>
      </c>
      <c r="E2148" s="6">
        <v>84906</v>
      </c>
      <c r="F2148" s="3">
        <v>0</v>
      </c>
      <c r="G2148" s="3">
        <v>0</v>
      </c>
      <c r="H2148" s="4">
        <v>41551</v>
      </c>
      <c r="I2148" s="3">
        <v>98</v>
      </c>
      <c r="J2148" s="3">
        <v>997</v>
      </c>
      <c r="K2148" s="3">
        <v>15</v>
      </c>
      <c r="L2148" s="3">
        <v>414</v>
      </c>
      <c r="M2148" s="3">
        <v>99</v>
      </c>
      <c r="N2148" s="3">
        <v>30</v>
      </c>
      <c r="O2148" s="3">
        <v>76</v>
      </c>
      <c r="P2148" s="3">
        <v>1</v>
      </c>
      <c r="Q2148" s="3">
        <v>5</v>
      </c>
      <c r="R2148" s="3">
        <v>6</v>
      </c>
      <c r="S2148" s="3">
        <v>12</v>
      </c>
      <c r="T2148" s="3">
        <v>2</v>
      </c>
      <c r="U2148" s="3">
        <v>0</v>
      </c>
      <c r="V2148" s="3">
        <v>1</v>
      </c>
      <c r="W2148" s="3">
        <v>1</v>
      </c>
      <c r="X2148" s="3">
        <v>0</v>
      </c>
      <c r="Y2148" s="3">
        <v>1</v>
      </c>
      <c r="Z2148" s="3">
        <v>0</v>
      </c>
      <c r="AA2148" s="3">
        <v>3</v>
      </c>
      <c r="AB2148" s="3">
        <v>11</v>
      </c>
      <c r="AC2148" s="3">
        <v>0</v>
      </c>
      <c r="AD2148" s="3">
        <f t="shared" ca="1" si="211"/>
        <v>53</v>
      </c>
      <c r="AE2148" s="3">
        <f t="shared" si="214"/>
        <v>0</v>
      </c>
      <c r="AF2148" s="3">
        <f t="shared" ca="1" si="212"/>
        <v>4217</v>
      </c>
      <c r="AG2148" s="3">
        <f t="shared" si="213"/>
        <v>1631</v>
      </c>
      <c r="AH2148" s="3">
        <f t="shared" si="215"/>
        <v>3</v>
      </c>
      <c r="AI2148" s="3" t="str" cm="1">
        <f t="array" ref="AI2148">_xlfn.IFS(E2148&lt;30000,"Low",E2148&lt;60000,"Mid-Low",E2148&lt;90000,"Mid",E2148&lt;120000,"Mid-High",E2148&gt;120000,"High")</f>
        <v>Mid</v>
      </c>
    </row>
    <row r="2149" spans="1:35" x14ac:dyDescent="0.2">
      <c r="A2149" s="3">
        <v>2088</v>
      </c>
      <c r="B2149" s="3">
        <v>1972</v>
      </c>
      <c r="C2149" s="3" t="s">
        <v>22</v>
      </c>
      <c r="D2149" s="3" t="s">
        <v>24</v>
      </c>
      <c r="E2149" s="6">
        <v>84906</v>
      </c>
      <c r="F2149" s="3">
        <v>0</v>
      </c>
      <c r="G2149" s="3">
        <v>0</v>
      </c>
      <c r="H2149" s="4">
        <v>41551</v>
      </c>
      <c r="I2149" s="3">
        <v>98</v>
      </c>
      <c r="J2149" s="3">
        <v>997</v>
      </c>
      <c r="K2149" s="3">
        <v>15</v>
      </c>
      <c r="L2149" s="3">
        <v>414</v>
      </c>
      <c r="M2149" s="3">
        <v>99</v>
      </c>
      <c r="N2149" s="3">
        <v>30</v>
      </c>
      <c r="O2149" s="3">
        <v>76</v>
      </c>
      <c r="P2149" s="3">
        <v>1</v>
      </c>
      <c r="Q2149" s="3">
        <v>5</v>
      </c>
      <c r="R2149" s="3">
        <v>6</v>
      </c>
      <c r="S2149" s="3">
        <v>12</v>
      </c>
      <c r="T2149" s="3">
        <v>2</v>
      </c>
      <c r="U2149" s="3">
        <v>0</v>
      </c>
      <c r="V2149" s="3">
        <v>1</v>
      </c>
      <c r="W2149" s="3">
        <v>1</v>
      </c>
      <c r="X2149" s="3">
        <v>0</v>
      </c>
      <c r="Y2149" s="3">
        <v>1</v>
      </c>
      <c r="Z2149" s="3">
        <v>0</v>
      </c>
      <c r="AA2149" s="3">
        <v>3</v>
      </c>
      <c r="AB2149" s="3">
        <v>11</v>
      </c>
      <c r="AC2149" s="3">
        <v>0</v>
      </c>
      <c r="AD2149" s="3">
        <f t="shared" ca="1" si="211"/>
        <v>53</v>
      </c>
      <c r="AE2149" s="3">
        <f t="shared" si="214"/>
        <v>0</v>
      </c>
      <c r="AF2149" s="3">
        <f t="shared" ca="1" si="212"/>
        <v>4217</v>
      </c>
      <c r="AG2149" s="3">
        <f t="shared" si="213"/>
        <v>1631</v>
      </c>
      <c r="AH2149" s="3">
        <f t="shared" si="215"/>
        <v>3</v>
      </c>
      <c r="AI2149" s="3" t="str" cm="1">
        <f t="array" ref="AI2149">_xlfn.IFS(E2149&lt;30000,"Low",E2149&lt;60000,"Mid-Low",E2149&lt;90000,"Mid",E2149&lt;120000,"Mid-High",E2149&gt;120000,"High")</f>
        <v>Mid</v>
      </c>
    </row>
    <row r="2150" spans="1:35" x14ac:dyDescent="0.2">
      <c r="A2150" s="3">
        <v>6906</v>
      </c>
      <c r="B2150" s="3">
        <v>1953</v>
      </c>
      <c r="C2150" s="3" t="s">
        <v>27</v>
      </c>
      <c r="D2150" s="3" t="s">
        <v>31</v>
      </c>
      <c r="E2150" s="6">
        <v>84953</v>
      </c>
      <c r="F2150" s="3">
        <v>0</v>
      </c>
      <c r="G2150" s="3">
        <v>0</v>
      </c>
      <c r="H2150" s="4">
        <v>41428</v>
      </c>
      <c r="I2150" s="3">
        <v>73</v>
      </c>
      <c r="J2150" s="3">
        <v>167</v>
      </c>
      <c r="K2150" s="3">
        <v>48</v>
      </c>
      <c r="L2150" s="3">
        <v>602</v>
      </c>
      <c r="M2150" s="3">
        <v>63</v>
      </c>
      <c r="N2150" s="3">
        <v>72</v>
      </c>
      <c r="O2150" s="3">
        <v>72</v>
      </c>
      <c r="P2150" s="3">
        <v>1</v>
      </c>
      <c r="Q2150" s="3">
        <v>3</v>
      </c>
      <c r="R2150" s="3">
        <v>10</v>
      </c>
      <c r="S2150" s="3">
        <v>4</v>
      </c>
      <c r="T2150" s="3">
        <v>2</v>
      </c>
      <c r="U2150" s="3">
        <v>0</v>
      </c>
      <c r="V2150" s="3">
        <v>1</v>
      </c>
      <c r="W2150" s="3">
        <v>1</v>
      </c>
      <c r="X2150" s="3">
        <v>1</v>
      </c>
      <c r="Y2150" s="3">
        <v>0</v>
      </c>
      <c r="Z2150" s="3">
        <v>0</v>
      </c>
      <c r="AA2150" s="3">
        <v>3</v>
      </c>
      <c r="AB2150" s="3">
        <v>11</v>
      </c>
      <c r="AC2150" s="3">
        <v>1</v>
      </c>
      <c r="AD2150" s="3">
        <f t="shared" ca="1" si="211"/>
        <v>72</v>
      </c>
      <c r="AE2150" s="3">
        <f t="shared" si="214"/>
        <v>0</v>
      </c>
      <c r="AF2150" s="3">
        <f t="shared" ca="1" si="212"/>
        <v>4340</v>
      </c>
      <c r="AG2150" s="3">
        <f t="shared" si="213"/>
        <v>1024</v>
      </c>
      <c r="AH2150" s="3">
        <f t="shared" si="215"/>
        <v>3</v>
      </c>
      <c r="AI2150" s="3" t="str" cm="1">
        <f t="array" ref="AI2150">_xlfn.IFS(E2150&lt;30000,"Low",E2150&lt;60000,"Mid-Low",E2150&lt;90000,"Mid",E2150&lt;120000,"Mid-High",E2150&gt;120000,"High")</f>
        <v>Mid</v>
      </c>
    </row>
    <row r="2151" spans="1:35" x14ac:dyDescent="0.2">
      <c r="A2151" s="3">
        <v>11074</v>
      </c>
      <c r="B2151" s="3">
        <v>1977</v>
      </c>
      <c r="C2151" s="3" t="s">
        <v>22</v>
      </c>
      <c r="D2151" s="3" t="s">
        <v>23</v>
      </c>
      <c r="E2151" s="6">
        <v>85072</v>
      </c>
      <c r="F2151" s="3">
        <v>0</v>
      </c>
      <c r="G2151" s="3">
        <v>0</v>
      </c>
      <c r="H2151" s="4">
        <v>41738</v>
      </c>
      <c r="I2151" s="3">
        <v>94</v>
      </c>
      <c r="J2151" s="3">
        <v>494</v>
      </c>
      <c r="K2151" s="3">
        <v>92</v>
      </c>
      <c r="L2151" s="3">
        <v>391</v>
      </c>
      <c r="M2151" s="3">
        <v>194</v>
      </c>
      <c r="N2151" s="3">
        <v>11</v>
      </c>
      <c r="O2151" s="3">
        <v>241</v>
      </c>
      <c r="P2151" s="3">
        <v>1</v>
      </c>
      <c r="Q2151" s="3">
        <v>3</v>
      </c>
      <c r="R2151" s="3">
        <v>4</v>
      </c>
      <c r="S2151" s="3">
        <v>10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3</v>
      </c>
      <c r="AB2151" s="3">
        <v>11</v>
      </c>
      <c r="AC2151" s="3">
        <v>0</v>
      </c>
      <c r="AD2151" s="3">
        <f t="shared" ca="1" si="211"/>
        <v>48</v>
      </c>
      <c r="AE2151" s="3">
        <f t="shared" si="214"/>
        <v>0</v>
      </c>
      <c r="AF2151" s="3">
        <f t="shared" ref="AF2151:AF2182" ca="1" si="216">TODAY() - H2151</f>
        <v>4030</v>
      </c>
      <c r="AG2151" s="3">
        <f t="shared" ref="AG2151:AG2182" si="217">SUM(J2151:O2151)</f>
        <v>1423</v>
      </c>
      <c r="AH2151" s="3">
        <f t="shared" si="215"/>
        <v>0</v>
      </c>
      <c r="AI2151" s="3" t="str" cm="1">
        <f t="array" ref="AI2151">_xlfn.IFS(E2151&lt;30000,"Low",E2151&lt;60000,"Mid-Low",E2151&lt;90000,"Mid",E2151&lt;120000,"Mid-High",E2151&gt;120000,"High")</f>
        <v>Mid</v>
      </c>
    </row>
    <row r="2152" spans="1:35" x14ac:dyDescent="0.2">
      <c r="A2152" s="3">
        <v>8584</v>
      </c>
      <c r="B2152" s="3">
        <v>1952</v>
      </c>
      <c r="C2152" s="3" t="s">
        <v>25</v>
      </c>
      <c r="D2152" s="3" t="s">
        <v>24</v>
      </c>
      <c r="E2152" s="6">
        <v>85431</v>
      </c>
      <c r="F2152" s="3">
        <v>0</v>
      </c>
      <c r="G2152" s="3">
        <v>0</v>
      </c>
      <c r="H2152" s="4">
        <v>41433</v>
      </c>
      <c r="I2152" s="3">
        <v>54</v>
      </c>
      <c r="J2152" s="3">
        <v>376</v>
      </c>
      <c r="K2152" s="3">
        <v>53</v>
      </c>
      <c r="L2152" s="3">
        <v>462</v>
      </c>
      <c r="M2152" s="3">
        <v>168</v>
      </c>
      <c r="N2152" s="3">
        <v>53</v>
      </c>
      <c r="O2152" s="3">
        <v>53</v>
      </c>
      <c r="P2152" s="3">
        <v>1</v>
      </c>
      <c r="Q2152" s="3">
        <v>2</v>
      </c>
      <c r="R2152" s="3">
        <v>7</v>
      </c>
      <c r="S2152" s="3">
        <v>7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3</v>
      </c>
      <c r="AB2152" s="3">
        <v>11</v>
      </c>
      <c r="AC2152" s="3">
        <v>0</v>
      </c>
      <c r="AD2152" s="3">
        <f t="shared" ca="1" si="211"/>
        <v>73</v>
      </c>
      <c r="AE2152" s="3">
        <f t="shared" si="214"/>
        <v>0</v>
      </c>
      <c r="AF2152" s="3">
        <f t="shared" ca="1" si="216"/>
        <v>4335</v>
      </c>
      <c r="AG2152" s="3">
        <f t="shared" si="217"/>
        <v>1165</v>
      </c>
      <c r="AH2152" s="3">
        <f t="shared" si="215"/>
        <v>0</v>
      </c>
      <c r="AI2152" s="3" t="str" cm="1">
        <f t="array" ref="AI2152">_xlfn.IFS(E2152&lt;30000,"Low",E2152&lt;60000,"Mid-Low",E2152&lt;90000,"Mid",E2152&lt;120000,"Mid-High",E2152&gt;120000,"High")</f>
        <v>Mid</v>
      </c>
    </row>
    <row r="2153" spans="1:35" x14ac:dyDescent="0.2">
      <c r="A2153" s="3">
        <v>9400</v>
      </c>
      <c r="B2153" s="3">
        <v>1958</v>
      </c>
      <c r="C2153" s="3" t="s">
        <v>30</v>
      </c>
      <c r="D2153" s="3" t="s">
        <v>23</v>
      </c>
      <c r="E2153" s="6">
        <v>85485</v>
      </c>
      <c r="F2153" s="3">
        <v>0</v>
      </c>
      <c r="G2153" s="3">
        <v>0</v>
      </c>
      <c r="H2153" s="4">
        <v>41811</v>
      </c>
      <c r="I2153" s="3">
        <v>73</v>
      </c>
      <c r="J2153" s="3">
        <v>630</v>
      </c>
      <c r="K2153" s="3">
        <v>26</v>
      </c>
      <c r="L2153" s="3">
        <v>611</v>
      </c>
      <c r="M2153" s="3">
        <v>44</v>
      </c>
      <c r="N2153" s="3">
        <v>18</v>
      </c>
      <c r="O2153" s="3">
        <v>54</v>
      </c>
      <c r="P2153" s="3">
        <v>1</v>
      </c>
      <c r="Q2153" s="3">
        <v>6</v>
      </c>
      <c r="R2153" s="3">
        <v>6</v>
      </c>
      <c r="S2153" s="3">
        <v>6</v>
      </c>
      <c r="T2153" s="3">
        <v>2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3</v>
      </c>
      <c r="AB2153" s="3">
        <v>11</v>
      </c>
      <c r="AC2153" s="3">
        <v>0</v>
      </c>
      <c r="AD2153" s="3">
        <f t="shared" ca="1" si="211"/>
        <v>67</v>
      </c>
      <c r="AE2153" s="3">
        <f t="shared" si="214"/>
        <v>0</v>
      </c>
      <c r="AF2153" s="3">
        <f t="shared" ca="1" si="216"/>
        <v>3957</v>
      </c>
      <c r="AG2153" s="3">
        <f t="shared" si="217"/>
        <v>1383</v>
      </c>
      <c r="AH2153" s="3">
        <f t="shared" si="215"/>
        <v>0</v>
      </c>
      <c r="AI2153" s="3" t="str" cm="1">
        <f t="array" ref="AI2153">_xlfn.IFS(E2153&lt;30000,"Low",E2153&lt;60000,"Mid-Low",E2153&lt;90000,"Mid",E2153&lt;120000,"Mid-High",E2153&gt;120000,"High")</f>
        <v>Mid</v>
      </c>
    </row>
    <row r="2154" spans="1:35" x14ac:dyDescent="0.2">
      <c r="A2154" s="3">
        <v>2975</v>
      </c>
      <c r="B2154" s="3">
        <v>1976</v>
      </c>
      <c r="C2154" s="3" t="s">
        <v>22</v>
      </c>
      <c r="D2154" s="3" t="s">
        <v>24</v>
      </c>
      <c r="E2154" s="6">
        <v>85606</v>
      </c>
      <c r="F2154" s="3">
        <v>0</v>
      </c>
      <c r="G2154" s="3">
        <v>1</v>
      </c>
      <c r="H2154" s="4">
        <v>41225</v>
      </c>
      <c r="I2154" s="3">
        <v>89</v>
      </c>
      <c r="J2154" s="3">
        <v>717</v>
      </c>
      <c r="K2154" s="3">
        <v>42</v>
      </c>
      <c r="L2154" s="3">
        <v>864</v>
      </c>
      <c r="M2154" s="3">
        <v>219</v>
      </c>
      <c r="N2154" s="3">
        <v>30</v>
      </c>
      <c r="O2154" s="3">
        <v>84</v>
      </c>
      <c r="P2154" s="3">
        <v>2</v>
      </c>
      <c r="Q2154" s="3">
        <v>6</v>
      </c>
      <c r="R2154" s="3">
        <v>7</v>
      </c>
      <c r="S2154" s="3">
        <v>9</v>
      </c>
      <c r="T2154" s="3">
        <v>3</v>
      </c>
      <c r="U2154" s="3">
        <v>0</v>
      </c>
      <c r="V2154" s="3">
        <v>0</v>
      </c>
      <c r="W2154" s="3">
        <v>0</v>
      </c>
      <c r="X2154" s="3">
        <v>1</v>
      </c>
      <c r="Y2154" s="3">
        <v>0</v>
      </c>
      <c r="Z2154" s="3">
        <v>0</v>
      </c>
      <c r="AA2154" s="3">
        <v>3</v>
      </c>
      <c r="AB2154" s="3">
        <v>11</v>
      </c>
      <c r="AC2154" s="3">
        <v>0</v>
      </c>
      <c r="AD2154" s="3">
        <f t="shared" ca="1" si="211"/>
        <v>49</v>
      </c>
      <c r="AE2154" s="3">
        <f t="shared" si="214"/>
        <v>1</v>
      </c>
      <c r="AF2154" s="3">
        <f t="shared" ca="1" si="216"/>
        <v>4543</v>
      </c>
      <c r="AG2154" s="3">
        <f t="shared" si="217"/>
        <v>1956</v>
      </c>
      <c r="AH2154" s="3">
        <f t="shared" si="215"/>
        <v>1</v>
      </c>
      <c r="AI2154" s="3" t="str" cm="1">
        <f t="array" ref="AI2154">_xlfn.IFS(E2154&lt;30000,"Low",E2154&lt;60000,"Mid-Low",E2154&lt;90000,"Mid",E2154&lt;120000,"Mid-High",E2154&gt;120000,"High")</f>
        <v>Mid</v>
      </c>
    </row>
    <row r="2155" spans="1:35" x14ac:dyDescent="0.2">
      <c r="A2155" s="3">
        <v>10955</v>
      </c>
      <c r="B2155" s="3">
        <v>1964</v>
      </c>
      <c r="C2155" s="3" t="s">
        <v>22</v>
      </c>
      <c r="D2155" s="3" t="s">
        <v>31</v>
      </c>
      <c r="E2155" s="6">
        <v>85620</v>
      </c>
      <c r="F2155" s="3">
        <v>0</v>
      </c>
      <c r="G2155" s="3">
        <v>0</v>
      </c>
      <c r="H2155" s="4">
        <v>41646</v>
      </c>
      <c r="I2155" s="3">
        <v>68</v>
      </c>
      <c r="J2155" s="3">
        <v>416</v>
      </c>
      <c r="K2155" s="3">
        <v>46</v>
      </c>
      <c r="L2155" s="3">
        <v>925</v>
      </c>
      <c r="M2155" s="3">
        <v>60</v>
      </c>
      <c r="N2155" s="3">
        <v>107</v>
      </c>
      <c r="O2155" s="3">
        <v>46</v>
      </c>
      <c r="P2155" s="3">
        <v>1</v>
      </c>
      <c r="Q2155" s="3">
        <v>3</v>
      </c>
      <c r="R2155" s="3">
        <v>6</v>
      </c>
      <c r="S2155" s="3">
        <v>4</v>
      </c>
      <c r="T2155" s="3">
        <v>1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3</v>
      </c>
      <c r="AB2155" s="3">
        <v>11</v>
      </c>
      <c r="AC2155" s="3">
        <v>1</v>
      </c>
      <c r="AD2155" s="3">
        <f t="shared" ca="1" si="211"/>
        <v>61</v>
      </c>
      <c r="AE2155" s="3">
        <f t="shared" si="214"/>
        <v>0</v>
      </c>
      <c r="AF2155" s="3">
        <f t="shared" ca="1" si="216"/>
        <v>4122</v>
      </c>
      <c r="AG2155" s="3">
        <f t="shared" si="217"/>
        <v>1600</v>
      </c>
      <c r="AH2155" s="3">
        <f t="shared" si="215"/>
        <v>0</v>
      </c>
      <c r="AI2155" s="3" t="str" cm="1">
        <f t="array" ref="AI2155">_xlfn.IFS(E2155&lt;30000,"Low",E2155&lt;60000,"Mid-Low",E2155&lt;90000,"Mid",E2155&lt;120000,"Mid-High",E2155&gt;120000,"High")</f>
        <v>Mid</v>
      </c>
    </row>
    <row r="2156" spans="1:35" x14ac:dyDescent="0.2">
      <c r="A2156" s="3">
        <v>8545</v>
      </c>
      <c r="B2156" s="3">
        <v>1954</v>
      </c>
      <c r="C2156" s="3" t="s">
        <v>22</v>
      </c>
      <c r="D2156" s="3" t="s">
        <v>28</v>
      </c>
      <c r="E2156" s="6">
        <v>85683</v>
      </c>
      <c r="F2156" s="3">
        <v>0</v>
      </c>
      <c r="G2156" s="3">
        <v>0</v>
      </c>
      <c r="H2156" s="4">
        <v>41719</v>
      </c>
      <c r="I2156" s="3">
        <v>6</v>
      </c>
      <c r="J2156" s="3">
        <v>1296</v>
      </c>
      <c r="K2156" s="3">
        <v>17</v>
      </c>
      <c r="L2156" s="3">
        <v>311</v>
      </c>
      <c r="M2156" s="3">
        <v>45</v>
      </c>
      <c r="N2156" s="3">
        <v>69</v>
      </c>
      <c r="O2156" s="3">
        <v>51</v>
      </c>
      <c r="P2156" s="3">
        <v>1</v>
      </c>
      <c r="Q2156" s="3">
        <v>2</v>
      </c>
      <c r="R2156" s="3">
        <v>4</v>
      </c>
      <c r="S2156" s="3">
        <v>10</v>
      </c>
      <c r="T2156" s="3">
        <v>1</v>
      </c>
      <c r="U2156" s="3">
        <v>0</v>
      </c>
      <c r="V2156" s="3">
        <v>1</v>
      </c>
      <c r="W2156" s="3">
        <v>1</v>
      </c>
      <c r="X2156" s="3">
        <v>1</v>
      </c>
      <c r="Y2156" s="3">
        <v>1</v>
      </c>
      <c r="Z2156" s="3">
        <v>0</v>
      </c>
      <c r="AA2156" s="3">
        <v>3</v>
      </c>
      <c r="AB2156" s="3">
        <v>11</v>
      </c>
      <c r="AC2156" s="3">
        <v>1</v>
      </c>
      <c r="AD2156" s="3">
        <f t="shared" ca="1" si="211"/>
        <v>71</v>
      </c>
      <c r="AE2156" s="3">
        <f t="shared" si="214"/>
        <v>0</v>
      </c>
      <c r="AF2156" s="3">
        <f t="shared" ca="1" si="216"/>
        <v>4049</v>
      </c>
      <c r="AG2156" s="3">
        <f t="shared" si="217"/>
        <v>1789</v>
      </c>
      <c r="AH2156" s="3">
        <f t="shared" si="215"/>
        <v>4</v>
      </c>
      <c r="AI2156" s="3" t="str" cm="1">
        <f t="array" ref="AI2156">_xlfn.IFS(E2156&lt;30000,"Low",E2156&lt;60000,"Mid-Low",E2156&lt;90000,"Mid",E2156&lt;120000,"Mid-High",E2156&gt;120000,"High")</f>
        <v>Mid</v>
      </c>
    </row>
    <row r="2157" spans="1:35" x14ac:dyDescent="0.2">
      <c r="A2157" s="3">
        <v>4518</v>
      </c>
      <c r="B2157" s="3">
        <v>1979</v>
      </c>
      <c r="C2157" s="3" t="s">
        <v>22</v>
      </c>
      <c r="D2157" s="3" t="s">
        <v>24</v>
      </c>
      <c r="E2157" s="6">
        <v>85693</v>
      </c>
      <c r="F2157" s="3">
        <v>0</v>
      </c>
      <c r="G2157" s="3">
        <v>1</v>
      </c>
      <c r="H2157" s="4">
        <v>41384</v>
      </c>
      <c r="I2157" s="3">
        <v>59</v>
      </c>
      <c r="J2157" s="3">
        <v>386</v>
      </c>
      <c r="K2157" s="3">
        <v>172</v>
      </c>
      <c r="L2157" s="3">
        <v>183</v>
      </c>
      <c r="M2157" s="3">
        <v>185</v>
      </c>
      <c r="N2157" s="3">
        <v>132</v>
      </c>
      <c r="O2157" s="3">
        <v>111</v>
      </c>
      <c r="P2157" s="3">
        <v>2</v>
      </c>
      <c r="Q2157" s="3">
        <v>9</v>
      </c>
      <c r="R2157" s="3">
        <v>5</v>
      </c>
      <c r="S2157" s="3">
        <v>11</v>
      </c>
      <c r="T2157" s="3">
        <v>5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3</v>
      </c>
      <c r="AB2157" s="3">
        <v>11</v>
      </c>
      <c r="AC2157" s="3">
        <v>0</v>
      </c>
      <c r="AD2157" s="3">
        <f t="shared" ca="1" si="211"/>
        <v>46</v>
      </c>
      <c r="AE2157" s="3">
        <f t="shared" si="214"/>
        <v>1</v>
      </c>
      <c r="AF2157" s="3">
        <f t="shared" ca="1" si="216"/>
        <v>4384</v>
      </c>
      <c r="AG2157" s="3">
        <f t="shared" si="217"/>
        <v>1169</v>
      </c>
      <c r="AH2157" s="3">
        <f t="shared" si="215"/>
        <v>0</v>
      </c>
      <c r="AI2157" s="3" t="str" cm="1">
        <f t="array" ref="AI2157">_xlfn.IFS(E2157&lt;30000,"Low",E2157&lt;60000,"Mid-Low",E2157&lt;90000,"Mid",E2157&lt;120000,"Mid-High",E2157&gt;120000,"High")</f>
        <v>Mid</v>
      </c>
    </row>
    <row r="2158" spans="1:35" x14ac:dyDescent="0.2">
      <c r="A2158" s="3">
        <v>8015</v>
      </c>
      <c r="B2158" s="3">
        <v>1962</v>
      </c>
      <c r="C2158" s="3" t="s">
        <v>25</v>
      </c>
      <c r="D2158" s="3" t="s">
        <v>28</v>
      </c>
      <c r="E2158" s="6">
        <v>85696</v>
      </c>
      <c r="F2158" s="3">
        <v>0</v>
      </c>
      <c r="G2158" s="3">
        <v>0</v>
      </c>
      <c r="H2158" s="4">
        <v>41397</v>
      </c>
      <c r="I2158" s="3">
        <v>88</v>
      </c>
      <c r="J2158" s="3">
        <v>714</v>
      </c>
      <c r="K2158" s="3">
        <v>76</v>
      </c>
      <c r="L2158" s="3">
        <v>395</v>
      </c>
      <c r="M2158" s="3">
        <v>116</v>
      </c>
      <c r="N2158" s="3">
        <v>0</v>
      </c>
      <c r="O2158" s="3">
        <v>12</v>
      </c>
      <c r="P2158" s="3">
        <v>1</v>
      </c>
      <c r="Q2158" s="3">
        <v>4</v>
      </c>
      <c r="R2158" s="3">
        <v>6</v>
      </c>
      <c r="S2158" s="3">
        <v>9</v>
      </c>
      <c r="T2158" s="3">
        <v>1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3</v>
      </c>
      <c r="AB2158" s="3">
        <v>11</v>
      </c>
      <c r="AC2158" s="3">
        <v>1</v>
      </c>
      <c r="AD2158" s="3">
        <f t="shared" ca="1" si="211"/>
        <v>63</v>
      </c>
      <c r="AE2158" s="3">
        <f t="shared" si="214"/>
        <v>0</v>
      </c>
      <c r="AF2158" s="3">
        <f t="shared" ca="1" si="216"/>
        <v>4371</v>
      </c>
      <c r="AG2158" s="3">
        <f t="shared" si="217"/>
        <v>1313</v>
      </c>
      <c r="AH2158" s="3">
        <f t="shared" si="215"/>
        <v>0</v>
      </c>
      <c r="AI2158" s="3" t="str" cm="1">
        <f t="array" ref="AI2158">_xlfn.IFS(E2158&lt;30000,"Low",E2158&lt;60000,"Mid-Low",E2158&lt;90000,"Mid",E2158&lt;120000,"Mid-High",E2158&gt;120000,"High")</f>
        <v>Mid</v>
      </c>
    </row>
    <row r="2159" spans="1:35" x14ac:dyDescent="0.2">
      <c r="A2159" s="3">
        <v>1745</v>
      </c>
      <c r="B2159" s="3">
        <v>1962</v>
      </c>
      <c r="C2159" s="3" t="s">
        <v>25</v>
      </c>
      <c r="D2159" s="3" t="s">
        <v>28</v>
      </c>
      <c r="E2159" s="6">
        <v>85696</v>
      </c>
      <c r="F2159" s="3">
        <v>0</v>
      </c>
      <c r="G2159" s="3">
        <v>0</v>
      </c>
      <c r="H2159" s="4">
        <v>41397</v>
      </c>
      <c r="I2159" s="3">
        <v>88</v>
      </c>
      <c r="J2159" s="3">
        <v>714</v>
      </c>
      <c r="K2159" s="3">
        <v>76</v>
      </c>
      <c r="L2159" s="3">
        <v>395</v>
      </c>
      <c r="M2159" s="3">
        <v>116</v>
      </c>
      <c r="N2159" s="3">
        <v>0</v>
      </c>
      <c r="O2159" s="3">
        <v>12</v>
      </c>
      <c r="P2159" s="3">
        <v>1</v>
      </c>
      <c r="Q2159" s="3">
        <v>4</v>
      </c>
      <c r="R2159" s="3">
        <v>6</v>
      </c>
      <c r="S2159" s="3">
        <v>9</v>
      </c>
      <c r="T2159" s="3">
        <v>1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3</v>
      </c>
      <c r="AB2159" s="3">
        <v>11</v>
      </c>
      <c r="AC2159" s="3">
        <v>1</v>
      </c>
      <c r="AD2159" s="3">
        <f t="shared" ca="1" si="211"/>
        <v>63</v>
      </c>
      <c r="AE2159" s="3">
        <f t="shared" si="214"/>
        <v>0</v>
      </c>
      <c r="AF2159" s="3">
        <f t="shared" ca="1" si="216"/>
        <v>4371</v>
      </c>
      <c r="AG2159" s="3">
        <f t="shared" si="217"/>
        <v>1313</v>
      </c>
      <c r="AH2159" s="3">
        <f t="shared" si="215"/>
        <v>0</v>
      </c>
      <c r="AI2159" s="3" t="str" cm="1">
        <f t="array" ref="AI2159">_xlfn.IFS(E2159&lt;30000,"Low",E2159&lt;60000,"Mid-Low",E2159&lt;90000,"Mid",E2159&lt;120000,"Mid-High",E2159&gt;120000,"High")</f>
        <v>Mid</v>
      </c>
    </row>
    <row r="2160" spans="1:35" x14ac:dyDescent="0.2">
      <c r="A2160" s="3">
        <v>1031</v>
      </c>
      <c r="B2160" s="3">
        <v>1989</v>
      </c>
      <c r="C2160" s="3" t="s">
        <v>30</v>
      </c>
      <c r="D2160" s="3" t="s">
        <v>26</v>
      </c>
      <c r="E2160" s="6">
        <v>85710</v>
      </c>
      <c r="F2160" s="3">
        <v>0</v>
      </c>
      <c r="G2160" s="3">
        <v>0</v>
      </c>
      <c r="H2160" s="4">
        <v>41399</v>
      </c>
      <c r="I2160" s="3">
        <v>5</v>
      </c>
      <c r="J2160" s="3">
        <v>600</v>
      </c>
      <c r="K2160" s="3">
        <v>20</v>
      </c>
      <c r="L2160" s="3">
        <v>350</v>
      </c>
      <c r="M2160" s="3">
        <v>29</v>
      </c>
      <c r="N2160" s="3">
        <v>30</v>
      </c>
      <c r="O2160" s="3">
        <v>33</v>
      </c>
      <c r="P2160" s="3">
        <v>1</v>
      </c>
      <c r="Q2160" s="3">
        <v>6</v>
      </c>
      <c r="R2160" s="3">
        <v>9</v>
      </c>
      <c r="S2160" s="3">
        <v>10</v>
      </c>
      <c r="T2160" s="3">
        <v>2</v>
      </c>
      <c r="U2160" s="3">
        <v>0</v>
      </c>
      <c r="V2160" s="3">
        <v>0</v>
      </c>
      <c r="W2160" s="3">
        <v>1</v>
      </c>
      <c r="X2160" s="3">
        <v>0</v>
      </c>
      <c r="Y2160" s="3">
        <v>0</v>
      </c>
      <c r="Z2160" s="3">
        <v>0</v>
      </c>
      <c r="AA2160" s="3">
        <v>3</v>
      </c>
      <c r="AB2160" s="3">
        <v>11</v>
      </c>
      <c r="AC2160" s="3">
        <v>0</v>
      </c>
      <c r="AD2160" s="3">
        <f t="shared" ca="1" si="211"/>
        <v>36</v>
      </c>
      <c r="AE2160" s="3">
        <f t="shared" si="214"/>
        <v>0</v>
      </c>
      <c r="AF2160" s="3">
        <f t="shared" ca="1" si="216"/>
        <v>4369</v>
      </c>
      <c r="AG2160" s="3">
        <f t="shared" si="217"/>
        <v>1062</v>
      </c>
      <c r="AH2160" s="3">
        <f t="shared" si="215"/>
        <v>1</v>
      </c>
      <c r="AI2160" s="3" t="str" cm="1">
        <f t="array" ref="AI2160">_xlfn.IFS(E2160&lt;30000,"Low",E2160&lt;60000,"Mid-Low",E2160&lt;90000,"Mid",E2160&lt;120000,"Mid-High",E2160&gt;120000,"High")</f>
        <v>Mid</v>
      </c>
    </row>
    <row r="2161" spans="1:35" x14ac:dyDescent="0.2">
      <c r="A2161" s="3">
        <v>4331</v>
      </c>
      <c r="B2161" s="3">
        <v>1978</v>
      </c>
      <c r="C2161" s="3" t="s">
        <v>27</v>
      </c>
      <c r="D2161" s="3" t="s">
        <v>24</v>
      </c>
      <c r="E2161" s="6">
        <v>85738</v>
      </c>
      <c r="F2161" s="3">
        <v>0</v>
      </c>
      <c r="G2161" s="3">
        <v>0</v>
      </c>
      <c r="H2161" s="4">
        <v>41662</v>
      </c>
      <c r="I2161" s="3">
        <v>41</v>
      </c>
      <c r="J2161" s="3">
        <v>913</v>
      </c>
      <c r="K2161" s="3">
        <v>26</v>
      </c>
      <c r="L2161" s="3">
        <v>376</v>
      </c>
      <c r="M2161" s="3">
        <v>17</v>
      </c>
      <c r="N2161" s="3">
        <v>26</v>
      </c>
      <c r="O2161" s="3">
        <v>13</v>
      </c>
      <c r="P2161" s="3">
        <v>1</v>
      </c>
      <c r="Q2161" s="3">
        <v>3</v>
      </c>
      <c r="R2161" s="3">
        <v>6</v>
      </c>
      <c r="S2161" s="3">
        <v>11</v>
      </c>
      <c r="T2161" s="3">
        <v>1</v>
      </c>
      <c r="U2161" s="3">
        <v>0</v>
      </c>
      <c r="V2161" s="3">
        <v>1</v>
      </c>
      <c r="W2161" s="3">
        <v>1</v>
      </c>
      <c r="X2161" s="3">
        <v>0</v>
      </c>
      <c r="Y2161" s="3">
        <v>0</v>
      </c>
      <c r="Z2161" s="3">
        <v>0</v>
      </c>
      <c r="AA2161" s="3">
        <v>3</v>
      </c>
      <c r="AB2161" s="3">
        <v>11</v>
      </c>
      <c r="AC2161" s="3">
        <v>0</v>
      </c>
      <c r="AD2161" s="3">
        <f t="shared" ca="1" si="211"/>
        <v>47</v>
      </c>
      <c r="AE2161" s="3">
        <f t="shared" si="214"/>
        <v>0</v>
      </c>
      <c r="AF2161" s="3">
        <f t="shared" ca="1" si="216"/>
        <v>4106</v>
      </c>
      <c r="AG2161" s="3">
        <f t="shared" si="217"/>
        <v>1371</v>
      </c>
      <c r="AH2161" s="3">
        <f t="shared" si="215"/>
        <v>2</v>
      </c>
      <c r="AI2161" s="3" t="str" cm="1">
        <f t="array" ref="AI2161">_xlfn.IFS(E2161&lt;30000,"Low",E2161&lt;60000,"Mid-Low",E2161&lt;90000,"Mid",E2161&lt;120000,"Mid-High",E2161&gt;120000,"High")</f>
        <v>Mid</v>
      </c>
    </row>
    <row r="2162" spans="1:35" x14ac:dyDescent="0.2">
      <c r="A2162" s="3">
        <v>1127</v>
      </c>
      <c r="B2162" s="3">
        <v>1973</v>
      </c>
      <c r="C2162" s="3" t="s">
        <v>25</v>
      </c>
      <c r="D2162" s="3" t="s">
        <v>26</v>
      </c>
      <c r="E2162" s="6">
        <v>85844</v>
      </c>
      <c r="F2162" s="3">
        <v>0</v>
      </c>
      <c r="G2162" s="3">
        <v>0</v>
      </c>
      <c r="H2162" s="4">
        <v>41788</v>
      </c>
      <c r="I2162" s="3">
        <v>62</v>
      </c>
      <c r="J2162" s="3">
        <v>938</v>
      </c>
      <c r="K2162" s="3">
        <v>19</v>
      </c>
      <c r="L2162" s="3">
        <v>843</v>
      </c>
      <c r="M2162" s="3">
        <v>25</v>
      </c>
      <c r="N2162" s="3">
        <v>95</v>
      </c>
      <c r="O2162" s="3">
        <v>38</v>
      </c>
      <c r="P2162" s="3">
        <v>1</v>
      </c>
      <c r="Q2162" s="3">
        <v>6</v>
      </c>
      <c r="R2162" s="3">
        <v>6</v>
      </c>
      <c r="S2162" s="3">
        <v>7</v>
      </c>
      <c r="T2162" s="3">
        <v>2</v>
      </c>
      <c r="U2162" s="3">
        <v>0</v>
      </c>
      <c r="V2162" s="3">
        <v>0</v>
      </c>
      <c r="W2162" s="3">
        <v>1</v>
      </c>
      <c r="X2162" s="3">
        <v>0</v>
      </c>
      <c r="Y2162" s="3">
        <v>0</v>
      </c>
      <c r="Z2162" s="3">
        <v>0</v>
      </c>
      <c r="AA2162" s="3">
        <v>3</v>
      </c>
      <c r="AB2162" s="3">
        <v>11</v>
      </c>
      <c r="AC2162" s="3">
        <v>0</v>
      </c>
      <c r="AD2162" s="3">
        <f t="shared" ca="1" si="211"/>
        <v>52</v>
      </c>
      <c r="AE2162" s="3">
        <f t="shared" si="214"/>
        <v>0</v>
      </c>
      <c r="AF2162" s="3">
        <f t="shared" ca="1" si="216"/>
        <v>3980</v>
      </c>
      <c r="AG2162" s="3">
        <f t="shared" si="217"/>
        <v>1958</v>
      </c>
      <c r="AH2162" s="3">
        <f t="shared" si="215"/>
        <v>1</v>
      </c>
      <c r="AI2162" s="3" t="str" cm="1">
        <f t="array" ref="AI2162">_xlfn.IFS(E2162&lt;30000,"Low",E2162&lt;60000,"Mid-Low",E2162&lt;90000,"Mid",E2162&lt;120000,"Mid-High",E2162&gt;120000,"High")</f>
        <v>Mid</v>
      </c>
    </row>
    <row r="2163" spans="1:35" x14ac:dyDescent="0.2">
      <c r="A2163" s="3">
        <v>999</v>
      </c>
      <c r="B2163" s="3">
        <v>1991</v>
      </c>
      <c r="C2163" s="3" t="s">
        <v>22</v>
      </c>
      <c r="D2163" s="3" t="s">
        <v>23</v>
      </c>
      <c r="E2163" s="6">
        <v>86037</v>
      </c>
      <c r="F2163" s="3">
        <v>0</v>
      </c>
      <c r="G2163" s="3">
        <v>0</v>
      </c>
      <c r="H2163" s="4">
        <v>41276</v>
      </c>
      <c r="I2163" s="3">
        <v>95</v>
      </c>
      <c r="J2163" s="3">
        <v>490</v>
      </c>
      <c r="K2163" s="3">
        <v>44</v>
      </c>
      <c r="L2163" s="3">
        <v>125</v>
      </c>
      <c r="M2163" s="3">
        <v>29</v>
      </c>
      <c r="N2163" s="3">
        <v>20</v>
      </c>
      <c r="O2163" s="3">
        <v>22</v>
      </c>
      <c r="P2163" s="3">
        <v>1</v>
      </c>
      <c r="Q2163" s="3">
        <v>6</v>
      </c>
      <c r="R2163" s="3">
        <v>7</v>
      </c>
      <c r="S2163" s="3">
        <v>11</v>
      </c>
      <c r="T2163" s="3">
        <v>3</v>
      </c>
      <c r="U2163" s="3">
        <v>0</v>
      </c>
      <c r="V2163" s="3">
        <v>1</v>
      </c>
      <c r="W2163" s="3">
        <v>1</v>
      </c>
      <c r="X2163" s="3">
        <v>0</v>
      </c>
      <c r="Y2163" s="3">
        <v>0</v>
      </c>
      <c r="Z2163" s="3">
        <v>0</v>
      </c>
      <c r="AA2163" s="3">
        <v>3</v>
      </c>
      <c r="AB2163" s="3">
        <v>11</v>
      </c>
      <c r="AC2163" s="3">
        <v>1</v>
      </c>
      <c r="AD2163" s="3">
        <f t="shared" ca="1" si="211"/>
        <v>34</v>
      </c>
      <c r="AE2163" s="3">
        <f t="shared" si="214"/>
        <v>0</v>
      </c>
      <c r="AF2163" s="3">
        <f t="shared" ca="1" si="216"/>
        <v>4492</v>
      </c>
      <c r="AG2163" s="3">
        <f t="shared" si="217"/>
        <v>730</v>
      </c>
      <c r="AH2163" s="3">
        <f t="shared" si="215"/>
        <v>2</v>
      </c>
      <c r="AI2163" s="3" t="str" cm="1">
        <f t="array" ref="AI2163">_xlfn.IFS(E2163&lt;30000,"Low",E2163&lt;60000,"Mid-Low",E2163&lt;90000,"Mid",E2163&lt;120000,"Mid-High",E2163&gt;120000,"High")</f>
        <v>Mid</v>
      </c>
    </row>
    <row r="2164" spans="1:35" x14ac:dyDescent="0.2">
      <c r="A2164" s="3">
        <v>8690</v>
      </c>
      <c r="B2164" s="3">
        <v>1962</v>
      </c>
      <c r="C2164" s="3" t="s">
        <v>22</v>
      </c>
      <c r="D2164" s="3" t="s">
        <v>26</v>
      </c>
      <c r="E2164" s="6">
        <v>86111</v>
      </c>
      <c r="F2164" s="3">
        <v>0</v>
      </c>
      <c r="G2164" s="3">
        <v>0</v>
      </c>
      <c r="H2164" s="4">
        <v>41383</v>
      </c>
      <c r="I2164" s="3">
        <v>73</v>
      </c>
      <c r="J2164" s="3">
        <v>399</v>
      </c>
      <c r="K2164" s="3">
        <v>28</v>
      </c>
      <c r="L2164" s="3">
        <v>756</v>
      </c>
      <c r="M2164" s="3">
        <v>36</v>
      </c>
      <c r="N2164" s="3">
        <v>40</v>
      </c>
      <c r="O2164" s="3">
        <v>126</v>
      </c>
      <c r="P2164" s="3">
        <v>1</v>
      </c>
      <c r="Q2164" s="3">
        <v>5</v>
      </c>
      <c r="R2164" s="3">
        <v>7</v>
      </c>
      <c r="S2164" s="3">
        <v>10</v>
      </c>
      <c r="T2164" s="3">
        <v>2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3</v>
      </c>
      <c r="AB2164" s="3">
        <v>11</v>
      </c>
      <c r="AC2164" s="3">
        <v>0</v>
      </c>
      <c r="AD2164" s="3">
        <f t="shared" ca="1" si="211"/>
        <v>63</v>
      </c>
      <c r="AE2164" s="3">
        <f t="shared" si="214"/>
        <v>0</v>
      </c>
      <c r="AF2164" s="3">
        <f t="shared" ca="1" si="216"/>
        <v>4385</v>
      </c>
      <c r="AG2164" s="3">
        <f t="shared" si="217"/>
        <v>1385</v>
      </c>
      <c r="AH2164" s="3">
        <f t="shared" si="215"/>
        <v>0</v>
      </c>
      <c r="AI2164" s="3" t="str" cm="1">
        <f t="array" ref="AI2164">_xlfn.IFS(E2164&lt;30000,"Low",E2164&lt;60000,"Mid-Low",E2164&lt;90000,"Mid",E2164&lt;120000,"Mid-High",E2164&gt;120000,"High")</f>
        <v>Mid</v>
      </c>
    </row>
    <row r="2165" spans="1:35" x14ac:dyDescent="0.2">
      <c r="A2165" s="3">
        <v>6749</v>
      </c>
      <c r="B2165" s="3">
        <v>1966</v>
      </c>
      <c r="C2165" s="3" t="s">
        <v>22</v>
      </c>
      <c r="D2165" s="3" t="s">
        <v>23</v>
      </c>
      <c r="E2165" s="6">
        <v>86358</v>
      </c>
      <c r="F2165" s="3">
        <v>1</v>
      </c>
      <c r="G2165" s="3">
        <v>1</v>
      </c>
      <c r="H2165" s="4">
        <v>41129</v>
      </c>
      <c r="I2165" s="3">
        <v>78</v>
      </c>
      <c r="J2165" s="3">
        <v>957</v>
      </c>
      <c r="K2165" s="3">
        <v>47</v>
      </c>
      <c r="L2165" s="3">
        <v>494</v>
      </c>
      <c r="M2165" s="3">
        <v>82</v>
      </c>
      <c r="N2165" s="3">
        <v>47</v>
      </c>
      <c r="O2165" s="3">
        <v>95</v>
      </c>
      <c r="P2165" s="3">
        <v>4</v>
      </c>
      <c r="Q2165" s="3">
        <v>5</v>
      </c>
      <c r="R2165" s="3">
        <v>3</v>
      </c>
      <c r="S2165" s="3">
        <v>6</v>
      </c>
      <c r="T2165" s="3">
        <v>8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3</v>
      </c>
      <c r="AB2165" s="3">
        <v>11</v>
      </c>
      <c r="AC2165" s="3">
        <v>0</v>
      </c>
      <c r="AD2165" s="3">
        <f t="shared" ca="1" si="211"/>
        <v>59</v>
      </c>
      <c r="AE2165" s="3">
        <f t="shared" si="214"/>
        <v>2</v>
      </c>
      <c r="AF2165" s="3">
        <f t="shared" ca="1" si="216"/>
        <v>4639</v>
      </c>
      <c r="AG2165" s="3">
        <f t="shared" si="217"/>
        <v>1722</v>
      </c>
      <c r="AH2165" s="3">
        <f t="shared" si="215"/>
        <v>0</v>
      </c>
      <c r="AI2165" s="3" t="str" cm="1">
        <f t="array" ref="AI2165">_xlfn.IFS(E2165&lt;30000,"Low",E2165&lt;60000,"Mid-Low",E2165&lt;90000,"Mid",E2165&lt;120000,"Mid-High",E2165&gt;120000,"High")</f>
        <v>Mid</v>
      </c>
    </row>
    <row r="2166" spans="1:35" x14ac:dyDescent="0.2">
      <c r="A2166" s="3">
        <v>1446</v>
      </c>
      <c r="B2166" s="3">
        <v>1956</v>
      </c>
      <c r="C2166" s="3" t="s">
        <v>27</v>
      </c>
      <c r="D2166" s="3" t="s">
        <v>23</v>
      </c>
      <c r="E2166" s="6">
        <v>86424</v>
      </c>
      <c r="F2166" s="3">
        <v>0</v>
      </c>
      <c r="G2166" s="3">
        <v>0</v>
      </c>
      <c r="H2166" s="4">
        <v>41734</v>
      </c>
      <c r="I2166" s="3">
        <v>12</v>
      </c>
      <c r="J2166" s="3">
        <v>387</v>
      </c>
      <c r="K2166" s="3">
        <v>68</v>
      </c>
      <c r="L2166" s="3">
        <v>569</v>
      </c>
      <c r="M2166" s="3">
        <v>89</v>
      </c>
      <c r="N2166" s="3">
        <v>45</v>
      </c>
      <c r="O2166" s="3">
        <v>68</v>
      </c>
      <c r="P2166" s="3">
        <v>1</v>
      </c>
      <c r="Q2166" s="3">
        <v>6</v>
      </c>
      <c r="R2166" s="3">
        <v>9</v>
      </c>
      <c r="S2166" s="3">
        <v>12</v>
      </c>
      <c r="T2166" s="3">
        <v>1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3</v>
      </c>
      <c r="AB2166" s="3">
        <v>11</v>
      </c>
      <c r="AC2166" s="3">
        <v>0</v>
      </c>
      <c r="AD2166" s="3">
        <f t="shared" ca="1" si="211"/>
        <v>69</v>
      </c>
      <c r="AE2166" s="3">
        <f t="shared" si="214"/>
        <v>0</v>
      </c>
      <c r="AF2166" s="3">
        <f t="shared" ca="1" si="216"/>
        <v>4034</v>
      </c>
      <c r="AG2166" s="3">
        <f t="shared" si="217"/>
        <v>1226</v>
      </c>
      <c r="AH2166" s="3">
        <f t="shared" si="215"/>
        <v>0</v>
      </c>
      <c r="AI2166" s="3" t="str" cm="1">
        <f t="array" ref="AI2166">_xlfn.IFS(E2166&lt;30000,"Low",E2166&lt;60000,"Mid-Low",E2166&lt;90000,"Mid",E2166&lt;120000,"Mid-High",E2166&gt;120000,"High")</f>
        <v>Mid</v>
      </c>
    </row>
    <row r="2167" spans="1:35" x14ac:dyDescent="0.2">
      <c r="A2167" s="3">
        <v>10150</v>
      </c>
      <c r="B2167" s="3">
        <v>1961</v>
      </c>
      <c r="C2167" s="3" t="s">
        <v>22</v>
      </c>
      <c r="D2167" s="3" t="s">
        <v>23</v>
      </c>
      <c r="E2167" s="6">
        <v>86429</v>
      </c>
      <c r="F2167" s="3">
        <v>0</v>
      </c>
      <c r="G2167" s="3">
        <v>0</v>
      </c>
      <c r="H2167" s="4">
        <v>41599</v>
      </c>
      <c r="I2167" s="3">
        <v>10</v>
      </c>
      <c r="J2167" s="3">
        <v>464</v>
      </c>
      <c r="K2167" s="3">
        <v>28</v>
      </c>
      <c r="L2167" s="3">
        <v>873</v>
      </c>
      <c r="M2167" s="3">
        <v>29</v>
      </c>
      <c r="N2167" s="3">
        <v>18</v>
      </c>
      <c r="O2167" s="3">
        <v>37</v>
      </c>
      <c r="P2167" s="3">
        <v>0</v>
      </c>
      <c r="Q2167" s="3">
        <v>7</v>
      </c>
      <c r="R2167" s="3">
        <v>4</v>
      </c>
      <c r="S2167" s="3">
        <v>7</v>
      </c>
      <c r="T2167" s="3">
        <v>2</v>
      </c>
      <c r="U2167" s="3">
        <v>0</v>
      </c>
      <c r="V2167" s="3">
        <v>0</v>
      </c>
      <c r="W2167" s="3">
        <v>0</v>
      </c>
      <c r="X2167" s="3">
        <v>1</v>
      </c>
      <c r="Y2167" s="3">
        <v>0</v>
      </c>
      <c r="Z2167" s="3">
        <v>0</v>
      </c>
      <c r="AA2167" s="3">
        <v>3</v>
      </c>
      <c r="AB2167" s="3">
        <v>11</v>
      </c>
      <c r="AC2167" s="3">
        <v>1</v>
      </c>
      <c r="AD2167" s="3">
        <f t="shared" ca="1" si="211"/>
        <v>64</v>
      </c>
      <c r="AE2167" s="3">
        <f t="shared" si="214"/>
        <v>0</v>
      </c>
      <c r="AF2167" s="3">
        <f t="shared" ca="1" si="216"/>
        <v>4169</v>
      </c>
      <c r="AG2167" s="3">
        <f t="shared" si="217"/>
        <v>1449</v>
      </c>
      <c r="AH2167" s="3">
        <f t="shared" si="215"/>
        <v>1</v>
      </c>
      <c r="AI2167" s="3" t="str" cm="1">
        <f t="array" ref="AI2167">_xlfn.IFS(E2167&lt;30000,"Low",E2167&lt;60000,"Mid-Low",E2167&lt;90000,"Mid",E2167&lt;120000,"Mid-High",E2167&gt;120000,"High")</f>
        <v>Mid</v>
      </c>
    </row>
    <row r="2168" spans="1:35" x14ac:dyDescent="0.2">
      <c r="A2168" s="3">
        <v>10742</v>
      </c>
      <c r="B2168" s="3">
        <v>1983</v>
      </c>
      <c r="C2168" s="3" t="s">
        <v>25</v>
      </c>
      <c r="D2168" s="3" t="s">
        <v>26</v>
      </c>
      <c r="E2168" s="6">
        <v>86580</v>
      </c>
      <c r="F2168" s="3">
        <v>0</v>
      </c>
      <c r="G2168" s="3">
        <v>0</v>
      </c>
      <c r="H2168" s="4">
        <v>41332</v>
      </c>
      <c r="I2168" s="3">
        <v>72</v>
      </c>
      <c r="J2168" s="3">
        <v>532</v>
      </c>
      <c r="K2168" s="3">
        <v>21</v>
      </c>
      <c r="L2168" s="3">
        <v>127</v>
      </c>
      <c r="M2168" s="3">
        <v>26</v>
      </c>
      <c r="N2168" s="3">
        <v>20</v>
      </c>
      <c r="O2168" s="3">
        <v>20</v>
      </c>
      <c r="P2168" s="3">
        <v>0</v>
      </c>
      <c r="Q2168" s="3">
        <v>4</v>
      </c>
      <c r="R2168" s="3">
        <v>2</v>
      </c>
      <c r="S2168" s="3">
        <v>5</v>
      </c>
      <c r="T2168" s="3">
        <v>1</v>
      </c>
      <c r="U2168" s="3">
        <v>0</v>
      </c>
      <c r="V2168" s="3">
        <v>0</v>
      </c>
      <c r="W2168" s="3">
        <v>1</v>
      </c>
      <c r="X2168" s="3">
        <v>0</v>
      </c>
      <c r="Y2168" s="3">
        <v>0</v>
      </c>
      <c r="Z2168" s="3">
        <v>0</v>
      </c>
      <c r="AA2168" s="3">
        <v>3</v>
      </c>
      <c r="AB2168" s="3">
        <v>11</v>
      </c>
      <c r="AC2168" s="3">
        <v>0</v>
      </c>
      <c r="AD2168" s="3">
        <f t="shared" ca="1" si="211"/>
        <v>42</v>
      </c>
      <c r="AE2168" s="3">
        <f t="shared" si="214"/>
        <v>0</v>
      </c>
      <c r="AF2168" s="3">
        <f t="shared" ca="1" si="216"/>
        <v>4436</v>
      </c>
      <c r="AG2168" s="3">
        <f t="shared" si="217"/>
        <v>746</v>
      </c>
      <c r="AH2168" s="3">
        <f t="shared" si="215"/>
        <v>1</v>
      </c>
      <c r="AI2168" s="3" t="str" cm="1">
        <f t="array" ref="AI2168">_xlfn.IFS(E2168&lt;30000,"Low",E2168&lt;60000,"Mid-Low",E2168&lt;90000,"Mid",E2168&lt;120000,"Mid-High",E2168&gt;120000,"High")</f>
        <v>Mid</v>
      </c>
    </row>
    <row r="2169" spans="1:35" x14ac:dyDescent="0.2">
      <c r="A2169" s="3">
        <v>1964</v>
      </c>
      <c r="B2169" s="3">
        <v>1951</v>
      </c>
      <c r="C2169" s="3" t="s">
        <v>22</v>
      </c>
      <c r="D2169" s="3" t="s">
        <v>24</v>
      </c>
      <c r="E2169" s="6">
        <v>86610</v>
      </c>
      <c r="F2169" s="3">
        <v>0</v>
      </c>
      <c r="G2169" s="3">
        <v>0</v>
      </c>
      <c r="H2169" s="4">
        <v>41522</v>
      </c>
      <c r="I2169" s="3">
        <v>66</v>
      </c>
      <c r="J2169" s="3">
        <v>446</v>
      </c>
      <c r="K2169" s="3">
        <v>107</v>
      </c>
      <c r="L2169" s="3">
        <v>768</v>
      </c>
      <c r="M2169" s="3">
        <v>33</v>
      </c>
      <c r="N2169" s="3">
        <v>196</v>
      </c>
      <c r="O2169" s="3">
        <v>53</v>
      </c>
      <c r="P2169" s="3">
        <v>1</v>
      </c>
      <c r="Q2169" s="3">
        <v>5</v>
      </c>
      <c r="R2169" s="3">
        <v>6</v>
      </c>
      <c r="S2169" s="3">
        <v>6</v>
      </c>
      <c r="T2169" s="3">
        <v>2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3</v>
      </c>
      <c r="AB2169" s="3">
        <v>11</v>
      </c>
      <c r="AC2169" s="3">
        <v>0</v>
      </c>
      <c r="AD2169" s="3">
        <f t="shared" ca="1" si="211"/>
        <v>74</v>
      </c>
      <c r="AE2169" s="3">
        <f t="shared" si="214"/>
        <v>0</v>
      </c>
      <c r="AF2169" s="3">
        <f t="shared" ca="1" si="216"/>
        <v>4246</v>
      </c>
      <c r="AG2169" s="3">
        <f t="shared" si="217"/>
        <v>1603</v>
      </c>
      <c r="AH2169" s="3">
        <f t="shared" si="215"/>
        <v>0</v>
      </c>
      <c r="AI2169" s="3" t="str" cm="1">
        <f t="array" ref="AI2169">_xlfn.IFS(E2169&lt;30000,"Low",E2169&lt;60000,"Mid-Low",E2169&lt;90000,"Mid",E2169&lt;120000,"Mid-High",E2169&gt;120000,"High")</f>
        <v>Mid</v>
      </c>
    </row>
    <row r="2170" spans="1:35" x14ac:dyDescent="0.2">
      <c r="A2170" s="3">
        <v>6422</v>
      </c>
      <c r="B2170" s="3">
        <v>1954</v>
      </c>
      <c r="C2170" s="3" t="s">
        <v>22</v>
      </c>
      <c r="D2170" s="3" t="s">
        <v>26</v>
      </c>
      <c r="E2170" s="6">
        <v>86718</v>
      </c>
      <c r="F2170" s="3">
        <v>0</v>
      </c>
      <c r="G2170" s="3">
        <v>0</v>
      </c>
      <c r="H2170" s="4">
        <v>41291</v>
      </c>
      <c r="I2170" s="3">
        <v>20</v>
      </c>
      <c r="J2170" s="3">
        <v>344</v>
      </c>
      <c r="K2170" s="3">
        <v>189</v>
      </c>
      <c r="L2170" s="3">
        <v>482</v>
      </c>
      <c r="M2170" s="3">
        <v>50</v>
      </c>
      <c r="N2170" s="3">
        <v>33</v>
      </c>
      <c r="O2170" s="3">
        <v>172</v>
      </c>
      <c r="P2170" s="3">
        <v>1</v>
      </c>
      <c r="Q2170" s="3">
        <v>5</v>
      </c>
      <c r="R2170" s="3">
        <v>6</v>
      </c>
      <c r="S2170" s="3">
        <v>5</v>
      </c>
      <c r="T2170" s="3">
        <v>2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3</v>
      </c>
      <c r="AB2170" s="3">
        <v>11</v>
      </c>
      <c r="AC2170" s="3">
        <v>0</v>
      </c>
      <c r="AD2170" s="3">
        <f t="shared" ca="1" si="211"/>
        <v>71</v>
      </c>
      <c r="AE2170" s="3">
        <f t="shared" si="214"/>
        <v>0</v>
      </c>
      <c r="AF2170" s="3">
        <f t="shared" ca="1" si="216"/>
        <v>4477</v>
      </c>
      <c r="AG2170" s="3">
        <f t="shared" si="217"/>
        <v>1270</v>
      </c>
      <c r="AH2170" s="3">
        <f t="shared" si="215"/>
        <v>0</v>
      </c>
      <c r="AI2170" s="3" t="str" cm="1">
        <f t="array" ref="AI2170">_xlfn.IFS(E2170&lt;30000,"Low",E2170&lt;60000,"Mid-Low",E2170&lt;90000,"Mid",E2170&lt;120000,"Mid-High",E2170&gt;120000,"High")</f>
        <v>Mid</v>
      </c>
    </row>
    <row r="2171" spans="1:35" x14ac:dyDescent="0.2">
      <c r="A2171" s="3">
        <v>7872</v>
      </c>
      <c r="B2171" s="3">
        <v>1975</v>
      </c>
      <c r="C2171" s="3" t="s">
        <v>25</v>
      </c>
      <c r="D2171" s="3" t="s">
        <v>26</v>
      </c>
      <c r="E2171" s="6">
        <v>86836</v>
      </c>
      <c r="F2171" s="3">
        <v>0</v>
      </c>
      <c r="G2171" s="3">
        <v>0</v>
      </c>
      <c r="H2171" s="4">
        <v>41164</v>
      </c>
      <c r="I2171" s="3">
        <v>7</v>
      </c>
      <c r="J2171" s="3">
        <v>179</v>
      </c>
      <c r="K2171" s="3">
        <v>21</v>
      </c>
      <c r="L2171" s="3">
        <v>273</v>
      </c>
      <c r="M2171" s="3">
        <v>0</v>
      </c>
      <c r="N2171" s="3">
        <v>21</v>
      </c>
      <c r="O2171" s="3">
        <v>63</v>
      </c>
      <c r="P2171" s="3">
        <v>1</v>
      </c>
      <c r="Q2171" s="3">
        <v>6</v>
      </c>
      <c r="R2171" s="3">
        <v>10</v>
      </c>
      <c r="S2171" s="3">
        <v>6</v>
      </c>
      <c r="T2171" s="3">
        <v>5</v>
      </c>
      <c r="U2171" s="3">
        <v>1</v>
      </c>
      <c r="V2171" s="3">
        <v>0</v>
      </c>
      <c r="W2171" s="3">
        <v>1</v>
      </c>
      <c r="X2171" s="3">
        <v>1</v>
      </c>
      <c r="Y2171" s="3">
        <v>0</v>
      </c>
      <c r="Z2171" s="3">
        <v>0</v>
      </c>
      <c r="AA2171" s="3">
        <v>3</v>
      </c>
      <c r="AB2171" s="3">
        <v>11</v>
      </c>
      <c r="AC2171" s="3">
        <v>1</v>
      </c>
      <c r="AD2171" s="3">
        <f t="shared" ca="1" si="211"/>
        <v>50</v>
      </c>
      <c r="AE2171" s="3">
        <f t="shared" si="214"/>
        <v>0</v>
      </c>
      <c r="AF2171" s="3">
        <f t="shared" ca="1" si="216"/>
        <v>4604</v>
      </c>
      <c r="AG2171" s="3">
        <f t="shared" si="217"/>
        <v>557</v>
      </c>
      <c r="AH2171" s="3">
        <f t="shared" si="215"/>
        <v>3</v>
      </c>
      <c r="AI2171" s="3" t="str" cm="1">
        <f t="array" ref="AI2171">_xlfn.IFS(E2171&lt;30000,"Low",E2171&lt;60000,"Mid-Low",E2171&lt;90000,"Mid",E2171&lt;120000,"Mid-High",E2171&gt;120000,"High")</f>
        <v>Mid</v>
      </c>
    </row>
    <row r="2172" spans="1:35" x14ac:dyDescent="0.2">
      <c r="A2172" s="3">
        <v>9826</v>
      </c>
      <c r="B2172" s="3">
        <v>1972</v>
      </c>
      <c r="C2172" s="3" t="s">
        <v>25</v>
      </c>
      <c r="D2172" s="3" t="s">
        <v>23</v>
      </c>
      <c r="E2172" s="6">
        <v>86857</v>
      </c>
      <c r="F2172" s="3">
        <v>0</v>
      </c>
      <c r="G2172" s="3">
        <v>0</v>
      </c>
      <c r="H2172" s="4">
        <v>41164</v>
      </c>
      <c r="I2172" s="3">
        <v>96</v>
      </c>
      <c r="J2172" s="3">
        <v>899</v>
      </c>
      <c r="K2172" s="3">
        <v>102</v>
      </c>
      <c r="L2172" s="3">
        <v>838</v>
      </c>
      <c r="M2172" s="3">
        <v>133</v>
      </c>
      <c r="N2172" s="3">
        <v>102</v>
      </c>
      <c r="O2172" s="3">
        <v>40</v>
      </c>
      <c r="P2172" s="3">
        <v>1</v>
      </c>
      <c r="Q2172" s="3">
        <v>5</v>
      </c>
      <c r="R2172" s="3">
        <v>6</v>
      </c>
      <c r="S2172" s="3">
        <v>10</v>
      </c>
      <c r="T2172" s="3">
        <v>2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3</v>
      </c>
      <c r="AB2172" s="3">
        <v>11</v>
      </c>
      <c r="AC2172" s="3">
        <v>1</v>
      </c>
      <c r="AD2172" s="3">
        <f t="shared" ca="1" si="211"/>
        <v>53</v>
      </c>
      <c r="AE2172" s="3">
        <f t="shared" si="214"/>
        <v>0</v>
      </c>
      <c r="AF2172" s="3">
        <f t="shared" ca="1" si="216"/>
        <v>4604</v>
      </c>
      <c r="AG2172" s="3">
        <f t="shared" si="217"/>
        <v>2114</v>
      </c>
      <c r="AH2172" s="3">
        <f t="shared" si="215"/>
        <v>0</v>
      </c>
      <c r="AI2172" s="3" t="str" cm="1">
        <f t="array" ref="AI2172">_xlfn.IFS(E2172&lt;30000,"Low",E2172&lt;60000,"Mid-Low",E2172&lt;90000,"Mid",E2172&lt;120000,"Mid-High",E2172&gt;120000,"High")</f>
        <v>Mid</v>
      </c>
    </row>
    <row r="2173" spans="1:35" x14ac:dyDescent="0.2">
      <c r="A2173" s="3">
        <v>5830</v>
      </c>
      <c r="B2173" s="3">
        <v>1972</v>
      </c>
      <c r="C2173" s="3" t="s">
        <v>25</v>
      </c>
      <c r="D2173" s="3" t="s">
        <v>23</v>
      </c>
      <c r="E2173" s="6">
        <v>86857</v>
      </c>
      <c r="F2173" s="3">
        <v>0</v>
      </c>
      <c r="G2173" s="3">
        <v>0</v>
      </c>
      <c r="H2173" s="4">
        <v>41164</v>
      </c>
      <c r="I2173" s="3">
        <v>96</v>
      </c>
      <c r="J2173" s="3">
        <v>899</v>
      </c>
      <c r="K2173" s="3">
        <v>102</v>
      </c>
      <c r="L2173" s="3">
        <v>838</v>
      </c>
      <c r="M2173" s="3">
        <v>133</v>
      </c>
      <c r="N2173" s="3">
        <v>102</v>
      </c>
      <c r="O2173" s="3">
        <v>40</v>
      </c>
      <c r="P2173" s="3">
        <v>1</v>
      </c>
      <c r="Q2173" s="3">
        <v>5</v>
      </c>
      <c r="R2173" s="3">
        <v>6</v>
      </c>
      <c r="S2173" s="3">
        <v>10</v>
      </c>
      <c r="T2173" s="3">
        <v>2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3</v>
      </c>
      <c r="AB2173" s="3">
        <v>11</v>
      </c>
      <c r="AC2173" s="3">
        <v>1</v>
      </c>
      <c r="AD2173" s="3">
        <f t="shared" ca="1" si="211"/>
        <v>53</v>
      </c>
      <c r="AE2173" s="3">
        <f t="shared" si="214"/>
        <v>0</v>
      </c>
      <c r="AF2173" s="3">
        <f t="shared" ca="1" si="216"/>
        <v>4604</v>
      </c>
      <c r="AG2173" s="3">
        <f t="shared" si="217"/>
        <v>2114</v>
      </c>
      <c r="AH2173" s="3">
        <f t="shared" si="215"/>
        <v>0</v>
      </c>
      <c r="AI2173" s="3" t="str" cm="1">
        <f t="array" ref="AI2173">_xlfn.IFS(E2173&lt;30000,"Low",E2173&lt;60000,"Mid-Low",E2173&lt;90000,"Mid",E2173&lt;120000,"Mid-High",E2173&gt;120000,"High")</f>
        <v>Mid</v>
      </c>
    </row>
    <row r="2174" spans="1:35" x14ac:dyDescent="0.2">
      <c r="A2174" s="3">
        <v>5113</v>
      </c>
      <c r="B2174" s="3">
        <v>1971</v>
      </c>
      <c r="C2174" s="3" t="s">
        <v>25</v>
      </c>
      <c r="D2174" s="3" t="s">
        <v>28</v>
      </c>
      <c r="E2174" s="6">
        <v>86979</v>
      </c>
      <c r="F2174" s="3">
        <v>0</v>
      </c>
      <c r="G2174" s="3">
        <v>0</v>
      </c>
      <c r="H2174" s="4">
        <v>41585</v>
      </c>
      <c r="I2174" s="3">
        <v>67</v>
      </c>
      <c r="J2174" s="3">
        <v>584</v>
      </c>
      <c r="K2174" s="3">
        <v>100</v>
      </c>
      <c r="L2174" s="3">
        <v>835</v>
      </c>
      <c r="M2174" s="3">
        <v>65</v>
      </c>
      <c r="N2174" s="3">
        <v>83</v>
      </c>
      <c r="O2174" s="3">
        <v>35</v>
      </c>
      <c r="P2174" s="3">
        <v>1</v>
      </c>
      <c r="Q2174" s="3">
        <v>5</v>
      </c>
      <c r="R2174" s="3">
        <v>5</v>
      </c>
      <c r="S2174" s="3">
        <v>5</v>
      </c>
      <c r="T2174" s="3">
        <v>2</v>
      </c>
      <c r="U2174" s="3">
        <v>1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3</v>
      </c>
      <c r="AB2174" s="3">
        <v>11</v>
      </c>
      <c r="AC2174" s="3">
        <v>1</v>
      </c>
      <c r="AD2174" s="3">
        <f t="shared" ca="1" si="211"/>
        <v>54</v>
      </c>
      <c r="AE2174" s="3">
        <f t="shared" si="214"/>
        <v>0</v>
      </c>
      <c r="AF2174" s="3">
        <f t="shared" ca="1" si="216"/>
        <v>4183</v>
      </c>
      <c r="AG2174" s="3">
        <f t="shared" si="217"/>
        <v>1702</v>
      </c>
      <c r="AH2174" s="3">
        <f t="shared" si="215"/>
        <v>1</v>
      </c>
      <c r="AI2174" s="3" t="str" cm="1">
        <f t="array" ref="AI2174">_xlfn.IFS(E2174&lt;30000,"Low",E2174&lt;60000,"Mid-Low",E2174&lt;90000,"Mid",E2174&lt;120000,"Mid-High",E2174&gt;120000,"High")</f>
        <v>Mid</v>
      </c>
    </row>
    <row r="2175" spans="1:35" x14ac:dyDescent="0.2">
      <c r="A2175" s="3">
        <v>2802</v>
      </c>
      <c r="B2175" s="3">
        <v>1992</v>
      </c>
      <c r="C2175" s="3" t="s">
        <v>30</v>
      </c>
      <c r="D2175" s="3" t="s">
        <v>26</v>
      </c>
      <c r="E2175" s="6">
        <v>87000</v>
      </c>
      <c r="F2175" s="3">
        <v>0</v>
      </c>
      <c r="G2175" s="3">
        <v>0</v>
      </c>
      <c r="H2175" s="4">
        <v>41258</v>
      </c>
      <c r="I2175" s="3">
        <v>61</v>
      </c>
      <c r="J2175" s="3">
        <v>196</v>
      </c>
      <c r="K2175" s="3">
        <v>25</v>
      </c>
      <c r="L2175" s="3">
        <v>607</v>
      </c>
      <c r="M2175" s="3">
        <v>67</v>
      </c>
      <c r="N2175" s="3">
        <v>17</v>
      </c>
      <c r="O2175" s="3">
        <v>49</v>
      </c>
      <c r="P2175" s="3">
        <v>1</v>
      </c>
      <c r="Q2175" s="3">
        <v>4</v>
      </c>
      <c r="R2175" s="3">
        <v>6</v>
      </c>
      <c r="S2175" s="3">
        <v>7</v>
      </c>
      <c r="T2175" s="3">
        <v>2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3</v>
      </c>
      <c r="AB2175" s="3">
        <v>11</v>
      </c>
      <c r="AC2175" s="3">
        <v>0</v>
      </c>
      <c r="AD2175" s="3">
        <f t="shared" ca="1" si="211"/>
        <v>33</v>
      </c>
      <c r="AE2175" s="3">
        <f t="shared" si="214"/>
        <v>0</v>
      </c>
      <c r="AF2175" s="3">
        <f t="shared" ca="1" si="216"/>
        <v>4510</v>
      </c>
      <c r="AG2175" s="3">
        <f t="shared" si="217"/>
        <v>961</v>
      </c>
      <c r="AH2175" s="3">
        <f t="shared" si="215"/>
        <v>0</v>
      </c>
      <c r="AI2175" s="3" t="str" cm="1">
        <f t="array" ref="AI2175">_xlfn.IFS(E2175&lt;30000,"Low",E2175&lt;60000,"Mid-Low",E2175&lt;90000,"Mid",E2175&lt;120000,"Mid-High",E2175&gt;120000,"High")</f>
        <v>Mid</v>
      </c>
    </row>
    <row r="2176" spans="1:35" x14ac:dyDescent="0.2">
      <c r="A2176" s="3">
        <v>4207</v>
      </c>
      <c r="B2176" s="3">
        <v>1981</v>
      </c>
      <c r="C2176" s="3" t="s">
        <v>25</v>
      </c>
      <c r="D2176" s="3" t="s">
        <v>26</v>
      </c>
      <c r="E2176" s="6">
        <v>87171</v>
      </c>
      <c r="F2176" s="3">
        <v>0</v>
      </c>
      <c r="G2176" s="3">
        <v>0</v>
      </c>
      <c r="H2176" s="4">
        <v>41395</v>
      </c>
      <c r="I2176" s="3">
        <v>27</v>
      </c>
      <c r="J2176" s="3">
        <v>1001</v>
      </c>
      <c r="K2176" s="3">
        <v>44</v>
      </c>
      <c r="L2176" s="3">
        <v>107</v>
      </c>
      <c r="M2176" s="3">
        <v>58</v>
      </c>
      <c r="N2176" s="3">
        <v>44</v>
      </c>
      <c r="O2176" s="3">
        <v>44</v>
      </c>
      <c r="P2176" s="3">
        <v>1</v>
      </c>
      <c r="Q2176" s="3">
        <v>6</v>
      </c>
      <c r="R2176" s="3">
        <v>7</v>
      </c>
      <c r="S2176" s="3">
        <v>11</v>
      </c>
      <c r="T2176" s="3">
        <v>2</v>
      </c>
      <c r="U2176" s="3">
        <v>1</v>
      </c>
      <c r="V2176" s="3">
        <v>0</v>
      </c>
      <c r="W2176" s="3">
        <v>1</v>
      </c>
      <c r="X2176" s="3">
        <v>0</v>
      </c>
      <c r="Y2176" s="3">
        <v>0</v>
      </c>
      <c r="Z2176" s="3">
        <v>0</v>
      </c>
      <c r="AA2176" s="3">
        <v>3</v>
      </c>
      <c r="AB2176" s="3">
        <v>11</v>
      </c>
      <c r="AC2176" s="3">
        <v>0</v>
      </c>
      <c r="AD2176" s="3">
        <f t="shared" ca="1" si="211"/>
        <v>44</v>
      </c>
      <c r="AE2176" s="3">
        <f t="shared" si="214"/>
        <v>0</v>
      </c>
      <c r="AF2176" s="3">
        <f t="shared" ca="1" si="216"/>
        <v>4373</v>
      </c>
      <c r="AG2176" s="3">
        <f t="shared" si="217"/>
        <v>1298</v>
      </c>
      <c r="AH2176" s="3">
        <f t="shared" si="215"/>
        <v>2</v>
      </c>
      <c r="AI2176" s="3" t="str" cm="1">
        <f t="array" ref="AI2176">_xlfn.IFS(E2176&lt;30000,"Low",E2176&lt;60000,"Mid-Low",E2176&lt;90000,"Mid",E2176&lt;120000,"Mid-High",E2176&gt;120000,"High")</f>
        <v>Mid</v>
      </c>
    </row>
    <row r="2177" spans="1:35" x14ac:dyDescent="0.2">
      <c r="A2177" s="3">
        <v>4278</v>
      </c>
      <c r="B2177" s="3">
        <v>1983</v>
      </c>
      <c r="C2177" s="3" t="s">
        <v>25</v>
      </c>
      <c r="D2177" s="3" t="s">
        <v>23</v>
      </c>
      <c r="E2177" s="6">
        <v>87188</v>
      </c>
      <c r="F2177" s="3">
        <v>0</v>
      </c>
      <c r="G2177" s="3">
        <v>0</v>
      </c>
      <c r="H2177" s="4">
        <v>41428</v>
      </c>
      <c r="I2177" s="3">
        <v>73</v>
      </c>
      <c r="J2177" s="3">
        <v>910</v>
      </c>
      <c r="K2177" s="3">
        <v>111</v>
      </c>
      <c r="L2177" s="3">
        <v>724</v>
      </c>
      <c r="M2177" s="3">
        <v>49</v>
      </c>
      <c r="N2177" s="3">
        <v>74</v>
      </c>
      <c r="O2177" s="3">
        <v>55</v>
      </c>
      <c r="P2177" s="3">
        <v>1</v>
      </c>
      <c r="Q2177" s="3">
        <v>10</v>
      </c>
      <c r="R2177" s="3">
        <v>2</v>
      </c>
      <c r="S2177" s="3">
        <v>6</v>
      </c>
      <c r="T2177" s="3">
        <v>3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3</v>
      </c>
      <c r="AB2177" s="3">
        <v>11</v>
      </c>
      <c r="AC2177" s="3">
        <v>1</v>
      </c>
      <c r="AD2177" s="3">
        <f t="shared" ca="1" si="211"/>
        <v>42</v>
      </c>
      <c r="AE2177" s="3">
        <f t="shared" si="214"/>
        <v>0</v>
      </c>
      <c r="AF2177" s="3">
        <f t="shared" ca="1" si="216"/>
        <v>4340</v>
      </c>
      <c r="AG2177" s="3">
        <f t="shared" si="217"/>
        <v>1923</v>
      </c>
      <c r="AH2177" s="3">
        <f t="shared" si="215"/>
        <v>0</v>
      </c>
      <c r="AI2177" s="3" t="str" cm="1">
        <f t="array" ref="AI2177">_xlfn.IFS(E2177&lt;30000,"Low",E2177&lt;60000,"Mid-Low",E2177&lt;90000,"Mid",E2177&lt;120000,"Mid-High",E2177&gt;120000,"High")</f>
        <v>Mid</v>
      </c>
    </row>
    <row r="2178" spans="1:35" x14ac:dyDescent="0.2">
      <c r="A2178" s="3">
        <v>8908</v>
      </c>
      <c r="B2178" s="3">
        <v>1959</v>
      </c>
      <c r="C2178" s="3" t="s">
        <v>22</v>
      </c>
      <c r="D2178" s="3" t="s">
        <v>26</v>
      </c>
      <c r="E2178" s="6">
        <v>87195</v>
      </c>
      <c r="F2178" s="3">
        <v>0</v>
      </c>
      <c r="G2178" s="3">
        <v>0</v>
      </c>
      <c r="H2178" s="4">
        <v>41767</v>
      </c>
      <c r="I2178" s="3">
        <v>35</v>
      </c>
      <c r="J2178" s="3">
        <v>217</v>
      </c>
      <c r="K2178" s="3">
        <v>76</v>
      </c>
      <c r="L2178" s="3">
        <v>690</v>
      </c>
      <c r="M2178" s="3">
        <v>50</v>
      </c>
      <c r="N2178" s="3">
        <v>26</v>
      </c>
      <c r="O2178" s="3">
        <v>38</v>
      </c>
      <c r="P2178" s="3">
        <v>1</v>
      </c>
      <c r="Q2178" s="3">
        <v>3</v>
      </c>
      <c r="R2178" s="3">
        <v>11</v>
      </c>
      <c r="S2178" s="3">
        <v>5</v>
      </c>
      <c r="T2178" s="3">
        <v>1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3</v>
      </c>
      <c r="AB2178" s="3">
        <v>11</v>
      </c>
      <c r="AC2178" s="3">
        <v>1</v>
      </c>
      <c r="AD2178" s="3">
        <f t="shared" ref="AD2178:AD2241" ca="1" si="218">YEAR(TODAY()) - B2178</f>
        <v>66</v>
      </c>
      <c r="AE2178" s="3">
        <f t="shared" si="214"/>
        <v>0</v>
      </c>
      <c r="AF2178" s="3">
        <f t="shared" ca="1" si="216"/>
        <v>4001</v>
      </c>
      <c r="AG2178" s="3">
        <f t="shared" si="217"/>
        <v>1097</v>
      </c>
      <c r="AH2178" s="3">
        <f t="shared" si="215"/>
        <v>0</v>
      </c>
      <c r="AI2178" s="3" t="str" cm="1">
        <f t="array" ref="AI2178">_xlfn.IFS(E2178&lt;30000,"Low",E2178&lt;60000,"Mid-Low",E2178&lt;90000,"Mid",E2178&lt;120000,"Mid-High",E2178&gt;120000,"High")</f>
        <v>Mid</v>
      </c>
    </row>
    <row r="2179" spans="1:35" x14ac:dyDescent="0.2">
      <c r="A2179" s="3">
        <v>3619</v>
      </c>
      <c r="B2179" s="3">
        <v>1960</v>
      </c>
      <c r="C2179" s="3" t="s">
        <v>30</v>
      </c>
      <c r="D2179" s="3" t="s">
        <v>28</v>
      </c>
      <c r="E2179" s="6">
        <v>87305</v>
      </c>
      <c r="F2179" s="3">
        <v>0</v>
      </c>
      <c r="G2179" s="3">
        <v>0</v>
      </c>
      <c r="H2179" s="4">
        <v>41175</v>
      </c>
      <c r="I2179" s="3">
        <v>19</v>
      </c>
      <c r="J2179" s="3">
        <v>345</v>
      </c>
      <c r="K2179" s="3">
        <v>25</v>
      </c>
      <c r="L2179" s="3">
        <v>501</v>
      </c>
      <c r="M2179" s="3">
        <v>63</v>
      </c>
      <c r="N2179" s="3">
        <v>138</v>
      </c>
      <c r="O2179" s="3">
        <v>80</v>
      </c>
      <c r="P2179" s="3">
        <v>1</v>
      </c>
      <c r="Q2179" s="3">
        <v>5</v>
      </c>
      <c r="R2179" s="3">
        <v>3</v>
      </c>
      <c r="S2179" s="3">
        <v>8</v>
      </c>
      <c r="T2179" s="3">
        <v>2</v>
      </c>
      <c r="U2179" s="3">
        <v>0</v>
      </c>
      <c r="V2179" s="3">
        <v>0</v>
      </c>
      <c r="W2179" s="3">
        <v>1</v>
      </c>
      <c r="X2179" s="3">
        <v>0</v>
      </c>
      <c r="Y2179" s="3">
        <v>0</v>
      </c>
      <c r="Z2179" s="3">
        <v>0</v>
      </c>
      <c r="AA2179" s="3">
        <v>3</v>
      </c>
      <c r="AB2179" s="3">
        <v>11</v>
      </c>
      <c r="AC2179" s="3">
        <v>1</v>
      </c>
      <c r="AD2179" s="3">
        <f t="shared" ca="1" si="218"/>
        <v>65</v>
      </c>
      <c r="AE2179" s="3">
        <f t="shared" si="214"/>
        <v>0</v>
      </c>
      <c r="AF2179" s="3">
        <f t="shared" ca="1" si="216"/>
        <v>4593</v>
      </c>
      <c r="AG2179" s="3">
        <f t="shared" si="217"/>
        <v>1152</v>
      </c>
      <c r="AH2179" s="3">
        <f t="shared" si="215"/>
        <v>1</v>
      </c>
      <c r="AI2179" s="3" t="str" cm="1">
        <f t="array" ref="AI2179">_xlfn.IFS(E2179&lt;30000,"Low",E2179&lt;60000,"Mid-Low",E2179&lt;90000,"Mid",E2179&lt;120000,"Mid-High",E2179&gt;120000,"High")</f>
        <v>Mid</v>
      </c>
    </row>
    <row r="2180" spans="1:35" x14ac:dyDescent="0.2">
      <c r="A2180" s="3">
        <v>1763</v>
      </c>
      <c r="B2180" s="3">
        <v>1988</v>
      </c>
      <c r="C2180" s="3" t="s">
        <v>22</v>
      </c>
      <c r="D2180" s="3" t="s">
        <v>24</v>
      </c>
      <c r="E2180" s="6">
        <v>87679</v>
      </c>
      <c r="F2180" s="3">
        <v>0</v>
      </c>
      <c r="G2180" s="3">
        <v>0</v>
      </c>
      <c r="H2180" s="4">
        <v>41482</v>
      </c>
      <c r="I2180" s="3">
        <v>62</v>
      </c>
      <c r="J2180" s="3">
        <v>1259</v>
      </c>
      <c r="K2180" s="3">
        <v>172</v>
      </c>
      <c r="L2180" s="3">
        <v>815</v>
      </c>
      <c r="M2180" s="3">
        <v>97</v>
      </c>
      <c r="N2180" s="3">
        <v>148</v>
      </c>
      <c r="O2180" s="3">
        <v>33</v>
      </c>
      <c r="P2180" s="3">
        <v>1</v>
      </c>
      <c r="Q2180" s="3">
        <v>7</v>
      </c>
      <c r="R2180" s="3">
        <v>11</v>
      </c>
      <c r="S2180" s="3">
        <v>10</v>
      </c>
      <c r="T2180" s="3">
        <v>4</v>
      </c>
      <c r="U2180" s="3">
        <v>1</v>
      </c>
      <c r="V2180" s="3">
        <v>0</v>
      </c>
      <c r="W2180" s="3">
        <v>1</v>
      </c>
      <c r="X2180" s="3">
        <v>1</v>
      </c>
      <c r="Y2180" s="3">
        <v>0</v>
      </c>
      <c r="Z2180" s="3">
        <v>0</v>
      </c>
      <c r="AA2180" s="3">
        <v>3</v>
      </c>
      <c r="AB2180" s="3">
        <v>11</v>
      </c>
      <c r="AC2180" s="3">
        <v>1</v>
      </c>
      <c r="AD2180" s="3">
        <f t="shared" ca="1" si="218"/>
        <v>37</v>
      </c>
      <c r="AE2180" s="3">
        <f t="shared" si="214"/>
        <v>0</v>
      </c>
      <c r="AF2180" s="3">
        <f t="shared" ca="1" si="216"/>
        <v>4286</v>
      </c>
      <c r="AG2180" s="3">
        <f t="shared" si="217"/>
        <v>2524</v>
      </c>
      <c r="AH2180" s="3">
        <f t="shared" si="215"/>
        <v>3</v>
      </c>
      <c r="AI2180" s="3" t="str" cm="1">
        <f t="array" ref="AI2180">_xlfn.IFS(E2180&lt;30000,"Low",E2180&lt;60000,"Mid-Low",E2180&lt;90000,"Mid",E2180&lt;120000,"Mid-High",E2180&gt;120000,"High")</f>
        <v>Mid</v>
      </c>
    </row>
    <row r="2181" spans="1:35" x14ac:dyDescent="0.2">
      <c r="A2181" s="3">
        <v>3174</v>
      </c>
      <c r="B2181" s="3">
        <v>1959</v>
      </c>
      <c r="C2181" s="3" t="s">
        <v>22</v>
      </c>
      <c r="D2181" s="3" t="s">
        <v>24</v>
      </c>
      <c r="E2181" s="6">
        <v>87771</v>
      </c>
      <c r="F2181" s="3">
        <v>0</v>
      </c>
      <c r="G2181" s="3">
        <v>1</v>
      </c>
      <c r="H2181" s="4">
        <v>41416</v>
      </c>
      <c r="I2181" s="3">
        <v>61</v>
      </c>
      <c r="J2181" s="3">
        <v>1492</v>
      </c>
      <c r="K2181" s="3">
        <v>38</v>
      </c>
      <c r="L2181" s="3">
        <v>287</v>
      </c>
      <c r="M2181" s="3">
        <v>50</v>
      </c>
      <c r="N2181" s="3">
        <v>57</v>
      </c>
      <c r="O2181" s="3">
        <v>33</v>
      </c>
      <c r="P2181" s="3">
        <v>1</v>
      </c>
      <c r="Q2181" s="3">
        <v>5</v>
      </c>
      <c r="R2181" s="3">
        <v>10</v>
      </c>
      <c r="S2181" s="3">
        <v>4</v>
      </c>
      <c r="T2181" s="3">
        <v>6</v>
      </c>
      <c r="U2181" s="3">
        <v>0</v>
      </c>
      <c r="V2181" s="3">
        <v>1</v>
      </c>
      <c r="W2181" s="3">
        <v>1</v>
      </c>
      <c r="X2181" s="3">
        <v>1</v>
      </c>
      <c r="Y2181" s="3">
        <v>1</v>
      </c>
      <c r="Z2181" s="3">
        <v>0</v>
      </c>
      <c r="AA2181" s="3">
        <v>3</v>
      </c>
      <c r="AB2181" s="3">
        <v>11</v>
      </c>
      <c r="AC2181" s="3">
        <v>1</v>
      </c>
      <c r="AD2181" s="3">
        <f t="shared" ca="1" si="218"/>
        <v>66</v>
      </c>
      <c r="AE2181" s="3">
        <f t="shared" si="214"/>
        <v>1</v>
      </c>
      <c r="AF2181" s="3">
        <f t="shared" ca="1" si="216"/>
        <v>4352</v>
      </c>
      <c r="AG2181" s="3">
        <f t="shared" si="217"/>
        <v>1957</v>
      </c>
      <c r="AH2181" s="3">
        <f t="shared" si="215"/>
        <v>4</v>
      </c>
      <c r="AI2181" s="3" t="str" cm="1">
        <f t="array" ref="AI2181">_xlfn.IFS(E2181&lt;30000,"Low",E2181&lt;60000,"Mid-Low",E2181&lt;90000,"Mid",E2181&lt;120000,"Mid-High",E2181&gt;120000,"High")</f>
        <v>Mid</v>
      </c>
    </row>
    <row r="2182" spans="1:35" x14ac:dyDescent="0.2">
      <c r="A2182" s="3">
        <v>5536</v>
      </c>
      <c r="B2182" s="3">
        <v>1959</v>
      </c>
      <c r="C2182" s="3" t="s">
        <v>22</v>
      </c>
      <c r="D2182" s="3" t="s">
        <v>24</v>
      </c>
      <c r="E2182" s="6">
        <v>87771</v>
      </c>
      <c r="F2182" s="3">
        <v>0</v>
      </c>
      <c r="G2182" s="3">
        <v>1</v>
      </c>
      <c r="H2182" s="4">
        <v>41416</v>
      </c>
      <c r="I2182" s="3">
        <v>61</v>
      </c>
      <c r="J2182" s="3">
        <v>1492</v>
      </c>
      <c r="K2182" s="3">
        <v>38</v>
      </c>
      <c r="L2182" s="3">
        <v>287</v>
      </c>
      <c r="M2182" s="3">
        <v>50</v>
      </c>
      <c r="N2182" s="3">
        <v>57</v>
      </c>
      <c r="O2182" s="3">
        <v>33</v>
      </c>
      <c r="P2182" s="3">
        <v>1</v>
      </c>
      <c r="Q2182" s="3">
        <v>5</v>
      </c>
      <c r="R2182" s="3">
        <v>10</v>
      </c>
      <c r="S2182" s="3">
        <v>4</v>
      </c>
      <c r="T2182" s="3">
        <v>6</v>
      </c>
      <c r="U2182" s="3">
        <v>0</v>
      </c>
      <c r="V2182" s="3">
        <v>1</v>
      </c>
      <c r="W2182" s="3">
        <v>1</v>
      </c>
      <c r="X2182" s="3">
        <v>1</v>
      </c>
      <c r="Y2182" s="3">
        <v>1</v>
      </c>
      <c r="Z2182" s="3">
        <v>0</v>
      </c>
      <c r="AA2182" s="3">
        <v>3</v>
      </c>
      <c r="AB2182" s="3">
        <v>11</v>
      </c>
      <c r="AC2182" s="3">
        <v>1</v>
      </c>
      <c r="AD2182" s="3">
        <f t="shared" ca="1" si="218"/>
        <v>66</v>
      </c>
      <c r="AE2182" s="3">
        <f t="shared" si="214"/>
        <v>1</v>
      </c>
      <c r="AF2182" s="3">
        <f t="shared" ca="1" si="216"/>
        <v>4352</v>
      </c>
      <c r="AG2182" s="3">
        <f t="shared" si="217"/>
        <v>1957</v>
      </c>
      <c r="AH2182" s="3">
        <f t="shared" si="215"/>
        <v>4</v>
      </c>
      <c r="AI2182" s="3" t="str" cm="1">
        <f t="array" ref="AI2182">_xlfn.IFS(E2182&lt;30000,"Low",E2182&lt;60000,"Mid-Low",E2182&lt;90000,"Mid",E2182&lt;120000,"Mid-High",E2182&gt;120000,"High")</f>
        <v>Mid</v>
      </c>
    </row>
    <row r="2183" spans="1:35" x14ac:dyDescent="0.2">
      <c r="A2183" s="3">
        <v>2535</v>
      </c>
      <c r="B2183" s="3">
        <v>1978</v>
      </c>
      <c r="C2183" s="3" t="s">
        <v>27</v>
      </c>
      <c r="D2183" s="3" t="s">
        <v>26</v>
      </c>
      <c r="E2183" s="6">
        <v>88097</v>
      </c>
      <c r="F2183" s="3">
        <v>1</v>
      </c>
      <c r="G2183" s="3">
        <v>0</v>
      </c>
      <c r="H2183" s="4">
        <v>41139</v>
      </c>
      <c r="I2183" s="3">
        <v>24</v>
      </c>
      <c r="J2183" s="3">
        <v>163</v>
      </c>
      <c r="K2183" s="3">
        <v>0</v>
      </c>
      <c r="L2183" s="3">
        <v>480</v>
      </c>
      <c r="M2183" s="3">
        <v>0</v>
      </c>
      <c r="N2183" s="3">
        <v>126</v>
      </c>
      <c r="O2183" s="3">
        <v>75</v>
      </c>
      <c r="P2183" s="3">
        <v>1</v>
      </c>
      <c r="Q2183" s="3">
        <v>6</v>
      </c>
      <c r="R2183" s="3">
        <v>5</v>
      </c>
      <c r="S2183" s="3">
        <v>8</v>
      </c>
      <c r="T2183" s="3">
        <v>9</v>
      </c>
      <c r="U2183" s="3">
        <v>0</v>
      </c>
      <c r="V2183" s="3">
        <v>1</v>
      </c>
      <c r="W2183" s="3">
        <v>1</v>
      </c>
      <c r="X2183" s="3">
        <v>1</v>
      </c>
      <c r="Y2183" s="3">
        <v>0</v>
      </c>
      <c r="Z2183" s="3">
        <v>0</v>
      </c>
      <c r="AA2183" s="3">
        <v>3</v>
      </c>
      <c r="AB2183" s="3">
        <v>11</v>
      </c>
      <c r="AC2183" s="3">
        <v>1</v>
      </c>
      <c r="AD2183" s="3">
        <f t="shared" ca="1" si="218"/>
        <v>47</v>
      </c>
      <c r="AE2183" s="3">
        <f t="shared" si="214"/>
        <v>1</v>
      </c>
      <c r="AF2183" s="3">
        <f t="shared" ref="AF2183:AF2214" ca="1" si="219">TODAY() - H2183</f>
        <v>4629</v>
      </c>
      <c r="AG2183" s="3">
        <f t="shared" ref="AG2183:AG2214" si="220">SUM(J2183:O2183)</f>
        <v>844</v>
      </c>
      <c r="AH2183" s="3">
        <f t="shared" si="215"/>
        <v>3</v>
      </c>
      <c r="AI2183" s="3" t="str" cm="1">
        <f t="array" ref="AI2183">_xlfn.IFS(E2183&lt;30000,"Low",E2183&lt;60000,"Mid-Low",E2183&lt;90000,"Mid",E2183&lt;120000,"Mid-High",E2183&gt;120000,"High")</f>
        <v>Mid</v>
      </c>
    </row>
    <row r="2184" spans="1:35" x14ac:dyDescent="0.2">
      <c r="A2184" s="3">
        <v>9369</v>
      </c>
      <c r="B2184" s="3">
        <v>1979</v>
      </c>
      <c r="C2184" s="3" t="s">
        <v>30</v>
      </c>
      <c r="D2184" s="3" t="s">
        <v>23</v>
      </c>
      <c r="E2184" s="6">
        <v>88194</v>
      </c>
      <c r="F2184" s="3">
        <v>0</v>
      </c>
      <c r="G2184" s="3">
        <v>1</v>
      </c>
      <c r="H2184" s="4">
        <v>41717</v>
      </c>
      <c r="I2184" s="3">
        <v>19</v>
      </c>
      <c r="J2184" s="3">
        <v>688</v>
      </c>
      <c r="K2184" s="3">
        <v>14</v>
      </c>
      <c r="L2184" s="3">
        <v>309</v>
      </c>
      <c r="M2184" s="3">
        <v>201</v>
      </c>
      <c r="N2184" s="3">
        <v>24</v>
      </c>
      <c r="O2184" s="3">
        <v>38</v>
      </c>
      <c r="P2184" s="3">
        <v>1</v>
      </c>
      <c r="Q2184" s="3">
        <v>11</v>
      </c>
      <c r="R2184" s="3">
        <v>10</v>
      </c>
      <c r="S2184" s="3">
        <v>10</v>
      </c>
      <c r="T2184" s="3">
        <v>5</v>
      </c>
      <c r="U2184" s="3">
        <v>1</v>
      </c>
      <c r="V2184" s="3">
        <v>0</v>
      </c>
      <c r="W2184" s="3">
        <v>0</v>
      </c>
      <c r="X2184" s="3">
        <v>1</v>
      </c>
      <c r="Y2184" s="3">
        <v>0</v>
      </c>
      <c r="Z2184" s="3">
        <v>0</v>
      </c>
      <c r="AA2184" s="3">
        <v>3</v>
      </c>
      <c r="AB2184" s="3">
        <v>11</v>
      </c>
      <c r="AC2184" s="3">
        <v>1</v>
      </c>
      <c r="AD2184" s="3">
        <f t="shared" ca="1" si="218"/>
        <v>46</v>
      </c>
      <c r="AE2184" s="3">
        <f t="shared" si="214"/>
        <v>1</v>
      </c>
      <c r="AF2184" s="3">
        <f t="shared" ca="1" si="219"/>
        <v>4051</v>
      </c>
      <c r="AG2184" s="3">
        <f t="shared" si="220"/>
        <v>1274</v>
      </c>
      <c r="AH2184" s="3">
        <f t="shared" si="215"/>
        <v>2</v>
      </c>
      <c r="AI2184" s="3" t="str" cm="1">
        <f t="array" ref="AI2184">_xlfn.IFS(E2184&lt;30000,"Low",E2184&lt;60000,"Mid-Low",E2184&lt;90000,"Mid",E2184&lt;120000,"Mid-High",E2184&gt;120000,"High")</f>
        <v>Mid</v>
      </c>
    </row>
    <row r="2185" spans="1:35" x14ac:dyDescent="0.2">
      <c r="A2185" s="3">
        <v>10469</v>
      </c>
      <c r="B2185" s="3">
        <v>1981</v>
      </c>
      <c r="C2185" s="3" t="s">
        <v>22</v>
      </c>
      <c r="D2185" s="3" t="s">
        <v>24</v>
      </c>
      <c r="E2185" s="6">
        <v>88325</v>
      </c>
      <c r="F2185" s="3">
        <v>0</v>
      </c>
      <c r="G2185" s="3">
        <v>0</v>
      </c>
      <c r="H2185" s="4">
        <v>41675</v>
      </c>
      <c r="I2185" s="3">
        <v>42</v>
      </c>
      <c r="J2185" s="3">
        <v>519</v>
      </c>
      <c r="K2185" s="3">
        <v>71</v>
      </c>
      <c r="L2185" s="3">
        <v>860</v>
      </c>
      <c r="M2185" s="3">
        <v>93</v>
      </c>
      <c r="N2185" s="3">
        <v>27</v>
      </c>
      <c r="O2185" s="3">
        <v>53</v>
      </c>
      <c r="P2185" s="3">
        <v>1</v>
      </c>
      <c r="Q2185" s="3">
        <v>6</v>
      </c>
      <c r="R2185" s="3">
        <v>2</v>
      </c>
      <c r="S2185" s="3">
        <v>9</v>
      </c>
      <c r="T2185" s="3">
        <v>2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3</v>
      </c>
      <c r="AB2185" s="3">
        <v>11</v>
      </c>
      <c r="AC2185" s="3">
        <v>0</v>
      </c>
      <c r="AD2185" s="3">
        <f t="shared" ca="1" si="218"/>
        <v>44</v>
      </c>
      <c r="AE2185" s="3">
        <f t="shared" si="214"/>
        <v>0</v>
      </c>
      <c r="AF2185" s="3">
        <f t="shared" ca="1" si="219"/>
        <v>4093</v>
      </c>
      <c r="AG2185" s="3">
        <f t="shared" si="220"/>
        <v>1623</v>
      </c>
      <c r="AH2185" s="3">
        <f t="shared" si="215"/>
        <v>0</v>
      </c>
      <c r="AI2185" s="3" t="str" cm="1">
        <f t="array" ref="AI2185">_xlfn.IFS(E2185&lt;30000,"Low",E2185&lt;60000,"Mid-Low",E2185&lt;90000,"Mid",E2185&lt;120000,"Mid-High",E2185&gt;120000,"High")</f>
        <v>Mid</v>
      </c>
    </row>
    <row r="2186" spans="1:35" x14ac:dyDescent="0.2">
      <c r="A2186" s="3">
        <v>6421</v>
      </c>
      <c r="B2186" s="3">
        <v>1961</v>
      </c>
      <c r="C2186" s="3" t="s">
        <v>22</v>
      </c>
      <c r="D2186" s="3" t="s">
        <v>24</v>
      </c>
      <c r="E2186" s="6">
        <v>88347</v>
      </c>
      <c r="F2186" s="3">
        <v>0</v>
      </c>
      <c r="G2186" s="3">
        <v>0</v>
      </c>
      <c r="H2186" s="4">
        <v>41458</v>
      </c>
      <c r="I2186" s="3">
        <v>32</v>
      </c>
      <c r="J2186" s="3">
        <v>1050</v>
      </c>
      <c r="K2186" s="3">
        <v>178</v>
      </c>
      <c r="L2186" s="3">
        <v>555</v>
      </c>
      <c r="M2186" s="3">
        <v>77</v>
      </c>
      <c r="N2186" s="3">
        <v>138</v>
      </c>
      <c r="O2186" s="3">
        <v>118</v>
      </c>
      <c r="P2186" s="3">
        <v>1</v>
      </c>
      <c r="Q2186" s="3">
        <v>4</v>
      </c>
      <c r="R2186" s="3">
        <v>7</v>
      </c>
      <c r="S2186" s="3">
        <v>9</v>
      </c>
      <c r="T2186" s="3">
        <v>1</v>
      </c>
      <c r="U2186" s="3">
        <v>0</v>
      </c>
      <c r="V2186" s="3">
        <v>0</v>
      </c>
      <c r="W2186" s="3">
        <v>0</v>
      </c>
      <c r="X2186" s="3">
        <v>1</v>
      </c>
      <c r="Y2186" s="3">
        <v>0</v>
      </c>
      <c r="Z2186" s="3">
        <v>0</v>
      </c>
      <c r="AA2186" s="3">
        <v>3</v>
      </c>
      <c r="AB2186" s="3">
        <v>11</v>
      </c>
      <c r="AC2186" s="3">
        <v>0</v>
      </c>
      <c r="AD2186" s="3">
        <f t="shared" ca="1" si="218"/>
        <v>64</v>
      </c>
      <c r="AE2186" s="3">
        <f t="shared" si="214"/>
        <v>0</v>
      </c>
      <c r="AF2186" s="3">
        <f t="shared" ca="1" si="219"/>
        <v>4310</v>
      </c>
      <c r="AG2186" s="3">
        <f t="shared" si="220"/>
        <v>2116</v>
      </c>
      <c r="AH2186" s="3">
        <f t="shared" si="215"/>
        <v>1</v>
      </c>
      <c r="AI2186" s="3" t="str" cm="1">
        <f t="array" ref="AI2186">_xlfn.IFS(E2186&lt;30000,"Low",E2186&lt;60000,"Mid-Low",E2186&lt;90000,"Mid",E2186&lt;120000,"Mid-High",E2186&gt;120000,"High")</f>
        <v>Mid</v>
      </c>
    </row>
    <row r="2187" spans="1:35" x14ac:dyDescent="0.2">
      <c r="A2187" s="3">
        <v>3010</v>
      </c>
      <c r="B2187" s="3">
        <v>1989</v>
      </c>
      <c r="C2187" s="3" t="s">
        <v>27</v>
      </c>
      <c r="D2187" s="3" t="s">
        <v>24</v>
      </c>
      <c r="E2187" s="6">
        <v>88420</v>
      </c>
      <c r="F2187" s="3">
        <v>0</v>
      </c>
      <c r="G2187" s="3">
        <v>0</v>
      </c>
      <c r="H2187" s="4">
        <v>41761</v>
      </c>
      <c r="I2187" s="3">
        <v>87</v>
      </c>
      <c r="J2187" s="3">
        <v>957</v>
      </c>
      <c r="K2187" s="3">
        <v>153</v>
      </c>
      <c r="L2187" s="3">
        <v>612</v>
      </c>
      <c r="M2187" s="3">
        <v>99</v>
      </c>
      <c r="N2187" s="3">
        <v>95</v>
      </c>
      <c r="O2187" s="3">
        <v>153</v>
      </c>
      <c r="P2187" s="3">
        <v>1</v>
      </c>
      <c r="Q2187" s="3">
        <v>4</v>
      </c>
      <c r="R2187" s="3">
        <v>7</v>
      </c>
      <c r="S2187" s="3">
        <v>8</v>
      </c>
      <c r="T2187" s="3">
        <v>1</v>
      </c>
      <c r="U2187" s="3">
        <v>1</v>
      </c>
      <c r="V2187" s="3">
        <v>0</v>
      </c>
      <c r="W2187" s="3">
        <v>1</v>
      </c>
      <c r="X2187" s="3">
        <v>1</v>
      </c>
      <c r="Y2187" s="3">
        <v>0</v>
      </c>
      <c r="Z2187" s="3">
        <v>0</v>
      </c>
      <c r="AA2187" s="3">
        <v>3</v>
      </c>
      <c r="AB2187" s="3">
        <v>11</v>
      </c>
      <c r="AC2187" s="3">
        <v>0</v>
      </c>
      <c r="AD2187" s="3">
        <f t="shared" ca="1" si="218"/>
        <v>36</v>
      </c>
      <c r="AE2187" s="3">
        <f t="shared" si="214"/>
        <v>0</v>
      </c>
      <c r="AF2187" s="3">
        <f t="shared" ca="1" si="219"/>
        <v>4007</v>
      </c>
      <c r="AG2187" s="3">
        <f t="shared" si="220"/>
        <v>2069</v>
      </c>
      <c r="AH2187" s="3">
        <f t="shared" si="215"/>
        <v>3</v>
      </c>
      <c r="AI2187" s="3" t="str" cm="1">
        <f t="array" ref="AI2187">_xlfn.IFS(E2187&lt;30000,"Low",E2187&lt;60000,"Mid-Low",E2187&lt;90000,"Mid",E2187&lt;120000,"Mid-High",E2187&gt;120000,"High")</f>
        <v>Mid</v>
      </c>
    </row>
    <row r="2188" spans="1:35" x14ac:dyDescent="0.2">
      <c r="A2188" s="3">
        <v>10991</v>
      </c>
      <c r="B2188" s="3">
        <v>1960</v>
      </c>
      <c r="C2188" s="3" t="s">
        <v>27</v>
      </c>
      <c r="D2188" s="3" t="s">
        <v>26</v>
      </c>
      <c r="E2188" s="6">
        <v>89058</v>
      </c>
      <c r="F2188" s="3">
        <v>0</v>
      </c>
      <c r="G2188" s="3">
        <v>0</v>
      </c>
      <c r="H2188" s="4">
        <v>41250</v>
      </c>
      <c r="I2188" s="3">
        <v>18</v>
      </c>
      <c r="J2188" s="3">
        <v>454</v>
      </c>
      <c r="K2188" s="3">
        <v>194</v>
      </c>
      <c r="L2188" s="3">
        <v>106</v>
      </c>
      <c r="M2188" s="3">
        <v>31</v>
      </c>
      <c r="N2188" s="3">
        <v>22</v>
      </c>
      <c r="O2188" s="3">
        <v>43</v>
      </c>
      <c r="P2188" s="3">
        <v>1</v>
      </c>
      <c r="Q2188" s="3">
        <v>5</v>
      </c>
      <c r="R2188" s="3">
        <v>4</v>
      </c>
      <c r="S2188" s="3">
        <v>4</v>
      </c>
      <c r="T2188" s="3">
        <v>2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3</v>
      </c>
      <c r="AB2188" s="3">
        <v>11</v>
      </c>
      <c r="AC2188" s="3">
        <v>0</v>
      </c>
      <c r="AD2188" s="3">
        <f t="shared" ca="1" si="218"/>
        <v>65</v>
      </c>
      <c r="AE2188" s="3">
        <f t="shared" si="214"/>
        <v>0</v>
      </c>
      <c r="AF2188" s="3">
        <f t="shared" ca="1" si="219"/>
        <v>4518</v>
      </c>
      <c r="AG2188" s="3">
        <f t="shared" si="220"/>
        <v>850</v>
      </c>
      <c r="AH2188" s="3">
        <f t="shared" si="215"/>
        <v>0</v>
      </c>
      <c r="AI2188" s="3" t="str" cm="1">
        <f t="array" ref="AI2188">_xlfn.IFS(E2188&lt;30000,"Low",E2188&lt;60000,"Mid-Low",E2188&lt;90000,"Mid",E2188&lt;120000,"Mid-High",E2188&gt;120000,"High")</f>
        <v>Mid</v>
      </c>
    </row>
    <row r="2189" spans="1:35" x14ac:dyDescent="0.2">
      <c r="A2189" s="3">
        <v>6036</v>
      </c>
      <c r="B2189" s="3">
        <v>1959</v>
      </c>
      <c r="C2189" s="3" t="s">
        <v>27</v>
      </c>
      <c r="D2189" s="3" t="s">
        <v>24</v>
      </c>
      <c r="E2189" s="6">
        <v>89120</v>
      </c>
      <c r="F2189" s="3">
        <v>0</v>
      </c>
      <c r="G2189" s="3">
        <v>0</v>
      </c>
      <c r="H2189" s="4">
        <v>41715</v>
      </c>
      <c r="I2189" s="3">
        <v>78</v>
      </c>
      <c r="J2189" s="3">
        <v>1168</v>
      </c>
      <c r="K2189" s="3">
        <v>92</v>
      </c>
      <c r="L2189" s="3">
        <v>408</v>
      </c>
      <c r="M2189" s="3">
        <v>72</v>
      </c>
      <c r="N2189" s="3">
        <v>129</v>
      </c>
      <c r="O2189" s="3">
        <v>55</v>
      </c>
      <c r="P2189" s="3">
        <v>1</v>
      </c>
      <c r="Q2189" s="3">
        <v>5</v>
      </c>
      <c r="R2189" s="3">
        <v>6</v>
      </c>
      <c r="S2189" s="3">
        <v>7</v>
      </c>
      <c r="T2189" s="3">
        <v>1</v>
      </c>
      <c r="U2189" s="3">
        <v>0</v>
      </c>
      <c r="V2189" s="3">
        <v>0</v>
      </c>
      <c r="W2189" s="3">
        <v>1</v>
      </c>
      <c r="X2189" s="3">
        <v>0</v>
      </c>
      <c r="Y2189" s="3">
        <v>0</v>
      </c>
      <c r="Z2189" s="3">
        <v>0</v>
      </c>
      <c r="AA2189" s="3">
        <v>3</v>
      </c>
      <c r="AB2189" s="3">
        <v>11</v>
      </c>
      <c r="AC2189" s="3">
        <v>0</v>
      </c>
      <c r="AD2189" s="3">
        <f t="shared" ca="1" si="218"/>
        <v>66</v>
      </c>
      <c r="AE2189" s="3">
        <f t="shared" si="214"/>
        <v>0</v>
      </c>
      <c r="AF2189" s="3">
        <f t="shared" ca="1" si="219"/>
        <v>4053</v>
      </c>
      <c r="AG2189" s="3">
        <f t="shared" si="220"/>
        <v>1924</v>
      </c>
      <c r="AH2189" s="3">
        <f t="shared" si="215"/>
        <v>1</v>
      </c>
      <c r="AI2189" s="3" t="str" cm="1">
        <f t="array" ref="AI2189">_xlfn.IFS(E2189&lt;30000,"Low",E2189&lt;60000,"Mid-Low",E2189&lt;90000,"Mid",E2189&lt;120000,"Mid-High",E2189&gt;120000,"High")</f>
        <v>Mid</v>
      </c>
    </row>
    <row r="2190" spans="1:35" x14ac:dyDescent="0.2">
      <c r="A2190" s="3">
        <v>4947</v>
      </c>
      <c r="B2190" s="3">
        <v>1966</v>
      </c>
      <c r="C2190" s="3" t="s">
        <v>30</v>
      </c>
      <c r="D2190" s="3" t="s">
        <v>23</v>
      </c>
      <c r="E2190" s="6">
        <v>89572</v>
      </c>
      <c r="F2190" s="3">
        <v>0</v>
      </c>
      <c r="G2190" s="3">
        <v>0</v>
      </c>
      <c r="H2190" s="4">
        <v>41167</v>
      </c>
      <c r="I2190" s="3">
        <v>44</v>
      </c>
      <c r="J2190" s="3">
        <v>606</v>
      </c>
      <c r="K2190" s="3">
        <v>24</v>
      </c>
      <c r="L2190" s="3">
        <v>974</v>
      </c>
      <c r="M2190" s="3">
        <v>197</v>
      </c>
      <c r="N2190" s="3">
        <v>194</v>
      </c>
      <c r="O2190" s="3">
        <v>64</v>
      </c>
      <c r="P2190" s="3">
        <v>1</v>
      </c>
      <c r="Q2190" s="3">
        <v>7</v>
      </c>
      <c r="R2190" s="3">
        <v>7</v>
      </c>
      <c r="S2190" s="3">
        <v>9</v>
      </c>
      <c r="T2190" s="3">
        <v>4</v>
      </c>
      <c r="U2190" s="3">
        <v>0</v>
      </c>
      <c r="V2190" s="3">
        <v>1</v>
      </c>
      <c r="W2190" s="3">
        <v>0</v>
      </c>
      <c r="X2190" s="3">
        <v>1</v>
      </c>
      <c r="Y2190" s="3">
        <v>0</v>
      </c>
      <c r="Z2190" s="3">
        <v>0</v>
      </c>
      <c r="AA2190" s="3">
        <v>3</v>
      </c>
      <c r="AB2190" s="3">
        <v>11</v>
      </c>
      <c r="AC2190" s="3">
        <v>1</v>
      </c>
      <c r="AD2190" s="3">
        <f t="shared" ca="1" si="218"/>
        <v>59</v>
      </c>
      <c r="AE2190" s="3">
        <f t="shared" si="214"/>
        <v>0</v>
      </c>
      <c r="AF2190" s="3">
        <f t="shared" ca="1" si="219"/>
        <v>4601</v>
      </c>
      <c r="AG2190" s="3">
        <f t="shared" si="220"/>
        <v>2059</v>
      </c>
      <c r="AH2190" s="3">
        <f t="shared" si="215"/>
        <v>2</v>
      </c>
      <c r="AI2190" s="3" t="str" cm="1">
        <f t="array" ref="AI2190">_xlfn.IFS(E2190&lt;30000,"Low",E2190&lt;60000,"Mid-Low",E2190&lt;90000,"Mid",E2190&lt;120000,"Mid-High",E2190&gt;120000,"High")</f>
        <v>Mid</v>
      </c>
    </row>
    <row r="2191" spans="1:35" x14ac:dyDescent="0.2">
      <c r="A2191" s="3">
        <v>4418</v>
      </c>
      <c r="B2191" s="3">
        <v>1983</v>
      </c>
      <c r="C2191" s="3" t="s">
        <v>27</v>
      </c>
      <c r="D2191" s="3" t="s">
        <v>23</v>
      </c>
      <c r="E2191" s="6">
        <v>89616</v>
      </c>
      <c r="F2191" s="3">
        <v>0</v>
      </c>
      <c r="G2191" s="3">
        <v>0</v>
      </c>
      <c r="H2191" s="4">
        <v>41330</v>
      </c>
      <c r="I2191" s="3">
        <v>36</v>
      </c>
      <c r="J2191" s="3">
        <v>671</v>
      </c>
      <c r="K2191" s="3">
        <v>47</v>
      </c>
      <c r="L2191" s="3">
        <v>655</v>
      </c>
      <c r="M2191" s="3">
        <v>145</v>
      </c>
      <c r="N2191" s="3">
        <v>111</v>
      </c>
      <c r="O2191" s="3">
        <v>15</v>
      </c>
      <c r="P2191" s="3">
        <v>1</v>
      </c>
      <c r="Q2191" s="3">
        <v>7</v>
      </c>
      <c r="R2191" s="3">
        <v>5</v>
      </c>
      <c r="S2191" s="3">
        <v>12</v>
      </c>
      <c r="T2191" s="3">
        <v>2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3</v>
      </c>
      <c r="AB2191" s="3">
        <v>11</v>
      </c>
      <c r="AC2191" s="3">
        <v>1</v>
      </c>
      <c r="AD2191" s="3">
        <f t="shared" ca="1" si="218"/>
        <v>42</v>
      </c>
      <c r="AE2191" s="3">
        <f t="shared" si="214"/>
        <v>0</v>
      </c>
      <c r="AF2191" s="3">
        <f t="shared" ca="1" si="219"/>
        <v>4438</v>
      </c>
      <c r="AG2191" s="3">
        <f t="shared" si="220"/>
        <v>1644</v>
      </c>
      <c r="AH2191" s="3">
        <f t="shared" si="215"/>
        <v>0</v>
      </c>
      <c r="AI2191" s="3" t="str" cm="1">
        <f t="array" ref="AI2191">_xlfn.IFS(E2191&lt;30000,"Low",E2191&lt;60000,"Mid-Low",E2191&lt;90000,"Mid",E2191&lt;120000,"Mid-High",E2191&gt;120000,"High")</f>
        <v>Mid</v>
      </c>
    </row>
    <row r="2192" spans="1:35" x14ac:dyDescent="0.2">
      <c r="A2192" s="3">
        <v>10430</v>
      </c>
      <c r="B2192" s="3">
        <v>1973</v>
      </c>
      <c r="C2192" s="3" t="s">
        <v>22</v>
      </c>
      <c r="D2192" s="3" t="s">
        <v>28</v>
      </c>
      <c r="E2192" s="6">
        <v>89694</v>
      </c>
      <c r="F2192" s="3">
        <v>1</v>
      </c>
      <c r="G2192" s="3">
        <v>1</v>
      </c>
      <c r="H2192" s="4">
        <v>41556</v>
      </c>
      <c r="I2192" s="3">
        <v>22</v>
      </c>
      <c r="J2192" s="3">
        <v>1126</v>
      </c>
      <c r="K2192" s="3">
        <v>28</v>
      </c>
      <c r="L2192" s="3">
        <v>211</v>
      </c>
      <c r="M2192" s="3">
        <v>37</v>
      </c>
      <c r="N2192" s="3">
        <v>28</v>
      </c>
      <c r="O2192" s="3">
        <v>42</v>
      </c>
      <c r="P2192" s="3">
        <v>3</v>
      </c>
      <c r="Q2192" s="3">
        <v>4</v>
      </c>
      <c r="R2192" s="3">
        <v>3</v>
      </c>
      <c r="S2192" s="3">
        <v>4</v>
      </c>
      <c r="T2192" s="3">
        <v>5</v>
      </c>
      <c r="U2192" s="3">
        <v>0</v>
      </c>
      <c r="V2192" s="3">
        <v>1</v>
      </c>
      <c r="W2192" s="3">
        <v>1</v>
      </c>
      <c r="X2192" s="3">
        <v>1</v>
      </c>
      <c r="Y2192" s="3">
        <v>0</v>
      </c>
      <c r="Z2192" s="3">
        <v>0</v>
      </c>
      <c r="AA2192" s="3">
        <v>3</v>
      </c>
      <c r="AB2192" s="3">
        <v>11</v>
      </c>
      <c r="AC2192" s="3">
        <v>0</v>
      </c>
      <c r="AD2192" s="3">
        <f t="shared" ca="1" si="218"/>
        <v>52</v>
      </c>
      <c r="AE2192" s="3">
        <f t="shared" si="214"/>
        <v>2</v>
      </c>
      <c r="AF2192" s="3">
        <f t="shared" ca="1" si="219"/>
        <v>4212</v>
      </c>
      <c r="AG2192" s="3">
        <f t="shared" si="220"/>
        <v>1472</v>
      </c>
      <c r="AH2192" s="3">
        <f t="shared" si="215"/>
        <v>3</v>
      </c>
      <c r="AI2192" s="3" t="str" cm="1">
        <f t="array" ref="AI2192">_xlfn.IFS(E2192&lt;30000,"Low",E2192&lt;60000,"Mid-Low",E2192&lt;90000,"Mid",E2192&lt;120000,"Mid-High",E2192&gt;120000,"High")</f>
        <v>Mid</v>
      </c>
    </row>
    <row r="2193" spans="1:35" x14ac:dyDescent="0.2">
      <c r="A2193" s="3">
        <v>11101</v>
      </c>
      <c r="B2193" s="3">
        <v>1991</v>
      </c>
      <c r="C2193" s="3" t="s">
        <v>22</v>
      </c>
      <c r="D2193" s="3" t="s">
        <v>24</v>
      </c>
      <c r="E2193" s="6">
        <v>89891</v>
      </c>
      <c r="F2193" s="3">
        <v>0</v>
      </c>
      <c r="G2193" s="3">
        <v>0</v>
      </c>
      <c r="H2193" s="4">
        <v>41379</v>
      </c>
      <c r="I2193" s="3">
        <v>17</v>
      </c>
      <c r="J2193" s="3">
        <v>412</v>
      </c>
      <c r="K2193" s="3">
        <v>22</v>
      </c>
      <c r="L2193" s="3">
        <v>132</v>
      </c>
      <c r="M2193" s="3">
        <v>59</v>
      </c>
      <c r="N2193" s="3">
        <v>28</v>
      </c>
      <c r="O2193" s="3">
        <v>183</v>
      </c>
      <c r="P2193" s="3">
        <v>1</v>
      </c>
      <c r="Q2193" s="3">
        <v>11</v>
      </c>
      <c r="R2193" s="3">
        <v>6</v>
      </c>
      <c r="S2193" s="3">
        <v>8</v>
      </c>
      <c r="T2193" s="3">
        <v>4</v>
      </c>
      <c r="U2193" s="3">
        <v>0</v>
      </c>
      <c r="V2193" s="3">
        <v>0</v>
      </c>
      <c r="W2193" s="3">
        <v>1</v>
      </c>
      <c r="X2193" s="3">
        <v>0</v>
      </c>
      <c r="Y2193" s="3">
        <v>0</v>
      </c>
      <c r="Z2193" s="3">
        <v>0</v>
      </c>
      <c r="AA2193" s="3">
        <v>3</v>
      </c>
      <c r="AB2193" s="3">
        <v>11</v>
      </c>
      <c r="AC2193" s="3">
        <v>0</v>
      </c>
      <c r="AD2193" s="3">
        <f t="shared" ca="1" si="218"/>
        <v>34</v>
      </c>
      <c r="AE2193" s="3">
        <f t="shared" si="214"/>
        <v>0</v>
      </c>
      <c r="AF2193" s="3">
        <f t="shared" ca="1" si="219"/>
        <v>4389</v>
      </c>
      <c r="AG2193" s="3">
        <f t="shared" si="220"/>
        <v>836</v>
      </c>
      <c r="AH2193" s="3">
        <f t="shared" si="215"/>
        <v>1</v>
      </c>
      <c r="AI2193" s="3" t="str" cm="1">
        <f t="array" ref="AI2193">_xlfn.IFS(E2193&lt;30000,"Low",E2193&lt;60000,"Mid-Low",E2193&lt;90000,"Mid",E2193&lt;120000,"Mid-High",E2193&gt;120000,"High")</f>
        <v>Mid</v>
      </c>
    </row>
    <row r="2194" spans="1:35" x14ac:dyDescent="0.2">
      <c r="A2194" s="3">
        <v>10394</v>
      </c>
      <c r="B2194" s="3">
        <v>1984</v>
      </c>
      <c r="C2194" s="3" t="s">
        <v>22</v>
      </c>
      <c r="D2194" s="3" t="s">
        <v>26</v>
      </c>
      <c r="E2194" s="6">
        <v>90000</v>
      </c>
      <c r="F2194" s="3">
        <v>0</v>
      </c>
      <c r="G2194" s="3">
        <v>0</v>
      </c>
      <c r="H2194" s="4">
        <v>41631</v>
      </c>
      <c r="I2194" s="3">
        <v>91</v>
      </c>
      <c r="J2194" s="3">
        <v>675</v>
      </c>
      <c r="K2194" s="3">
        <v>144</v>
      </c>
      <c r="L2194" s="3">
        <v>133</v>
      </c>
      <c r="M2194" s="3">
        <v>94</v>
      </c>
      <c r="N2194" s="3">
        <v>192</v>
      </c>
      <c r="O2194" s="3">
        <v>241</v>
      </c>
      <c r="P2194" s="3">
        <v>1</v>
      </c>
      <c r="Q2194" s="3">
        <v>4</v>
      </c>
      <c r="R2194" s="3">
        <v>8</v>
      </c>
      <c r="S2194" s="3">
        <v>5</v>
      </c>
      <c r="T2194" s="3">
        <v>1</v>
      </c>
      <c r="U2194" s="3">
        <v>1</v>
      </c>
      <c r="V2194" s="3">
        <v>0</v>
      </c>
      <c r="W2194" s="3">
        <v>1</v>
      </c>
      <c r="X2194" s="3">
        <v>1</v>
      </c>
      <c r="Y2194" s="3">
        <v>0</v>
      </c>
      <c r="Z2194" s="3">
        <v>0</v>
      </c>
      <c r="AA2194" s="3">
        <v>3</v>
      </c>
      <c r="AB2194" s="3">
        <v>11</v>
      </c>
      <c r="AC2194" s="3">
        <v>0</v>
      </c>
      <c r="AD2194" s="3">
        <f t="shared" ca="1" si="218"/>
        <v>41</v>
      </c>
      <c r="AE2194" s="3">
        <f t="shared" si="214"/>
        <v>0</v>
      </c>
      <c r="AF2194" s="3">
        <f t="shared" ca="1" si="219"/>
        <v>4137</v>
      </c>
      <c r="AG2194" s="3">
        <f t="shared" si="220"/>
        <v>1479</v>
      </c>
      <c r="AH2194" s="3">
        <f t="shared" si="215"/>
        <v>3</v>
      </c>
      <c r="AI2194" s="3" t="str" cm="1">
        <f t="array" ref="AI2194">_xlfn.IFS(E2194&lt;30000,"Low",E2194&lt;60000,"Mid-Low",E2194&lt;90000,"Mid",E2194&lt;120000,"Mid-High",E2194&gt;120000,"High")</f>
        <v>Mid-High</v>
      </c>
    </row>
    <row r="2195" spans="1:35" x14ac:dyDescent="0.2">
      <c r="A2195" s="3">
        <v>5453</v>
      </c>
      <c r="B2195" s="3">
        <v>1956</v>
      </c>
      <c r="C2195" s="3" t="s">
        <v>27</v>
      </c>
      <c r="D2195" s="3" t="s">
        <v>26</v>
      </c>
      <c r="E2195" s="6">
        <v>90226</v>
      </c>
      <c r="F2195" s="3">
        <v>0</v>
      </c>
      <c r="G2195" s="3">
        <v>0</v>
      </c>
      <c r="H2195" s="4">
        <v>41178</v>
      </c>
      <c r="I2195" s="3">
        <v>26</v>
      </c>
      <c r="J2195" s="3">
        <v>1083</v>
      </c>
      <c r="K2195" s="3">
        <v>108</v>
      </c>
      <c r="L2195" s="3">
        <v>649</v>
      </c>
      <c r="M2195" s="3">
        <v>253</v>
      </c>
      <c r="N2195" s="3">
        <v>151</v>
      </c>
      <c r="O2195" s="3">
        <v>108</v>
      </c>
      <c r="P2195" s="3">
        <v>1</v>
      </c>
      <c r="Q2195" s="3">
        <v>4</v>
      </c>
      <c r="R2195" s="3">
        <v>7</v>
      </c>
      <c r="S2195" s="3">
        <v>12</v>
      </c>
      <c r="T2195" s="3">
        <v>2</v>
      </c>
      <c r="U2195" s="3">
        <v>0</v>
      </c>
      <c r="V2195" s="3">
        <v>0</v>
      </c>
      <c r="W2195" s="3">
        <v>0</v>
      </c>
      <c r="X2195" s="3">
        <v>1</v>
      </c>
      <c r="Y2195" s="3">
        <v>0</v>
      </c>
      <c r="Z2195" s="3">
        <v>0</v>
      </c>
      <c r="AA2195" s="3">
        <v>3</v>
      </c>
      <c r="AB2195" s="3">
        <v>11</v>
      </c>
      <c r="AC2195" s="3">
        <v>0</v>
      </c>
      <c r="AD2195" s="3">
        <f t="shared" ca="1" si="218"/>
        <v>69</v>
      </c>
      <c r="AE2195" s="3">
        <f t="shared" si="214"/>
        <v>0</v>
      </c>
      <c r="AF2195" s="3">
        <f t="shared" ca="1" si="219"/>
        <v>4590</v>
      </c>
      <c r="AG2195" s="3">
        <f t="shared" si="220"/>
        <v>2352</v>
      </c>
      <c r="AH2195" s="3">
        <f t="shared" si="215"/>
        <v>1</v>
      </c>
      <c r="AI2195" s="3" t="str" cm="1">
        <f t="array" ref="AI2195">_xlfn.IFS(E2195&lt;30000,"Low",E2195&lt;60000,"Mid-Low",E2195&lt;90000,"Mid",E2195&lt;120000,"Mid-High",E2195&gt;120000,"High")</f>
        <v>Mid-High</v>
      </c>
    </row>
    <row r="2196" spans="1:35" x14ac:dyDescent="0.2">
      <c r="A2196" s="3">
        <v>8029</v>
      </c>
      <c r="B2196" s="3">
        <v>1988</v>
      </c>
      <c r="C2196" s="3" t="s">
        <v>27</v>
      </c>
      <c r="D2196" s="3" t="s">
        <v>23</v>
      </c>
      <c r="E2196" s="6">
        <v>90247</v>
      </c>
      <c r="F2196" s="3">
        <v>0</v>
      </c>
      <c r="G2196" s="3">
        <v>0</v>
      </c>
      <c r="H2196" s="4">
        <v>41758</v>
      </c>
      <c r="I2196" s="3">
        <v>27</v>
      </c>
      <c r="J2196" s="3">
        <v>1184</v>
      </c>
      <c r="K2196" s="3">
        <v>32</v>
      </c>
      <c r="L2196" s="3">
        <v>352</v>
      </c>
      <c r="M2196" s="3">
        <v>21</v>
      </c>
      <c r="N2196" s="3">
        <v>16</v>
      </c>
      <c r="O2196" s="3">
        <v>16</v>
      </c>
      <c r="P2196" s="3">
        <v>1</v>
      </c>
      <c r="Q2196" s="3">
        <v>3</v>
      </c>
      <c r="R2196" s="3">
        <v>4</v>
      </c>
      <c r="S2196" s="3">
        <v>7</v>
      </c>
      <c r="T2196" s="3">
        <v>1</v>
      </c>
      <c r="U2196" s="3">
        <v>0</v>
      </c>
      <c r="V2196" s="3">
        <v>1</v>
      </c>
      <c r="W2196" s="3">
        <v>1</v>
      </c>
      <c r="X2196" s="3">
        <v>1</v>
      </c>
      <c r="Y2196" s="3">
        <v>0</v>
      </c>
      <c r="Z2196" s="3">
        <v>0</v>
      </c>
      <c r="AA2196" s="3">
        <v>3</v>
      </c>
      <c r="AB2196" s="3">
        <v>11</v>
      </c>
      <c r="AC2196" s="3">
        <v>1</v>
      </c>
      <c r="AD2196" s="3">
        <f t="shared" ca="1" si="218"/>
        <v>37</v>
      </c>
      <c r="AE2196" s="3">
        <f t="shared" si="214"/>
        <v>0</v>
      </c>
      <c r="AF2196" s="3">
        <f t="shared" ca="1" si="219"/>
        <v>4010</v>
      </c>
      <c r="AG2196" s="3">
        <f t="shared" si="220"/>
        <v>1621</v>
      </c>
      <c r="AH2196" s="3">
        <f t="shared" si="215"/>
        <v>3</v>
      </c>
      <c r="AI2196" s="3" t="str" cm="1">
        <f t="array" ref="AI2196">_xlfn.IFS(E2196&lt;30000,"Low",E2196&lt;60000,"Mid-Low",E2196&lt;90000,"Mid",E2196&lt;120000,"Mid-High",E2196&gt;120000,"High")</f>
        <v>Mid-High</v>
      </c>
    </row>
    <row r="2197" spans="1:35" x14ac:dyDescent="0.2">
      <c r="A2197" s="3">
        <v>569</v>
      </c>
      <c r="B2197" s="3">
        <v>1991</v>
      </c>
      <c r="C2197" s="3" t="s">
        <v>22</v>
      </c>
      <c r="D2197" s="3" t="s">
        <v>23</v>
      </c>
      <c r="E2197" s="6">
        <v>90273</v>
      </c>
      <c r="F2197" s="3">
        <v>0</v>
      </c>
      <c r="G2197" s="3">
        <v>0</v>
      </c>
      <c r="H2197" s="4">
        <v>41622</v>
      </c>
      <c r="I2197" s="3">
        <v>32</v>
      </c>
      <c r="J2197" s="3">
        <v>704</v>
      </c>
      <c r="K2197" s="3">
        <v>129</v>
      </c>
      <c r="L2197" s="3">
        <v>853</v>
      </c>
      <c r="M2197" s="3">
        <v>120</v>
      </c>
      <c r="N2197" s="3">
        <v>74</v>
      </c>
      <c r="O2197" s="3">
        <v>111</v>
      </c>
      <c r="P2197" s="3">
        <v>1</v>
      </c>
      <c r="Q2197" s="3">
        <v>5</v>
      </c>
      <c r="R2197" s="3">
        <v>6</v>
      </c>
      <c r="S2197" s="3">
        <v>7</v>
      </c>
      <c r="T2197" s="3">
        <v>2</v>
      </c>
      <c r="U2197" s="3">
        <v>0</v>
      </c>
      <c r="V2197" s="3">
        <v>1</v>
      </c>
      <c r="W2197" s="3">
        <v>1</v>
      </c>
      <c r="X2197" s="3">
        <v>1</v>
      </c>
      <c r="Y2197" s="3">
        <v>0</v>
      </c>
      <c r="Z2197" s="3">
        <v>0</v>
      </c>
      <c r="AA2197" s="3">
        <v>3</v>
      </c>
      <c r="AB2197" s="3">
        <v>11</v>
      </c>
      <c r="AC2197" s="3">
        <v>1</v>
      </c>
      <c r="AD2197" s="3">
        <f t="shared" ca="1" si="218"/>
        <v>34</v>
      </c>
      <c r="AE2197" s="3">
        <f t="shared" si="214"/>
        <v>0</v>
      </c>
      <c r="AF2197" s="3">
        <f t="shared" ca="1" si="219"/>
        <v>4146</v>
      </c>
      <c r="AG2197" s="3">
        <f t="shared" si="220"/>
        <v>1991</v>
      </c>
      <c r="AH2197" s="3">
        <f t="shared" si="215"/>
        <v>3</v>
      </c>
      <c r="AI2197" s="3" t="str" cm="1">
        <f t="array" ref="AI2197">_xlfn.IFS(E2197&lt;30000,"Low",E2197&lt;60000,"Mid-Low",E2197&lt;90000,"Mid",E2197&lt;120000,"Mid-High",E2197&gt;120000,"High")</f>
        <v>Mid-High</v>
      </c>
    </row>
    <row r="2198" spans="1:35" x14ac:dyDescent="0.2">
      <c r="A2198" s="3">
        <v>8318</v>
      </c>
      <c r="B2198" s="3">
        <v>1979</v>
      </c>
      <c r="C2198" s="3" t="s">
        <v>22</v>
      </c>
      <c r="D2198" s="3" t="s">
        <v>24</v>
      </c>
      <c r="E2198" s="6">
        <v>90300</v>
      </c>
      <c r="F2198" s="3">
        <v>0</v>
      </c>
      <c r="G2198" s="3">
        <v>0</v>
      </c>
      <c r="H2198" s="4">
        <v>41642</v>
      </c>
      <c r="I2198" s="3">
        <v>7</v>
      </c>
      <c r="J2198" s="3">
        <v>594</v>
      </c>
      <c r="K2198" s="3">
        <v>134</v>
      </c>
      <c r="L2198" s="3">
        <v>786</v>
      </c>
      <c r="M2198" s="3">
        <v>33</v>
      </c>
      <c r="N2198" s="3">
        <v>134</v>
      </c>
      <c r="O2198" s="3">
        <v>57</v>
      </c>
      <c r="P2198" s="3">
        <v>0</v>
      </c>
      <c r="Q2198" s="3">
        <v>5</v>
      </c>
      <c r="R2198" s="3">
        <v>6</v>
      </c>
      <c r="S2198" s="3">
        <v>8</v>
      </c>
      <c r="T2198" s="3">
        <v>1</v>
      </c>
      <c r="U2198" s="3">
        <v>0</v>
      </c>
      <c r="V2198" s="3">
        <v>0</v>
      </c>
      <c r="W2198" s="3">
        <v>1</v>
      </c>
      <c r="X2198" s="3">
        <v>0</v>
      </c>
      <c r="Y2198" s="3">
        <v>0</v>
      </c>
      <c r="Z2198" s="3">
        <v>0</v>
      </c>
      <c r="AA2198" s="3">
        <v>3</v>
      </c>
      <c r="AB2198" s="3">
        <v>11</v>
      </c>
      <c r="AC2198" s="3">
        <v>0</v>
      </c>
      <c r="AD2198" s="3">
        <f t="shared" ca="1" si="218"/>
        <v>46</v>
      </c>
      <c r="AE2198" s="3">
        <f t="shared" ref="AE2198:AE2234" si="221">F2198+G2198</f>
        <v>0</v>
      </c>
      <c r="AF2198" s="3">
        <f t="shared" ca="1" si="219"/>
        <v>4126</v>
      </c>
      <c r="AG2198" s="3">
        <f t="shared" si="220"/>
        <v>1738</v>
      </c>
      <c r="AH2198" s="3">
        <f t="shared" si="215"/>
        <v>1</v>
      </c>
      <c r="AI2198" s="3" t="str" cm="1">
        <f t="array" ref="AI2198">_xlfn.IFS(E2198&lt;30000,"Low",E2198&lt;60000,"Mid-Low",E2198&lt;90000,"Mid",E2198&lt;120000,"Mid-High",E2198&gt;120000,"High")</f>
        <v>Mid-High</v>
      </c>
    </row>
    <row r="2199" spans="1:35" x14ac:dyDescent="0.2">
      <c r="A2199" s="3">
        <v>1619</v>
      </c>
      <c r="B2199" s="3">
        <v>1956</v>
      </c>
      <c r="C2199" s="3" t="s">
        <v>22</v>
      </c>
      <c r="D2199" s="3" t="s">
        <v>26</v>
      </c>
      <c r="E2199" s="6">
        <v>90369</v>
      </c>
      <c r="F2199" s="3">
        <v>0</v>
      </c>
      <c r="G2199" s="3">
        <v>0</v>
      </c>
      <c r="H2199" s="4">
        <v>41757</v>
      </c>
      <c r="I2199" s="3">
        <v>2</v>
      </c>
      <c r="J2199" s="3">
        <v>292</v>
      </c>
      <c r="K2199" s="3">
        <v>51</v>
      </c>
      <c r="L2199" s="3">
        <v>981</v>
      </c>
      <c r="M2199" s="3">
        <v>224</v>
      </c>
      <c r="N2199" s="3">
        <v>23</v>
      </c>
      <c r="O2199" s="3">
        <v>17</v>
      </c>
      <c r="P2199" s="3">
        <v>1</v>
      </c>
      <c r="Q2199" s="3">
        <v>4</v>
      </c>
      <c r="R2199" s="3">
        <v>6</v>
      </c>
      <c r="S2199" s="3">
        <v>6</v>
      </c>
      <c r="T2199" s="3">
        <v>1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3</v>
      </c>
      <c r="AB2199" s="3">
        <v>11</v>
      </c>
      <c r="AC2199" s="3">
        <v>1</v>
      </c>
      <c r="AD2199" s="3">
        <f t="shared" ca="1" si="218"/>
        <v>69</v>
      </c>
      <c r="AE2199" s="3">
        <f t="shared" si="221"/>
        <v>0</v>
      </c>
      <c r="AF2199" s="3">
        <f t="shared" ca="1" si="219"/>
        <v>4011</v>
      </c>
      <c r="AG2199" s="3">
        <f t="shared" si="220"/>
        <v>1588</v>
      </c>
      <c r="AH2199" s="3">
        <f t="shared" ref="AH2199:AH2229" si="222">SUM(U2199:Y2199)</f>
        <v>0</v>
      </c>
      <c r="AI2199" s="3" t="str" cm="1">
        <f t="array" ref="AI2199">_xlfn.IFS(E2199&lt;30000,"Low",E2199&lt;60000,"Mid-Low",E2199&lt;90000,"Mid",E2199&lt;120000,"Mid-High",E2199&gt;120000,"High")</f>
        <v>Mid-High</v>
      </c>
    </row>
    <row r="2200" spans="1:35" x14ac:dyDescent="0.2">
      <c r="A2200" s="3">
        <v>5735</v>
      </c>
      <c r="B2200" s="3">
        <v>1991</v>
      </c>
      <c r="C2200" s="3" t="s">
        <v>27</v>
      </c>
      <c r="D2200" s="3" t="s">
        <v>23</v>
      </c>
      <c r="E2200" s="6">
        <v>90638</v>
      </c>
      <c r="F2200" s="3">
        <v>0</v>
      </c>
      <c r="G2200" s="3">
        <v>0</v>
      </c>
      <c r="H2200" s="4">
        <v>41683</v>
      </c>
      <c r="I2200" s="3">
        <v>29</v>
      </c>
      <c r="J2200" s="3">
        <v>1156</v>
      </c>
      <c r="K2200" s="3">
        <v>120</v>
      </c>
      <c r="L2200" s="3">
        <v>915</v>
      </c>
      <c r="M2200" s="3">
        <v>94</v>
      </c>
      <c r="N2200" s="3">
        <v>144</v>
      </c>
      <c r="O2200" s="3">
        <v>96</v>
      </c>
      <c r="P2200" s="3">
        <v>1</v>
      </c>
      <c r="Q2200" s="3">
        <v>3</v>
      </c>
      <c r="R2200" s="3">
        <v>4</v>
      </c>
      <c r="S2200" s="3">
        <v>10</v>
      </c>
      <c r="T2200" s="3">
        <v>1</v>
      </c>
      <c r="U2200" s="3">
        <v>0</v>
      </c>
      <c r="V2200" s="3">
        <v>0</v>
      </c>
      <c r="W2200" s="3">
        <v>1</v>
      </c>
      <c r="X2200" s="3">
        <v>0</v>
      </c>
      <c r="Y2200" s="3">
        <v>0</v>
      </c>
      <c r="Z2200" s="3">
        <v>0</v>
      </c>
      <c r="AA2200" s="3">
        <v>3</v>
      </c>
      <c r="AB2200" s="3">
        <v>11</v>
      </c>
      <c r="AC2200" s="3">
        <v>0</v>
      </c>
      <c r="AD2200" s="3">
        <f t="shared" ca="1" si="218"/>
        <v>34</v>
      </c>
      <c r="AE2200" s="3">
        <f t="shared" si="221"/>
        <v>0</v>
      </c>
      <c r="AF2200" s="3">
        <f t="shared" ca="1" si="219"/>
        <v>4085</v>
      </c>
      <c r="AG2200" s="3">
        <f t="shared" si="220"/>
        <v>2525</v>
      </c>
      <c r="AH2200" s="3">
        <f t="shared" si="222"/>
        <v>1</v>
      </c>
      <c r="AI2200" s="3" t="str" cm="1">
        <f t="array" ref="AI2200">_xlfn.IFS(E2200&lt;30000,"Low",E2200&lt;60000,"Mid-Low",E2200&lt;90000,"Mid",E2200&lt;120000,"Mid-High",E2200&gt;120000,"High")</f>
        <v>Mid-High</v>
      </c>
    </row>
    <row r="2201" spans="1:35" x14ac:dyDescent="0.2">
      <c r="A2201" s="3">
        <v>5350</v>
      </c>
      <c r="B2201" s="3">
        <v>1991</v>
      </c>
      <c r="C2201" s="3" t="s">
        <v>27</v>
      </c>
      <c r="D2201" s="3" t="s">
        <v>23</v>
      </c>
      <c r="E2201" s="6">
        <v>90638</v>
      </c>
      <c r="F2201" s="3">
        <v>0</v>
      </c>
      <c r="G2201" s="3">
        <v>0</v>
      </c>
      <c r="H2201" s="4">
        <v>41683</v>
      </c>
      <c r="I2201" s="3">
        <v>29</v>
      </c>
      <c r="J2201" s="3">
        <v>1156</v>
      </c>
      <c r="K2201" s="3">
        <v>120</v>
      </c>
      <c r="L2201" s="3">
        <v>915</v>
      </c>
      <c r="M2201" s="3">
        <v>94</v>
      </c>
      <c r="N2201" s="3">
        <v>144</v>
      </c>
      <c r="O2201" s="3">
        <v>96</v>
      </c>
      <c r="P2201" s="3">
        <v>1</v>
      </c>
      <c r="Q2201" s="3">
        <v>3</v>
      </c>
      <c r="R2201" s="3">
        <v>4</v>
      </c>
      <c r="S2201" s="3">
        <v>10</v>
      </c>
      <c r="T2201" s="3">
        <v>1</v>
      </c>
      <c r="U2201" s="3">
        <v>0</v>
      </c>
      <c r="V2201" s="3">
        <v>0</v>
      </c>
      <c r="W2201" s="3">
        <v>1</v>
      </c>
      <c r="X2201" s="3">
        <v>0</v>
      </c>
      <c r="Y2201" s="3">
        <v>0</v>
      </c>
      <c r="Z2201" s="3">
        <v>0</v>
      </c>
      <c r="AA2201" s="3">
        <v>3</v>
      </c>
      <c r="AB2201" s="3">
        <v>11</v>
      </c>
      <c r="AC2201" s="3">
        <v>1</v>
      </c>
      <c r="AD2201" s="3">
        <f t="shared" ca="1" si="218"/>
        <v>34</v>
      </c>
      <c r="AE2201" s="3">
        <f t="shared" si="221"/>
        <v>0</v>
      </c>
      <c r="AF2201" s="3">
        <f t="shared" ca="1" si="219"/>
        <v>4085</v>
      </c>
      <c r="AG2201" s="3">
        <f t="shared" si="220"/>
        <v>2525</v>
      </c>
      <c r="AH2201" s="3">
        <f t="shared" si="222"/>
        <v>1</v>
      </c>
      <c r="AI2201" s="3" t="str" cm="1">
        <f t="array" ref="AI2201">_xlfn.IFS(E2201&lt;30000,"Low",E2201&lt;60000,"Mid-Low",E2201&lt;90000,"Mid",E2201&lt;120000,"Mid-High",E2201&gt;120000,"High")</f>
        <v>Mid-High</v>
      </c>
    </row>
    <row r="2202" spans="1:35" x14ac:dyDescent="0.2">
      <c r="A2202" s="3">
        <v>3979</v>
      </c>
      <c r="B2202" s="3">
        <v>1983</v>
      </c>
      <c r="C2202" s="3" t="s">
        <v>25</v>
      </c>
      <c r="D2202" s="3" t="s">
        <v>28</v>
      </c>
      <c r="E2202" s="6">
        <v>90687</v>
      </c>
      <c r="F2202" s="3">
        <v>0</v>
      </c>
      <c r="G2202" s="3">
        <v>0</v>
      </c>
      <c r="H2202" s="4">
        <v>41416</v>
      </c>
      <c r="I2202" s="3">
        <v>98</v>
      </c>
      <c r="J2202" s="3">
        <v>982</v>
      </c>
      <c r="K2202" s="3">
        <v>17</v>
      </c>
      <c r="L2202" s="3">
        <v>672</v>
      </c>
      <c r="M2202" s="3">
        <v>23</v>
      </c>
      <c r="N2202" s="3">
        <v>34</v>
      </c>
      <c r="O2202" s="3">
        <v>51</v>
      </c>
      <c r="P2202" s="3">
        <v>1</v>
      </c>
      <c r="Q2202" s="3">
        <v>6</v>
      </c>
      <c r="R2202" s="3">
        <v>2</v>
      </c>
      <c r="S2202" s="3">
        <v>8</v>
      </c>
      <c r="T2202" s="3">
        <v>2</v>
      </c>
      <c r="U2202" s="3">
        <v>0</v>
      </c>
      <c r="V2202" s="3">
        <v>0</v>
      </c>
      <c r="W2202" s="3">
        <v>1</v>
      </c>
      <c r="X2202" s="3">
        <v>0</v>
      </c>
      <c r="Y2202" s="3">
        <v>0</v>
      </c>
      <c r="Z2202" s="3">
        <v>0</v>
      </c>
      <c r="AA2202" s="3">
        <v>3</v>
      </c>
      <c r="AB2202" s="3">
        <v>11</v>
      </c>
      <c r="AC2202" s="3">
        <v>1</v>
      </c>
      <c r="AD2202" s="3">
        <f t="shared" ca="1" si="218"/>
        <v>42</v>
      </c>
      <c r="AE2202" s="3">
        <f t="shared" si="221"/>
        <v>0</v>
      </c>
      <c r="AF2202" s="3">
        <f t="shared" ca="1" si="219"/>
        <v>4352</v>
      </c>
      <c r="AG2202" s="3">
        <f t="shared" si="220"/>
        <v>1779</v>
      </c>
      <c r="AH2202" s="3">
        <f t="shared" si="222"/>
        <v>1</v>
      </c>
      <c r="AI2202" s="3" t="str" cm="1">
        <f t="array" ref="AI2202">_xlfn.IFS(E2202&lt;30000,"Low",E2202&lt;60000,"Mid-Low",E2202&lt;90000,"Mid",E2202&lt;120000,"Mid-High",E2202&gt;120000,"High")</f>
        <v>Mid-High</v>
      </c>
    </row>
    <row r="2203" spans="1:35" x14ac:dyDescent="0.2">
      <c r="A2203" s="3">
        <v>1592</v>
      </c>
      <c r="B2203" s="3">
        <v>1970</v>
      </c>
      <c r="C2203" s="3" t="s">
        <v>22</v>
      </c>
      <c r="D2203" s="3" t="s">
        <v>26</v>
      </c>
      <c r="E2203" s="6">
        <v>90765</v>
      </c>
      <c r="F2203" s="3">
        <v>0</v>
      </c>
      <c r="G2203" s="3">
        <v>0</v>
      </c>
      <c r="H2203" s="4">
        <v>41663</v>
      </c>
      <c r="I2203" s="3">
        <v>25</v>
      </c>
      <c r="J2203" s="3">
        <v>547</v>
      </c>
      <c r="K2203" s="3">
        <v>99</v>
      </c>
      <c r="L2203" s="3">
        <v>812</v>
      </c>
      <c r="M2203" s="3">
        <v>151</v>
      </c>
      <c r="N2203" s="3">
        <v>82</v>
      </c>
      <c r="O2203" s="3">
        <v>33</v>
      </c>
      <c r="P2203" s="3">
        <v>0</v>
      </c>
      <c r="Q2203" s="3">
        <v>4</v>
      </c>
      <c r="R2203" s="3">
        <v>6</v>
      </c>
      <c r="S2203" s="3">
        <v>5</v>
      </c>
      <c r="T2203" s="3">
        <v>1</v>
      </c>
      <c r="U2203" s="3">
        <v>0</v>
      </c>
      <c r="V2203" s="3">
        <v>0</v>
      </c>
      <c r="W2203" s="3">
        <v>1</v>
      </c>
      <c r="X2203" s="3">
        <v>1</v>
      </c>
      <c r="Y2203" s="3">
        <v>0</v>
      </c>
      <c r="Z2203" s="3">
        <v>0</v>
      </c>
      <c r="AA2203" s="3">
        <v>3</v>
      </c>
      <c r="AB2203" s="3">
        <v>11</v>
      </c>
      <c r="AC2203" s="3">
        <v>0</v>
      </c>
      <c r="AD2203" s="3">
        <f t="shared" ca="1" si="218"/>
        <v>55</v>
      </c>
      <c r="AE2203" s="3">
        <f t="shared" si="221"/>
        <v>0</v>
      </c>
      <c r="AF2203" s="3">
        <f t="shared" ca="1" si="219"/>
        <v>4105</v>
      </c>
      <c r="AG2203" s="3">
        <f t="shared" si="220"/>
        <v>1724</v>
      </c>
      <c r="AH2203" s="3">
        <f t="shared" si="222"/>
        <v>2</v>
      </c>
      <c r="AI2203" s="3" t="str" cm="1">
        <f t="array" ref="AI2203">_xlfn.IFS(E2203&lt;30000,"Low",E2203&lt;60000,"Mid-Low",E2203&lt;90000,"Mid",E2203&lt;120000,"Mid-High",E2203&gt;120000,"High")</f>
        <v>Mid-High</v>
      </c>
    </row>
    <row r="2204" spans="1:35" x14ac:dyDescent="0.2">
      <c r="A2204" s="3">
        <v>5147</v>
      </c>
      <c r="B2204" s="3">
        <v>1948</v>
      </c>
      <c r="C2204" s="3" t="s">
        <v>22</v>
      </c>
      <c r="D2204" s="3" t="s">
        <v>23</v>
      </c>
      <c r="E2204" s="6">
        <v>90842</v>
      </c>
      <c r="F2204" s="3">
        <v>0</v>
      </c>
      <c r="G2204" s="3">
        <v>0</v>
      </c>
      <c r="H2204" s="4">
        <v>41484</v>
      </c>
      <c r="I2204" s="3">
        <v>57</v>
      </c>
      <c r="J2204" s="3">
        <v>774</v>
      </c>
      <c r="K2204" s="3">
        <v>70</v>
      </c>
      <c r="L2204" s="3">
        <v>118</v>
      </c>
      <c r="M2204" s="3">
        <v>182</v>
      </c>
      <c r="N2204" s="3">
        <v>187</v>
      </c>
      <c r="O2204" s="3">
        <v>93</v>
      </c>
      <c r="P2204" s="3">
        <v>1</v>
      </c>
      <c r="Q2204" s="3">
        <v>4</v>
      </c>
      <c r="R2204" s="3">
        <v>9</v>
      </c>
      <c r="S2204" s="3">
        <v>13</v>
      </c>
      <c r="T2204" s="3">
        <v>1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3</v>
      </c>
      <c r="AB2204" s="3">
        <v>11</v>
      </c>
      <c r="AC2204" s="3">
        <v>0</v>
      </c>
      <c r="AD2204" s="3">
        <f t="shared" ca="1" si="218"/>
        <v>77</v>
      </c>
      <c r="AE2204" s="3">
        <f t="shared" si="221"/>
        <v>0</v>
      </c>
      <c r="AF2204" s="3">
        <f t="shared" ca="1" si="219"/>
        <v>4284</v>
      </c>
      <c r="AG2204" s="3">
        <f t="shared" si="220"/>
        <v>1424</v>
      </c>
      <c r="AH2204" s="3">
        <f t="shared" si="222"/>
        <v>0</v>
      </c>
      <c r="AI2204" s="3" t="str" cm="1">
        <f t="array" ref="AI2204">_xlfn.IFS(E2204&lt;30000,"Low",E2204&lt;60000,"Mid-Low",E2204&lt;90000,"Mid",E2204&lt;120000,"Mid-High",E2204&gt;120000,"High")</f>
        <v>Mid-High</v>
      </c>
    </row>
    <row r="2205" spans="1:35" x14ac:dyDescent="0.2">
      <c r="A2205" s="3">
        <v>5558</v>
      </c>
      <c r="B2205" s="3">
        <v>1954</v>
      </c>
      <c r="C2205" s="3" t="s">
        <v>25</v>
      </c>
      <c r="D2205" s="3" t="s">
        <v>23</v>
      </c>
      <c r="E2205" s="6">
        <v>90933</v>
      </c>
      <c r="F2205" s="3">
        <v>0</v>
      </c>
      <c r="G2205" s="3">
        <v>0</v>
      </c>
      <c r="H2205" s="4">
        <v>41729</v>
      </c>
      <c r="I2205" s="3">
        <v>90</v>
      </c>
      <c r="J2205" s="3">
        <v>1020</v>
      </c>
      <c r="K2205" s="3">
        <v>31</v>
      </c>
      <c r="L2205" s="3">
        <v>430</v>
      </c>
      <c r="M2205" s="3">
        <v>62</v>
      </c>
      <c r="N2205" s="3">
        <v>63</v>
      </c>
      <c r="O2205" s="3">
        <v>79</v>
      </c>
      <c r="P2205" s="3">
        <v>1</v>
      </c>
      <c r="Q2205" s="3">
        <v>4</v>
      </c>
      <c r="R2205" s="3">
        <v>6</v>
      </c>
      <c r="S2205" s="3">
        <v>4</v>
      </c>
      <c r="T2205" s="3">
        <v>1</v>
      </c>
      <c r="U2205" s="3">
        <v>0</v>
      </c>
      <c r="V2205" s="3">
        <v>0</v>
      </c>
      <c r="W2205" s="3">
        <v>1</v>
      </c>
      <c r="X2205" s="3">
        <v>0</v>
      </c>
      <c r="Y2205" s="3">
        <v>0</v>
      </c>
      <c r="Z2205" s="3">
        <v>0</v>
      </c>
      <c r="AA2205" s="3">
        <v>3</v>
      </c>
      <c r="AB2205" s="3">
        <v>11</v>
      </c>
      <c r="AC2205" s="3">
        <v>0</v>
      </c>
      <c r="AD2205" s="3">
        <f t="shared" ca="1" si="218"/>
        <v>71</v>
      </c>
      <c r="AE2205" s="3">
        <f t="shared" si="221"/>
        <v>0</v>
      </c>
      <c r="AF2205" s="3">
        <f t="shared" ca="1" si="219"/>
        <v>4039</v>
      </c>
      <c r="AG2205" s="3">
        <f t="shared" si="220"/>
        <v>1685</v>
      </c>
      <c r="AH2205" s="3">
        <f t="shared" si="222"/>
        <v>1</v>
      </c>
      <c r="AI2205" s="3" t="str" cm="1">
        <f t="array" ref="AI2205">_xlfn.IFS(E2205&lt;30000,"Low",E2205&lt;60000,"Mid-Low",E2205&lt;90000,"Mid",E2205&lt;120000,"Mid-High",E2205&gt;120000,"High")</f>
        <v>Mid-High</v>
      </c>
    </row>
    <row r="2206" spans="1:35" x14ac:dyDescent="0.2">
      <c r="A2206" s="3">
        <v>4216</v>
      </c>
      <c r="B2206" s="3">
        <v>1981</v>
      </c>
      <c r="C2206" s="3" t="s">
        <v>22</v>
      </c>
      <c r="D2206" s="3" t="s">
        <v>23</v>
      </c>
      <c r="E2206" s="6">
        <v>91065</v>
      </c>
      <c r="F2206" s="3">
        <v>0</v>
      </c>
      <c r="G2206" s="3">
        <v>0</v>
      </c>
      <c r="H2206" s="4">
        <v>41327</v>
      </c>
      <c r="I2206" s="3">
        <v>33</v>
      </c>
      <c r="J2206" s="3">
        <v>822</v>
      </c>
      <c r="K2206" s="3">
        <v>114</v>
      </c>
      <c r="L2206" s="3">
        <v>108</v>
      </c>
      <c r="M2206" s="3">
        <v>179</v>
      </c>
      <c r="N2206" s="3">
        <v>137</v>
      </c>
      <c r="O2206" s="3">
        <v>114</v>
      </c>
      <c r="P2206" s="3">
        <v>1</v>
      </c>
      <c r="Q2206" s="3">
        <v>7</v>
      </c>
      <c r="R2206" s="3">
        <v>9</v>
      </c>
      <c r="S2206" s="3">
        <v>9</v>
      </c>
      <c r="T2206" s="3">
        <v>3</v>
      </c>
      <c r="U2206" s="3">
        <v>0</v>
      </c>
      <c r="V2206" s="3">
        <v>0</v>
      </c>
      <c r="W2206" s="3">
        <v>1</v>
      </c>
      <c r="X2206" s="3">
        <v>1</v>
      </c>
      <c r="Y2206" s="3">
        <v>0</v>
      </c>
      <c r="Z2206" s="3">
        <v>0</v>
      </c>
      <c r="AA2206" s="3">
        <v>3</v>
      </c>
      <c r="AB2206" s="3">
        <v>11</v>
      </c>
      <c r="AC2206" s="3">
        <v>1</v>
      </c>
      <c r="AD2206" s="3">
        <f t="shared" ca="1" si="218"/>
        <v>44</v>
      </c>
      <c r="AE2206" s="3">
        <f t="shared" si="221"/>
        <v>0</v>
      </c>
      <c r="AF2206" s="3">
        <f t="shared" ca="1" si="219"/>
        <v>4441</v>
      </c>
      <c r="AG2206" s="3">
        <f t="shared" si="220"/>
        <v>1474</v>
      </c>
      <c r="AH2206" s="3">
        <f t="shared" si="222"/>
        <v>2</v>
      </c>
      <c r="AI2206" s="3" t="str" cm="1">
        <f t="array" ref="AI2206">_xlfn.IFS(E2206&lt;30000,"Low",E2206&lt;60000,"Mid-Low",E2206&lt;90000,"Mid",E2206&lt;120000,"Mid-High",E2206&gt;120000,"High")</f>
        <v>Mid-High</v>
      </c>
    </row>
    <row r="2207" spans="1:35" x14ac:dyDescent="0.2">
      <c r="A2207" s="3">
        <v>3520</v>
      </c>
      <c r="B2207" s="3">
        <v>1990</v>
      </c>
      <c r="C2207" s="3" t="s">
        <v>27</v>
      </c>
      <c r="D2207" s="3" t="s">
        <v>23</v>
      </c>
      <c r="E2207" s="6">
        <v>91172</v>
      </c>
      <c r="F2207" s="3">
        <v>0</v>
      </c>
      <c r="G2207" s="3">
        <v>0</v>
      </c>
      <c r="H2207" s="4">
        <v>41360</v>
      </c>
      <c r="I2207" s="3">
        <v>94</v>
      </c>
      <c r="J2207" s="3">
        <v>162</v>
      </c>
      <c r="K2207" s="3">
        <v>28</v>
      </c>
      <c r="L2207" s="3">
        <v>818</v>
      </c>
      <c r="M2207" s="3">
        <v>0</v>
      </c>
      <c r="N2207" s="3">
        <v>28</v>
      </c>
      <c r="O2207" s="3">
        <v>56</v>
      </c>
      <c r="P2207" s="3">
        <v>0</v>
      </c>
      <c r="Q2207" s="3">
        <v>4</v>
      </c>
      <c r="R2207" s="3">
        <v>3</v>
      </c>
      <c r="S2207" s="3">
        <v>7</v>
      </c>
      <c r="T2207" s="3">
        <v>3</v>
      </c>
      <c r="U2207" s="3">
        <v>1</v>
      </c>
      <c r="V2207" s="3">
        <v>0</v>
      </c>
      <c r="W2207" s="3">
        <v>1</v>
      </c>
      <c r="X2207" s="3">
        <v>1</v>
      </c>
      <c r="Y2207" s="3">
        <v>1</v>
      </c>
      <c r="Z2207" s="3">
        <v>0</v>
      </c>
      <c r="AA2207" s="3">
        <v>3</v>
      </c>
      <c r="AB2207" s="3">
        <v>11</v>
      </c>
      <c r="AC2207" s="3">
        <v>1</v>
      </c>
      <c r="AD2207" s="3">
        <f t="shared" ca="1" si="218"/>
        <v>35</v>
      </c>
      <c r="AE2207" s="3">
        <f t="shared" si="221"/>
        <v>0</v>
      </c>
      <c r="AF2207" s="3">
        <f t="shared" ca="1" si="219"/>
        <v>4408</v>
      </c>
      <c r="AG2207" s="3">
        <f t="shared" si="220"/>
        <v>1092</v>
      </c>
      <c r="AH2207" s="3">
        <f t="shared" si="222"/>
        <v>4</v>
      </c>
      <c r="AI2207" s="3" t="str" cm="1">
        <f t="array" ref="AI2207">_xlfn.IFS(E2207&lt;30000,"Low",E2207&lt;60000,"Mid-Low",E2207&lt;90000,"Mid",E2207&lt;120000,"Mid-High",E2207&gt;120000,"High")</f>
        <v>Mid-High</v>
      </c>
    </row>
    <row r="2208" spans="1:35" x14ac:dyDescent="0.2">
      <c r="A2208" s="3">
        <v>3138</v>
      </c>
      <c r="B2208" s="3">
        <v>1956</v>
      </c>
      <c r="C2208" s="3" t="s">
        <v>22</v>
      </c>
      <c r="D2208" s="3" t="s">
        <v>23</v>
      </c>
      <c r="E2208" s="6">
        <v>91249</v>
      </c>
      <c r="F2208" s="3">
        <v>0</v>
      </c>
      <c r="G2208" s="3">
        <v>0</v>
      </c>
      <c r="H2208" s="4">
        <v>41202</v>
      </c>
      <c r="I2208" s="3">
        <v>84</v>
      </c>
      <c r="J2208" s="3">
        <v>1324</v>
      </c>
      <c r="K2208" s="3">
        <v>27</v>
      </c>
      <c r="L2208" s="3">
        <v>119</v>
      </c>
      <c r="M2208" s="3">
        <v>71</v>
      </c>
      <c r="N2208" s="3">
        <v>108</v>
      </c>
      <c r="O2208" s="3">
        <v>27</v>
      </c>
      <c r="P2208" s="3">
        <v>0</v>
      </c>
      <c r="Q2208" s="3">
        <v>7</v>
      </c>
      <c r="R2208" s="3">
        <v>9</v>
      </c>
      <c r="S2208" s="3">
        <v>6</v>
      </c>
      <c r="T2208" s="3">
        <v>4</v>
      </c>
      <c r="U2208" s="3">
        <v>0</v>
      </c>
      <c r="V2208" s="3">
        <v>1</v>
      </c>
      <c r="W2208" s="3">
        <v>1</v>
      </c>
      <c r="X2208" s="3">
        <v>1</v>
      </c>
      <c r="Y2208" s="3">
        <v>1</v>
      </c>
      <c r="Z2208" s="3">
        <v>0</v>
      </c>
      <c r="AA2208" s="3">
        <v>3</v>
      </c>
      <c r="AB2208" s="3">
        <v>11</v>
      </c>
      <c r="AC2208" s="3">
        <v>1</v>
      </c>
      <c r="AD2208" s="3">
        <f t="shared" ca="1" si="218"/>
        <v>69</v>
      </c>
      <c r="AE2208" s="3">
        <f t="shared" si="221"/>
        <v>0</v>
      </c>
      <c r="AF2208" s="3">
        <f t="shared" ca="1" si="219"/>
        <v>4566</v>
      </c>
      <c r="AG2208" s="3">
        <f t="shared" si="220"/>
        <v>1676</v>
      </c>
      <c r="AH2208" s="3">
        <f t="shared" si="222"/>
        <v>4</v>
      </c>
      <c r="AI2208" s="3" t="str" cm="1">
        <f t="array" ref="AI2208">_xlfn.IFS(E2208&lt;30000,"Low",E2208&lt;60000,"Mid-Low",E2208&lt;90000,"Mid",E2208&lt;120000,"Mid-High",E2208&gt;120000,"High")</f>
        <v>Mid-High</v>
      </c>
    </row>
    <row r="2209" spans="1:35" x14ac:dyDescent="0.2">
      <c r="A2209" s="3">
        <v>9220</v>
      </c>
      <c r="B2209" s="3">
        <v>1971</v>
      </c>
      <c r="C2209" s="3" t="s">
        <v>22</v>
      </c>
      <c r="D2209" s="3" t="s">
        <v>23</v>
      </c>
      <c r="E2209" s="6">
        <v>91700</v>
      </c>
      <c r="F2209" s="3">
        <v>0</v>
      </c>
      <c r="G2209" s="3">
        <v>0</v>
      </c>
      <c r="H2209" s="4">
        <v>41291</v>
      </c>
      <c r="I2209" s="3">
        <v>58</v>
      </c>
      <c r="J2209" s="3">
        <v>576</v>
      </c>
      <c r="K2209" s="3">
        <v>172</v>
      </c>
      <c r="L2209" s="3">
        <v>961</v>
      </c>
      <c r="M2209" s="3">
        <v>125</v>
      </c>
      <c r="N2209" s="3">
        <v>115</v>
      </c>
      <c r="O2209" s="3">
        <v>19</v>
      </c>
      <c r="P2209" s="3">
        <v>1</v>
      </c>
      <c r="Q2209" s="3">
        <v>8</v>
      </c>
      <c r="R2209" s="3">
        <v>6</v>
      </c>
      <c r="S2209" s="3">
        <v>5</v>
      </c>
      <c r="T2209" s="3">
        <v>3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3</v>
      </c>
      <c r="AB2209" s="3">
        <v>11</v>
      </c>
      <c r="AC2209" s="3">
        <v>1</v>
      </c>
      <c r="AD2209" s="3">
        <f t="shared" ca="1" si="218"/>
        <v>54</v>
      </c>
      <c r="AE2209" s="3">
        <f t="shared" si="221"/>
        <v>0</v>
      </c>
      <c r="AF2209" s="3">
        <f t="shared" ca="1" si="219"/>
        <v>4477</v>
      </c>
      <c r="AG2209" s="3">
        <f t="shared" si="220"/>
        <v>1968</v>
      </c>
      <c r="AH2209" s="3">
        <f t="shared" si="222"/>
        <v>0</v>
      </c>
      <c r="AI2209" s="3" t="str" cm="1">
        <f t="array" ref="AI2209">_xlfn.IFS(E2209&lt;30000,"Low",E2209&lt;60000,"Mid-Low",E2209&lt;90000,"Mid",E2209&lt;120000,"Mid-High",E2209&gt;120000,"High")</f>
        <v>Mid-High</v>
      </c>
    </row>
    <row r="2210" spans="1:35" x14ac:dyDescent="0.2">
      <c r="A2210" s="3">
        <v>6248</v>
      </c>
      <c r="B2210" s="3">
        <v>1947</v>
      </c>
      <c r="C2210" s="3" t="s">
        <v>27</v>
      </c>
      <c r="D2210" s="3" t="s">
        <v>23</v>
      </c>
      <c r="E2210" s="6">
        <v>91712</v>
      </c>
      <c r="F2210" s="3">
        <v>0</v>
      </c>
      <c r="G2210" s="3">
        <v>0</v>
      </c>
      <c r="H2210" s="4">
        <v>41564</v>
      </c>
      <c r="I2210" s="3">
        <v>47</v>
      </c>
      <c r="J2210" s="3">
        <v>1276</v>
      </c>
      <c r="K2210" s="3">
        <v>24</v>
      </c>
      <c r="L2210" s="3">
        <v>746</v>
      </c>
      <c r="M2210" s="3">
        <v>94</v>
      </c>
      <c r="N2210" s="3">
        <v>29</v>
      </c>
      <c r="O2210" s="3">
        <v>48</v>
      </c>
      <c r="P2210" s="3">
        <v>0</v>
      </c>
      <c r="Q2210" s="3">
        <v>9</v>
      </c>
      <c r="R2210" s="3">
        <v>7</v>
      </c>
      <c r="S2210" s="3">
        <v>11</v>
      </c>
      <c r="T2210" s="3">
        <v>3</v>
      </c>
      <c r="U2210" s="3">
        <v>0</v>
      </c>
      <c r="V2210" s="3">
        <v>0</v>
      </c>
      <c r="W2210" s="3">
        <v>1</v>
      </c>
      <c r="X2210" s="3">
        <v>0</v>
      </c>
      <c r="Y2210" s="3">
        <v>0</v>
      </c>
      <c r="Z2210" s="3">
        <v>0</v>
      </c>
      <c r="AA2210" s="3">
        <v>3</v>
      </c>
      <c r="AB2210" s="3">
        <v>11</v>
      </c>
      <c r="AC2210" s="3">
        <v>1</v>
      </c>
      <c r="AD2210" s="3">
        <f t="shared" ca="1" si="218"/>
        <v>78</v>
      </c>
      <c r="AE2210" s="3">
        <f t="shared" si="221"/>
        <v>0</v>
      </c>
      <c r="AF2210" s="3">
        <f t="shared" ca="1" si="219"/>
        <v>4204</v>
      </c>
      <c r="AG2210" s="3">
        <f t="shared" si="220"/>
        <v>2217</v>
      </c>
      <c r="AH2210" s="3">
        <f t="shared" si="222"/>
        <v>1</v>
      </c>
      <c r="AI2210" s="3" t="str" cm="1">
        <f t="array" ref="AI2210">_xlfn.IFS(E2210&lt;30000,"Low",E2210&lt;60000,"Mid-Low",E2210&lt;90000,"Mid",E2210&lt;120000,"Mid-High",E2210&gt;120000,"High")</f>
        <v>Mid-High</v>
      </c>
    </row>
    <row r="2211" spans="1:35" x14ac:dyDescent="0.2">
      <c r="A2211" s="3">
        <v>6303</v>
      </c>
      <c r="B2211" s="3">
        <v>1986</v>
      </c>
      <c r="C2211" s="3" t="s">
        <v>25</v>
      </c>
      <c r="D2211" s="3" t="s">
        <v>24</v>
      </c>
      <c r="E2211" s="6">
        <v>91820</v>
      </c>
      <c r="F2211" s="3">
        <v>0</v>
      </c>
      <c r="G2211" s="3">
        <v>0</v>
      </c>
      <c r="H2211" s="4">
        <v>41601</v>
      </c>
      <c r="I2211" s="3">
        <v>72</v>
      </c>
      <c r="J2211" s="3">
        <v>410</v>
      </c>
      <c r="K2211" s="3">
        <v>73</v>
      </c>
      <c r="L2211" s="3">
        <v>747</v>
      </c>
      <c r="M2211" s="3">
        <v>76</v>
      </c>
      <c r="N2211" s="3">
        <v>161</v>
      </c>
      <c r="O2211" s="3">
        <v>30</v>
      </c>
      <c r="P2211" s="3">
        <v>0</v>
      </c>
      <c r="Q2211" s="3">
        <v>5</v>
      </c>
      <c r="R2211" s="3">
        <v>5</v>
      </c>
      <c r="S2211" s="3">
        <v>12</v>
      </c>
      <c r="T2211" s="3">
        <v>1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3</v>
      </c>
      <c r="AB2211" s="3">
        <v>11</v>
      </c>
      <c r="AC2211" s="3">
        <v>0</v>
      </c>
      <c r="AD2211" s="3">
        <f t="shared" ca="1" si="218"/>
        <v>39</v>
      </c>
      <c r="AE2211" s="3">
        <f t="shared" si="221"/>
        <v>0</v>
      </c>
      <c r="AF2211" s="3">
        <f t="shared" ca="1" si="219"/>
        <v>4167</v>
      </c>
      <c r="AG2211" s="3">
        <f t="shared" si="220"/>
        <v>1497</v>
      </c>
      <c r="AH2211" s="3">
        <f t="shared" si="222"/>
        <v>0</v>
      </c>
      <c r="AI2211" s="3" t="str" cm="1">
        <f t="array" ref="AI2211">_xlfn.IFS(E2211&lt;30000,"Low",E2211&lt;60000,"Mid-Low",E2211&lt;90000,"Mid",E2211&lt;120000,"Mid-High",E2211&gt;120000,"High")</f>
        <v>Mid-High</v>
      </c>
    </row>
    <row r="2212" spans="1:35" x14ac:dyDescent="0.2">
      <c r="A2212" s="3">
        <v>7627</v>
      </c>
      <c r="B2212" s="3">
        <v>1975</v>
      </c>
      <c r="C2212" s="3" t="s">
        <v>27</v>
      </c>
      <c r="D2212" s="3" t="s">
        <v>26</v>
      </c>
      <c r="E2212" s="6">
        <v>92163</v>
      </c>
      <c r="F2212" s="3">
        <v>0</v>
      </c>
      <c r="G2212" s="3">
        <v>0</v>
      </c>
      <c r="H2212" s="4">
        <v>41255</v>
      </c>
      <c r="I2212" s="3">
        <v>25</v>
      </c>
      <c r="J2212" s="3">
        <v>817</v>
      </c>
      <c r="K2212" s="3">
        <v>183</v>
      </c>
      <c r="L2212" s="3">
        <v>797</v>
      </c>
      <c r="M2212" s="3">
        <v>106</v>
      </c>
      <c r="N2212" s="3">
        <v>163</v>
      </c>
      <c r="O2212" s="3">
        <v>20</v>
      </c>
      <c r="P2212" s="3">
        <v>0</v>
      </c>
      <c r="Q2212" s="3">
        <v>5</v>
      </c>
      <c r="R2212" s="3">
        <v>11</v>
      </c>
      <c r="S2212" s="3">
        <v>5</v>
      </c>
      <c r="T2212" s="3">
        <v>2</v>
      </c>
      <c r="U2212" s="3">
        <v>0</v>
      </c>
      <c r="V2212" s="3">
        <v>0</v>
      </c>
      <c r="W2212" s="3">
        <v>1</v>
      </c>
      <c r="X2212" s="3">
        <v>1</v>
      </c>
      <c r="Y2212" s="3">
        <v>0</v>
      </c>
      <c r="Z2212" s="3">
        <v>0</v>
      </c>
      <c r="AA2212" s="3">
        <v>3</v>
      </c>
      <c r="AB2212" s="3">
        <v>11</v>
      </c>
      <c r="AC2212" s="3">
        <v>1</v>
      </c>
      <c r="AD2212" s="3">
        <f t="shared" ca="1" si="218"/>
        <v>50</v>
      </c>
      <c r="AE2212" s="3">
        <f t="shared" si="221"/>
        <v>0</v>
      </c>
      <c r="AF2212" s="3">
        <f t="shared" ca="1" si="219"/>
        <v>4513</v>
      </c>
      <c r="AG2212" s="3">
        <f t="shared" si="220"/>
        <v>2086</v>
      </c>
      <c r="AH2212" s="3">
        <f t="shared" si="222"/>
        <v>2</v>
      </c>
      <c r="AI2212" s="3" t="str" cm="1">
        <f t="array" ref="AI2212">_xlfn.IFS(E2212&lt;30000,"Low",E2212&lt;60000,"Mid-Low",E2212&lt;90000,"Mid",E2212&lt;120000,"Mid-High",E2212&gt;120000,"High")</f>
        <v>Mid-High</v>
      </c>
    </row>
    <row r="2213" spans="1:35" x14ac:dyDescent="0.2">
      <c r="A2213" s="3">
        <v>10909</v>
      </c>
      <c r="B2213" s="3">
        <v>1948</v>
      </c>
      <c r="C2213" s="3" t="s">
        <v>22</v>
      </c>
      <c r="D2213" s="3" t="s">
        <v>26</v>
      </c>
      <c r="E2213" s="6">
        <v>92344</v>
      </c>
      <c r="F2213" s="3">
        <v>0</v>
      </c>
      <c r="G2213" s="3">
        <v>0</v>
      </c>
      <c r="H2213" s="4">
        <v>41654</v>
      </c>
      <c r="I2213" s="3">
        <v>9</v>
      </c>
      <c r="J2213" s="3">
        <v>992</v>
      </c>
      <c r="K2213" s="3">
        <v>24</v>
      </c>
      <c r="L2213" s="3">
        <v>694</v>
      </c>
      <c r="M2213" s="3">
        <v>51</v>
      </c>
      <c r="N2213" s="3">
        <v>19</v>
      </c>
      <c r="O2213" s="3">
        <v>119</v>
      </c>
      <c r="P2213" s="3">
        <v>0</v>
      </c>
      <c r="Q2213" s="3">
        <v>5</v>
      </c>
      <c r="R2213" s="3">
        <v>10</v>
      </c>
      <c r="S2213" s="3">
        <v>5</v>
      </c>
      <c r="T2213" s="3">
        <v>1</v>
      </c>
      <c r="U2213" s="3">
        <v>1</v>
      </c>
      <c r="V2213" s="3">
        <v>0</v>
      </c>
      <c r="W2213" s="3">
        <v>1</v>
      </c>
      <c r="X2213" s="3">
        <v>0</v>
      </c>
      <c r="Y2213" s="3">
        <v>0</v>
      </c>
      <c r="Z2213" s="3">
        <v>0</v>
      </c>
      <c r="AA2213" s="3">
        <v>3</v>
      </c>
      <c r="AB2213" s="3">
        <v>11</v>
      </c>
      <c r="AC2213" s="3">
        <v>0</v>
      </c>
      <c r="AD2213" s="3">
        <f t="shared" ca="1" si="218"/>
        <v>77</v>
      </c>
      <c r="AE2213" s="3">
        <f t="shared" si="221"/>
        <v>0</v>
      </c>
      <c r="AF2213" s="3">
        <f t="shared" ca="1" si="219"/>
        <v>4114</v>
      </c>
      <c r="AG2213" s="3">
        <f t="shared" si="220"/>
        <v>1899</v>
      </c>
      <c r="AH2213" s="3">
        <f t="shared" si="222"/>
        <v>2</v>
      </c>
      <c r="AI2213" s="3" t="str" cm="1">
        <f t="array" ref="AI2213">_xlfn.IFS(E2213&lt;30000,"Low",E2213&lt;60000,"Mid-Low",E2213&lt;90000,"Mid",E2213&lt;120000,"Mid-High",E2213&gt;120000,"High")</f>
        <v>Mid-High</v>
      </c>
    </row>
    <row r="2214" spans="1:35" x14ac:dyDescent="0.2">
      <c r="A2214" s="3">
        <v>1172</v>
      </c>
      <c r="B2214" s="3">
        <v>1983</v>
      </c>
      <c r="C2214" s="3" t="s">
        <v>25</v>
      </c>
      <c r="D2214" s="3" t="s">
        <v>26</v>
      </c>
      <c r="E2214" s="6">
        <v>92491</v>
      </c>
      <c r="F2214" s="3">
        <v>0</v>
      </c>
      <c r="G2214" s="3">
        <v>0</v>
      </c>
      <c r="H2214" s="4">
        <v>41395</v>
      </c>
      <c r="I2214" s="3">
        <v>71</v>
      </c>
      <c r="J2214" s="3">
        <v>979</v>
      </c>
      <c r="K2214" s="3">
        <v>44</v>
      </c>
      <c r="L2214" s="3">
        <v>935</v>
      </c>
      <c r="M2214" s="3">
        <v>29</v>
      </c>
      <c r="N2214" s="3">
        <v>25</v>
      </c>
      <c r="O2214" s="3">
        <v>22</v>
      </c>
      <c r="P2214" s="3">
        <v>1</v>
      </c>
      <c r="Q2214" s="3">
        <v>7</v>
      </c>
      <c r="R2214" s="3">
        <v>5</v>
      </c>
      <c r="S2214" s="3">
        <v>12</v>
      </c>
      <c r="T2214" s="3">
        <v>3</v>
      </c>
      <c r="U2214" s="3">
        <v>0</v>
      </c>
      <c r="V2214" s="3">
        <v>1</v>
      </c>
      <c r="W2214" s="3">
        <v>1</v>
      </c>
      <c r="X2214" s="3">
        <v>1</v>
      </c>
      <c r="Y2214" s="3">
        <v>0</v>
      </c>
      <c r="Z2214" s="3">
        <v>0</v>
      </c>
      <c r="AA2214" s="3">
        <v>3</v>
      </c>
      <c r="AB2214" s="3">
        <v>11</v>
      </c>
      <c r="AC2214" s="3">
        <v>1</v>
      </c>
      <c r="AD2214" s="3">
        <f t="shared" ca="1" si="218"/>
        <v>42</v>
      </c>
      <c r="AE2214" s="3">
        <f t="shared" si="221"/>
        <v>0</v>
      </c>
      <c r="AF2214" s="3">
        <f t="shared" ca="1" si="219"/>
        <v>4373</v>
      </c>
      <c r="AG2214" s="3">
        <f t="shared" si="220"/>
        <v>2034</v>
      </c>
      <c r="AH2214" s="3">
        <f t="shared" si="222"/>
        <v>3</v>
      </c>
      <c r="AI2214" s="3" t="str" cm="1">
        <f t="array" ref="AI2214">_xlfn.IFS(E2214&lt;30000,"Low",E2214&lt;60000,"Mid-Low",E2214&lt;90000,"Mid",E2214&lt;120000,"Mid-High",E2214&gt;120000,"High")</f>
        <v>Mid-High</v>
      </c>
    </row>
    <row r="2215" spans="1:35" x14ac:dyDescent="0.2">
      <c r="A2215" s="3">
        <v>9349</v>
      </c>
      <c r="B2215" s="3">
        <v>1985</v>
      </c>
      <c r="C2215" s="3" t="s">
        <v>22</v>
      </c>
      <c r="D2215" s="3" t="s">
        <v>26</v>
      </c>
      <c r="E2215" s="6">
        <v>92533</v>
      </c>
      <c r="F2215" s="3">
        <v>0</v>
      </c>
      <c r="G2215" s="3">
        <v>0</v>
      </c>
      <c r="H2215" s="4">
        <v>41627</v>
      </c>
      <c r="I2215" s="3">
        <v>84</v>
      </c>
      <c r="J2215" s="3">
        <v>693</v>
      </c>
      <c r="K2215" s="3">
        <v>21</v>
      </c>
      <c r="L2215" s="3">
        <v>118</v>
      </c>
      <c r="M2215" s="3">
        <v>110</v>
      </c>
      <c r="N2215" s="3">
        <v>147</v>
      </c>
      <c r="O2215" s="3">
        <v>42</v>
      </c>
      <c r="P2215" s="3">
        <v>1</v>
      </c>
      <c r="Q2215" s="3">
        <v>6</v>
      </c>
      <c r="R2215" s="3">
        <v>5</v>
      </c>
      <c r="S2215" s="3">
        <v>11</v>
      </c>
      <c r="T2215" s="3">
        <v>2</v>
      </c>
      <c r="U2215" s="3">
        <v>0</v>
      </c>
      <c r="V2215" s="3">
        <v>0</v>
      </c>
      <c r="W2215" s="3">
        <v>1</v>
      </c>
      <c r="X2215" s="3">
        <v>1</v>
      </c>
      <c r="Y2215" s="3">
        <v>0</v>
      </c>
      <c r="Z2215" s="3">
        <v>0</v>
      </c>
      <c r="AA2215" s="3">
        <v>3</v>
      </c>
      <c r="AB2215" s="3">
        <v>11</v>
      </c>
      <c r="AC2215" s="3">
        <v>0</v>
      </c>
      <c r="AD2215" s="3">
        <f t="shared" ca="1" si="218"/>
        <v>40</v>
      </c>
      <c r="AE2215" s="3">
        <f t="shared" si="221"/>
        <v>0</v>
      </c>
      <c r="AF2215" s="3">
        <f t="shared" ref="AF2215:AF2229" ca="1" si="223">TODAY() - H2215</f>
        <v>4141</v>
      </c>
      <c r="AG2215" s="3">
        <f t="shared" ref="AG2215:AG2229" si="224">SUM(J2215:O2215)</f>
        <v>1131</v>
      </c>
      <c r="AH2215" s="3">
        <f t="shared" si="222"/>
        <v>2</v>
      </c>
      <c r="AI2215" s="3" t="str" cm="1">
        <f t="array" ref="AI2215">_xlfn.IFS(E2215&lt;30000,"Low",E2215&lt;60000,"Mid-Low",E2215&lt;90000,"Mid",E2215&lt;120000,"Mid-High",E2215&gt;120000,"High")</f>
        <v>Mid-High</v>
      </c>
    </row>
    <row r="2216" spans="1:35" x14ac:dyDescent="0.2">
      <c r="A2216" s="3">
        <v>5832</v>
      </c>
      <c r="B2216" s="3">
        <v>1960</v>
      </c>
      <c r="C2216" s="3" t="s">
        <v>30</v>
      </c>
      <c r="D2216" s="3" t="s">
        <v>24</v>
      </c>
      <c r="E2216" s="6">
        <v>92556</v>
      </c>
      <c r="F2216" s="3">
        <v>0</v>
      </c>
      <c r="G2216" s="3">
        <v>0</v>
      </c>
      <c r="H2216" s="4">
        <v>41749</v>
      </c>
      <c r="I2216" s="3">
        <v>32</v>
      </c>
      <c r="J2216" s="3">
        <v>493</v>
      </c>
      <c r="K2216" s="3">
        <v>183</v>
      </c>
      <c r="L2216" s="3">
        <v>352</v>
      </c>
      <c r="M2216" s="3">
        <v>184</v>
      </c>
      <c r="N2216" s="3">
        <v>23</v>
      </c>
      <c r="O2216" s="3">
        <v>28</v>
      </c>
      <c r="P2216" s="3">
        <v>0</v>
      </c>
      <c r="Q2216" s="3">
        <v>3</v>
      </c>
      <c r="R2216" s="3">
        <v>5</v>
      </c>
      <c r="S2216" s="3">
        <v>13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3</v>
      </c>
      <c r="AB2216" s="3">
        <v>11</v>
      </c>
      <c r="AC2216" s="3">
        <v>0</v>
      </c>
      <c r="AD2216" s="3">
        <f t="shared" ca="1" si="218"/>
        <v>65</v>
      </c>
      <c r="AE2216" s="3">
        <f t="shared" si="221"/>
        <v>0</v>
      </c>
      <c r="AF2216" s="3">
        <f t="shared" ca="1" si="223"/>
        <v>4019</v>
      </c>
      <c r="AG2216" s="3">
        <f t="shared" si="224"/>
        <v>1263</v>
      </c>
      <c r="AH2216" s="3">
        <f t="shared" si="222"/>
        <v>0</v>
      </c>
      <c r="AI2216" s="3" t="str" cm="1">
        <f t="array" ref="AI2216">_xlfn.IFS(E2216&lt;30000,"Low",E2216&lt;60000,"Mid-Low",E2216&lt;90000,"Mid",E2216&lt;120000,"Mid-High",E2216&gt;120000,"High")</f>
        <v>Mid-High</v>
      </c>
    </row>
    <row r="2217" spans="1:35" x14ac:dyDescent="0.2">
      <c r="A2217" s="3">
        <v>821</v>
      </c>
      <c r="B2217" s="3">
        <v>1992</v>
      </c>
      <c r="C2217" s="3" t="s">
        <v>27</v>
      </c>
      <c r="D2217" s="3" t="s">
        <v>23</v>
      </c>
      <c r="E2217" s="6">
        <v>92859</v>
      </c>
      <c r="F2217" s="3">
        <v>0</v>
      </c>
      <c r="G2217" s="3">
        <v>0</v>
      </c>
      <c r="H2217" s="4">
        <v>41201</v>
      </c>
      <c r="I2217" s="3">
        <v>46</v>
      </c>
      <c r="J2217" s="3">
        <v>962</v>
      </c>
      <c r="K2217" s="3">
        <v>61</v>
      </c>
      <c r="L2217" s="3">
        <v>921</v>
      </c>
      <c r="M2217" s="3">
        <v>52</v>
      </c>
      <c r="N2217" s="3">
        <v>61</v>
      </c>
      <c r="O2217" s="3">
        <v>20</v>
      </c>
      <c r="P2217" s="3">
        <v>1</v>
      </c>
      <c r="Q2217" s="3">
        <v>5</v>
      </c>
      <c r="R2217" s="3">
        <v>4</v>
      </c>
      <c r="S2217" s="3">
        <v>12</v>
      </c>
      <c r="T2217" s="3">
        <v>2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3</v>
      </c>
      <c r="AB2217" s="3">
        <v>11</v>
      </c>
      <c r="AC2217" s="3">
        <v>0</v>
      </c>
      <c r="AD2217" s="3">
        <f t="shared" ca="1" si="218"/>
        <v>33</v>
      </c>
      <c r="AE2217" s="3">
        <f t="shared" si="221"/>
        <v>0</v>
      </c>
      <c r="AF2217" s="3">
        <f t="shared" ca="1" si="223"/>
        <v>4567</v>
      </c>
      <c r="AG2217" s="3">
        <f t="shared" si="224"/>
        <v>2077</v>
      </c>
      <c r="AH2217" s="3">
        <f t="shared" si="222"/>
        <v>0</v>
      </c>
      <c r="AI2217" s="3" t="str" cm="1">
        <f t="array" ref="AI2217">_xlfn.IFS(E2217&lt;30000,"Low",E2217&lt;60000,"Mid-Low",E2217&lt;90000,"Mid",E2217&lt;120000,"Mid-High",E2217&gt;120000,"High")</f>
        <v>Mid-High</v>
      </c>
    </row>
    <row r="2218" spans="1:35" x14ac:dyDescent="0.2">
      <c r="A2218" s="3">
        <v>1340</v>
      </c>
      <c r="B2218" s="3">
        <v>1986</v>
      </c>
      <c r="C2218" s="3" t="s">
        <v>22</v>
      </c>
      <c r="D2218" s="3" t="s">
        <v>26</v>
      </c>
      <c r="E2218" s="6">
        <v>92910</v>
      </c>
      <c r="F2218" s="3">
        <v>0</v>
      </c>
      <c r="G2218" s="3">
        <v>0</v>
      </c>
      <c r="H2218" s="4">
        <v>41753</v>
      </c>
      <c r="I2218" s="3">
        <v>42</v>
      </c>
      <c r="J2218" s="3">
        <v>551</v>
      </c>
      <c r="K2218" s="3">
        <v>137</v>
      </c>
      <c r="L2218" s="3">
        <v>792</v>
      </c>
      <c r="M2218" s="3">
        <v>179</v>
      </c>
      <c r="N2218" s="3">
        <v>103</v>
      </c>
      <c r="O2218" s="3">
        <v>33</v>
      </c>
      <c r="P2218" s="3">
        <v>1</v>
      </c>
      <c r="Q2218" s="3">
        <v>6</v>
      </c>
      <c r="R2218" s="3">
        <v>7</v>
      </c>
      <c r="S2218" s="3">
        <v>13</v>
      </c>
      <c r="T2218" s="3">
        <v>1</v>
      </c>
      <c r="U2218" s="3">
        <v>0</v>
      </c>
      <c r="V2218" s="3">
        <v>1</v>
      </c>
      <c r="W2218" s="3">
        <v>1</v>
      </c>
      <c r="X2218" s="3">
        <v>1</v>
      </c>
      <c r="Y2218" s="3">
        <v>0</v>
      </c>
      <c r="Z2218" s="3">
        <v>0</v>
      </c>
      <c r="AA2218" s="3">
        <v>3</v>
      </c>
      <c r="AB2218" s="3">
        <v>11</v>
      </c>
      <c r="AC2218" s="3">
        <v>0</v>
      </c>
      <c r="AD2218" s="3">
        <f t="shared" ca="1" si="218"/>
        <v>39</v>
      </c>
      <c r="AE2218" s="3">
        <f t="shared" si="221"/>
        <v>0</v>
      </c>
      <c r="AF2218" s="3">
        <f t="shared" ca="1" si="223"/>
        <v>4015</v>
      </c>
      <c r="AG2218" s="3">
        <f t="shared" si="224"/>
        <v>1795</v>
      </c>
      <c r="AH2218" s="3">
        <f t="shared" si="222"/>
        <v>3</v>
      </c>
      <c r="AI2218" s="3" t="str" cm="1">
        <f t="array" ref="AI2218">_xlfn.IFS(E2218&lt;30000,"Low",E2218&lt;60000,"Mid-Low",E2218&lt;90000,"Mid",E2218&lt;120000,"Mid-High",E2218&gt;120000,"High")</f>
        <v>Mid-High</v>
      </c>
    </row>
    <row r="2219" spans="1:35" x14ac:dyDescent="0.2">
      <c r="A2219" s="3">
        <v>10489</v>
      </c>
      <c r="B2219" s="3">
        <v>1973</v>
      </c>
      <c r="C2219" s="3" t="s">
        <v>22</v>
      </c>
      <c r="D2219" s="3" t="s">
        <v>26</v>
      </c>
      <c r="E2219" s="6">
        <v>92955</v>
      </c>
      <c r="F2219" s="3">
        <v>0</v>
      </c>
      <c r="G2219" s="3">
        <v>0</v>
      </c>
      <c r="H2219" s="4">
        <v>41505</v>
      </c>
      <c r="I2219" s="3">
        <v>35</v>
      </c>
      <c r="J2219" s="3">
        <v>693</v>
      </c>
      <c r="K2219" s="3">
        <v>21</v>
      </c>
      <c r="L2219" s="3">
        <v>925</v>
      </c>
      <c r="M2219" s="3">
        <v>31</v>
      </c>
      <c r="N2219" s="3">
        <v>24</v>
      </c>
      <c r="O2219" s="3">
        <v>84</v>
      </c>
      <c r="P2219" s="3">
        <v>1</v>
      </c>
      <c r="Q2219" s="3">
        <v>6</v>
      </c>
      <c r="R2219" s="3">
        <v>7</v>
      </c>
      <c r="S2219" s="3">
        <v>9</v>
      </c>
      <c r="T2219" s="3">
        <v>2</v>
      </c>
      <c r="U2219" s="3">
        <v>0</v>
      </c>
      <c r="V2219" s="3">
        <v>0</v>
      </c>
      <c r="W2219" s="3">
        <v>1</v>
      </c>
      <c r="X2219" s="3">
        <v>1</v>
      </c>
      <c r="Y2219" s="3">
        <v>0</v>
      </c>
      <c r="Z2219" s="3">
        <v>0</v>
      </c>
      <c r="AA2219" s="3">
        <v>3</v>
      </c>
      <c r="AB2219" s="3">
        <v>11</v>
      </c>
      <c r="AC2219" s="3">
        <v>1</v>
      </c>
      <c r="AD2219" s="3">
        <f t="shared" ca="1" si="218"/>
        <v>52</v>
      </c>
      <c r="AE2219" s="3">
        <f t="shared" si="221"/>
        <v>0</v>
      </c>
      <c r="AF2219" s="3">
        <f t="shared" ca="1" si="223"/>
        <v>4263</v>
      </c>
      <c r="AG2219" s="3">
        <f t="shared" si="224"/>
        <v>1778</v>
      </c>
      <c r="AH2219" s="3">
        <f t="shared" si="222"/>
        <v>2</v>
      </c>
      <c r="AI2219" s="3" t="str" cm="1">
        <f t="array" ref="AI2219">_xlfn.IFS(E2219&lt;30000,"Low",E2219&lt;60000,"Mid-Low",E2219&lt;90000,"Mid",E2219&lt;120000,"Mid-High",E2219&gt;120000,"High")</f>
        <v>Mid-High</v>
      </c>
    </row>
    <row r="2220" spans="1:35" x14ac:dyDescent="0.2">
      <c r="A2220" s="3">
        <v>6932</v>
      </c>
      <c r="B2220" s="3">
        <v>1941</v>
      </c>
      <c r="C2220" s="3" t="s">
        <v>25</v>
      </c>
      <c r="D2220" s="3" t="s">
        <v>26</v>
      </c>
      <c r="E2220" s="6">
        <v>93027</v>
      </c>
      <c r="F2220" s="3">
        <v>0</v>
      </c>
      <c r="G2220" s="3">
        <v>0</v>
      </c>
      <c r="H2220" s="4">
        <v>41377</v>
      </c>
      <c r="I2220" s="3">
        <v>77</v>
      </c>
      <c r="J2220" s="3">
        <v>1285</v>
      </c>
      <c r="K2220" s="3">
        <v>42</v>
      </c>
      <c r="L2220" s="3">
        <v>716</v>
      </c>
      <c r="M2220" s="3">
        <v>55</v>
      </c>
      <c r="N2220" s="3">
        <v>0</v>
      </c>
      <c r="O2220" s="3">
        <v>21</v>
      </c>
      <c r="P2220" s="3">
        <v>0</v>
      </c>
      <c r="Q2220" s="3">
        <v>7</v>
      </c>
      <c r="R2220" s="3">
        <v>10</v>
      </c>
      <c r="S2220" s="3">
        <v>5</v>
      </c>
      <c r="T2220" s="3">
        <v>2</v>
      </c>
      <c r="U2220" s="3">
        <v>0</v>
      </c>
      <c r="V2220" s="3">
        <v>0</v>
      </c>
      <c r="W2220" s="3">
        <v>1</v>
      </c>
      <c r="X2220" s="3">
        <v>0</v>
      </c>
      <c r="Y2220" s="3">
        <v>0</v>
      </c>
      <c r="Z2220" s="3">
        <v>0</v>
      </c>
      <c r="AA2220" s="3">
        <v>3</v>
      </c>
      <c r="AB2220" s="3">
        <v>11</v>
      </c>
      <c r="AC2220" s="3">
        <v>0</v>
      </c>
      <c r="AD2220" s="3">
        <f t="shared" ca="1" si="218"/>
        <v>84</v>
      </c>
      <c r="AE2220" s="3">
        <f t="shared" si="221"/>
        <v>0</v>
      </c>
      <c r="AF2220" s="3">
        <f t="shared" ca="1" si="223"/>
        <v>4391</v>
      </c>
      <c r="AG2220" s="3">
        <f t="shared" si="224"/>
        <v>2119</v>
      </c>
      <c r="AH2220" s="3">
        <f t="shared" si="222"/>
        <v>1</v>
      </c>
      <c r="AI2220" s="3" t="str" cm="1">
        <f t="array" ref="AI2220">_xlfn.IFS(E2220&lt;30000,"Low",E2220&lt;60000,"Mid-Low",E2220&lt;90000,"Mid",E2220&lt;120000,"Mid-High",E2220&gt;120000,"High")</f>
        <v>Mid-High</v>
      </c>
    </row>
    <row r="2221" spans="1:35" x14ac:dyDescent="0.2">
      <c r="A2221" s="3">
        <v>9499</v>
      </c>
      <c r="B2221" s="3">
        <v>1954</v>
      </c>
      <c r="C2221" s="3" t="s">
        <v>22</v>
      </c>
      <c r="D2221" s="3" t="s">
        <v>26</v>
      </c>
      <c r="E2221" s="6">
        <v>93404</v>
      </c>
      <c r="F2221" s="3">
        <v>1</v>
      </c>
      <c r="G2221" s="3">
        <v>2</v>
      </c>
      <c r="H2221" s="4">
        <v>41401</v>
      </c>
      <c r="I2221" s="3">
        <v>97</v>
      </c>
      <c r="J2221" s="3">
        <v>1279</v>
      </c>
      <c r="K2221" s="3">
        <v>15</v>
      </c>
      <c r="L2221" s="3">
        <v>287</v>
      </c>
      <c r="M2221" s="3">
        <v>20</v>
      </c>
      <c r="N2221" s="3">
        <v>0</v>
      </c>
      <c r="O2221" s="3">
        <v>15</v>
      </c>
      <c r="P2221" s="3">
        <v>3</v>
      </c>
      <c r="Q2221" s="3">
        <v>3</v>
      </c>
      <c r="R2221" s="3">
        <v>4</v>
      </c>
      <c r="S2221" s="3">
        <v>7</v>
      </c>
      <c r="T2221" s="3">
        <v>5</v>
      </c>
      <c r="U2221" s="3">
        <v>0</v>
      </c>
      <c r="V2221" s="3">
        <v>1</v>
      </c>
      <c r="W2221" s="3">
        <v>1</v>
      </c>
      <c r="X2221" s="3">
        <v>0</v>
      </c>
      <c r="Y2221" s="3">
        <v>0</v>
      </c>
      <c r="Z2221" s="3">
        <v>0</v>
      </c>
      <c r="AA2221" s="3">
        <v>3</v>
      </c>
      <c r="AB2221" s="3">
        <v>11</v>
      </c>
      <c r="AC2221" s="3">
        <v>0</v>
      </c>
      <c r="AD2221" s="3">
        <f t="shared" ca="1" si="218"/>
        <v>71</v>
      </c>
      <c r="AE2221" s="3">
        <f t="shared" si="221"/>
        <v>3</v>
      </c>
      <c r="AF2221" s="3">
        <f t="shared" ca="1" si="223"/>
        <v>4367</v>
      </c>
      <c r="AG2221" s="3">
        <f t="shared" si="224"/>
        <v>1616</v>
      </c>
      <c r="AH2221" s="3">
        <f t="shared" si="222"/>
        <v>2</v>
      </c>
      <c r="AI2221" s="3" t="str" cm="1">
        <f t="array" ref="AI2221">_xlfn.IFS(E2221&lt;30000,"Low",E2221&lt;60000,"Mid-Low",E2221&lt;90000,"Mid",E2221&lt;120000,"Mid-High",E2221&gt;120000,"High")</f>
        <v>Mid-High</v>
      </c>
    </row>
    <row r="2222" spans="1:35" x14ac:dyDescent="0.2">
      <c r="A2222" s="3">
        <v>10133</v>
      </c>
      <c r="B2222" s="3">
        <v>1970</v>
      </c>
      <c r="C2222" s="3" t="s">
        <v>22</v>
      </c>
      <c r="D2222" s="3" t="s">
        <v>23</v>
      </c>
      <c r="E2222" s="6">
        <v>93790</v>
      </c>
      <c r="F2222" s="3">
        <v>0</v>
      </c>
      <c r="G2222" s="3">
        <v>0</v>
      </c>
      <c r="H2222" s="4">
        <v>41682</v>
      </c>
      <c r="I2222" s="3">
        <v>16</v>
      </c>
      <c r="J2222" s="3">
        <v>1302</v>
      </c>
      <c r="K2222" s="3">
        <v>68</v>
      </c>
      <c r="L2222" s="3">
        <v>731</v>
      </c>
      <c r="M2222" s="3">
        <v>89</v>
      </c>
      <c r="N2222" s="3">
        <v>114</v>
      </c>
      <c r="O2222" s="3">
        <v>45</v>
      </c>
      <c r="P2222" s="3">
        <v>0</v>
      </c>
      <c r="Q2222" s="3">
        <v>6</v>
      </c>
      <c r="R2222" s="3">
        <v>7</v>
      </c>
      <c r="S2222" s="3">
        <v>12</v>
      </c>
      <c r="T2222" s="3">
        <v>2</v>
      </c>
      <c r="U2222" s="3">
        <v>0</v>
      </c>
      <c r="V2222" s="3">
        <v>1</v>
      </c>
      <c r="W2222" s="3">
        <v>1</v>
      </c>
      <c r="X2222" s="3">
        <v>1</v>
      </c>
      <c r="Y2222" s="3">
        <v>0</v>
      </c>
      <c r="Z2222" s="3">
        <v>0</v>
      </c>
      <c r="AA2222" s="3">
        <v>3</v>
      </c>
      <c r="AB2222" s="3">
        <v>11</v>
      </c>
      <c r="AC2222" s="3">
        <v>1</v>
      </c>
      <c r="AD2222" s="3">
        <f t="shared" ca="1" si="218"/>
        <v>55</v>
      </c>
      <c r="AE2222" s="3">
        <f t="shared" si="221"/>
        <v>0</v>
      </c>
      <c r="AF2222" s="3">
        <f t="shared" ca="1" si="223"/>
        <v>4086</v>
      </c>
      <c r="AG2222" s="3">
        <f t="shared" si="224"/>
        <v>2349</v>
      </c>
      <c r="AH2222" s="3">
        <f t="shared" si="222"/>
        <v>3</v>
      </c>
      <c r="AI2222" s="3" t="str" cm="1">
        <f t="array" ref="AI2222">_xlfn.IFS(E2222&lt;30000,"Low",E2222&lt;60000,"Mid-Low",E2222&lt;90000,"Mid",E2222&lt;120000,"Mid-High",E2222&gt;120000,"High")</f>
        <v>Mid-High</v>
      </c>
    </row>
    <row r="2223" spans="1:35" x14ac:dyDescent="0.2">
      <c r="A2223" s="3">
        <v>5386</v>
      </c>
      <c r="B2223" s="3">
        <v>1953</v>
      </c>
      <c r="C2223" s="3" t="s">
        <v>22</v>
      </c>
      <c r="D2223" s="3" t="s">
        <v>24</v>
      </c>
      <c r="E2223" s="6">
        <v>94384</v>
      </c>
      <c r="F2223" s="3">
        <v>0</v>
      </c>
      <c r="G2223" s="3">
        <v>0</v>
      </c>
      <c r="H2223" s="4">
        <v>41337</v>
      </c>
      <c r="I2223" s="3">
        <v>62</v>
      </c>
      <c r="J2223" s="3">
        <v>1111</v>
      </c>
      <c r="K2223" s="3">
        <v>24</v>
      </c>
      <c r="L2223" s="3">
        <v>790</v>
      </c>
      <c r="M2223" s="3">
        <v>160</v>
      </c>
      <c r="N2223" s="3">
        <v>45</v>
      </c>
      <c r="O2223" s="3">
        <v>172</v>
      </c>
      <c r="P2223" s="3">
        <v>0</v>
      </c>
      <c r="Q2223" s="3">
        <v>5</v>
      </c>
      <c r="R2223" s="3">
        <v>8</v>
      </c>
      <c r="S2223" s="3">
        <v>5</v>
      </c>
      <c r="T2223" s="3">
        <v>2</v>
      </c>
      <c r="U2223" s="3">
        <v>0</v>
      </c>
      <c r="V2223" s="3">
        <v>1</v>
      </c>
      <c r="W2223" s="3">
        <v>1</v>
      </c>
      <c r="X2223" s="3">
        <v>1</v>
      </c>
      <c r="Y2223" s="3">
        <v>0</v>
      </c>
      <c r="Z2223" s="3">
        <v>0</v>
      </c>
      <c r="AA2223" s="3">
        <v>3</v>
      </c>
      <c r="AB2223" s="3">
        <v>11</v>
      </c>
      <c r="AC2223" s="3">
        <v>1</v>
      </c>
      <c r="AD2223" s="3">
        <f t="shared" ca="1" si="218"/>
        <v>72</v>
      </c>
      <c r="AE2223" s="3">
        <f t="shared" si="221"/>
        <v>0</v>
      </c>
      <c r="AF2223" s="3">
        <f t="shared" ca="1" si="223"/>
        <v>4431</v>
      </c>
      <c r="AG2223" s="3">
        <f t="shared" si="224"/>
        <v>2302</v>
      </c>
      <c r="AH2223" s="3">
        <f t="shared" si="222"/>
        <v>3</v>
      </c>
      <c r="AI2223" s="3" t="str" cm="1">
        <f t="array" ref="AI2223">_xlfn.IFS(E2223&lt;30000,"Low",E2223&lt;60000,"Mid-Low",E2223&lt;90000,"Mid",E2223&lt;120000,"Mid-High",E2223&gt;120000,"High")</f>
        <v>Mid-High</v>
      </c>
    </row>
    <row r="2224" spans="1:35" x14ac:dyDescent="0.2">
      <c r="A2224" s="3">
        <v>6024</v>
      </c>
      <c r="B2224" s="3">
        <v>1953</v>
      </c>
      <c r="C2224" s="3" t="s">
        <v>22</v>
      </c>
      <c r="D2224" s="3" t="s">
        <v>24</v>
      </c>
      <c r="E2224" s="6">
        <v>94384</v>
      </c>
      <c r="F2224" s="3">
        <v>0</v>
      </c>
      <c r="G2224" s="3">
        <v>0</v>
      </c>
      <c r="H2224" s="4">
        <v>41337</v>
      </c>
      <c r="I2224" s="3">
        <v>62</v>
      </c>
      <c r="J2224" s="3">
        <v>1111</v>
      </c>
      <c r="K2224" s="3">
        <v>24</v>
      </c>
      <c r="L2224" s="3">
        <v>790</v>
      </c>
      <c r="M2224" s="3">
        <v>160</v>
      </c>
      <c r="N2224" s="3">
        <v>45</v>
      </c>
      <c r="O2224" s="3">
        <v>172</v>
      </c>
      <c r="P2224" s="3">
        <v>0</v>
      </c>
      <c r="Q2224" s="3">
        <v>5</v>
      </c>
      <c r="R2224" s="3">
        <v>8</v>
      </c>
      <c r="S2224" s="3">
        <v>5</v>
      </c>
      <c r="T2224" s="3">
        <v>2</v>
      </c>
      <c r="U2224" s="3">
        <v>0</v>
      </c>
      <c r="V2224" s="3">
        <v>1</v>
      </c>
      <c r="W2224" s="3">
        <v>1</v>
      </c>
      <c r="X2224" s="3">
        <v>1</v>
      </c>
      <c r="Y2224" s="3">
        <v>0</v>
      </c>
      <c r="Z2224" s="3">
        <v>0</v>
      </c>
      <c r="AA2224" s="3">
        <v>3</v>
      </c>
      <c r="AB2224" s="3">
        <v>11</v>
      </c>
      <c r="AC2224" s="3">
        <v>1</v>
      </c>
      <c r="AD2224" s="3">
        <f t="shared" ca="1" si="218"/>
        <v>72</v>
      </c>
      <c r="AE2224" s="3">
        <f t="shared" si="221"/>
        <v>0</v>
      </c>
      <c r="AF2224" s="3">
        <f t="shared" ca="1" si="223"/>
        <v>4431</v>
      </c>
      <c r="AG2224" s="3">
        <f t="shared" si="224"/>
        <v>2302</v>
      </c>
      <c r="AH2224" s="3">
        <f t="shared" si="222"/>
        <v>3</v>
      </c>
      <c r="AI2224" s="3" t="str" cm="1">
        <f t="array" ref="AI2224">_xlfn.IFS(E2224&lt;30000,"Low",E2224&lt;60000,"Mid-Low",E2224&lt;90000,"Mid",E2224&lt;120000,"Mid-High",E2224&gt;120000,"High")</f>
        <v>Mid-High</v>
      </c>
    </row>
    <row r="2225" spans="1:35" x14ac:dyDescent="0.2">
      <c r="A2225" s="3">
        <v>10164</v>
      </c>
      <c r="B2225" s="3">
        <v>1958</v>
      </c>
      <c r="C2225" s="3" t="s">
        <v>22</v>
      </c>
      <c r="D2225" s="3" t="s">
        <v>23</v>
      </c>
      <c r="E2225" s="6">
        <v>94472</v>
      </c>
      <c r="F2225" s="3">
        <v>0</v>
      </c>
      <c r="G2225" s="3">
        <v>1</v>
      </c>
      <c r="H2225" s="4">
        <v>41732</v>
      </c>
      <c r="I2225" s="3">
        <v>75</v>
      </c>
      <c r="J2225" s="3">
        <v>1017</v>
      </c>
      <c r="K2225" s="3">
        <v>33</v>
      </c>
      <c r="L2225" s="3">
        <v>417</v>
      </c>
      <c r="M2225" s="3">
        <v>108</v>
      </c>
      <c r="N2225" s="3">
        <v>100</v>
      </c>
      <c r="O2225" s="3">
        <v>16</v>
      </c>
      <c r="P2225" s="3">
        <v>1</v>
      </c>
      <c r="Q2225" s="3">
        <v>5</v>
      </c>
      <c r="R2225" s="3">
        <v>5</v>
      </c>
      <c r="S2225" s="3">
        <v>5</v>
      </c>
      <c r="T2225" s="3">
        <v>5</v>
      </c>
      <c r="U2225" s="3">
        <v>0</v>
      </c>
      <c r="V2225" s="3">
        <v>1</v>
      </c>
      <c r="W2225" s="3">
        <v>1</v>
      </c>
      <c r="X2225" s="3">
        <v>0</v>
      </c>
      <c r="Y2225" s="3">
        <v>0</v>
      </c>
      <c r="Z2225" s="3">
        <v>0</v>
      </c>
      <c r="AA2225" s="3">
        <v>3</v>
      </c>
      <c r="AB2225" s="3">
        <v>11</v>
      </c>
      <c r="AC2225" s="3">
        <v>0</v>
      </c>
      <c r="AD2225" s="3">
        <f t="shared" ca="1" si="218"/>
        <v>67</v>
      </c>
      <c r="AE2225" s="3">
        <f t="shared" si="221"/>
        <v>1</v>
      </c>
      <c r="AF2225" s="3">
        <f t="shared" ca="1" si="223"/>
        <v>4036</v>
      </c>
      <c r="AG2225" s="3">
        <f t="shared" si="224"/>
        <v>1691</v>
      </c>
      <c r="AH2225" s="3">
        <f t="shared" si="222"/>
        <v>2</v>
      </c>
      <c r="AI2225" s="3" t="str" cm="1">
        <f t="array" ref="AI2225">_xlfn.IFS(E2225&lt;30000,"Low",E2225&lt;60000,"Mid-Low",E2225&lt;90000,"Mid",E2225&lt;120000,"Mid-High",E2225&gt;120000,"High")</f>
        <v>Mid-High</v>
      </c>
    </row>
    <row r="2226" spans="1:35" x14ac:dyDescent="0.2">
      <c r="A2226" s="3">
        <v>3334</v>
      </c>
      <c r="B2226" s="3">
        <v>1951</v>
      </c>
      <c r="C2226" s="3" t="s">
        <v>22</v>
      </c>
      <c r="D2226" s="3" t="s">
        <v>26</v>
      </c>
      <c r="E2226" s="6">
        <v>94642</v>
      </c>
      <c r="F2226" s="3">
        <v>0</v>
      </c>
      <c r="G2226" s="3">
        <v>0</v>
      </c>
      <c r="H2226" s="4">
        <v>41682</v>
      </c>
      <c r="I2226" s="3">
        <v>35</v>
      </c>
      <c r="J2226" s="3">
        <v>879</v>
      </c>
      <c r="K2226" s="3">
        <v>143</v>
      </c>
      <c r="L2226" s="3">
        <v>797</v>
      </c>
      <c r="M2226" s="3">
        <v>106</v>
      </c>
      <c r="N2226" s="3">
        <v>143</v>
      </c>
      <c r="O2226" s="3">
        <v>143</v>
      </c>
      <c r="P2226" s="3">
        <v>0</v>
      </c>
      <c r="Q2226" s="3">
        <v>5</v>
      </c>
      <c r="R2226" s="3">
        <v>7</v>
      </c>
      <c r="S2226" s="3">
        <v>9</v>
      </c>
      <c r="T2226" s="3">
        <v>1</v>
      </c>
      <c r="U2226" s="3">
        <v>0</v>
      </c>
      <c r="V2226" s="3">
        <v>0</v>
      </c>
      <c r="W2226" s="3">
        <v>1</v>
      </c>
      <c r="X2226" s="3">
        <v>1</v>
      </c>
      <c r="Y2226" s="3">
        <v>0</v>
      </c>
      <c r="Z2226" s="3">
        <v>0</v>
      </c>
      <c r="AA2226" s="3">
        <v>3</v>
      </c>
      <c r="AB2226" s="3">
        <v>11</v>
      </c>
      <c r="AC2226" s="3">
        <v>0</v>
      </c>
      <c r="AD2226" s="3">
        <f t="shared" ca="1" si="218"/>
        <v>74</v>
      </c>
      <c r="AE2226" s="3">
        <f t="shared" si="221"/>
        <v>0</v>
      </c>
      <c r="AF2226" s="3">
        <f t="shared" ca="1" si="223"/>
        <v>4086</v>
      </c>
      <c r="AG2226" s="3">
        <f t="shared" si="224"/>
        <v>2211</v>
      </c>
      <c r="AH2226" s="3">
        <f t="shared" si="222"/>
        <v>2</v>
      </c>
      <c r="AI2226" s="3" t="str" cm="1">
        <f t="array" ref="AI2226">_xlfn.IFS(E2226&lt;30000,"Low",E2226&lt;60000,"Mid-Low",E2226&lt;90000,"Mid",E2226&lt;120000,"Mid-High",E2226&gt;120000,"High")</f>
        <v>Mid-High</v>
      </c>
    </row>
    <row r="2227" spans="1:35" x14ac:dyDescent="0.2">
      <c r="A2227" s="3">
        <v>4070</v>
      </c>
      <c r="B2227" s="3">
        <v>1969</v>
      </c>
      <c r="C2227" s="3" t="s">
        <v>25</v>
      </c>
      <c r="D2227" s="3" t="s">
        <v>26</v>
      </c>
      <c r="E2227" s="6">
        <v>94871</v>
      </c>
      <c r="F2227" s="3">
        <v>0</v>
      </c>
      <c r="G2227" s="3">
        <v>2</v>
      </c>
      <c r="H2227" s="4">
        <v>41153</v>
      </c>
      <c r="I2227" s="3">
        <v>99</v>
      </c>
      <c r="J2227" s="3">
        <v>169</v>
      </c>
      <c r="K2227" s="3">
        <v>24</v>
      </c>
      <c r="L2227" s="3">
        <v>553</v>
      </c>
      <c r="M2227" s="3">
        <v>188</v>
      </c>
      <c r="N2227" s="3">
        <v>0</v>
      </c>
      <c r="O2227" s="3">
        <v>144</v>
      </c>
      <c r="P2227" s="3">
        <v>1</v>
      </c>
      <c r="Q2227" s="3">
        <v>8</v>
      </c>
      <c r="R2227" s="3">
        <v>5</v>
      </c>
      <c r="S2227" s="3">
        <v>4</v>
      </c>
      <c r="T2227" s="3">
        <v>7</v>
      </c>
      <c r="U2227" s="3">
        <v>0</v>
      </c>
      <c r="V2227" s="3">
        <v>1</v>
      </c>
      <c r="W2227" s="3">
        <v>1</v>
      </c>
      <c r="X2227" s="3">
        <v>0</v>
      </c>
      <c r="Y2227" s="3">
        <v>0</v>
      </c>
      <c r="Z2227" s="3">
        <v>0</v>
      </c>
      <c r="AA2227" s="3">
        <v>3</v>
      </c>
      <c r="AB2227" s="3">
        <v>11</v>
      </c>
      <c r="AC2227" s="3">
        <v>1</v>
      </c>
      <c r="AD2227" s="3">
        <f t="shared" ca="1" si="218"/>
        <v>56</v>
      </c>
      <c r="AE2227" s="3">
        <f t="shared" si="221"/>
        <v>2</v>
      </c>
      <c r="AF2227" s="3">
        <f t="shared" ca="1" si="223"/>
        <v>4615</v>
      </c>
      <c r="AG2227" s="3">
        <f t="shared" si="224"/>
        <v>1078</v>
      </c>
      <c r="AH2227" s="3">
        <f t="shared" si="222"/>
        <v>2</v>
      </c>
      <c r="AI2227" s="3" t="str" cm="1">
        <f t="array" ref="AI2227">_xlfn.IFS(E2227&lt;30000,"Low",E2227&lt;60000,"Mid-Low",E2227&lt;90000,"Mid",E2227&lt;120000,"Mid-High",E2227&gt;120000,"High")</f>
        <v>Mid-High</v>
      </c>
    </row>
    <row r="2228" spans="1:35" x14ac:dyDescent="0.2">
      <c r="A2228" s="3">
        <v>7962</v>
      </c>
      <c r="B2228" s="3">
        <v>1987</v>
      </c>
      <c r="C2228" s="3" t="s">
        <v>25</v>
      </c>
      <c r="D2228" s="3" t="s">
        <v>23</v>
      </c>
      <c r="E2228" s="6">
        <v>95169</v>
      </c>
      <c r="F2228" s="3">
        <v>0</v>
      </c>
      <c r="G2228" s="3">
        <v>0</v>
      </c>
      <c r="H2228" s="4">
        <v>41556</v>
      </c>
      <c r="I2228" s="3">
        <v>1</v>
      </c>
      <c r="J2228" s="3">
        <v>1285</v>
      </c>
      <c r="K2228" s="3">
        <v>21</v>
      </c>
      <c r="L2228" s="3">
        <v>449</v>
      </c>
      <c r="M2228" s="3">
        <v>106</v>
      </c>
      <c r="N2228" s="3">
        <v>20</v>
      </c>
      <c r="O2228" s="3">
        <v>20</v>
      </c>
      <c r="P2228" s="3">
        <v>1</v>
      </c>
      <c r="Q2228" s="3">
        <v>4</v>
      </c>
      <c r="R2228" s="3">
        <v>3</v>
      </c>
      <c r="S2228" s="3">
        <v>4</v>
      </c>
      <c r="T2228" s="3">
        <v>1</v>
      </c>
      <c r="U2228" s="3">
        <v>0</v>
      </c>
      <c r="V2228" s="3">
        <v>0</v>
      </c>
      <c r="W2228" s="3">
        <v>1</v>
      </c>
      <c r="X2228" s="3">
        <v>1</v>
      </c>
      <c r="Y2228" s="3">
        <v>0</v>
      </c>
      <c r="Z2228" s="3">
        <v>0</v>
      </c>
      <c r="AA2228" s="3">
        <v>3</v>
      </c>
      <c r="AB2228" s="3">
        <v>11</v>
      </c>
      <c r="AC2228" s="3">
        <v>1</v>
      </c>
      <c r="AD2228" s="3">
        <f t="shared" ca="1" si="218"/>
        <v>38</v>
      </c>
      <c r="AE2228" s="3">
        <f t="shared" si="221"/>
        <v>0</v>
      </c>
      <c r="AF2228" s="3">
        <f t="shared" ca="1" si="223"/>
        <v>4212</v>
      </c>
      <c r="AG2228" s="3">
        <f t="shared" si="224"/>
        <v>1901</v>
      </c>
      <c r="AH2228" s="3">
        <f t="shared" si="222"/>
        <v>2</v>
      </c>
      <c r="AI2228" s="3" t="str" cm="1">
        <f t="array" ref="AI2228">_xlfn.IFS(E2228&lt;30000,"Low",E2228&lt;60000,"Mid-Low",E2228&lt;90000,"Mid",E2228&lt;120000,"Mid-High",E2228&gt;120000,"High")</f>
        <v>Mid-High</v>
      </c>
    </row>
    <row r="2229" spans="1:35" x14ac:dyDescent="0.2">
      <c r="A2229" s="3">
        <v>10619</v>
      </c>
      <c r="B2229" s="3">
        <v>1994</v>
      </c>
      <c r="C2229" s="3" t="s">
        <v>22</v>
      </c>
      <c r="D2229" s="3" t="s">
        <v>23</v>
      </c>
      <c r="E2229" s="6">
        <v>95529</v>
      </c>
      <c r="F2229" s="3">
        <v>0</v>
      </c>
      <c r="G2229" s="3">
        <v>0</v>
      </c>
      <c r="H2229" s="4">
        <v>41246</v>
      </c>
      <c r="I2229" s="3">
        <v>29</v>
      </c>
      <c r="J2229" s="3">
        <v>770</v>
      </c>
      <c r="K2229" s="3">
        <v>29</v>
      </c>
      <c r="L2229" s="3">
        <v>890</v>
      </c>
      <c r="M2229" s="3">
        <v>250</v>
      </c>
      <c r="N2229" s="3">
        <v>27</v>
      </c>
      <c r="O2229" s="3">
        <v>24</v>
      </c>
      <c r="P2229" s="3">
        <v>1</v>
      </c>
      <c r="Q2229" s="3">
        <v>7</v>
      </c>
      <c r="R2229" s="3">
        <v>3</v>
      </c>
      <c r="S2229" s="3">
        <v>7</v>
      </c>
      <c r="T2229" s="3">
        <v>3</v>
      </c>
      <c r="U2229" s="3">
        <v>0</v>
      </c>
      <c r="V2229" s="3">
        <v>0</v>
      </c>
      <c r="W2229" s="3">
        <v>1</v>
      </c>
      <c r="X2229" s="3">
        <v>0</v>
      </c>
      <c r="Y2229" s="3">
        <v>0</v>
      </c>
      <c r="Z2229" s="3">
        <v>0</v>
      </c>
      <c r="AA2229" s="3">
        <v>3</v>
      </c>
      <c r="AB2229" s="3">
        <v>11</v>
      </c>
      <c r="AC2229" s="3">
        <v>1</v>
      </c>
      <c r="AD2229" s="3">
        <f t="shared" ca="1" si="218"/>
        <v>31</v>
      </c>
      <c r="AE2229" s="3">
        <f t="shared" si="221"/>
        <v>0</v>
      </c>
      <c r="AF2229" s="3">
        <f t="shared" ca="1" si="223"/>
        <v>4522</v>
      </c>
      <c r="AG2229" s="3">
        <f t="shared" si="224"/>
        <v>1990</v>
      </c>
      <c r="AH2229" s="3">
        <f t="shared" si="222"/>
        <v>1</v>
      </c>
      <c r="AI2229" s="3" t="str" cm="1">
        <f t="array" ref="AI2229">_xlfn.IFS(E2229&lt;30000,"Low",E2229&lt;60000,"Mid-Low",E2229&lt;90000,"Mid",E2229&lt;120000,"Mid-High",E2229&gt;120000,"High")</f>
        <v>Mid-High</v>
      </c>
    </row>
    <row r="2230" spans="1:35" hidden="1" x14ac:dyDescent="0.2">
      <c r="A2230" s="3">
        <v>8720</v>
      </c>
      <c r="B2230" s="3">
        <v>1978</v>
      </c>
      <c r="C2230" s="3" t="s">
        <v>30</v>
      </c>
      <c r="D2230" s="3" t="s">
        <v>24</v>
      </c>
      <c r="E2230" s="3"/>
      <c r="F2230" s="3">
        <v>0</v>
      </c>
      <c r="G2230" s="3">
        <v>0</v>
      </c>
      <c r="H2230" s="4">
        <v>41133</v>
      </c>
      <c r="I2230" s="3">
        <v>53</v>
      </c>
      <c r="J2230" s="3">
        <v>32</v>
      </c>
      <c r="K2230" s="3">
        <v>2</v>
      </c>
      <c r="L2230" s="3">
        <v>1607</v>
      </c>
      <c r="M2230" s="3">
        <v>12</v>
      </c>
      <c r="N2230" s="3">
        <v>4</v>
      </c>
      <c r="O2230" s="3">
        <v>22</v>
      </c>
      <c r="P2230" s="3">
        <v>0</v>
      </c>
      <c r="Q2230" s="3">
        <v>0</v>
      </c>
      <c r="R2230" s="3">
        <v>0</v>
      </c>
      <c r="S2230" s="3">
        <v>1</v>
      </c>
      <c r="T2230" s="3">
        <v>0</v>
      </c>
      <c r="U2230" s="3">
        <v>0</v>
      </c>
      <c r="V2230" s="3">
        <v>1</v>
      </c>
      <c r="W2230" s="3">
        <v>0</v>
      </c>
      <c r="X2230" s="3">
        <v>0</v>
      </c>
      <c r="Y2230" s="3">
        <v>0</v>
      </c>
      <c r="Z2230" s="3">
        <v>0</v>
      </c>
      <c r="AA2230" s="3">
        <v>3</v>
      </c>
      <c r="AB2230" s="3">
        <v>11</v>
      </c>
      <c r="AC2230" s="3">
        <v>0</v>
      </c>
      <c r="AD2230" s="3">
        <f t="shared" ca="1" si="218"/>
        <v>47</v>
      </c>
      <c r="AE2230" s="3">
        <f t="shared" si="221"/>
        <v>0</v>
      </c>
    </row>
    <row r="2231" spans="1:35" x14ac:dyDescent="0.2">
      <c r="A2231" s="3">
        <v>6815</v>
      </c>
      <c r="B2231" s="3">
        <v>1980</v>
      </c>
      <c r="C2231" s="3" t="s">
        <v>30</v>
      </c>
      <c r="D2231" s="3" t="s">
        <v>26</v>
      </c>
      <c r="E2231" s="6">
        <v>96547</v>
      </c>
      <c r="F2231" s="3">
        <v>0</v>
      </c>
      <c r="G2231" s="3">
        <v>0</v>
      </c>
      <c r="H2231" s="4">
        <v>41782</v>
      </c>
      <c r="I2231" s="3">
        <v>4</v>
      </c>
      <c r="J2231" s="3">
        <v>448</v>
      </c>
      <c r="K2231" s="3">
        <v>21</v>
      </c>
      <c r="L2231" s="3">
        <v>125</v>
      </c>
      <c r="M2231" s="3">
        <v>52</v>
      </c>
      <c r="N2231" s="3">
        <v>101</v>
      </c>
      <c r="O2231" s="3">
        <v>62</v>
      </c>
      <c r="P2231" s="3">
        <v>0</v>
      </c>
      <c r="Q2231" s="3">
        <v>7</v>
      </c>
      <c r="R2231" s="3">
        <v>6</v>
      </c>
      <c r="S2231" s="3">
        <v>8</v>
      </c>
      <c r="T2231" s="3">
        <v>2</v>
      </c>
      <c r="U2231" s="3">
        <v>1</v>
      </c>
      <c r="V2231" s="3">
        <v>0</v>
      </c>
      <c r="W2231" s="3">
        <v>1</v>
      </c>
      <c r="X2231" s="3">
        <v>1</v>
      </c>
      <c r="Y2231" s="3">
        <v>0</v>
      </c>
      <c r="Z2231" s="3">
        <v>0</v>
      </c>
      <c r="AA2231" s="3">
        <v>3</v>
      </c>
      <c r="AB2231" s="3">
        <v>11</v>
      </c>
      <c r="AC2231" s="3">
        <v>1</v>
      </c>
      <c r="AD2231" s="3">
        <f t="shared" ca="1" si="218"/>
        <v>45</v>
      </c>
      <c r="AE2231" s="3">
        <f t="shared" si="221"/>
        <v>0</v>
      </c>
      <c r="AF2231" s="3">
        <f ca="1">TODAY() - H2231</f>
        <v>3986</v>
      </c>
      <c r="AG2231" s="3">
        <f>SUM(J2231:O2231)</f>
        <v>809</v>
      </c>
      <c r="AH2231" s="3">
        <f t="shared" ref="AH2231:AH2234" si="225">SUM(U2231:Y2231)</f>
        <v>3</v>
      </c>
      <c r="AI2231" s="3" t="str" cm="1">
        <f t="array" ref="AI2231">_xlfn.IFS(E2231&lt;30000,"Low",E2231&lt;60000,"Mid-Low",E2231&lt;90000,"Mid",E2231&lt;120000,"Mid-High",E2231&gt;120000,"High")</f>
        <v>Mid-High</v>
      </c>
    </row>
    <row r="2232" spans="1:35" x14ac:dyDescent="0.2">
      <c r="A2232" s="3">
        <v>2109</v>
      </c>
      <c r="B2232" s="3">
        <v>1990</v>
      </c>
      <c r="C2232" s="3" t="s">
        <v>22</v>
      </c>
      <c r="D2232" s="3" t="s">
        <v>23</v>
      </c>
      <c r="E2232" s="6">
        <v>96843</v>
      </c>
      <c r="F2232" s="3">
        <v>0</v>
      </c>
      <c r="G2232" s="3">
        <v>0</v>
      </c>
      <c r="H2232" s="4">
        <v>41387</v>
      </c>
      <c r="I2232" s="3">
        <v>60</v>
      </c>
      <c r="J2232" s="3">
        <v>448</v>
      </c>
      <c r="K2232" s="3">
        <v>71</v>
      </c>
      <c r="L2232" s="3">
        <v>951</v>
      </c>
      <c r="M2232" s="3">
        <v>40</v>
      </c>
      <c r="N2232" s="3">
        <v>17</v>
      </c>
      <c r="O2232" s="3">
        <v>17</v>
      </c>
      <c r="P2232" s="3">
        <v>1</v>
      </c>
      <c r="Q2232" s="3">
        <v>6</v>
      </c>
      <c r="R2232" s="3">
        <v>11</v>
      </c>
      <c r="S2232" s="3">
        <v>10</v>
      </c>
      <c r="T2232" s="3">
        <v>2</v>
      </c>
      <c r="U2232" s="3">
        <v>0</v>
      </c>
      <c r="V2232" s="3">
        <v>0</v>
      </c>
      <c r="W2232" s="3">
        <v>1</v>
      </c>
      <c r="X2232" s="3">
        <v>0</v>
      </c>
      <c r="Y2232" s="3">
        <v>0</v>
      </c>
      <c r="Z2232" s="3">
        <v>0</v>
      </c>
      <c r="AA2232" s="3">
        <v>3</v>
      </c>
      <c r="AB2232" s="3">
        <v>11</v>
      </c>
      <c r="AC2232" s="3">
        <v>1</v>
      </c>
      <c r="AD2232" s="3">
        <f t="shared" ca="1" si="218"/>
        <v>35</v>
      </c>
      <c r="AE2232" s="3">
        <f t="shared" si="221"/>
        <v>0</v>
      </c>
      <c r="AF2232" s="3">
        <f ca="1">TODAY() - H2232</f>
        <v>4381</v>
      </c>
      <c r="AG2232" s="3">
        <f>SUM(J2232:O2232)</f>
        <v>1544</v>
      </c>
      <c r="AH2232" s="3">
        <f t="shared" si="225"/>
        <v>1</v>
      </c>
      <c r="AI2232" s="3" t="str" cm="1">
        <f t="array" ref="AI2232">_xlfn.IFS(E2232&lt;30000,"Low",E2232&lt;60000,"Mid-Low",E2232&lt;90000,"Mid",E2232&lt;120000,"Mid-High",E2232&gt;120000,"High")</f>
        <v>Mid-High</v>
      </c>
    </row>
    <row r="2233" spans="1:35" x14ac:dyDescent="0.2">
      <c r="A2233" s="3">
        <v>500</v>
      </c>
      <c r="B2233" s="3">
        <v>1977</v>
      </c>
      <c r="C2233" s="3" t="s">
        <v>22</v>
      </c>
      <c r="D2233" s="3" t="s">
        <v>24</v>
      </c>
      <c r="E2233" s="6">
        <v>96876</v>
      </c>
      <c r="F2233" s="3">
        <v>0</v>
      </c>
      <c r="G2233" s="3">
        <v>0</v>
      </c>
      <c r="H2233" s="4">
        <v>41492</v>
      </c>
      <c r="I2233" s="3">
        <v>79</v>
      </c>
      <c r="J2233" s="3">
        <v>908</v>
      </c>
      <c r="K2233" s="3">
        <v>43</v>
      </c>
      <c r="L2233" s="3">
        <v>735</v>
      </c>
      <c r="M2233" s="3">
        <v>40</v>
      </c>
      <c r="N2233" s="3">
        <v>194</v>
      </c>
      <c r="O2233" s="3">
        <v>21</v>
      </c>
      <c r="P2233" s="3">
        <v>1</v>
      </c>
      <c r="Q2233" s="3">
        <v>7</v>
      </c>
      <c r="R2233" s="3">
        <v>7</v>
      </c>
      <c r="S2233" s="3">
        <v>9</v>
      </c>
      <c r="T2233" s="3">
        <v>2</v>
      </c>
      <c r="U2233" s="3">
        <v>0</v>
      </c>
      <c r="V2233" s="3">
        <v>1</v>
      </c>
      <c r="W2233" s="3">
        <v>1</v>
      </c>
      <c r="X2233" s="3">
        <v>1</v>
      </c>
      <c r="Y2233" s="3">
        <v>0</v>
      </c>
      <c r="Z2233" s="3">
        <v>0</v>
      </c>
      <c r="AA2233" s="3">
        <v>3</v>
      </c>
      <c r="AB2233" s="3">
        <v>11</v>
      </c>
      <c r="AC2233" s="3">
        <v>1</v>
      </c>
      <c r="AD2233" s="3">
        <f t="shared" ca="1" si="218"/>
        <v>48</v>
      </c>
      <c r="AE2233" s="3">
        <f t="shared" si="221"/>
        <v>0</v>
      </c>
      <c r="AF2233" s="3">
        <f ca="1">TODAY() - H2233</f>
        <v>4276</v>
      </c>
      <c r="AG2233" s="3">
        <f>SUM(J2233:O2233)</f>
        <v>1941</v>
      </c>
      <c r="AH2233" s="3">
        <f t="shared" si="225"/>
        <v>3</v>
      </c>
      <c r="AI2233" s="3" t="str" cm="1">
        <f t="array" ref="AI2233">_xlfn.IFS(E2233&lt;30000,"Low",E2233&lt;60000,"Mid-Low",E2233&lt;90000,"Mid",E2233&lt;120000,"Mid-High",E2233&gt;120000,"High")</f>
        <v>Mid-High</v>
      </c>
    </row>
    <row r="2234" spans="1:35" x14ac:dyDescent="0.2">
      <c r="A2234" s="3">
        <v>4248</v>
      </c>
      <c r="B2234" s="3">
        <v>1960</v>
      </c>
      <c r="C2234" s="3" t="s">
        <v>27</v>
      </c>
      <c r="D2234" s="3" t="s">
        <v>23</v>
      </c>
      <c r="E2234" s="6">
        <v>98777</v>
      </c>
      <c r="F2234" s="3">
        <v>0</v>
      </c>
      <c r="G2234" s="3">
        <v>0</v>
      </c>
      <c r="H2234" s="4">
        <v>41687</v>
      </c>
      <c r="I2234" s="3">
        <v>23</v>
      </c>
      <c r="J2234" s="3">
        <v>1000</v>
      </c>
      <c r="K2234" s="3">
        <v>19</v>
      </c>
      <c r="L2234" s="3">
        <v>711</v>
      </c>
      <c r="M2234" s="3">
        <v>125</v>
      </c>
      <c r="N2234" s="3">
        <v>115</v>
      </c>
      <c r="O2234" s="3">
        <v>38</v>
      </c>
      <c r="P2234" s="3">
        <v>0</v>
      </c>
      <c r="Q2234" s="3">
        <v>4</v>
      </c>
      <c r="R2234" s="3">
        <v>6</v>
      </c>
      <c r="S2234" s="3">
        <v>9</v>
      </c>
      <c r="T2234" s="3">
        <v>1</v>
      </c>
      <c r="U2234" s="3">
        <v>0</v>
      </c>
      <c r="V2234" s="3">
        <v>1</v>
      </c>
      <c r="W2234" s="3">
        <v>0</v>
      </c>
      <c r="X2234" s="3">
        <v>0</v>
      </c>
      <c r="Y2234" s="3">
        <v>0</v>
      </c>
      <c r="Z2234" s="3">
        <v>0</v>
      </c>
      <c r="AA2234" s="3">
        <v>3</v>
      </c>
      <c r="AB2234" s="3">
        <v>11</v>
      </c>
      <c r="AC2234" s="3">
        <v>0</v>
      </c>
      <c r="AD2234" s="3">
        <f t="shared" ca="1" si="218"/>
        <v>65</v>
      </c>
      <c r="AE2234" s="3">
        <f t="shared" si="221"/>
        <v>0</v>
      </c>
      <c r="AF2234" s="3">
        <f ca="1">TODAY() - H2234</f>
        <v>4081</v>
      </c>
      <c r="AG2234" s="3">
        <f>SUM(J2234:O2234)</f>
        <v>2008</v>
      </c>
      <c r="AH2234" s="3">
        <f t="shared" si="225"/>
        <v>1</v>
      </c>
      <c r="AI2234" s="3" t="str" cm="1">
        <f t="array" ref="AI2234">_xlfn.IFS(E2234&lt;30000,"Low",E2234&lt;60000,"Mid-Low",E2234&lt;90000,"Mid",E2234&lt;120000,"Mid-High",E2234&gt;120000,"High")</f>
        <v>Mid-High</v>
      </c>
    </row>
    <row r="2235" spans="1:35" hidden="1" x14ac:dyDescent="0.2">
      <c r="A2235" s="3">
        <v>9432</v>
      </c>
      <c r="B2235" s="3">
        <v>1977</v>
      </c>
      <c r="C2235" s="3" t="s">
        <v>22</v>
      </c>
      <c r="D2235" s="3" t="s">
        <v>24</v>
      </c>
      <c r="E2235" s="3">
        <v>666666</v>
      </c>
      <c r="F2235" s="3">
        <v>1</v>
      </c>
      <c r="G2235" s="3">
        <v>0</v>
      </c>
      <c r="H2235" s="4">
        <v>41427</v>
      </c>
      <c r="I2235" s="3">
        <v>23</v>
      </c>
      <c r="J2235" s="3">
        <v>9</v>
      </c>
      <c r="K2235" s="3">
        <v>14</v>
      </c>
      <c r="L2235" s="3">
        <v>18</v>
      </c>
      <c r="M2235" s="3">
        <v>8</v>
      </c>
      <c r="N2235" s="3">
        <v>1</v>
      </c>
      <c r="O2235" s="3">
        <v>12</v>
      </c>
      <c r="P2235" s="3">
        <v>4</v>
      </c>
      <c r="Q2235" s="3">
        <v>3</v>
      </c>
      <c r="R2235" s="3">
        <v>1</v>
      </c>
      <c r="S2235" s="3">
        <v>3</v>
      </c>
      <c r="T2235" s="3">
        <v>6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3</v>
      </c>
      <c r="AB2235" s="3">
        <v>11</v>
      </c>
      <c r="AC2235" s="3">
        <v>0</v>
      </c>
      <c r="AD2235" s="3">
        <f t="shared" ca="1" si="218"/>
        <v>48</v>
      </c>
    </row>
    <row r="2236" spans="1:35" x14ac:dyDescent="0.2">
      <c r="A2236" s="3">
        <v>7451</v>
      </c>
      <c r="B2236" s="3">
        <v>1960</v>
      </c>
      <c r="C2236" s="3" t="s">
        <v>27</v>
      </c>
      <c r="D2236" s="3" t="s">
        <v>23</v>
      </c>
      <c r="E2236" s="6">
        <v>98777</v>
      </c>
      <c r="F2236" s="3">
        <v>0</v>
      </c>
      <c r="G2236" s="3">
        <v>0</v>
      </c>
      <c r="H2236" s="4">
        <v>41687</v>
      </c>
      <c r="I2236" s="3">
        <v>23</v>
      </c>
      <c r="J2236" s="3">
        <v>1000</v>
      </c>
      <c r="K2236" s="3">
        <v>19</v>
      </c>
      <c r="L2236" s="3">
        <v>711</v>
      </c>
      <c r="M2236" s="3">
        <v>125</v>
      </c>
      <c r="N2236" s="3">
        <v>115</v>
      </c>
      <c r="O2236" s="3">
        <v>38</v>
      </c>
      <c r="P2236" s="3">
        <v>0</v>
      </c>
      <c r="Q2236" s="3">
        <v>4</v>
      </c>
      <c r="R2236" s="3">
        <v>6</v>
      </c>
      <c r="S2236" s="3">
        <v>9</v>
      </c>
      <c r="T2236" s="3">
        <v>1</v>
      </c>
      <c r="U2236" s="3">
        <v>0</v>
      </c>
      <c r="V2236" s="3">
        <v>1</v>
      </c>
      <c r="W2236" s="3">
        <v>0</v>
      </c>
      <c r="X2236" s="3">
        <v>0</v>
      </c>
      <c r="Y2236" s="3">
        <v>0</v>
      </c>
      <c r="Z2236" s="3">
        <v>0</v>
      </c>
      <c r="AA2236" s="3">
        <v>3</v>
      </c>
      <c r="AB2236" s="3">
        <v>11</v>
      </c>
      <c r="AC2236" s="3">
        <v>0</v>
      </c>
      <c r="AD2236" s="3">
        <f t="shared" ca="1" si="218"/>
        <v>65</v>
      </c>
      <c r="AE2236" s="3">
        <f t="shared" ref="AE2236:AE2241" si="226">F2236+G2236</f>
        <v>0</v>
      </c>
      <c r="AF2236" s="3">
        <f t="shared" ref="AF2236:AF2241" ca="1" si="227">TODAY() - H2236</f>
        <v>4081</v>
      </c>
      <c r="AG2236" s="3">
        <f t="shared" ref="AG2236:AG2241" si="228">SUM(J2236:O2236)</f>
        <v>2008</v>
      </c>
      <c r="AH2236" s="3">
        <f t="shared" ref="AH2236:AH2241" si="229">SUM(U2236:Y2236)</f>
        <v>1</v>
      </c>
      <c r="AI2236" s="3" t="str" cm="1">
        <f t="array" ref="AI2236">_xlfn.IFS(E2236&lt;30000,"Low",E2236&lt;60000,"Mid-Low",E2236&lt;90000,"Mid",E2236&lt;120000,"Mid-High",E2236&gt;120000,"High")</f>
        <v>Mid-High</v>
      </c>
    </row>
    <row r="2237" spans="1:35" x14ac:dyDescent="0.2">
      <c r="A2237" s="3">
        <v>7215</v>
      </c>
      <c r="B2237" s="3">
        <v>1983</v>
      </c>
      <c r="C2237" s="3" t="s">
        <v>22</v>
      </c>
      <c r="D2237" s="3" t="s">
        <v>23</v>
      </c>
      <c r="E2237" s="6">
        <v>101970</v>
      </c>
      <c r="F2237" s="3">
        <v>0</v>
      </c>
      <c r="G2237" s="3">
        <v>0</v>
      </c>
      <c r="H2237" s="4">
        <v>41345</v>
      </c>
      <c r="I2237" s="3">
        <v>69</v>
      </c>
      <c r="J2237" s="3">
        <v>722</v>
      </c>
      <c r="K2237" s="3">
        <v>27</v>
      </c>
      <c r="L2237" s="3">
        <v>102</v>
      </c>
      <c r="M2237" s="3">
        <v>44</v>
      </c>
      <c r="N2237" s="3">
        <v>72</v>
      </c>
      <c r="O2237" s="3">
        <v>168</v>
      </c>
      <c r="P2237" s="3">
        <v>0</v>
      </c>
      <c r="Q2237" s="3">
        <v>6</v>
      </c>
      <c r="R2237" s="3">
        <v>8</v>
      </c>
      <c r="S2237" s="3">
        <v>13</v>
      </c>
      <c r="T2237" s="3">
        <v>2</v>
      </c>
      <c r="U2237" s="3">
        <v>0</v>
      </c>
      <c r="V2237" s="3">
        <v>1</v>
      </c>
      <c r="W2237" s="3">
        <v>1</v>
      </c>
      <c r="X2237" s="3">
        <v>1</v>
      </c>
      <c r="Y2237" s="3">
        <v>0</v>
      </c>
      <c r="Z2237" s="3">
        <v>0</v>
      </c>
      <c r="AA2237" s="3">
        <v>3</v>
      </c>
      <c r="AB2237" s="3">
        <v>11</v>
      </c>
      <c r="AC2237" s="3">
        <v>1</v>
      </c>
      <c r="AD2237" s="3">
        <f t="shared" ca="1" si="218"/>
        <v>42</v>
      </c>
      <c r="AE2237" s="3">
        <f t="shared" si="226"/>
        <v>0</v>
      </c>
      <c r="AF2237" s="3">
        <f t="shared" ca="1" si="227"/>
        <v>4423</v>
      </c>
      <c r="AG2237" s="3">
        <f t="shared" si="228"/>
        <v>1135</v>
      </c>
      <c r="AH2237" s="3">
        <f t="shared" si="229"/>
        <v>3</v>
      </c>
      <c r="AI2237" s="3" t="str" cm="1">
        <f t="array" ref="AI2237">_xlfn.IFS(E2237&lt;30000,"Low",E2237&lt;60000,"Mid-Low",E2237&lt;90000,"Mid",E2237&lt;120000,"Mid-High",E2237&gt;120000,"High")</f>
        <v>Mid-High</v>
      </c>
    </row>
    <row r="2238" spans="1:35" x14ac:dyDescent="0.2">
      <c r="A2238" s="3">
        <v>2798</v>
      </c>
      <c r="B2238" s="3">
        <v>1977</v>
      </c>
      <c r="C2238" s="3" t="s">
        <v>25</v>
      </c>
      <c r="D2238" s="3" t="s">
        <v>24</v>
      </c>
      <c r="E2238" s="6">
        <v>102160</v>
      </c>
      <c r="F2238" s="3">
        <v>0</v>
      </c>
      <c r="G2238" s="3">
        <v>0</v>
      </c>
      <c r="H2238" s="4">
        <v>41215</v>
      </c>
      <c r="I2238" s="3">
        <v>54</v>
      </c>
      <c r="J2238" s="3">
        <v>763</v>
      </c>
      <c r="K2238" s="3">
        <v>29</v>
      </c>
      <c r="L2238" s="3">
        <v>138</v>
      </c>
      <c r="M2238" s="3">
        <v>76</v>
      </c>
      <c r="N2238" s="3">
        <v>176</v>
      </c>
      <c r="O2238" s="3">
        <v>58</v>
      </c>
      <c r="P2238" s="3">
        <v>0</v>
      </c>
      <c r="Q2238" s="3">
        <v>7</v>
      </c>
      <c r="R2238" s="3">
        <v>9</v>
      </c>
      <c r="S2238" s="3">
        <v>10</v>
      </c>
      <c r="T2238" s="3">
        <v>4</v>
      </c>
      <c r="U2238" s="3">
        <v>0</v>
      </c>
      <c r="V2238" s="3">
        <v>1</v>
      </c>
      <c r="W2238" s="3">
        <v>1</v>
      </c>
      <c r="X2238" s="3">
        <v>1</v>
      </c>
      <c r="Y2238" s="3">
        <v>0</v>
      </c>
      <c r="Z2238" s="3">
        <v>0</v>
      </c>
      <c r="AA2238" s="3">
        <v>3</v>
      </c>
      <c r="AB2238" s="3">
        <v>11</v>
      </c>
      <c r="AC2238" s="3">
        <v>1</v>
      </c>
      <c r="AD2238" s="3">
        <f t="shared" ca="1" si="218"/>
        <v>48</v>
      </c>
      <c r="AE2238" s="3">
        <f t="shared" si="226"/>
        <v>0</v>
      </c>
      <c r="AF2238" s="3">
        <f t="shared" ca="1" si="227"/>
        <v>4553</v>
      </c>
      <c r="AG2238" s="3">
        <f t="shared" si="228"/>
        <v>1240</v>
      </c>
      <c r="AH2238" s="3">
        <f t="shared" si="229"/>
        <v>3</v>
      </c>
      <c r="AI2238" s="3" t="str" cm="1">
        <f t="array" ref="AI2238">_xlfn.IFS(E2238&lt;30000,"Low",E2238&lt;60000,"Mid-Low",E2238&lt;90000,"Mid",E2238&lt;120000,"Mid-High",E2238&gt;120000,"High")</f>
        <v>Mid-High</v>
      </c>
    </row>
    <row r="2239" spans="1:35" x14ac:dyDescent="0.2">
      <c r="A2239" s="3">
        <v>10089</v>
      </c>
      <c r="B2239" s="3">
        <v>1974</v>
      </c>
      <c r="C2239" s="3" t="s">
        <v>22</v>
      </c>
      <c r="D2239" s="3" t="s">
        <v>28</v>
      </c>
      <c r="E2239" s="6">
        <v>102692</v>
      </c>
      <c r="F2239" s="3">
        <v>0</v>
      </c>
      <c r="G2239" s="3">
        <v>0</v>
      </c>
      <c r="H2239" s="4">
        <v>41369</v>
      </c>
      <c r="I2239" s="3">
        <v>5</v>
      </c>
      <c r="J2239" s="3">
        <v>168</v>
      </c>
      <c r="K2239" s="3">
        <v>148</v>
      </c>
      <c r="L2239" s="3">
        <v>444</v>
      </c>
      <c r="M2239" s="3">
        <v>32</v>
      </c>
      <c r="N2239" s="3">
        <v>172</v>
      </c>
      <c r="O2239" s="3">
        <v>148</v>
      </c>
      <c r="P2239" s="3">
        <v>1</v>
      </c>
      <c r="Q2239" s="3">
        <v>6</v>
      </c>
      <c r="R2239" s="3">
        <v>9</v>
      </c>
      <c r="S2239" s="3">
        <v>13</v>
      </c>
      <c r="T2239" s="3">
        <v>2</v>
      </c>
      <c r="U2239" s="3">
        <v>0</v>
      </c>
      <c r="V2239" s="3">
        <v>1</v>
      </c>
      <c r="W2239" s="3">
        <v>1</v>
      </c>
      <c r="X2239" s="3">
        <v>1</v>
      </c>
      <c r="Y2239" s="3">
        <v>1</v>
      </c>
      <c r="Z2239" s="3">
        <v>0</v>
      </c>
      <c r="AA2239" s="3">
        <v>3</v>
      </c>
      <c r="AB2239" s="3">
        <v>11</v>
      </c>
      <c r="AC2239" s="3">
        <v>1</v>
      </c>
      <c r="AD2239" s="3">
        <f t="shared" ca="1" si="218"/>
        <v>51</v>
      </c>
      <c r="AE2239" s="3">
        <f t="shared" si="226"/>
        <v>0</v>
      </c>
      <c r="AF2239" s="3">
        <f t="shared" ca="1" si="227"/>
        <v>4399</v>
      </c>
      <c r="AG2239" s="3">
        <f t="shared" si="228"/>
        <v>1112</v>
      </c>
      <c r="AH2239" s="3">
        <f t="shared" si="229"/>
        <v>4</v>
      </c>
      <c r="AI2239" s="3" t="str" cm="1">
        <f t="array" ref="AI2239">_xlfn.IFS(E2239&lt;30000,"Low",E2239&lt;60000,"Mid-Low",E2239&lt;90000,"Mid",E2239&lt;120000,"Mid-High",E2239&gt;120000,"High")</f>
        <v>Mid-High</v>
      </c>
    </row>
    <row r="2240" spans="1:35" x14ac:dyDescent="0.2">
      <c r="A2240" s="3">
        <v>4611</v>
      </c>
      <c r="B2240" s="3">
        <v>1970</v>
      </c>
      <c r="C2240" s="3" t="s">
        <v>22</v>
      </c>
      <c r="D2240" s="3" t="s">
        <v>24</v>
      </c>
      <c r="E2240" s="6">
        <v>105471</v>
      </c>
      <c r="F2240" s="3">
        <v>0</v>
      </c>
      <c r="G2240" s="3">
        <v>0</v>
      </c>
      <c r="H2240" s="4">
        <v>41295</v>
      </c>
      <c r="I2240" s="3">
        <v>36</v>
      </c>
      <c r="J2240" s="3">
        <v>1009</v>
      </c>
      <c r="K2240" s="3">
        <v>181</v>
      </c>
      <c r="L2240" s="3">
        <v>104</v>
      </c>
      <c r="M2240" s="3">
        <v>202</v>
      </c>
      <c r="N2240" s="3">
        <v>21</v>
      </c>
      <c r="O2240" s="3">
        <v>207</v>
      </c>
      <c r="P2240" s="3">
        <v>0</v>
      </c>
      <c r="Q2240" s="3">
        <v>9</v>
      </c>
      <c r="R2240" s="3">
        <v>8</v>
      </c>
      <c r="S2240" s="3">
        <v>13</v>
      </c>
      <c r="T2240" s="3">
        <v>3</v>
      </c>
      <c r="U2240" s="3">
        <v>0</v>
      </c>
      <c r="V2240" s="3">
        <v>0</v>
      </c>
      <c r="W2240" s="3">
        <v>1</v>
      </c>
      <c r="X2240" s="3">
        <v>1</v>
      </c>
      <c r="Y2240" s="3">
        <v>0</v>
      </c>
      <c r="Z2240" s="3">
        <v>0</v>
      </c>
      <c r="AA2240" s="3">
        <v>3</v>
      </c>
      <c r="AB2240" s="3">
        <v>11</v>
      </c>
      <c r="AC2240" s="3">
        <v>1</v>
      </c>
      <c r="AD2240" s="3">
        <f t="shared" ca="1" si="218"/>
        <v>55</v>
      </c>
      <c r="AE2240" s="3">
        <f t="shared" si="226"/>
        <v>0</v>
      </c>
      <c r="AF2240" s="3">
        <f t="shared" ca="1" si="227"/>
        <v>4473</v>
      </c>
      <c r="AG2240" s="3">
        <f t="shared" si="228"/>
        <v>1724</v>
      </c>
      <c r="AH2240" s="3">
        <f t="shared" si="229"/>
        <v>2</v>
      </c>
      <c r="AI2240" s="3" t="str" cm="1">
        <f t="array" ref="AI2240">_xlfn.IFS(E2240&lt;30000,"Low",E2240&lt;60000,"Mid-Low",E2240&lt;90000,"Mid",E2240&lt;120000,"Mid-High",E2240&gt;120000,"High")</f>
        <v>Mid-High</v>
      </c>
    </row>
    <row r="2241" spans="1:35" x14ac:dyDescent="0.2">
      <c r="A2241" s="3">
        <v>4619</v>
      </c>
      <c r="B2241" s="3">
        <v>1945</v>
      </c>
      <c r="C2241" s="3" t="s">
        <v>25</v>
      </c>
      <c r="D2241" s="3" t="s">
        <v>23</v>
      </c>
      <c r="E2241" s="6">
        <v>113734</v>
      </c>
      <c r="F2241" s="3">
        <v>0</v>
      </c>
      <c r="G2241" s="3">
        <v>0</v>
      </c>
      <c r="H2241" s="4">
        <v>41787</v>
      </c>
      <c r="I2241" s="3">
        <v>9</v>
      </c>
      <c r="J2241" s="3">
        <v>6</v>
      </c>
      <c r="K2241" s="3">
        <v>2</v>
      </c>
      <c r="L2241" s="3">
        <v>3</v>
      </c>
      <c r="M2241" s="3">
        <v>1</v>
      </c>
      <c r="N2241" s="3">
        <v>262</v>
      </c>
      <c r="O2241" s="3">
        <v>3</v>
      </c>
      <c r="P2241" s="3">
        <v>0</v>
      </c>
      <c r="Q2241" s="3">
        <v>27</v>
      </c>
      <c r="R2241" s="3">
        <v>0</v>
      </c>
      <c r="S2241" s="3">
        <v>0</v>
      </c>
      <c r="T2241" s="3">
        <v>1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3</v>
      </c>
      <c r="AB2241" s="3">
        <v>11</v>
      </c>
      <c r="AC2241" s="3">
        <v>0</v>
      </c>
      <c r="AD2241" s="3">
        <f t="shared" ca="1" si="218"/>
        <v>80</v>
      </c>
      <c r="AE2241" s="3">
        <f t="shared" si="226"/>
        <v>0</v>
      </c>
      <c r="AF2241" s="3">
        <f t="shared" ca="1" si="227"/>
        <v>3981</v>
      </c>
      <c r="AG2241" s="3">
        <f t="shared" si="228"/>
        <v>277</v>
      </c>
      <c r="AH2241" s="3">
        <f t="shared" si="229"/>
        <v>0</v>
      </c>
      <c r="AI2241" s="3" t="str" cm="1">
        <f t="array" ref="AI2241">_xlfn.IFS(E2241&lt;30000,"Low",E2241&lt;60000,"Mid-Low",E2241&lt;90000,"Mid",E2241&lt;120000,"Mid-High",E2241&gt;120000,"High")</f>
        <v>Mid-High</v>
      </c>
    </row>
  </sheetData>
  <autoFilter ref="A1:AG2241" xr:uid="{554AE09A-461A-D04C-BF80-C732392F8FA0}">
    <filterColumn colId="1">
      <filters>
        <filter val="1940"/>
        <filter val="1941"/>
        <filter val="1943"/>
        <filter val="1944"/>
        <filter val="1945"/>
        <filter val="1946"/>
        <filter val="1947"/>
        <filter val="1948"/>
        <filter val="1949"/>
        <filter val="1950"/>
        <filter val="1951"/>
        <filter val="1952"/>
        <filter val="1953"/>
        <filter val="1954"/>
        <filter val="1955"/>
        <filter val="1956"/>
        <filter val="1957"/>
        <filter val="1958"/>
        <filter val="1959"/>
        <filter val="1960"/>
        <filter val="1961"/>
        <filter val="1962"/>
        <filter val="1963"/>
        <filter val="1964"/>
        <filter val="1965"/>
        <filter val="1966"/>
        <filter val="1967"/>
        <filter val="1968"/>
        <filter val="1969"/>
        <filter val="1970"/>
        <filter val="1971"/>
        <filter val="1972"/>
        <filter val="1973"/>
        <filter val="1974"/>
        <filter val="1975"/>
        <filter val="1976"/>
        <filter val="1977"/>
        <filter val="1978"/>
        <filter val="1979"/>
        <filter val="1980"/>
        <filter val="1981"/>
        <filter val="1982"/>
        <filter val="1983"/>
        <filter val="1984"/>
        <filter val="1985"/>
        <filter val="1986"/>
        <filter val="1987"/>
        <filter val="1988"/>
        <filter val="1989"/>
        <filter val="1990"/>
        <filter val="1991"/>
        <filter val="1992"/>
        <filter val="1993"/>
        <filter val="1994"/>
        <filter val="1995"/>
        <filter val="1996"/>
      </filters>
    </filterColumn>
    <filterColumn colId="4">
      <filters>
        <filter val="₹1,01,970"/>
        <filter val="₹1,02,160"/>
        <filter val="₹1,02,692"/>
        <filter val="₹1,05,471"/>
        <filter val="₹1,13,734"/>
        <filter val="₹1,730"/>
        <filter val="₹10,245"/>
        <filter val="₹10,404"/>
        <filter val="₹10,979"/>
        <filter val="₹11,012"/>
        <filter val="₹11,448"/>
        <filter val="₹12,393"/>
        <filter val="₹12,571"/>
        <filter val="₹13,084"/>
        <filter val="₹13,260"/>
        <filter val="₹13,533"/>
        <filter val="₹13,624"/>
        <filter val="₹13,672"/>
        <filter val="₹13,724"/>
        <filter val="₹14,045"/>
        <filter val="₹14,188"/>
        <filter val="₹14,421"/>
        <filter val="₹14,515"/>
        <filter val="₹14,661"/>
        <filter val="₹14,796"/>
        <filter val="₹14,849"/>
        <filter val="₹14,906"/>
        <filter val="₹14,918"/>
        <filter val="₹15,033"/>
        <filter val="₹15,038"/>
        <filter val="₹15,056"/>
        <filter val="₹15,072"/>
        <filter val="₹15,253"/>
        <filter val="₹15,287"/>
        <filter val="₹15,315"/>
        <filter val="₹15,345"/>
        <filter val="₹15,716"/>
        <filter val="₹15,759"/>
        <filter val="₹15,862"/>
        <filter val="₹16,005"/>
        <filter val="₹16,014"/>
        <filter val="₹16,185"/>
        <filter val="₹16,248"/>
        <filter val="₹16,269"/>
        <filter val="₹16,529"/>
        <filter val="₹16,531"/>
        <filter val="₹16,581"/>
        <filter val="₹16,626"/>
        <filter val="₹16,653"/>
        <filter val="₹16,813"/>
        <filter val="₹16,860"/>
        <filter val="₹16,927"/>
        <filter val="₹17,003"/>
        <filter val="₹17,117"/>
        <filter val="₹17,144"/>
        <filter val="₹17,148"/>
        <filter val="₹17,256"/>
        <filter val="₹17,323"/>
        <filter val="₹17,345"/>
        <filter val="₹17,459"/>
        <filter val="₹17,487"/>
        <filter val="₹17,649"/>
        <filter val="₹17,688"/>
        <filter val="₹18,100"/>
        <filter val="₹18,169"/>
        <filter val="₹18,222"/>
        <filter val="₹18,227"/>
        <filter val="₹18,351"/>
        <filter val="₹18,358"/>
        <filter val="₹18,393"/>
        <filter val="₹18,492"/>
        <filter val="₹18,589"/>
        <filter val="₹18,690"/>
        <filter val="₹18,701"/>
        <filter val="₹18,746"/>
        <filter val="₹18,793"/>
        <filter val="₹18,890"/>
        <filter val="₹18,929"/>
        <filter val="₹18,978"/>
        <filter val="₹18,988"/>
        <filter val="₹19,107"/>
        <filter val="₹19,329"/>
        <filter val="₹19,346"/>
        <filter val="₹19,414"/>
        <filter val="₹19,419"/>
        <filter val="₹19,444"/>
        <filter val="₹19,485"/>
        <filter val="₹19,510"/>
        <filter val="₹19,514"/>
        <filter val="₹19,656"/>
        <filter val="₹19,740"/>
        <filter val="₹19,789"/>
        <filter val="₹19,986"/>
        <filter val="₹2,447"/>
        <filter val="₹20,130"/>
        <filter val="₹20,180"/>
        <filter val="₹20,193"/>
        <filter val="₹20,194"/>
        <filter val="₹20,425"/>
        <filter val="₹20,427"/>
        <filter val="₹20,491"/>
        <filter val="₹20,518"/>
        <filter val="₹20,559"/>
        <filter val="₹20,587"/>
        <filter val="₹20,895"/>
        <filter val="₹20,981"/>
        <filter val="₹21,024"/>
        <filter val="₹21,059"/>
        <filter val="₹21,063"/>
        <filter val="₹21,255"/>
        <filter val="₹21,282"/>
        <filter val="₹21,355"/>
        <filter val="₹21,359"/>
        <filter val="₹21,474"/>
        <filter val="₹21,645"/>
        <filter val="₹21,675"/>
        <filter val="₹21,840"/>
        <filter val="₹21,846"/>
        <filter val="₹21,888"/>
        <filter val="₹21,918"/>
        <filter val="₹21,955"/>
        <filter val="₹21,994"/>
        <filter val="₹22,010"/>
        <filter val="₹22,063"/>
        <filter val="₹22,070"/>
        <filter val="₹22,108"/>
        <filter val="₹22,123"/>
        <filter val="₹22,148"/>
        <filter val="₹22,212"/>
        <filter val="₹22,263"/>
        <filter val="₹22,280"/>
        <filter val="₹22,304"/>
        <filter val="₹22,327"/>
        <filter val="₹22,390"/>
        <filter val="₹22,419"/>
        <filter val="₹22,434"/>
        <filter val="₹22,448"/>
        <filter val="₹22,507"/>
        <filter val="₹22,518"/>
        <filter val="₹22,554"/>
        <filter val="₹22,574"/>
        <filter val="₹22,585"/>
        <filter val="₹22,634"/>
        <filter val="₹22,669"/>
        <filter val="₹22,682"/>
        <filter val="₹22,701"/>
        <filter val="₹22,775"/>
        <filter val="₹22,804"/>
        <filter val="₹22,944"/>
        <filter val="₹22,979"/>
        <filter val="₹23,091"/>
        <filter val="₹23,148"/>
        <filter val="₹23,162"/>
        <filter val="₹23,228"/>
        <filter val="₹23,272"/>
        <filter val="₹23,295"/>
        <filter val="₹23,331"/>
        <filter val="₹23,442"/>
        <filter val="₹23,477"/>
        <filter val="₹23,478"/>
        <filter val="₹23,529"/>
        <filter val="₹23,536"/>
        <filter val="₹23,539"/>
        <filter val="₹23,559"/>
        <filter val="₹23,616"/>
        <filter val="₹23,626"/>
        <filter val="₹23,661"/>
        <filter val="₹23,718"/>
        <filter val="₹23,724"/>
        <filter val="₹23,748"/>
        <filter val="₹23,763"/>
        <filter val="₹23,830"/>
        <filter val="₹23,910"/>
        <filter val="₹23,957"/>
        <filter val="₹23,976"/>
        <filter val="₹24,027"/>
        <filter val="₹24,072"/>
        <filter val="₹24,163"/>
        <filter val="₹24,206"/>
        <filter val="₹24,221"/>
        <filter val="₹24,279"/>
        <filter val="₹24,336"/>
        <filter val="₹24,367"/>
        <filter val="₹24,401"/>
        <filter val="₹24,434"/>
        <filter val="₹24,480"/>
        <filter val="₹24,570"/>
        <filter val="₹24,594"/>
        <filter val="₹24,639"/>
        <filter val="₹24,645"/>
        <filter val="₹24,683"/>
        <filter val="₹24,711"/>
        <filter val="₹24,762"/>
        <filter val="₹24,882"/>
        <filter val="₹24,884"/>
        <filter val="₹25,008"/>
        <filter val="₹25,130"/>
        <filter val="₹25,176"/>
        <filter val="₹25,224"/>
        <filter val="₹25,252"/>
        <filter val="₹25,271"/>
        <filter val="₹25,293"/>
        <filter val="₹25,315"/>
        <filter val="₹25,358"/>
        <filter val="₹25,410"/>
        <filter val="₹25,443"/>
        <filter val="₹25,509"/>
        <filter val="₹25,545"/>
        <filter val="₹25,707"/>
        <filter val="₹25,721"/>
        <filter val="₹25,804"/>
        <filter val="₹25,818"/>
        <filter val="₹25,851"/>
        <filter val="₹25,930"/>
        <filter val="₹25,959"/>
        <filter val="₹25,965"/>
        <filter val="₹26,067"/>
        <filter val="₹26,091"/>
        <filter val="₹26,095"/>
        <filter val="₹26,150"/>
        <filter val="₹26,224"/>
        <filter val="₹26,228"/>
        <filter val="₹26,290"/>
        <filter val="₹26,304"/>
        <filter val="₹26,326"/>
        <filter val="₹26,487"/>
        <filter val="₹26,490"/>
        <filter val="₹26,518"/>
        <filter val="₹26,576"/>
        <filter val="₹26,642"/>
        <filter val="₹26,646"/>
        <filter val="₹26,751"/>
        <filter val="₹26,759"/>
        <filter val="₹26,816"/>
        <filter val="₹26,850"/>
        <filter val="₹26,868"/>
        <filter val="₹26,872"/>
        <filter val="₹26,877"/>
        <filter val="₹26,887"/>
        <filter val="₹26,907"/>
        <filter val="₹26,954"/>
        <filter val="₹26,997"/>
        <filter val="₹27,038"/>
        <filter val="₹27,071"/>
        <filter val="₹27,100"/>
        <filter val="₹27,116"/>
        <filter val="₹27,159"/>
        <filter val="₹27,161"/>
        <filter val="₹27,190"/>
        <filter val="₹27,203"/>
        <filter val="₹27,213"/>
        <filter val="₹27,215"/>
        <filter val="₹27,238"/>
        <filter val="₹27,242"/>
        <filter val="₹27,244"/>
        <filter val="₹27,255"/>
        <filter val="₹27,421"/>
        <filter val="₹27,450"/>
        <filter val="₹27,469"/>
        <filter val="₹27,573"/>
        <filter val="₹27,590"/>
        <filter val="₹27,683"/>
        <filter val="₹27,733"/>
        <filter val="₹27,803"/>
        <filter val="₹27,889"/>
        <filter val="₹27,922"/>
        <filter val="₹27,938"/>
        <filter val="₹27,943"/>
        <filter val="₹28,071"/>
        <filter val="₹28,072"/>
        <filter val="₹28,087"/>
        <filter val="₹28,164"/>
        <filter val="₹28,249"/>
        <filter val="₹28,320"/>
        <filter val="₹28,332"/>
        <filter val="₹28,359"/>
        <filter val="₹28,389"/>
        <filter val="₹28,420"/>
        <filter val="₹28,427"/>
        <filter val="₹28,440"/>
        <filter val="₹28,442"/>
        <filter val="₹28,457"/>
        <filter val="₹28,510"/>
        <filter val="₹28,520"/>
        <filter val="₹28,567"/>
        <filter val="₹28,587"/>
        <filter val="₹28,647"/>
        <filter val="₹28,691"/>
        <filter val="₹28,718"/>
        <filter val="₹28,764"/>
        <filter val="₹28,769"/>
        <filter val="₹28,839"/>
        <filter val="₹28,973"/>
        <filter val="₹29,009"/>
        <filter val="₹29,103"/>
        <filter val="₹29,187"/>
        <filter val="₹29,236"/>
        <filter val="₹29,298"/>
        <filter val="₹29,315"/>
        <filter val="₹29,435"/>
        <filter val="₹29,440"/>
        <filter val="₹29,478"/>
        <filter val="₹29,543"/>
        <filter val="₹29,548"/>
        <filter val="₹29,604"/>
        <filter val="₹29,672"/>
        <filter val="₹29,732"/>
        <filter val="₹29,760"/>
        <filter val="₹29,791"/>
        <filter val="₹29,819"/>
        <filter val="₹29,938"/>
        <filter val="₹29,999"/>
        <filter val="₹3,502"/>
        <filter val="₹30,015"/>
        <filter val="₹30,023"/>
        <filter val="₹30,081"/>
        <filter val="₹30,093"/>
        <filter val="₹30,096"/>
        <filter val="₹30,168"/>
        <filter val="₹30,261"/>
        <filter val="₹30,279"/>
        <filter val="₹30,298"/>
        <filter val="₹30,351"/>
        <filter val="₹30,368"/>
        <filter val="₹30,372"/>
        <filter val="₹30,390"/>
        <filter val="₹30,396"/>
        <filter val="₹30,467"/>
        <filter val="₹30,477"/>
        <filter val="₹30,507"/>
        <filter val="₹30,522"/>
        <filter val="₹30,523"/>
        <filter val="₹30,538"/>
        <filter val="₹30,545"/>
        <filter val="₹30,560"/>
        <filter val="₹30,630"/>
        <filter val="₹30,631"/>
        <filter val="₹30,675"/>
        <filter val="₹30,732"/>
        <filter val="₹30,753"/>
        <filter val="₹30,772"/>
        <filter val="₹30,801"/>
        <filter val="₹30,822"/>
        <filter val="₹30,828"/>
        <filter val="₹30,833"/>
        <filter val="₹30,843"/>
        <filter val="₹30,899"/>
        <filter val="₹30,983"/>
        <filter val="₹30,992"/>
        <filter val="₹31,056"/>
        <filter val="₹31,086"/>
        <filter val="₹31,089"/>
        <filter val="₹31,158"/>
        <filter val="₹31,160"/>
        <filter val="₹31,163"/>
        <filter val="₹31,353"/>
        <filter val="₹31,385"/>
        <filter val="₹31,395"/>
        <filter val="₹31,454"/>
        <filter val="₹31,497"/>
        <filter val="₹31,535"/>
        <filter val="₹31,560"/>
        <filter val="₹31,590"/>
        <filter val="₹31,605"/>
        <filter val="₹31,615"/>
        <filter val="₹31,626"/>
        <filter val="₹31,632"/>
        <filter val="₹31,686"/>
        <filter val="₹31,761"/>
        <filter val="₹31,788"/>
        <filter val="₹31,814"/>
        <filter val="₹31,859"/>
        <filter val="₹31,878"/>
        <filter val="₹31,880"/>
        <filter val="₹31,907"/>
        <filter val="₹31,928"/>
        <filter val="₹32,011"/>
        <filter val="₹32,144"/>
        <filter val="₹32,146"/>
        <filter val="₹32,173"/>
        <filter val="₹32,218"/>
        <filter val="₹32,233"/>
        <filter val="₹32,300"/>
        <filter val="₹32,303"/>
        <filter val="₹32,313"/>
        <filter val="₹32,414"/>
        <filter val="₹32,474"/>
        <filter val="₹32,557"/>
        <filter val="₹32,583"/>
        <filter val="₹32,632"/>
        <filter val="₹32,644"/>
        <filter val="₹32,727"/>
        <filter val="₹32,765"/>
        <filter val="₹32,871"/>
        <filter val="₹32,880"/>
        <filter val="₹32,889"/>
        <filter val="₹32,892"/>
        <filter val="₹32,952"/>
        <filter val="₹33,039"/>
        <filter val="₹33,051"/>
        <filter val="₹33,168"/>
        <filter val="₹33,178"/>
        <filter val="₹33,181"/>
        <filter val="₹33,183"/>
        <filter val="₹33,228"/>
        <filter val="₹33,235"/>
        <filter val="₹33,249"/>
        <filter val="₹33,279"/>
        <filter val="₹33,316"/>
        <filter val="₹33,378"/>
        <filter val="₹33,402"/>
        <filter val="₹33,419"/>
        <filter val="₹33,438"/>
        <filter val="₹33,444"/>
        <filter val="₹33,454"/>
        <filter val="₹33,456"/>
        <filter val="₹33,462"/>
        <filter val="₹33,471"/>
        <filter val="₹33,562"/>
        <filter val="₹33,564"/>
        <filter val="₹33,569"/>
        <filter val="₹33,581"/>
        <filter val="₹33,585"/>
        <filter val="₹33,590"/>
        <filter val="₹33,622"/>
        <filter val="₹33,629"/>
        <filter val="₹33,697"/>
        <filter val="₹33,762"/>
        <filter val="₹33,812"/>
        <filter val="₹33,955"/>
        <filter val="₹33,986"/>
        <filter val="₹33,996"/>
        <filter val="₹34,026"/>
        <filter val="₹34,043"/>
        <filter val="₹34,053"/>
        <filter val="₹34,074"/>
        <filter val="₹34,109"/>
        <filter val="₹34,176"/>
        <filter val="₹34,213"/>
        <filter val="₹34,230"/>
        <filter val="₹34,242"/>
        <filter val="₹34,320"/>
        <filter val="₹34,350"/>
        <filter val="₹34,377"/>
        <filter val="₹34,380"/>
        <filter val="₹34,412"/>
        <filter val="₹34,421"/>
        <filter val="₹34,445"/>
        <filter val="₹34,469"/>
        <filter val="₹34,487"/>
        <filter val="₹34,529"/>
        <filter val="₹34,554"/>
        <filter val="₹34,578"/>
        <filter val="₹34,587"/>
        <filter val="₹34,596"/>
        <filter val="₹34,600"/>
        <filter val="₹34,633"/>
        <filter val="₹34,704"/>
        <filter val="₹34,728"/>
        <filter val="₹34,738"/>
        <filter val="₹34,824"/>
        <filter val="₹34,838"/>
        <filter val="₹34,853"/>
        <filter val="₹34,916"/>
        <filter val="₹34,935"/>
        <filter val="₹34,941"/>
        <filter val="₹34,961"/>
        <filter val="₹34,968"/>
        <filter val="₹34,984"/>
        <filter val="₹35,178"/>
        <filter val="₹35,196"/>
        <filter val="₹35,246"/>
        <filter val="₹35,322"/>
        <filter val="₹35,340"/>
        <filter val="₹35,388"/>
        <filter val="₹35,416"/>
        <filter val="₹35,441"/>
        <filter val="₹35,523"/>
        <filter val="₹35,544"/>
        <filter val="₹35,641"/>
        <filter val="₹35,682"/>
        <filter val="₹35,684"/>
        <filter val="₹35,688"/>
        <filter val="₹35,701"/>
        <filter val="₹35,704"/>
        <filter val="₹35,765"/>
        <filter val="₹35,788"/>
        <filter val="₹35,790"/>
        <filter val="₹35,791"/>
        <filter val="₹35,797"/>
        <filter val="₹35,860"/>
        <filter val="₹35,876"/>
        <filter val="₹35,893"/>
        <filter val="₹35,924"/>
        <filter val="₹35,946"/>
        <filter val="₹36,026"/>
        <filter val="₹36,038"/>
        <filter val="₹36,065"/>
        <filter val="₹36,075"/>
        <filter val="₹36,108"/>
        <filter val="₹36,130"/>
        <filter val="₹36,138"/>
        <filter val="₹36,143"/>
        <filter val="₹36,145"/>
        <filter val="₹36,230"/>
        <filter val="₹36,262"/>
        <filter val="₹36,273"/>
        <filter val="₹36,283"/>
        <filter val="₹36,301"/>
        <filter val="₹36,317"/>
        <filter val="₹36,408"/>
        <filter val="₹36,443"/>
        <filter val="₹36,550"/>
        <filter val="₹36,627"/>
        <filter val="₹36,634"/>
        <filter val="₹36,663"/>
        <filter val="₹36,715"/>
        <filter val="₹36,732"/>
        <filter val="₹36,736"/>
        <filter val="₹36,778"/>
        <filter val="₹36,781"/>
        <filter val="₹36,790"/>
        <filter val="₹36,802"/>
        <filter val="₹36,807"/>
        <filter val="₹36,864"/>
        <filter val="₹36,921"/>
        <filter val="₹36,927"/>
        <filter val="₹36,930"/>
        <filter val="₹36,947"/>
        <filter val="₹36,957"/>
        <filter val="₹36,959"/>
        <filter val="₹36,975"/>
        <filter val="₹36,997"/>
        <filter val="₹37,040"/>
        <filter val="₹37,054"/>
        <filter val="₹37,070"/>
        <filter val="₹37,085"/>
        <filter val="₹37,087"/>
        <filter val="₹37,126"/>
        <filter val="₹37,150"/>
        <filter val="₹37,155"/>
        <filter val="₹37,235"/>
        <filter val="₹37,244"/>
        <filter val="₹37,284"/>
        <filter val="₹37,292"/>
        <filter val="₹37,334"/>
        <filter val="₹37,368"/>
        <filter val="₹37,395"/>
        <filter val="₹37,401"/>
        <filter val="₹37,406"/>
        <filter val="₹37,509"/>
        <filter val="₹37,633"/>
        <filter val="₹37,697"/>
        <filter val="₹37,716"/>
        <filter val="₹37,717"/>
        <filter val="₹37,758"/>
        <filter val="₹37,760"/>
        <filter val="₹37,774"/>
        <filter val="₹37,787"/>
        <filter val="₹37,859"/>
        <filter val="₹37,929"/>
        <filter val="₹37,971"/>
        <filter val="₹38,054"/>
        <filter val="₹38,097"/>
        <filter val="₹38,136"/>
        <filter val="₹38,175"/>
        <filter val="₹38,179"/>
        <filter val="₹38,196"/>
        <filter val="₹38,197"/>
        <filter val="₹38,200"/>
        <filter val="₹38,201"/>
        <filter val="₹38,232"/>
        <filter val="₹38,236"/>
        <filter val="₹38,285"/>
        <filter val="₹38,360"/>
        <filter val="₹38,361"/>
        <filter val="₹38,410"/>
        <filter val="₹38,415"/>
        <filter val="₹38,443"/>
        <filter val="₹38,452"/>
        <filter val="₹38,508"/>
        <filter val="₹38,513"/>
        <filter val="₹38,547"/>
        <filter val="₹38,557"/>
        <filter val="₹38,576"/>
        <filter val="₹38,578"/>
        <filter val="₹38,590"/>
        <filter val="₹38,593"/>
        <filter val="₹38,620"/>
        <filter val="₹38,643"/>
        <filter val="₹38,680"/>
        <filter val="₹38,683"/>
        <filter val="₹38,702"/>
        <filter val="₹38,725"/>
        <filter val="₹38,741"/>
        <filter val="₹38,808"/>
        <filter val="₹38,823"/>
        <filter val="₹38,829"/>
        <filter val="₹38,853"/>
        <filter val="₹38,872"/>
        <filter val="₹38,887"/>
        <filter val="₹38,946"/>
        <filter val="₹38,961"/>
        <filter val="₹38,988"/>
        <filter val="₹38,998"/>
        <filter val="₹39,062"/>
        <filter val="₹39,146"/>
        <filter val="₹39,190"/>
        <filter val="₹39,228"/>
        <filter val="₹39,356"/>
        <filter val="₹39,435"/>
        <filter val="₹39,453"/>
        <filter val="₹39,548"/>
        <filter val="₹39,552"/>
        <filter val="₹39,660"/>
        <filter val="₹39,665"/>
        <filter val="₹39,684"/>
        <filter val="₹39,722"/>
        <filter val="₹39,747"/>
        <filter val="₹39,763"/>
        <filter val="₹39,767"/>
        <filter val="₹39,771"/>
        <filter val="₹39,791"/>
        <filter val="₹39,858"/>
        <filter val="₹39,898"/>
        <filter val="₹39,922"/>
        <filter val="₹39,996"/>
        <filter val="₹4,023"/>
        <filter val="₹4,428"/>
        <filter val="₹4,861"/>
        <filter val="₹40,049"/>
        <filter val="₹40,059"/>
        <filter val="₹40,101"/>
        <filter val="₹40,211"/>
        <filter val="₹40,233"/>
        <filter val="₹40,246"/>
        <filter val="₹40,304"/>
        <filter val="₹40,321"/>
        <filter val="₹40,344"/>
        <filter val="₹40,442"/>
        <filter val="₹40,451"/>
        <filter val="₹40,464"/>
        <filter val="₹40,479"/>
        <filter val="₹40,521"/>
        <filter val="₹40,548"/>
        <filter val="₹40,590"/>
        <filter val="₹40,637"/>
        <filter val="₹40,662"/>
        <filter val="₹40,689"/>
        <filter val="₹40,706"/>
        <filter val="₹40,737"/>
        <filter val="₹40,760"/>
        <filter val="₹40,780"/>
        <filter val="₹40,794"/>
        <filter val="₹40,800"/>
        <filter val="₹40,851"/>
        <filter val="₹40,887"/>
        <filter val="₹41,003"/>
        <filter val="₹41,014"/>
        <filter val="₹41,020"/>
        <filter val="₹41,021"/>
        <filter val="₹41,039"/>
        <filter val="₹41,120"/>
        <filter val="₹41,124"/>
        <filter val="₹41,145"/>
        <filter val="₹41,154"/>
        <filter val="₹41,275"/>
        <filter val="₹41,335"/>
        <filter val="₹41,411"/>
        <filter val="₹41,437"/>
        <filter val="₹41,443"/>
        <filter val="₹41,452"/>
        <filter val="₹41,473"/>
        <filter val="₹41,551"/>
        <filter val="₹41,580"/>
        <filter val="₹41,638"/>
        <filter val="₹41,644"/>
        <filter val="₹41,658"/>
        <filter val="₹41,713"/>
        <filter val="₹41,728"/>
        <filter val="₹41,769"/>
        <filter val="₹41,850"/>
        <filter val="₹41,883"/>
        <filter val="₹41,967"/>
        <filter val="₹41,986"/>
        <filter val="₹42,000"/>
        <filter val="₹42,011"/>
        <filter val="₹42,014"/>
        <filter val="₹42,021"/>
        <filter val="₹42,033"/>
        <filter val="₹42,081"/>
        <filter val="₹42,160"/>
        <filter val="₹42,162"/>
        <filter val="₹42,169"/>
        <filter val="₹42,192"/>
        <filter val="₹42,207"/>
        <filter val="₹42,213"/>
        <filter val="₹42,231"/>
        <filter val="₹42,243"/>
        <filter val="₹42,315"/>
        <filter val="₹42,373"/>
        <filter val="₹42,386"/>
        <filter val="₹42,387"/>
        <filter val="₹42,394"/>
        <filter val="₹42,395"/>
        <filter val="₹42,403"/>
        <filter val="₹42,429"/>
        <filter val="₹42,473"/>
        <filter val="₹42,523"/>
        <filter val="₹42,554"/>
        <filter val="₹42,557"/>
        <filter val="₹42,564"/>
        <filter val="₹42,586"/>
        <filter val="₹42,607"/>
        <filter val="₹42,618"/>
        <filter val="₹42,664"/>
        <filter val="₹42,670"/>
        <filter val="₹42,691"/>
        <filter val="₹42,693"/>
        <filter val="₹42,710"/>
        <filter val="₹42,720"/>
        <filter val="₹42,731"/>
        <filter val="₹42,767"/>
        <filter val="₹42,769"/>
        <filter val="₹42,835"/>
        <filter val="₹42,873"/>
        <filter val="₹42,997"/>
        <filter val="₹43,018"/>
        <filter val="₹43,020"/>
        <filter val="₹43,050"/>
        <filter val="₹43,057"/>
        <filter val="₹43,140"/>
        <filter val="₹43,142"/>
        <filter val="₹43,185"/>
        <filter val="₹43,263"/>
        <filter val="₹43,269"/>
        <filter val="₹43,300"/>
        <filter val="₹43,322"/>
        <filter val="₹43,456"/>
        <filter val="₹43,462"/>
        <filter val="₹43,482"/>
        <filter val="₹43,586"/>
        <filter val="₹43,602"/>
        <filter val="₹43,638"/>
        <filter val="₹43,641"/>
        <filter val="₹43,776"/>
        <filter val="₹43,783"/>
        <filter val="₹43,795"/>
        <filter val="₹43,815"/>
        <filter val="₹43,824"/>
        <filter val="₹43,974"/>
        <filter val="₹44,010"/>
        <filter val="₹44,051"/>
        <filter val="₹44,078"/>
        <filter val="₹44,124"/>
        <filter val="₹44,155"/>
        <filter val="₹44,159"/>
        <filter val="₹44,213"/>
        <filter val="₹44,267"/>
        <filter val="₹44,300"/>
        <filter val="₹44,319"/>
        <filter val="₹44,322"/>
        <filter val="₹44,325"/>
        <filter val="₹44,359"/>
        <filter val="₹44,375"/>
        <filter val="₹44,377"/>
        <filter val="₹44,392"/>
        <filter val="₹44,393"/>
        <filter val="₹44,421"/>
        <filter val="₹44,503"/>
        <filter val="₹44,511"/>
        <filter val="₹44,512"/>
        <filter val="₹44,529"/>
        <filter val="₹44,551"/>
        <filter val="₹44,602"/>
        <filter val="₹44,635"/>
        <filter val="₹44,689"/>
        <filter val="₹44,794"/>
        <filter val="₹44,802"/>
        <filter val="₹44,911"/>
        <filter val="₹44,931"/>
        <filter val="₹44,953"/>
        <filter val="₹44,964"/>
        <filter val="₹44,989"/>
        <filter val="₹45,006"/>
        <filter val="₹45,057"/>
        <filter val="₹45,068"/>
        <filter val="₹45,072"/>
        <filter val="₹45,143"/>
        <filter val="₹45,146"/>
        <filter val="₹45,160"/>
        <filter val="₹45,183"/>
        <filter val="₹45,203"/>
        <filter val="₹45,204"/>
        <filter val="₹45,207"/>
        <filter val="₹45,503"/>
        <filter val="₹45,576"/>
        <filter val="₹45,579"/>
        <filter val="₹45,684"/>
        <filter val="₹45,688"/>
        <filter val="₹45,736"/>
        <filter val="₹45,759"/>
        <filter val="₹45,837"/>
        <filter val="₹45,889"/>
        <filter val="₹45,894"/>
        <filter val="₹45,903"/>
        <filter val="₹45,906"/>
        <filter val="₹45,921"/>
        <filter val="₹45,938"/>
        <filter val="₹45,989"/>
        <filter val="₹46,014"/>
        <filter val="₹46,015"/>
        <filter val="₹46,049"/>
        <filter val="₹46,053"/>
        <filter val="₹46,086"/>
        <filter val="₹46,094"/>
        <filter val="₹46,097"/>
        <filter val="₹46,098"/>
        <filter val="₹46,102"/>
        <filter val="₹46,106"/>
        <filter val="₹46,107"/>
        <filter val="₹46,149"/>
        <filter val="₹46,231"/>
        <filter val="₹46,310"/>
        <filter val="₹46,344"/>
        <filter val="₹46,374"/>
        <filter val="₹46,377"/>
        <filter val="₹46,390"/>
        <filter val="₹46,423"/>
        <filter val="₹46,463"/>
        <filter val="₹46,524"/>
        <filter val="₹46,610"/>
        <filter val="₹46,681"/>
        <filter val="₹46,692"/>
        <filter val="₹46,734"/>
        <filter val="₹46,757"/>
        <filter val="₹46,772"/>
        <filter val="₹46,779"/>
        <filter val="₹46,831"/>
        <filter val="₹46,854"/>
        <filter val="₹46,891"/>
        <filter val="₹46,904"/>
        <filter val="₹46,910"/>
        <filter val="₹46,923"/>
        <filter val="₹46,931"/>
        <filter val="₹46,984"/>
        <filter val="₹46,998"/>
        <filter val="₹47,009"/>
        <filter val="₹47,025"/>
        <filter val="₹47,111"/>
        <filter val="₹47,139"/>
        <filter val="₹47,175"/>
        <filter val="₹47,320"/>
        <filter val="₹47,352"/>
        <filter val="₹47,353"/>
        <filter val="₹47,472"/>
        <filter val="₹47,570"/>
        <filter val="₹47,682"/>
        <filter val="₹47,691"/>
        <filter val="₹47,703"/>
        <filter val="₹47,743"/>
        <filter val="₹47,808"/>
        <filter val="₹47,821"/>
        <filter val="₹47,823"/>
        <filter val="₹47,850"/>
        <filter val="₹47,889"/>
        <filter val="₹47,916"/>
        <filter val="₹47,958"/>
        <filter val="₹48,006"/>
        <filter val="₹48,070"/>
        <filter val="₹48,150"/>
        <filter val="₹48,178"/>
        <filter val="₹48,186"/>
        <filter val="₹48,192"/>
        <filter val="₹48,195"/>
        <filter val="₹48,240"/>
        <filter val="₹48,330"/>
        <filter val="₹48,432"/>
        <filter val="₹48,526"/>
        <filter val="₹48,686"/>
        <filter val="₹48,699"/>
        <filter val="₹48,721"/>
        <filter val="₹48,726"/>
        <filter val="₹48,752"/>
        <filter val="₹48,767"/>
        <filter val="₹48,789"/>
        <filter val="₹48,794"/>
        <filter val="₹48,799"/>
        <filter val="₹48,877"/>
        <filter val="₹48,904"/>
        <filter val="₹48,918"/>
        <filter val="₹48,920"/>
        <filter val="₹48,948"/>
        <filter val="₹48,985"/>
        <filter val="₹49,090"/>
        <filter val="₹49,094"/>
        <filter val="₹49,096"/>
        <filter val="₹49,118"/>
        <filter val="₹49,154"/>
        <filter val="₹49,160"/>
        <filter val="₹49,166"/>
        <filter val="₹49,187"/>
        <filter val="₹49,269"/>
        <filter val="₹49,389"/>
        <filter val="₹49,413"/>
        <filter val="₹49,431"/>
        <filter val="₹49,476"/>
        <filter val="₹49,494"/>
        <filter val="₹49,505"/>
        <filter val="₹49,514"/>
        <filter val="₹49,544"/>
        <filter val="₹49,572"/>
        <filter val="₹49,605"/>
        <filter val="₹49,618"/>
        <filter val="₹49,638"/>
        <filter val="₹49,667"/>
        <filter val="₹49,669"/>
        <filter val="₹49,678"/>
        <filter val="₹49,681"/>
        <filter val="₹49,767"/>
        <filter val="₹49,854"/>
        <filter val="₹49,912"/>
        <filter val="₹49,967"/>
        <filter val="₹49,980"/>
        <filter val="₹5,305"/>
        <filter val="₹5,648"/>
        <filter val="₹50,002"/>
        <filter val="₹50,014"/>
        <filter val="₹50,116"/>
        <filter val="₹50,127"/>
        <filter val="₹50,150"/>
        <filter val="₹50,183"/>
        <filter val="₹50,200"/>
        <filter val="₹50,272"/>
        <filter val="₹50,300"/>
        <filter val="₹50,334"/>
        <filter val="₹50,353"/>
        <filter val="₹50,387"/>
        <filter val="₹50,388"/>
        <filter val="₹50,437"/>
        <filter val="₹50,447"/>
        <filter val="₹50,501"/>
        <filter val="₹50,520"/>
        <filter val="₹50,523"/>
        <filter val="₹50,611"/>
        <filter val="₹50,616"/>
        <filter val="₹50,664"/>
        <filter val="₹50,725"/>
        <filter val="₹50,729"/>
        <filter val="₹50,737"/>
        <filter val="₹50,785"/>
        <filter val="₹50,870"/>
        <filter val="₹50,898"/>
        <filter val="₹50,943"/>
        <filter val="₹50,965"/>
        <filter val="₹51,012"/>
        <filter val="₹51,039"/>
        <filter val="₹51,111"/>
        <filter val="₹51,124"/>
        <filter val="₹51,141"/>
        <filter val="₹51,148"/>
        <filter val="₹51,195"/>
        <filter val="₹51,250"/>
        <filter val="₹51,267"/>
        <filter val="₹51,287"/>
        <filter val="₹51,315"/>
        <filter val="₹51,369"/>
        <filter val="₹51,373"/>
        <filter val="₹51,390"/>
        <filter val="₹51,411"/>
        <filter val="₹51,412"/>
        <filter val="₹51,479"/>
        <filter val="₹51,518"/>
        <filter val="₹51,529"/>
        <filter val="₹51,537"/>
        <filter val="₹51,563"/>
        <filter val="₹51,569"/>
        <filter val="₹51,650"/>
        <filter val="₹51,651"/>
        <filter val="₹51,717"/>
        <filter val="₹51,766"/>
        <filter val="₹51,813"/>
        <filter val="₹51,876"/>
        <filter val="₹51,948"/>
        <filter val="₹51,983"/>
        <filter val="₹52,034"/>
        <filter val="₹52,074"/>
        <filter val="₹52,117"/>
        <filter val="₹52,157"/>
        <filter val="₹52,190"/>
        <filter val="₹52,195"/>
        <filter val="₹52,203"/>
        <filter val="₹52,278"/>
        <filter val="₹52,332"/>
        <filter val="₹52,413"/>
        <filter val="₹52,513"/>
        <filter val="₹52,531"/>
        <filter val="₹52,569"/>
        <filter val="₹52,597"/>
        <filter val="₹52,614"/>
        <filter val="₹52,750"/>
        <filter val="₹52,845"/>
        <filter val="₹52,852"/>
        <filter val="₹52,854"/>
        <filter val="₹52,869"/>
        <filter val="₹52,914"/>
        <filter val="₹52,973"/>
        <filter val="₹53,034"/>
        <filter val="₹53,083"/>
        <filter val="₹53,103"/>
        <filter val="₹53,154"/>
        <filter val="₹53,172"/>
        <filter val="₹53,187"/>
        <filter val="₹53,201"/>
        <filter val="₹53,204"/>
        <filter val="₹53,230"/>
        <filter val="₹53,233"/>
        <filter val="₹53,253"/>
        <filter val="₹53,312"/>
        <filter val="₹53,359"/>
        <filter val="₹53,367"/>
        <filter val="₹53,374"/>
        <filter val="₹53,378"/>
        <filter val="₹53,537"/>
        <filter val="₹53,593"/>
        <filter val="₹53,653"/>
        <filter val="₹53,700"/>
        <filter val="₹53,761"/>
        <filter val="₹53,790"/>
        <filter val="₹53,843"/>
        <filter val="₹53,858"/>
        <filter val="₹53,863"/>
        <filter val="₹53,977"/>
        <filter val="₹54,006"/>
        <filter val="₹54,058"/>
        <filter val="₹54,072"/>
        <filter val="₹54,108"/>
        <filter val="₹54,111"/>
        <filter val="₹54,132"/>
        <filter val="₹54,137"/>
        <filter val="₹54,162"/>
        <filter val="₹54,165"/>
        <filter val="₹54,178"/>
        <filter val="₹54,197"/>
        <filter val="₹54,198"/>
        <filter val="₹54,210"/>
        <filter val="₹54,222"/>
        <filter val="₹54,233"/>
        <filter val="₹54,237"/>
        <filter val="₹54,252"/>
        <filter val="₹54,342"/>
        <filter val="₹54,348"/>
        <filter val="₹54,356"/>
        <filter val="₹54,386"/>
        <filter val="₹54,414"/>
        <filter val="₹54,432"/>
        <filter val="₹54,450"/>
        <filter val="₹54,456"/>
        <filter val="₹54,466"/>
        <filter val="₹54,549"/>
        <filter val="₹54,591"/>
        <filter val="₹54,603"/>
        <filter val="₹54,690"/>
        <filter val="₹54,693"/>
        <filter val="₹54,730"/>
        <filter val="₹54,753"/>
        <filter val="₹54,803"/>
        <filter val="₹54,809"/>
        <filter val="₹54,880"/>
        <filter val="₹54,959"/>
        <filter val="₹54,984"/>
        <filter val="₹54,998"/>
        <filter val="₹55,012"/>
        <filter val="₹55,158"/>
        <filter val="₹55,212"/>
        <filter val="₹55,239"/>
        <filter val="₹55,249"/>
        <filter val="₹55,250"/>
        <filter val="₹55,260"/>
        <filter val="₹55,267"/>
        <filter val="₹55,282"/>
        <filter val="₹55,284"/>
        <filter val="₹55,357"/>
        <filter val="₹55,375"/>
        <filter val="₹55,412"/>
        <filter val="₹55,424"/>
        <filter val="₹55,434"/>
        <filter val="₹55,517"/>
        <filter val="₹55,521"/>
        <filter val="₹55,563"/>
        <filter val="₹55,593"/>
        <filter val="₹55,614"/>
        <filter val="₹55,635"/>
        <filter val="₹55,686"/>
        <filter val="₹55,707"/>
        <filter val="₹55,759"/>
        <filter val="₹55,761"/>
        <filter val="₹55,801"/>
        <filter val="₹55,842"/>
        <filter val="₹55,914"/>
        <filter val="₹55,951"/>
        <filter val="₹55,954"/>
        <filter val="₹55,956"/>
        <filter val="₹56,046"/>
        <filter val="₹56,067"/>
        <filter val="₹56,129"/>
        <filter val="₹56,181"/>
        <filter val="₹56,223"/>
        <filter val="₹56,242"/>
        <filter val="₹56,243"/>
        <filter val="₹56,253"/>
        <filter val="₹56,320"/>
        <filter val="₹56,337"/>
        <filter val="₹56,386"/>
        <filter val="₹56,534"/>
        <filter val="₹56,551"/>
        <filter val="₹56,559"/>
        <filter val="₹56,575"/>
        <filter val="₹56,628"/>
        <filter val="₹56,715"/>
        <filter val="₹56,721"/>
        <filter val="₹56,775"/>
        <filter val="₹56,796"/>
        <filter val="₹56,850"/>
        <filter val="₹56,937"/>
        <filter val="₹56,939"/>
        <filter val="₹56,962"/>
        <filter val="₹56,981"/>
        <filter val="₹57,036"/>
        <filter val="₹57,045"/>
        <filter val="₹57,072"/>
        <filter val="₹57,091"/>
        <filter val="₹57,100"/>
        <filter val="₹57,107"/>
        <filter val="₹57,113"/>
        <filter val="₹57,136"/>
        <filter val="₹57,183"/>
        <filter val="₹57,236"/>
        <filter val="₹57,247"/>
        <filter val="₹57,288"/>
        <filter val="₹57,304"/>
        <filter val="₹57,333"/>
        <filter val="₹57,338"/>
        <filter val="₹57,420"/>
        <filter val="₹57,513"/>
        <filter val="₹57,530"/>
        <filter val="₹57,537"/>
        <filter val="₹57,642"/>
        <filter val="₹57,705"/>
        <filter val="₹57,731"/>
        <filter val="₹57,744"/>
        <filter val="₹57,811"/>
        <filter val="₹57,867"/>
        <filter val="₹57,906"/>
        <filter val="₹57,912"/>
        <filter val="₹57,937"/>
        <filter val="₹57,954"/>
        <filter val="₹57,957"/>
        <filter val="₹57,959"/>
        <filter val="₹57,967"/>
        <filter val="₹58,025"/>
        <filter val="₹58,086"/>
        <filter val="₹58,113"/>
        <filter val="₹58,116"/>
        <filter val="₹58,138"/>
        <filter val="₹58,217"/>
        <filter val="₹58,275"/>
        <filter val="₹58,293"/>
        <filter val="₹58,308"/>
        <filter val="₹58,330"/>
        <filter val="₹58,350"/>
        <filter val="₹58,398"/>
        <filter val="₹58,401"/>
        <filter val="₹58,482"/>
        <filter val="₹58,494"/>
        <filter val="₹58,512"/>
        <filter val="₹58,554"/>
        <filter val="₹58,582"/>
        <filter val="₹58,597"/>
        <filter val="₹58,607"/>
        <filter val="₹58,646"/>
        <filter val="₹58,656"/>
        <filter val="₹58,684"/>
        <filter val="₹58,692"/>
        <filter val="₹58,710"/>
        <filter val="₹58,821"/>
        <filter val="₹58,917"/>
        <filter val="₹59,041"/>
        <filter val="₹59,052"/>
        <filter val="₹59,060"/>
        <filter val="₹59,062"/>
        <filter val="₹59,111"/>
        <filter val="₹59,184"/>
        <filter val="₹59,235"/>
        <filter val="₹59,247"/>
        <filter val="₹59,292"/>
        <filter val="₹59,304"/>
        <filter val="₹59,354"/>
        <filter val="₹59,385"/>
        <filter val="₹59,412"/>
        <filter val="₹59,432"/>
        <filter val="₹59,462"/>
        <filter val="₹59,481"/>
        <filter val="₹59,594"/>
        <filter val="₹59,601"/>
        <filter val="₹59,666"/>
        <filter val="₹59,686"/>
        <filter val="₹59,754"/>
        <filter val="₹59,809"/>
        <filter val="₹59,821"/>
        <filter val="₹59,868"/>
        <filter val="₹59,892"/>
        <filter val="₹59,925"/>
        <filter val="₹59,973"/>
        <filter val="₹6,560"/>
        <filter val="₹6,835"/>
        <filter val="₹60,000"/>
        <filter val="₹60,033"/>
        <filter val="₹60,093"/>
        <filter val="₹60,152"/>
        <filter val="₹60,161"/>
        <filter val="₹60,199"/>
        <filter val="₹60,200"/>
        <filter val="₹60,208"/>
        <filter val="₹60,230"/>
        <filter val="₹60,432"/>
        <filter val="₹60,474"/>
        <filter val="₹60,482"/>
        <filter val="₹60,491"/>
        <filter val="₹60,504"/>
        <filter val="₹60,544"/>
        <filter val="₹60,554"/>
        <filter val="₹60,585"/>
        <filter val="₹60,597"/>
        <filter val="₹60,631"/>
        <filter val="₹60,689"/>
        <filter val="₹60,714"/>
        <filter val="₹60,839"/>
        <filter val="₹60,894"/>
        <filter val="₹60,896"/>
        <filter val="₹60,905"/>
        <filter val="₹60,934"/>
        <filter val="₹61,010"/>
        <filter val="₹61,014"/>
        <filter val="₹61,064"/>
        <filter val="₹61,074"/>
        <filter val="₹61,180"/>
        <filter val="₹61,209"/>
        <filter val="₹61,223"/>
        <filter val="₹61,250"/>
        <filter val="₹61,278"/>
        <filter val="₹61,284"/>
        <filter val="₹61,286"/>
        <filter val="₹61,314"/>
        <filter val="₹61,331"/>
        <filter val="₹61,346"/>
        <filter val="₹61,416"/>
        <filter val="₹61,456"/>
        <filter val="₹61,467"/>
        <filter val="₹61,482"/>
        <filter val="₹61,559"/>
        <filter val="₹61,618"/>
        <filter val="₹61,671"/>
        <filter val="₹61,787"/>
        <filter val="₹61,794"/>
        <filter val="₹61,798"/>
        <filter val="₹61,823"/>
        <filter val="₹61,825"/>
        <filter val="₹61,839"/>
        <filter val="₹61,872"/>
        <filter val="₹61,905"/>
        <filter val="₹61,917"/>
        <filter val="₹61,923"/>
        <filter val="₹61,996"/>
        <filter val="₹62,000"/>
        <filter val="₹62,010"/>
        <filter val="₹62,058"/>
        <filter val="₹62,061"/>
        <filter val="₹62,159"/>
        <filter val="₹62,187"/>
        <filter val="₹62,204"/>
        <filter val="₹62,220"/>
        <filter val="₹62,307"/>
        <filter val="₹62,335"/>
        <filter val="₹62,450"/>
        <filter val="₹62,466"/>
        <filter val="₹62,499"/>
        <filter val="₹62,503"/>
        <filter val="₹62,513"/>
        <filter val="₹62,535"/>
        <filter val="₹62,551"/>
        <filter val="₹62,568"/>
        <filter val="₹62,637"/>
        <filter val="₹62,670"/>
        <filter val="₹62,694"/>
        <filter val="₹62,710"/>
        <filter val="₹62,745"/>
        <filter val="₹62,772"/>
        <filter val="₹62,807"/>
        <filter val="₹62,820"/>
        <filter val="₹62,845"/>
        <filter val="₹62,847"/>
        <filter val="₹62,859"/>
        <filter val="₹62,882"/>
        <filter val="₹62,905"/>
        <filter val="₹62,972"/>
        <filter val="₹62,981"/>
        <filter val="₹62,994"/>
        <filter val="₹62,998"/>
        <filter val="₹63,033"/>
        <filter val="₹63,120"/>
        <filter val="₹63,159"/>
        <filter val="₹63,206"/>
        <filter val="₹63,207"/>
        <filter val="₹63,211"/>
        <filter val="₹63,246"/>
        <filter val="₹63,285"/>
        <filter val="₹63,342"/>
        <filter val="₹63,381"/>
        <filter val="₹63,404"/>
        <filter val="₹63,516"/>
        <filter val="₹63,564"/>
        <filter val="₹63,684"/>
        <filter val="₹63,693"/>
        <filter val="₹63,777"/>
        <filter val="₹63,810"/>
        <filter val="₹63,841"/>
        <filter val="₹63,855"/>
        <filter val="₹63,887"/>
        <filter val="₹63,915"/>
        <filter val="₹63,943"/>
        <filter val="₹63,967"/>
        <filter val="₹63,972"/>
        <filter val="₹63,998"/>
        <filter val="₹64,014"/>
        <filter val="₹64,090"/>
        <filter val="₹64,100"/>
        <filter val="₹64,108"/>
        <filter val="₹64,140"/>
        <filter val="₹64,176"/>
        <filter val="₹64,191"/>
        <filter val="₹64,260"/>
        <filter val="₹64,325"/>
        <filter val="₹64,355"/>
        <filter val="₹64,413"/>
        <filter val="₹64,449"/>
        <filter val="₹64,474"/>
        <filter val="₹64,497"/>
        <filter val="₹64,504"/>
        <filter val="₹64,509"/>
        <filter val="₹64,587"/>
        <filter val="₹64,590"/>
        <filter val="₹64,713"/>
        <filter val="₹64,722"/>
        <filter val="₹64,795"/>
        <filter val="₹64,813"/>
        <filter val="₹64,831"/>
        <filter val="₹64,849"/>
        <filter val="₹64,857"/>
        <filter val="₹64,866"/>
        <filter val="₹64,892"/>
        <filter val="₹64,950"/>
        <filter val="₹64,961"/>
        <filter val="₹65,031"/>
        <filter val="₹65,073"/>
        <filter val="₹65,104"/>
        <filter val="₹65,106"/>
        <filter val="₹65,148"/>
        <filter val="₹65,169"/>
        <filter val="₹65,176"/>
        <filter val="₹65,196"/>
        <filter val="₹65,210"/>
        <filter val="₹65,220"/>
        <filter val="₹65,275"/>
        <filter val="₹65,295"/>
        <filter val="₹65,308"/>
        <filter val="₹65,316"/>
        <filter val="₹65,324"/>
        <filter val="₹65,333"/>
        <filter val="₹65,352"/>
        <filter val="₹65,370"/>
        <filter val="₹65,463"/>
        <filter val="₹65,486"/>
        <filter val="₹65,487"/>
        <filter val="₹65,488"/>
        <filter val="₹65,492"/>
        <filter val="₹65,526"/>
        <filter val="₹65,569"/>
        <filter val="₹65,640"/>
        <filter val="₹65,665"/>
        <filter val="₹65,685"/>
        <filter val="₹65,695"/>
        <filter val="₹65,704"/>
        <filter val="₹65,706"/>
        <filter val="₹65,735"/>
        <filter val="₹65,747"/>
        <filter val="₹65,748"/>
        <filter val="₹65,777"/>
        <filter val="₹65,808"/>
        <filter val="₹65,814"/>
        <filter val="₹65,819"/>
        <filter val="₹65,846"/>
        <filter val="₹65,968"/>
        <filter val="₹65,991"/>
        <filter val="₹66,000"/>
        <filter val="₹66,033"/>
        <filter val="₹66,294"/>
        <filter val="₹66,303"/>
        <filter val="₹66,313"/>
        <filter val="₹66,334"/>
        <filter val="₹66,373"/>
        <filter val="₹66,375"/>
        <filter val="₹66,426"/>
        <filter val="₹66,465"/>
        <filter val="₹66,476"/>
        <filter val="₹66,480"/>
        <filter val="₹66,503"/>
        <filter val="₹66,565"/>
        <filter val="₹66,582"/>
        <filter val="₹66,636"/>
        <filter val="₹66,653"/>
        <filter val="₹66,664"/>
        <filter val="₹66,726"/>
        <filter val="₹66,731"/>
        <filter val="₹66,825"/>
        <filter val="₹66,835"/>
        <filter val="₹66,886"/>
        <filter val="₹66,951"/>
        <filter val="₹66,973"/>
        <filter val="₹66,991"/>
        <filter val="₹67,023"/>
        <filter val="₹67,046"/>
        <filter val="₹67,087"/>
        <filter val="₹67,131"/>
        <filter val="₹67,225"/>
        <filter val="₹67,267"/>
        <filter val="₹67,272"/>
        <filter val="₹67,309"/>
        <filter val="₹67,353"/>
        <filter val="₹67,369"/>
        <filter val="₹67,381"/>
        <filter val="₹67,384"/>
        <filter val="₹67,419"/>
        <filter val="₹67,430"/>
        <filter val="₹67,432"/>
        <filter val="₹67,433"/>
        <filter val="₹67,445"/>
        <filter val="₹67,472"/>
        <filter val="₹67,506"/>
        <filter val="₹67,536"/>
        <filter val="₹67,546"/>
        <filter val="₹67,605"/>
        <filter val="₹67,680"/>
        <filter val="₹67,716"/>
        <filter val="₹67,786"/>
        <filter val="₹67,893"/>
        <filter val="₹67,911"/>
        <filter val="₹68,092"/>
        <filter val="₹68,117"/>
        <filter val="₹68,118"/>
        <filter val="₹68,126"/>
        <filter val="₹68,142"/>
        <filter val="₹68,148"/>
        <filter val="₹68,274"/>
        <filter val="₹68,281"/>
        <filter val="₹68,316"/>
        <filter val="₹68,352"/>
        <filter val="₹68,397"/>
        <filter val="₹68,462"/>
        <filter val="₹68,487"/>
        <filter val="₹68,627"/>
        <filter val="₹68,655"/>
        <filter val="₹68,657"/>
        <filter val="₹68,682"/>
        <filter val="₹68,695"/>
        <filter val="₹68,743"/>
        <filter val="₹68,805"/>
        <filter val="₹69,016"/>
        <filter val="₹69,063"/>
        <filter val="₹69,084"/>
        <filter val="₹69,096"/>
        <filter val="₹69,098"/>
        <filter val="₹69,109"/>
        <filter val="₹69,139"/>
        <filter val="₹69,142"/>
        <filter val="₹69,209"/>
        <filter val="₹69,245"/>
        <filter val="₹69,263"/>
        <filter val="₹69,267"/>
        <filter val="₹69,283"/>
        <filter val="₹69,372"/>
        <filter val="₹69,389"/>
        <filter val="₹69,401"/>
        <filter val="₹69,476"/>
        <filter val="₹69,508"/>
        <filter val="₹69,520"/>
        <filter val="₹69,627"/>
        <filter val="₹69,661"/>
        <filter val="₹69,674"/>
        <filter val="₹69,702"/>
        <filter val="₹69,719"/>
        <filter val="₹69,755"/>
        <filter val="₹69,759"/>
        <filter val="₹69,805"/>
        <filter val="₹69,867"/>
        <filter val="₹69,882"/>
        <filter val="₹69,901"/>
        <filter val="₹69,930"/>
        <filter val="₹69,932"/>
        <filter val="₹69,969"/>
        <filter val="₹7,144"/>
        <filter val="₹7,500"/>
        <filter val="₹70,038"/>
        <filter val="₹70,044"/>
        <filter val="₹70,053"/>
        <filter val="₹70,091"/>
        <filter val="₹70,116"/>
        <filter val="₹70,123"/>
        <filter val="₹70,165"/>
        <filter val="₹70,179"/>
        <filter val="₹70,287"/>
        <filter val="₹70,300"/>
        <filter val="₹70,321"/>
        <filter val="₹70,337"/>
        <filter val="₹70,356"/>
        <filter val="₹70,379"/>
        <filter val="₹70,421"/>
        <filter val="₹70,440"/>
        <filter val="₹70,503"/>
        <filter val="₹70,515"/>
        <filter val="₹70,545"/>
        <filter val="₹70,566"/>
        <filter val="₹70,596"/>
        <filter val="₹70,617"/>
        <filter val="₹70,638"/>
        <filter val="₹70,643"/>
        <filter val="₹70,647"/>
        <filter val="₹70,666"/>
        <filter val="₹70,713"/>
        <filter val="₹70,777"/>
        <filter val="₹70,792"/>
        <filter val="₹70,829"/>
        <filter val="₹70,844"/>
        <filter val="₹70,886"/>
        <filter val="₹70,893"/>
        <filter val="₹70,924"/>
        <filter val="₹70,932"/>
        <filter val="₹70,951"/>
        <filter val="₹70,971"/>
        <filter val="₹71,022"/>
        <filter val="₹71,107"/>
        <filter val="₹71,113"/>
        <filter val="₹71,128"/>
        <filter val="₹71,163"/>
        <filter val="₹71,232"/>
        <filter val="₹71,322"/>
        <filter val="₹71,367"/>
        <filter val="₹71,391"/>
        <filter val="₹71,427"/>
        <filter val="₹71,434"/>
        <filter val="₹71,466"/>
        <filter val="₹71,488"/>
        <filter val="₹71,499"/>
        <filter val="₹71,604"/>
        <filter val="₹71,613"/>
        <filter val="₹71,626"/>
        <filter val="₹71,670"/>
        <filter val="₹71,691"/>
        <filter val="₹71,706"/>
        <filter val="₹71,796"/>
        <filter val="₹71,819"/>
        <filter val="₹71,847"/>
        <filter val="₹71,853"/>
        <filter val="₹71,855"/>
        <filter val="₹71,866"/>
        <filter val="₹71,952"/>
        <filter val="₹71,964"/>
        <filter val="₹71,965"/>
        <filter val="₹71,969"/>
        <filter val="₹72,025"/>
        <filter val="₹72,063"/>
        <filter val="₹72,066"/>
        <filter val="₹72,071"/>
        <filter val="₹72,099"/>
        <filter val="₹72,117"/>
        <filter val="₹72,159"/>
        <filter val="₹72,190"/>
        <filter val="₹72,217"/>
        <filter val="₹72,228"/>
        <filter val="₹72,258"/>
        <filter val="₹72,282"/>
        <filter val="₹72,298"/>
        <filter val="₹72,309"/>
        <filter val="₹72,335"/>
        <filter val="₹72,354"/>
        <filter val="₹72,460"/>
        <filter val="₹72,504"/>
        <filter val="₹72,550"/>
        <filter val="₹72,570"/>
        <filter val="₹72,635"/>
        <filter val="₹72,643"/>
        <filter val="₹72,679"/>
        <filter val="₹72,828"/>
        <filter val="₹72,903"/>
        <filter val="₹72,905"/>
        <filter val="₹72,906"/>
        <filter val="₹72,940"/>
        <filter val="₹72,967"/>
        <filter val="₹72,968"/>
        <filter val="₹73,059"/>
        <filter val="₹73,113"/>
        <filter val="₹73,170"/>
        <filter val="₹73,356"/>
        <filter val="₹73,395"/>
        <filter val="₹73,448"/>
        <filter val="₹73,450"/>
        <filter val="₹73,454"/>
        <filter val="₹73,455"/>
        <filter val="₹73,538"/>
        <filter val="₹73,687"/>
        <filter val="₹73,691"/>
        <filter val="₹73,705"/>
        <filter val="₹73,803"/>
        <filter val="₹73,807"/>
        <filter val="₹73,892"/>
        <filter val="₹73,926"/>
        <filter val="₹74,004"/>
        <filter val="₹74,068"/>
        <filter val="₹74,116"/>
        <filter val="₹74,165"/>
        <filter val="₹74,190"/>
        <filter val="₹74,214"/>
        <filter val="₹74,250"/>
        <filter val="₹74,268"/>
        <filter val="₹74,290"/>
        <filter val="₹74,293"/>
        <filter val="₹74,485"/>
        <filter val="₹74,538"/>
        <filter val="₹74,637"/>
        <filter val="₹74,716"/>
        <filter val="₹74,805"/>
        <filter val="₹74,806"/>
        <filter val="₹74,854"/>
        <filter val="₹74,859"/>
        <filter val="₹74,881"/>
        <filter val="₹74,918"/>
        <filter val="₹74,985"/>
        <filter val="₹75,012"/>
        <filter val="₹75,027"/>
        <filter val="₹75,032"/>
        <filter val="₹75,072"/>
        <filter val="₹75,114"/>
        <filter val="₹75,127"/>
        <filter val="₹75,154"/>
        <filter val="₹75,236"/>
        <filter val="₹75,251"/>
        <filter val="₹75,261"/>
        <filter val="₹75,276"/>
        <filter val="₹75,278"/>
        <filter val="₹75,283"/>
        <filter val="₹75,315"/>
        <filter val="₹75,330"/>
        <filter val="₹75,342"/>
        <filter val="₹75,345"/>
        <filter val="₹75,433"/>
        <filter val="₹75,437"/>
        <filter val="₹75,484"/>
        <filter val="₹75,507"/>
        <filter val="₹75,693"/>
        <filter val="₹75,702"/>
        <filter val="₹75,759"/>
        <filter val="₹75,774"/>
        <filter val="₹75,777"/>
        <filter val="₹75,794"/>
        <filter val="₹75,825"/>
        <filter val="₹75,865"/>
        <filter val="₹75,903"/>
        <filter val="₹75,922"/>
        <filter val="₹76,005"/>
        <filter val="₹76,045"/>
        <filter val="₹76,068"/>
        <filter val="₹76,081"/>
        <filter val="₹76,140"/>
        <filter val="₹76,234"/>
        <filter val="₹76,320"/>
        <filter val="₹76,412"/>
        <filter val="₹76,445"/>
        <filter val="₹76,467"/>
        <filter val="₹76,532"/>
        <filter val="₹76,542"/>
        <filter val="₹76,618"/>
        <filter val="₹76,624"/>
        <filter val="₹76,630"/>
        <filter val="₹76,653"/>
        <filter val="₹76,773"/>
        <filter val="₹76,800"/>
        <filter val="₹76,842"/>
        <filter val="₹76,982"/>
        <filter val="₹76,995"/>
        <filter val="₹76,998"/>
        <filter val="₹77,027"/>
        <filter val="₹77,037"/>
        <filter val="₹77,044"/>
        <filter val="₹77,142"/>
        <filter val="₹77,226"/>
        <filter val="₹77,297"/>
        <filter val="₹77,298"/>
        <filter val="₹77,343"/>
        <filter val="₹77,353"/>
        <filter val="₹77,376"/>
        <filter val="₹77,382"/>
        <filter val="₹77,437"/>
        <filter val="₹77,457"/>
        <filter val="₹77,520"/>
        <filter val="₹77,568"/>
        <filter val="₹77,583"/>
        <filter val="₹77,598"/>
        <filter val="₹77,610"/>
        <filter val="₹77,622"/>
        <filter val="₹77,632"/>
        <filter val="₹77,766"/>
        <filter val="₹77,845"/>
        <filter val="₹77,863"/>
        <filter val="₹77,870"/>
        <filter val="₹77,882"/>
        <filter val="₹77,972"/>
        <filter val="₹77,981"/>
        <filter val="₹78,028"/>
        <filter val="₹78,041"/>
        <filter val="₹78,075"/>
        <filter val="₹78,093"/>
        <filter val="₹78,128"/>
        <filter val="₹78,285"/>
        <filter val="₹78,331"/>
        <filter val="₹78,353"/>
        <filter val="₹78,394"/>
        <filter val="₹78,416"/>
        <filter val="₹78,420"/>
        <filter val="₹78,427"/>
        <filter val="₹78,468"/>
        <filter val="₹78,497"/>
        <filter val="₹78,499"/>
        <filter val="₹78,569"/>
        <filter val="₹78,579"/>
        <filter val="₹78,618"/>
        <filter val="₹78,642"/>
        <filter val="₹78,687"/>
        <filter val="₹78,710"/>
        <filter val="₹78,789"/>
        <filter val="₹78,825"/>
        <filter val="₹78,901"/>
        <filter val="₹78,931"/>
        <filter val="₹78,939"/>
        <filter val="₹78,952"/>
        <filter val="₹79,143"/>
        <filter val="₹79,146"/>
        <filter val="₹79,174"/>
        <filter val="₹79,205"/>
        <filter val="₹79,244"/>
        <filter val="₹79,410"/>
        <filter val="₹79,419"/>
        <filter val="₹79,456"/>
        <filter val="₹79,529"/>
        <filter val="₹79,530"/>
        <filter val="₹79,593"/>
        <filter val="₹79,607"/>
        <filter val="₹79,632"/>
        <filter val="₹79,689"/>
        <filter val="₹79,734"/>
        <filter val="₹79,761"/>
        <filter val="₹79,800"/>
        <filter val="₹79,803"/>
        <filter val="₹79,823"/>
        <filter val="₹79,865"/>
        <filter val="₹79,908"/>
        <filter val="₹79,930"/>
        <filter val="₹79,941"/>
        <filter val="₹79,946"/>
        <filter val="₹8,028"/>
        <filter val="₹8,820"/>
        <filter val="₹8,940"/>
        <filter val="₹80,011"/>
        <filter val="₹80,067"/>
        <filter val="₹80,124"/>
        <filter val="₹80,134"/>
        <filter val="₹80,141"/>
        <filter val="₹80,144"/>
        <filter val="₹80,184"/>
        <filter val="₹80,317"/>
        <filter val="₹80,336"/>
        <filter val="₹80,360"/>
        <filter val="₹80,395"/>
        <filter val="₹80,398"/>
        <filter val="₹80,427"/>
        <filter val="₹80,573"/>
        <filter val="₹80,589"/>
        <filter val="₹80,617"/>
        <filter val="₹80,685"/>
        <filter val="₹80,695"/>
        <filter val="₹80,739"/>
        <filter val="₹80,763"/>
        <filter val="₹80,812"/>
        <filter val="₹80,872"/>
        <filter val="₹80,910"/>
        <filter val="₹80,950"/>
        <filter val="₹80,952"/>
        <filter val="₹80,982"/>
        <filter val="₹80,995"/>
        <filter val="₹81,044"/>
        <filter val="₹81,051"/>
        <filter val="₹81,168"/>
        <filter val="₹81,169"/>
        <filter val="₹81,205"/>
        <filter val="₹81,217"/>
        <filter val="₹81,246"/>
        <filter val="₹81,300"/>
        <filter val="₹81,320"/>
        <filter val="₹81,361"/>
        <filter val="₹81,380"/>
        <filter val="₹81,574"/>
        <filter val="₹81,657"/>
        <filter val="₹81,698"/>
        <filter val="₹81,702"/>
        <filter val="₹81,741"/>
        <filter val="₹81,795"/>
        <filter val="₹81,843"/>
        <filter val="₹81,929"/>
        <filter val="₹81,975"/>
        <filter val="₹82,014"/>
        <filter val="₹82,017"/>
        <filter val="₹82,025"/>
        <filter val="₹82,032"/>
        <filter val="₹82,072"/>
        <filter val="₹82,122"/>
        <filter val="₹82,170"/>
        <filter val="₹82,224"/>
        <filter val="₹82,326"/>
        <filter val="₹82,332"/>
        <filter val="₹82,333"/>
        <filter val="₹82,347"/>
        <filter val="₹82,384"/>
        <filter val="₹82,427"/>
        <filter val="₹82,460"/>
        <filter val="₹82,497"/>
        <filter val="₹82,504"/>
        <filter val="₹82,571"/>
        <filter val="₹82,576"/>
        <filter val="₹82,582"/>
        <filter val="₹82,584"/>
        <filter val="₹82,623"/>
        <filter val="₹82,657"/>
        <filter val="₹82,716"/>
        <filter val="₹82,733"/>
        <filter val="₹82,800"/>
        <filter val="₹83,003"/>
        <filter val="₹83,033"/>
        <filter val="₹83,145"/>
        <filter val="₹83,151"/>
        <filter val="₹83,257"/>
        <filter val="₹83,273"/>
        <filter val="₹83,443"/>
        <filter val="₹83,512"/>
        <filter val="₹83,528"/>
        <filter val="₹83,664"/>
        <filter val="₹83,715"/>
        <filter val="₹83,790"/>
        <filter val="₹83,829"/>
        <filter val="₹83,837"/>
        <filter val="₹83,844"/>
        <filter val="₹83,891"/>
        <filter val="₹83,917"/>
        <filter val="₹84,117"/>
        <filter val="₹84,169"/>
        <filter val="₹84,196"/>
        <filter val="₹84,219"/>
        <filter val="₹84,460"/>
        <filter val="₹84,574"/>
        <filter val="₹84,618"/>
        <filter val="₹84,835"/>
        <filter val="₹84,865"/>
        <filter val="₹84,906"/>
        <filter val="₹84,953"/>
        <filter val="₹85,072"/>
        <filter val="₹85,431"/>
        <filter val="₹85,485"/>
        <filter val="₹85,606"/>
        <filter val="₹85,620"/>
        <filter val="₹85,683"/>
        <filter val="₹85,693"/>
        <filter val="₹85,696"/>
        <filter val="₹85,710"/>
        <filter val="₹85,738"/>
        <filter val="₹85,844"/>
        <filter val="₹86,037"/>
        <filter val="₹86,111"/>
        <filter val="₹86,358"/>
        <filter val="₹86,424"/>
        <filter val="₹86,429"/>
        <filter val="₹86,580"/>
        <filter val="₹86,610"/>
        <filter val="₹86,718"/>
        <filter val="₹86,836"/>
        <filter val="₹86,857"/>
        <filter val="₹86,979"/>
        <filter val="₹87,000"/>
        <filter val="₹87,171"/>
        <filter val="₹87,188"/>
        <filter val="₹87,195"/>
        <filter val="₹87,305"/>
        <filter val="₹87,679"/>
        <filter val="₹87,771"/>
        <filter val="₹88,097"/>
        <filter val="₹88,194"/>
        <filter val="₹88,325"/>
        <filter val="₹88,347"/>
        <filter val="₹88,420"/>
        <filter val="₹89,058"/>
        <filter val="₹89,120"/>
        <filter val="₹89,572"/>
        <filter val="₹89,616"/>
        <filter val="₹89,694"/>
        <filter val="₹89,891"/>
        <filter val="₹9,255"/>
        <filter val="₹9,548"/>
        <filter val="₹9,722"/>
        <filter val="₹90,000"/>
        <filter val="₹90,226"/>
        <filter val="₹90,247"/>
        <filter val="₹90,273"/>
        <filter val="₹90,300"/>
        <filter val="₹90,369"/>
        <filter val="₹90,638"/>
        <filter val="₹90,687"/>
        <filter val="₹90,765"/>
        <filter val="₹90,842"/>
        <filter val="₹90,933"/>
        <filter val="₹91,065"/>
        <filter val="₹91,172"/>
        <filter val="₹91,249"/>
        <filter val="₹91,700"/>
        <filter val="₹91,712"/>
        <filter val="₹91,820"/>
        <filter val="₹92,163"/>
        <filter val="₹92,344"/>
        <filter val="₹92,491"/>
        <filter val="₹92,533"/>
        <filter val="₹92,556"/>
        <filter val="₹92,859"/>
        <filter val="₹92,910"/>
        <filter val="₹92,955"/>
        <filter val="₹93,027"/>
        <filter val="₹93,404"/>
        <filter val="₹93,790"/>
        <filter val="₹94,384"/>
        <filter val="₹94,472"/>
        <filter val="₹94,642"/>
        <filter val="₹94,871"/>
        <filter val="₹95,169"/>
        <filter val="₹95,529"/>
        <filter val="₹96,547"/>
        <filter val="₹96,843"/>
        <filter val="₹96,876"/>
        <filter val="₹98,777"/>
      </filters>
    </filterColumn>
    <sortState xmlns:xlrd2="http://schemas.microsoft.com/office/spreadsheetml/2017/richdata2" ref="A9:AG2241">
      <sortCondition ref="E1:E22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gupta</dc:creator>
  <cp:lastModifiedBy>ishita gupta</cp:lastModifiedBy>
  <dcterms:created xsi:type="dcterms:W3CDTF">2025-04-21T05:18:53Z</dcterms:created>
  <dcterms:modified xsi:type="dcterms:W3CDTF">2025-04-21T06:56:05Z</dcterms:modified>
</cp:coreProperties>
</file>