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<sst xmlns="http://schemas.openxmlformats.org/spreadsheetml/2006/main" count="29" uniqueCount="23">
  <si>
    <t>Linear</t>
  </si>
  <si>
    <t>Saturation</t>
  </si>
  <si>
    <t>Drain Characteristics</t>
  </si>
  <si>
    <t>Body Effect</t>
  </si>
  <si>
    <t>V_T = 1V</t>
  </si>
  <si>
    <t>V_T = 1.1V</t>
  </si>
  <si>
    <t>V_T = 1.2V</t>
  </si>
  <si>
    <t>I_D (in mA)</t>
  </si>
  <si>
    <t>V_SG</t>
  </si>
  <si>
    <t>G_M</t>
  </si>
  <si>
    <t>V_T</t>
  </si>
  <si>
    <t>V_SD</t>
  </si>
  <si>
    <t>I_D (1.5V)</t>
  </si>
  <si>
    <t>I_D (2.5V)</t>
  </si>
  <si>
    <t>I_D (3.5V)</t>
  </si>
  <si>
    <t xml:space="preserve">R_O </t>
  </si>
  <si>
    <t>I_D (-1V)</t>
  </si>
  <si>
    <t>I_D (-2V)</t>
  </si>
  <si>
    <t>I_D (-3V)</t>
  </si>
  <si>
    <t>I_D (0V) - Linear</t>
  </si>
  <si>
    <t>I_D (0V) - Saturation</t>
  </si>
  <si>
    <t>V_SB</t>
  </si>
  <si>
    <t>Gamma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</si>
</sst>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I_D (in mA) vs. V_SG - Linear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Sheet1!$A$2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Sheet1!$B$3:$B$28</c:f>
            </c:strRef>
          </c:cat>
          <c:val>
            <c:numRef>
              <c:f>Sheet1!$A$3:$A$28</c:f>
              <c:numCache/>
            </c:numRef>
          </c:val>
          <c:smooth val="0"/>
        </c:ser>
        <c:axId val="1447537096"/>
        <c:axId val="1359219659"/>
      </c:lineChart>
      <c:catAx>
        <c:axId val="1447537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V_SG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59219659"/>
      </c:catAx>
      <c:valAx>
        <c:axId val="135921965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I_D (in mA)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4753709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I_D (in mA) vs. V_SG - Saturation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Sheet1!$F$2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Sheet1!$G$3:$G$28</c:f>
            </c:strRef>
          </c:cat>
          <c:val>
            <c:numRef>
              <c:f>Sheet1!$F$3:$F$28</c:f>
              <c:numCache/>
            </c:numRef>
          </c:val>
          <c:smooth val="0"/>
        </c:ser>
        <c:axId val="1702722886"/>
        <c:axId val="984553838"/>
      </c:lineChart>
      <c:catAx>
        <c:axId val="17027228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V_SG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84553838"/>
      </c:catAx>
      <c:valAx>
        <c:axId val="98455383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I_D (in mA)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0272288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I_D vs V_SD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Sheet1!$L$2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Sheet1!$K$3:$K$28</c:f>
            </c:strRef>
          </c:cat>
          <c:val>
            <c:numRef>
              <c:f>Sheet1!$L$3:$L$28</c:f>
              <c:numCache/>
            </c:numRef>
          </c:val>
          <c:smooth val="0"/>
        </c:ser>
        <c:ser>
          <c:idx val="1"/>
          <c:order val="1"/>
          <c:tx>
            <c:strRef>
              <c:f>Sheet1!$M$2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Sheet1!$K$3:$K$28</c:f>
            </c:strRef>
          </c:cat>
          <c:val>
            <c:numRef>
              <c:f>Sheet1!$M$3:$M$28</c:f>
              <c:numCache/>
            </c:numRef>
          </c:val>
          <c:smooth val="0"/>
        </c:ser>
        <c:ser>
          <c:idx val="2"/>
          <c:order val="2"/>
          <c:tx>
            <c:strRef>
              <c:f>Sheet1!$N$2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Sheet1!$K$3:$K$28</c:f>
            </c:strRef>
          </c:cat>
          <c:val>
            <c:numRef>
              <c:f>Sheet1!$N$3:$N$28</c:f>
              <c:numCache/>
            </c:numRef>
          </c:val>
          <c:smooth val="0"/>
        </c:ser>
        <c:axId val="1393886394"/>
        <c:axId val="1940420255"/>
      </c:lineChart>
      <c:catAx>
        <c:axId val="139388639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V_SD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40420255"/>
      </c:catAx>
      <c:valAx>
        <c:axId val="194042025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9388639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I_D vs V_SG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Sheet1!$R$2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Sheet1!$Q$3:$Q$28</c:f>
            </c:strRef>
          </c:cat>
          <c:val>
            <c:numRef>
              <c:f>Sheet1!$R$3:$R$28</c:f>
              <c:numCache/>
            </c:numRef>
          </c:val>
          <c:smooth val="0"/>
        </c:ser>
        <c:ser>
          <c:idx val="1"/>
          <c:order val="1"/>
          <c:tx>
            <c:strRef>
              <c:f>Sheet1!$S$2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Sheet1!$Q$3:$Q$28</c:f>
            </c:strRef>
          </c:cat>
          <c:val>
            <c:numRef>
              <c:f>Sheet1!$S$3:$S$28</c:f>
              <c:numCache/>
            </c:numRef>
          </c:val>
          <c:smooth val="0"/>
        </c:ser>
        <c:ser>
          <c:idx val="2"/>
          <c:order val="2"/>
          <c:tx>
            <c:strRef>
              <c:f>Sheet1!$T$2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Sheet1!$Q$3:$Q$28</c:f>
            </c:strRef>
          </c:cat>
          <c:val>
            <c:numRef>
              <c:f>Sheet1!$T$3:$T$28</c:f>
              <c:numCache/>
            </c:numRef>
          </c:val>
          <c:smooth val="0"/>
        </c:ser>
        <c:ser>
          <c:idx val="3"/>
          <c:order val="3"/>
          <c:tx>
            <c:strRef>
              <c:f>Sheet1!$U$2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Sheet1!$Q$3:$Q$28</c:f>
            </c:strRef>
          </c:cat>
          <c:val>
            <c:numRef>
              <c:f>Sheet1!$U$3:$U$28</c:f>
              <c:numCache/>
            </c:numRef>
          </c:val>
          <c:smooth val="0"/>
        </c:ser>
        <c:ser>
          <c:idx val="4"/>
          <c:order val="4"/>
          <c:tx>
            <c:strRef>
              <c:f>Sheet1!$V$2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Sheet1!$Q$3:$Q$28</c:f>
            </c:strRef>
          </c:cat>
          <c:val>
            <c:numRef>
              <c:f>Sheet1!$V$3:$V$28</c:f>
              <c:numCache/>
            </c:numRef>
          </c:val>
          <c:smooth val="0"/>
        </c:ser>
        <c:axId val="730442068"/>
        <c:axId val="60146526"/>
      </c:lineChart>
      <c:catAx>
        <c:axId val="7304420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V_SG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0146526"/>
      </c:catAx>
      <c:valAx>
        <c:axId val="6014652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3044206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V_T vs. V_SB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Sheet1!$Y$2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Sheet1!$X$3:$X$6</c:f>
            </c:strRef>
          </c:cat>
          <c:val>
            <c:numRef>
              <c:f>Sheet1!$Y$3:$Y$6</c:f>
              <c:numCache/>
            </c:numRef>
          </c:val>
          <c:smooth val="0"/>
        </c:ser>
        <c:axId val="1305895884"/>
        <c:axId val="1973147921"/>
      </c:lineChart>
      <c:catAx>
        <c:axId val="13058958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V_SB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73147921"/>
      </c:catAx>
      <c:valAx>
        <c:axId val="19731479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V_T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0589588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66675</xdr:colOff>
      <xdr:row>28</xdr:row>
      <xdr:rowOff>123825</xdr:rowOff>
    </xdr:from>
    <xdr:ext cx="4000500" cy="24669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752475</xdr:colOff>
      <xdr:row>28</xdr:row>
      <xdr:rowOff>123825</xdr:rowOff>
    </xdr:from>
    <xdr:ext cx="4000500" cy="24669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10</xdr:col>
      <xdr:colOff>647700</xdr:colOff>
      <xdr:row>28</xdr:row>
      <xdr:rowOff>123825</xdr:rowOff>
    </xdr:from>
    <xdr:ext cx="4000500" cy="24669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16</xdr:col>
      <xdr:colOff>428625</xdr:colOff>
      <xdr:row>28</xdr:row>
      <xdr:rowOff>57150</xdr:rowOff>
    </xdr:from>
    <xdr:ext cx="4200525" cy="260032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23</xdr:col>
      <xdr:colOff>0</xdr:colOff>
      <xdr:row>6</xdr:row>
      <xdr:rowOff>190500</xdr:rowOff>
    </xdr:from>
    <xdr:ext cx="3686175" cy="228600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/>
      <c r="C1" s="2"/>
      <c r="F1" s="1" t="s">
        <v>1</v>
      </c>
      <c r="G1" s="2"/>
      <c r="H1" s="2"/>
      <c r="K1" s="1" t="s">
        <v>2</v>
      </c>
      <c r="L1" s="2"/>
      <c r="M1" s="2"/>
      <c r="N1" s="2"/>
      <c r="Q1" s="1" t="s">
        <v>3</v>
      </c>
      <c r="R1" s="1" t="s">
        <v>4</v>
      </c>
      <c r="S1" s="1" t="s">
        <v>5</v>
      </c>
      <c r="T1" s="1" t="s">
        <v>6</v>
      </c>
      <c r="U1" s="2"/>
      <c r="V1" s="2"/>
    </row>
    <row r="2">
      <c r="A2" s="1" t="s">
        <v>7</v>
      </c>
      <c r="B2" s="1" t="s">
        <v>8</v>
      </c>
      <c r="C2" s="1" t="s">
        <v>9</v>
      </c>
      <c r="D2" s="1" t="s">
        <v>10</v>
      </c>
      <c r="F2" s="1" t="s">
        <v>7</v>
      </c>
      <c r="G2" s="1" t="s">
        <v>8</v>
      </c>
      <c r="H2" s="1" t="s">
        <v>9</v>
      </c>
      <c r="I2" s="1" t="s">
        <v>10</v>
      </c>
      <c r="K2" s="1" t="s">
        <v>11</v>
      </c>
      <c r="L2" s="1" t="s">
        <v>12</v>
      </c>
      <c r="M2" s="1" t="s">
        <v>13</v>
      </c>
      <c r="N2" s="1" t="s">
        <v>14</v>
      </c>
      <c r="O2" s="1" t="s">
        <v>15</v>
      </c>
      <c r="Q2" s="1" t="s">
        <v>8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X2" s="1" t="s">
        <v>21</v>
      </c>
      <c r="Y2" s="1" t="s">
        <v>10</v>
      </c>
      <c r="Z2" s="1" t="s">
        <v>22</v>
      </c>
    </row>
    <row r="3">
      <c r="A3" s="3">
        <v>0.0</v>
      </c>
      <c r="B3" s="3">
        <v>0.0</v>
      </c>
      <c r="C3" s="2">
        <f>(A27-A20)/(B27-B20)</f>
        <v>0.02642857143</v>
      </c>
      <c r="D3" s="1">
        <v>0.75</v>
      </c>
      <c r="F3" s="3">
        <v>0.0</v>
      </c>
      <c r="G3" s="3">
        <v>0.0</v>
      </c>
      <c r="H3" s="1">
        <f>(F28 - F21)/(G28 - G21)</f>
        <v>0.6357142857</v>
      </c>
      <c r="I3" s="1">
        <v>0.85</v>
      </c>
      <c r="K3" s="3">
        <v>0.0</v>
      </c>
      <c r="L3" s="3">
        <v>0.0</v>
      </c>
      <c r="M3" s="3">
        <v>0.0</v>
      </c>
      <c r="N3" s="3">
        <v>0.0</v>
      </c>
      <c r="O3" s="1">
        <f>(K28 - K18)/(N28 - N18)</f>
        <v>34.48275862</v>
      </c>
      <c r="Q3" s="3">
        <v>0.0</v>
      </c>
      <c r="R3" s="3">
        <v>0.0</v>
      </c>
      <c r="S3" s="3">
        <v>0.0</v>
      </c>
      <c r="T3" s="3">
        <v>0.0</v>
      </c>
      <c r="U3" s="3">
        <v>0.0</v>
      </c>
      <c r="V3" s="3">
        <v>0.0</v>
      </c>
      <c r="X3" s="3">
        <v>0.0</v>
      </c>
      <c r="Y3" s="3">
        <v>0.85</v>
      </c>
      <c r="Z3" s="2"/>
    </row>
    <row r="4">
      <c r="A4" s="3">
        <v>0.0</v>
      </c>
      <c r="B4" s="3">
        <v>0.2</v>
      </c>
      <c r="F4" s="3">
        <v>0.0</v>
      </c>
      <c r="G4" s="3">
        <v>0.2</v>
      </c>
      <c r="K4" s="3">
        <v>0.2</v>
      </c>
      <c r="L4" s="3">
        <v>0.04</v>
      </c>
      <c r="M4" s="3">
        <v>0.088</v>
      </c>
      <c r="N4" s="3">
        <v>0.126</v>
      </c>
      <c r="Q4" s="3">
        <v>0.2</v>
      </c>
      <c r="R4" s="3">
        <v>0.0</v>
      </c>
      <c r="S4" s="3">
        <v>0.0</v>
      </c>
      <c r="T4" s="3">
        <v>0.0</v>
      </c>
      <c r="U4" s="3">
        <v>0.0</v>
      </c>
      <c r="V4" s="3">
        <v>0.0</v>
      </c>
      <c r="X4" s="3">
        <v>-1.0</v>
      </c>
      <c r="Y4" s="3">
        <v>1.0</v>
      </c>
      <c r="Z4" s="1">
        <v>0.335</v>
      </c>
    </row>
    <row r="5">
      <c r="A5" s="3">
        <v>0.0</v>
      </c>
      <c r="B5" s="3">
        <v>0.4</v>
      </c>
      <c r="F5" s="3">
        <v>0.0</v>
      </c>
      <c r="G5" s="3">
        <v>0.4</v>
      </c>
      <c r="K5" s="3">
        <v>0.4</v>
      </c>
      <c r="L5" s="3">
        <v>0.064</v>
      </c>
      <c r="M5" s="3">
        <v>0.159</v>
      </c>
      <c r="N5" s="3">
        <v>0.231</v>
      </c>
      <c r="Q5" s="3">
        <v>0.4</v>
      </c>
      <c r="R5" s="3">
        <v>0.0</v>
      </c>
      <c r="S5" s="3">
        <v>0.0</v>
      </c>
      <c r="T5" s="3">
        <v>0.0</v>
      </c>
      <c r="U5" s="3">
        <v>0.0</v>
      </c>
      <c r="V5" s="3">
        <v>0.0</v>
      </c>
      <c r="X5" s="3">
        <v>-2.0</v>
      </c>
      <c r="Y5" s="3">
        <v>1.1</v>
      </c>
      <c r="Z5" s="1">
        <v>0.321</v>
      </c>
    </row>
    <row r="6">
      <c r="A6" s="3">
        <v>0.0</v>
      </c>
      <c r="B6" s="3">
        <v>0.6</v>
      </c>
      <c r="F6" s="3">
        <v>0.0</v>
      </c>
      <c r="G6" s="3">
        <v>0.6</v>
      </c>
      <c r="K6" s="3">
        <v>0.6</v>
      </c>
      <c r="L6" s="3">
        <v>0.076</v>
      </c>
      <c r="M6" s="3">
        <v>0.22</v>
      </c>
      <c r="N6" s="3">
        <v>0.332</v>
      </c>
      <c r="Q6" s="3">
        <v>0.6</v>
      </c>
      <c r="R6" s="3">
        <v>0.0</v>
      </c>
      <c r="S6" s="3">
        <v>0.0</v>
      </c>
      <c r="T6" s="3">
        <v>0.0</v>
      </c>
      <c r="U6" s="3">
        <v>0.0</v>
      </c>
      <c r="V6" s="3">
        <v>0.0</v>
      </c>
      <c r="X6" s="3">
        <v>-3.0</v>
      </c>
      <c r="Y6" s="3">
        <v>1.2</v>
      </c>
      <c r="Z6" s="1">
        <v>0.332</v>
      </c>
    </row>
    <row r="7">
      <c r="A7" s="3">
        <v>0.001</v>
      </c>
      <c r="B7" s="3">
        <v>0.8</v>
      </c>
      <c r="F7" s="3">
        <v>0.001</v>
      </c>
      <c r="G7" s="3">
        <v>0.8</v>
      </c>
      <c r="K7" s="3">
        <v>0.8</v>
      </c>
      <c r="L7" s="3">
        <v>0.081</v>
      </c>
      <c r="M7" s="3">
        <v>0.275</v>
      </c>
      <c r="N7" s="3">
        <v>0.422</v>
      </c>
      <c r="Q7" s="3">
        <v>0.8</v>
      </c>
      <c r="R7" s="3">
        <v>0.0</v>
      </c>
      <c r="S7" s="3">
        <v>0.0</v>
      </c>
      <c r="T7" s="3">
        <v>0.0</v>
      </c>
      <c r="U7" s="3">
        <v>0.001</v>
      </c>
      <c r="V7" s="3">
        <v>0.001</v>
      </c>
    </row>
    <row r="8">
      <c r="A8" s="3">
        <v>0.009</v>
      </c>
      <c r="B8" s="3">
        <v>1.0</v>
      </c>
      <c r="F8" s="3">
        <v>0.013</v>
      </c>
      <c r="G8" s="3">
        <v>1.0</v>
      </c>
      <c r="K8" s="3">
        <v>1.0</v>
      </c>
      <c r="L8" s="3">
        <v>0.083</v>
      </c>
      <c r="M8" s="3">
        <v>0.318</v>
      </c>
      <c r="N8" s="3">
        <v>0.507</v>
      </c>
      <c r="Q8" s="3">
        <v>1.0</v>
      </c>
      <c r="R8" s="3">
        <v>0.001</v>
      </c>
      <c r="S8" s="3">
        <v>0.0</v>
      </c>
      <c r="T8" s="3">
        <v>0.0</v>
      </c>
      <c r="U8" s="3">
        <v>0.009</v>
      </c>
      <c r="V8" s="3">
        <v>0.013</v>
      </c>
    </row>
    <row r="9">
      <c r="A9" s="3">
        <v>0.021</v>
      </c>
      <c r="B9" s="3">
        <v>1.2</v>
      </c>
      <c r="F9" s="3">
        <v>0.038</v>
      </c>
      <c r="G9" s="3">
        <v>1.2</v>
      </c>
      <c r="K9" s="3">
        <v>1.2</v>
      </c>
      <c r="L9" s="3">
        <v>0.084</v>
      </c>
      <c r="M9" s="3">
        <v>0.348</v>
      </c>
      <c r="N9" s="3">
        <v>0.583</v>
      </c>
      <c r="Q9" s="3">
        <v>1.2</v>
      </c>
      <c r="R9" s="3">
        <v>0.011</v>
      </c>
      <c r="S9" s="3">
        <v>0.004</v>
      </c>
      <c r="T9" s="3">
        <v>0.001</v>
      </c>
      <c r="U9" s="3">
        <v>0.021</v>
      </c>
      <c r="V9" s="3">
        <v>0.038</v>
      </c>
    </row>
    <row r="10">
      <c r="A10" s="3">
        <v>0.033</v>
      </c>
      <c r="B10" s="3">
        <v>1.4</v>
      </c>
      <c r="F10" s="3">
        <v>0.072</v>
      </c>
      <c r="G10" s="3">
        <v>1.4</v>
      </c>
      <c r="K10" s="3">
        <v>1.4</v>
      </c>
      <c r="L10" s="3">
        <v>0.085</v>
      </c>
      <c r="M10" s="3">
        <v>0.371</v>
      </c>
      <c r="N10" s="3">
        <v>0.65</v>
      </c>
      <c r="Q10" s="3">
        <v>1.4</v>
      </c>
      <c r="R10" s="3">
        <v>0.022</v>
      </c>
      <c r="S10" s="3">
        <v>0.015</v>
      </c>
      <c r="T10" s="3">
        <v>0.009</v>
      </c>
      <c r="U10" s="3">
        <v>0.033</v>
      </c>
      <c r="V10" s="3">
        <v>0.072</v>
      </c>
    </row>
    <row r="11">
      <c r="A11" s="3">
        <v>0.043</v>
      </c>
      <c r="B11" s="3">
        <v>1.6</v>
      </c>
      <c r="F11" s="3">
        <v>0.12</v>
      </c>
      <c r="G11" s="3">
        <v>1.6</v>
      </c>
      <c r="K11" s="3">
        <v>1.6</v>
      </c>
      <c r="L11" s="3">
        <v>0.086</v>
      </c>
      <c r="M11" s="3">
        <v>0.384</v>
      </c>
      <c r="N11" s="3">
        <v>0.707</v>
      </c>
      <c r="Q11" s="3">
        <v>1.6</v>
      </c>
      <c r="R11" s="3">
        <v>0.033</v>
      </c>
      <c r="S11" s="3">
        <v>0.026</v>
      </c>
      <c r="T11" s="3">
        <v>0.021</v>
      </c>
      <c r="U11" s="3">
        <v>0.043</v>
      </c>
      <c r="V11" s="3">
        <v>0.12</v>
      </c>
    </row>
    <row r="12">
      <c r="A12" s="3">
        <v>0.053</v>
      </c>
      <c r="B12" s="3">
        <v>1.8</v>
      </c>
      <c r="F12" s="3">
        <v>0.18</v>
      </c>
      <c r="G12" s="3">
        <v>1.8</v>
      </c>
      <c r="K12" s="3">
        <v>1.8</v>
      </c>
      <c r="L12" s="3">
        <v>0.087</v>
      </c>
      <c r="M12" s="3">
        <v>0.392</v>
      </c>
      <c r="N12" s="3">
        <v>0.752</v>
      </c>
      <c r="Q12" s="3">
        <v>1.8</v>
      </c>
      <c r="R12" s="3">
        <v>0.044</v>
      </c>
      <c r="S12" s="3">
        <v>0.036</v>
      </c>
      <c r="T12" s="3">
        <v>0.031</v>
      </c>
      <c r="U12" s="3">
        <v>0.053</v>
      </c>
      <c r="V12" s="3">
        <v>0.18</v>
      </c>
    </row>
    <row r="13">
      <c r="A13" s="3">
        <v>0.062</v>
      </c>
      <c r="B13" s="3">
        <v>2.0</v>
      </c>
      <c r="F13" s="3">
        <v>0.239</v>
      </c>
      <c r="G13" s="3">
        <v>2.0</v>
      </c>
      <c r="K13" s="3">
        <v>2.0</v>
      </c>
      <c r="L13" s="3">
        <v>0.088</v>
      </c>
      <c r="M13" s="3">
        <v>0.397</v>
      </c>
      <c r="N13" s="3">
        <v>0.797</v>
      </c>
      <c r="Q13" s="3">
        <v>2.0</v>
      </c>
      <c r="R13" s="3">
        <v>0.053</v>
      </c>
      <c r="S13" s="3">
        <v>0.045</v>
      </c>
      <c r="T13" s="3">
        <v>0.04</v>
      </c>
      <c r="U13" s="3">
        <v>0.062</v>
      </c>
      <c r="V13" s="3">
        <v>0.239</v>
      </c>
    </row>
    <row r="14">
      <c r="A14" s="3">
        <v>0.07</v>
      </c>
      <c r="B14" s="3">
        <v>2.2</v>
      </c>
      <c r="F14" s="3">
        <v>0.317</v>
      </c>
      <c r="G14" s="3">
        <v>2.2</v>
      </c>
      <c r="K14" s="3">
        <v>2.2</v>
      </c>
      <c r="L14" s="3">
        <v>0.089</v>
      </c>
      <c r="M14" s="3">
        <v>0.402</v>
      </c>
      <c r="N14" s="3">
        <v>0.826</v>
      </c>
      <c r="Q14" s="3">
        <v>2.2</v>
      </c>
      <c r="R14" s="3">
        <v>0.061</v>
      </c>
      <c r="S14" s="3">
        <v>0.054</v>
      </c>
      <c r="T14" s="3">
        <v>0.048</v>
      </c>
      <c r="U14" s="3">
        <v>0.07</v>
      </c>
      <c r="V14" s="3">
        <v>0.317</v>
      </c>
    </row>
    <row r="15">
      <c r="A15" s="3">
        <v>0.078</v>
      </c>
      <c r="B15" s="3">
        <v>2.4</v>
      </c>
      <c r="F15" s="3">
        <v>0.399</v>
      </c>
      <c r="G15" s="3">
        <v>2.4</v>
      </c>
      <c r="K15" s="3">
        <v>2.4</v>
      </c>
      <c r="L15" s="3">
        <v>0.089</v>
      </c>
      <c r="M15" s="3">
        <v>0.406</v>
      </c>
      <c r="N15" s="3">
        <v>0.85</v>
      </c>
      <c r="Q15" s="3">
        <v>2.4</v>
      </c>
      <c r="R15" s="3">
        <v>0.069</v>
      </c>
      <c r="S15" s="3">
        <v>0.062</v>
      </c>
      <c r="T15" s="3">
        <v>0.057</v>
      </c>
      <c r="U15" s="3">
        <v>0.078</v>
      </c>
      <c r="V15" s="3">
        <v>0.399</v>
      </c>
    </row>
    <row r="16">
      <c r="A16" s="3">
        <v>0.086</v>
      </c>
      <c r="B16" s="3">
        <v>2.6</v>
      </c>
      <c r="F16" s="3">
        <v>0.48</v>
      </c>
      <c r="G16" s="3">
        <v>2.6</v>
      </c>
      <c r="K16" s="3">
        <v>2.6</v>
      </c>
      <c r="L16" s="3">
        <v>0.09</v>
      </c>
      <c r="M16" s="3">
        <v>0.41</v>
      </c>
      <c r="N16" s="3">
        <v>0.866</v>
      </c>
      <c r="Q16" s="3">
        <v>2.6</v>
      </c>
      <c r="R16" s="3">
        <v>0.075</v>
      </c>
      <c r="S16" s="3">
        <v>0.069</v>
      </c>
      <c r="T16" s="3">
        <v>0.064</v>
      </c>
      <c r="U16" s="3">
        <v>0.086</v>
      </c>
      <c r="V16" s="3">
        <v>0.48</v>
      </c>
    </row>
    <row r="17">
      <c r="A17" s="3">
        <v>0.093</v>
      </c>
      <c r="B17" s="3">
        <v>2.8</v>
      </c>
      <c r="F17" s="3">
        <v>0.577</v>
      </c>
      <c r="G17" s="3">
        <v>2.8</v>
      </c>
      <c r="K17" s="3">
        <v>2.8</v>
      </c>
      <c r="L17" s="3">
        <v>0.091</v>
      </c>
      <c r="M17" s="3">
        <v>0.413</v>
      </c>
      <c r="N17" s="3">
        <v>0.878</v>
      </c>
      <c r="Q17" s="3">
        <v>2.8</v>
      </c>
      <c r="R17" s="3">
        <v>0.082</v>
      </c>
      <c r="S17" s="3">
        <v>0.076</v>
      </c>
      <c r="T17" s="3">
        <v>0.071</v>
      </c>
      <c r="U17" s="3">
        <v>0.093</v>
      </c>
      <c r="V17" s="3">
        <v>0.577</v>
      </c>
    </row>
    <row r="18">
      <c r="A18" s="3">
        <v>0.1</v>
      </c>
      <c r="B18" s="3">
        <v>3.0</v>
      </c>
      <c r="F18" s="3">
        <v>0.671</v>
      </c>
      <c r="G18" s="3">
        <v>3.0</v>
      </c>
      <c r="K18" s="3">
        <v>3.0</v>
      </c>
      <c r="L18" s="3">
        <v>0.091</v>
      </c>
      <c r="M18" s="3">
        <v>0.416</v>
      </c>
      <c r="N18" s="3">
        <v>0.887</v>
      </c>
      <c r="Q18" s="3">
        <v>3.0</v>
      </c>
      <c r="R18" s="3">
        <v>0.088</v>
      </c>
      <c r="S18" s="3">
        <v>0.082</v>
      </c>
      <c r="T18" s="3">
        <v>0.077</v>
      </c>
      <c r="U18" s="3">
        <v>0.1</v>
      </c>
      <c r="V18" s="3">
        <v>0.671</v>
      </c>
    </row>
    <row r="19">
      <c r="A19" s="3">
        <v>0.106</v>
      </c>
      <c r="B19" s="3">
        <v>3.2</v>
      </c>
      <c r="F19" s="3">
        <v>0.771</v>
      </c>
      <c r="G19" s="3">
        <v>3.2</v>
      </c>
      <c r="K19" s="3">
        <v>3.2</v>
      </c>
      <c r="L19" s="3">
        <v>0.092</v>
      </c>
      <c r="M19" s="3">
        <v>0.419</v>
      </c>
      <c r="N19" s="3">
        <v>0.895</v>
      </c>
      <c r="Q19" s="3">
        <v>3.2</v>
      </c>
      <c r="R19" s="3">
        <v>0.094</v>
      </c>
      <c r="S19" s="3">
        <v>0.088</v>
      </c>
      <c r="T19" s="3">
        <v>0.084</v>
      </c>
      <c r="U19" s="3">
        <v>0.106</v>
      </c>
      <c r="V19" s="3">
        <v>0.771</v>
      </c>
    </row>
    <row r="20">
      <c r="A20" s="3">
        <v>0.113</v>
      </c>
      <c r="B20" s="3">
        <v>3.4</v>
      </c>
      <c r="F20" s="3">
        <v>0.877</v>
      </c>
      <c r="G20" s="3">
        <v>3.4</v>
      </c>
      <c r="K20" s="3">
        <v>3.4</v>
      </c>
      <c r="L20" s="3">
        <v>0.092</v>
      </c>
      <c r="M20" s="3">
        <v>0.422</v>
      </c>
      <c r="N20" s="3">
        <v>0.902</v>
      </c>
      <c r="Q20" s="3">
        <v>3.4</v>
      </c>
      <c r="R20" s="3">
        <v>0.1</v>
      </c>
      <c r="S20" s="3">
        <v>0.094</v>
      </c>
      <c r="T20" s="3">
        <v>0.09</v>
      </c>
      <c r="U20" s="3">
        <v>0.113</v>
      </c>
      <c r="V20" s="3">
        <v>0.877</v>
      </c>
    </row>
    <row r="21">
      <c r="A21" s="3">
        <v>0.118</v>
      </c>
      <c r="B21" s="3">
        <v>3.6</v>
      </c>
      <c r="F21" s="3">
        <v>0.997</v>
      </c>
      <c r="G21" s="3">
        <v>3.6</v>
      </c>
      <c r="K21" s="3">
        <v>3.6</v>
      </c>
      <c r="L21" s="3">
        <v>0.093</v>
      </c>
      <c r="M21" s="3">
        <v>0.424</v>
      </c>
      <c r="N21" s="3">
        <v>0.909</v>
      </c>
      <c r="Q21" s="3">
        <v>3.6</v>
      </c>
      <c r="R21" s="3">
        <v>0.105</v>
      </c>
      <c r="S21" s="3">
        <v>0.099</v>
      </c>
      <c r="T21" s="3">
        <v>0.095</v>
      </c>
      <c r="U21" s="3">
        <v>0.118</v>
      </c>
      <c r="V21" s="3">
        <v>0.997</v>
      </c>
    </row>
    <row r="22">
      <c r="A22" s="3">
        <v>0.124</v>
      </c>
      <c r="B22" s="3">
        <v>3.8</v>
      </c>
      <c r="F22" s="3">
        <v>1.112</v>
      </c>
      <c r="G22" s="3">
        <v>3.8</v>
      </c>
      <c r="K22" s="3">
        <v>3.8</v>
      </c>
      <c r="L22" s="3">
        <v>0.093</v>
      </c>
      <c r="M22" s="3">
        <v>0.427</v>
      </c>
      <c r="N22" s="3">
        <v>0.915</v>
      </c>
      <c r="Q22" s="3">
        <v>3.8</v>
      </c>
      <c r="R22" s="3">
        <v>0.112</v>
      </c>
      <c r="S22" s="3">
        <v>0.104</v>
      </c>
      <c r="T22" s="3">
        <v>0.1</v>
      </c>
      <c r="U22" s="3">
        <v>0.124</v>
      </c>
      <c r="V22" s="3">
        <v>1.112</v>
      </c>
    </row>
    <row r="23">
      <c r="A23" s="3">
        <v>0.13</v>
      </c>
      <c r="B23" s="3">
        <v>4.0</v>
      </c>
      <c r="F23" s="3">
        <v>1.23</v>
      </c>
      <c r="G23" s="3">
        <v>4.0</v>
      </c>
      <c r="K23" s="3">
        <v>4.0</v>
      </c>
      <c r="L23" s="3">
        <v>0.094</v>
      </c>
      <c r="M23" s="3">
        <v>0.429</v>
      </c>
      <c r="N23" s="3">
        <v>0.921</v>
      </c>
      <c r="Q23" s="3">
        <v>4.0</v>
      </c>
      <c r="R23" s="3">
        <v>0.114</v>
      </c>
      <c r="S23" s="3">
        <v>0.109</v>
      </c>
      <c r="T23" s="3">
        <v>0.105</v>
      </c>
      <c r="U23" s="3">
        <v>0.13</v>
      </c>
      <c r="V23" s="3">
        <v>1.23</v>
      </c>
    </row>
    <row r="24">
      <c r="A24" s="3">
        <v>0.135</v>
      </c>
      <c r="B24" s="3">
        <v>4.2</v>
      </c>
      <c r="F24" s="3">
        <v>1.356</v>
      </c>
      <c r="G24" s="3">
        <v>4.2</v>
      </c>
      <c r="K24" s="3">
        <v>4.2</v>
      </c>
      <c r="L24" s="3">
        <v>0.094</v>
      </c>
      <c r="M24" s="3">
        <v>0.431</v>
      </c>
      <c r="N24" s="3">
        <v>0.927</v>
      </c>
      <c r="Q24" s="3">
        <v>4.2</v>
      </c>
      <c r="R24" s="3">
        <v>0.119</v>
      </c>
      <c r="S24" s="3">
        <v>0.114</v>
      </c>
      <c r="T24" s="3">
        <v>0.109</v>
      </c>
      <c r="U24" s="3">
        <v>0.135</v>
      </c>
      <c r="V24" s="3">
        <v>1.356</v>
      </c>
    </row>
    <row r="25">
      <c r="A25" s="3">
        <v>0.14</v>
      </c>
      <c r="B25" s="3">
        <v>4.4</v>
      </c>
      <c r="F25" s="3">
        <v>1.487</v>
      </c>
      <c r="G25" s="3">
        <v>4.4</v>
      </c>
      <c r="K25" s="3">
        <v>4.4</v>
      </c>
      <c r="L25" s="3">
        <v>0.095</v>
      </c>
      <c r="M25" s="3">
        <v>0.434</v>
      </c>
      <c r="N25" s="3">
        <v>0.931</v>
      </c>
      <c r="Q25" s="3">
        <v>4.4</v>
      </c>
      <c r="R25" s="3">
        <v>0.124</v>
      </c>
      <c r="S25" s="3">
        <v>0.118</v>
      </c>
      <c r="T25" s="3">
        <v>0.114</v>
      </c>
      <c r="U25" s="3">
        <v>0.14</v>
      </c>
      <c r="V25" s="3">
        <v>1.487</v>
      </c>
    </row>
    <row r="26">
      <c r="A26" s="3">
        <v>0.145</v>
      </c>
      <c r="B26" s="3">
        <v>4.6</v>
      </c>
      <c r="F26" s="3">
        <v>1.618</v>
      </c>
      <c r="G26" s="3">
        <v>4.6</v>
      </c>
      <c r="K26" s="3">
        <v>4.6</v>
      </c>
      <c r="L26" s="3">
        <v>0.095</v>
      </c>
      <c r="M26" s="3">
        <v>0.435</v>
      </c>
      <c r="N26" s="3">
        <v>0.935</v>
      </c>
      <c r="Q26" s="3">
        <v>4.6</v>
      </c>
      <c r="R26" s="3">
        <v>0.127</v>
      </c>
      <c r="S26" s="3">
        <v>0.122</v>
      </c>
      <c r="T26" s="3">
        <v>0.118</v>
      </c>
      <c r="U26" s="3">
        <v>0.145</v>
      </c>
      <c r="V26" s="3">
        <v>1.618</v>
      </c>
    </row>
    <row r="27">
      <c r="A27" s="3">
        <v>0.15</v>
      </c>
      <c r="B27" s="3">
        <v>4.8</v>
      </c>
      <c r="F27" s="3">
        <v>1.749</v>
      </c>
      <c r="G27" s="3">
        <v>4.8</v>
      </c>
      <c r="K27" s="3">
        <v>4.8</v>
      </c>
      <c r="L27" s="3">
        <v>0.096</v>
      </c>
      <c r="M27" s="3">
        <v>0.437</v>
      </c>
      <c r="N27" s="3">
        <v>0.94</v>
      </c>
      <c r="Q27" s="3">
        <v>4.8</v>
      </c>
      <c r="R27" s="3">
        <v>0.131</v>
      </c>
      <c r="S27" s="3">
        <v>0.126</v>
      </c>
      <c r="T27" s="3">
        <v>0.122</v>
      </c>
      <c r="U27" s="3">
        <v>0.15</v>
      </c>
      <c r="V27" s="3">
        <v>1.749</v>
      </c>
    </row>
    <row r="28">
      <c r="A28" s="3">
        <v>0.154</v>
      </c>
      <c r="B28" s="3">
        <v>5.0</v>
      </c>
      <c r="F28" s="3">
        <v>1.887</v>
      </c>
      <c r="G28" s="3">
        <v>5.0</v>
      </c>
      <c r="K28" s="3">
        <v>5.0</v>
      </c>
      <c r="L28" s="3">
        <v>0.096</v>
      </c>
      <c r="M28" s="3">
        <v>0.439</v>
      </c>
      <c r="N28" s="3">
        <v>0.945</v>
      </c>
      <c r="Q28" s="3">
        <v>5.0</v>
      </c>
      <c r="R28" s="3">
        <v>0.135</v>
      </c>
      <c r="S28" s="3">
        <v>0.13</v>
      </c>
      <c r="T28" s="3">
        <v>0.126</v>
      </c>
      <c r="U28" s="3">
        <v>0.154</v>
      </c>
      <c r="V28" s="3">
        <v>1.887</v>
      </c>
    </row>
  </sheetData>
  <drawing r:id="rId1"/>
</worksheet>
</file>