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3725"/>
  </bookViews>
  <sheets>
    <sheet name="Data" sheetId="1" r:id="rId1"/>
    <sheet name="Description" sheetId="2" r:id="rId2"/>
  </sheets>
  <definedNames>
    <definedName name="_xlnm._FilterDatabase" localSheetId="0" hidden="1">Data!$A$1:$J$80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2" i="1"/>
</calcChain>
</file>

<file path=xl/sharedStrings.xml><?xml version="1.0" encoding="utf-8"?>
<sst xmlns="http://schemas.openxmlformats.org/spreadsheetml/2006/main" count="272" uniqueCount="101">
  <si>
    <t>Brand</t>
  </si>
  <si>
    <t>Model</t>
  </si>
  <si>
    <t>Hyundai</t>
  </si>
  <si>
    <t>Verna</t>
  </si>
  <si>
    <t>Mahindra</t>
  </si>
  <si>
    <t>Quanto</t>
  </si>
  <si>
    <t>Maruti Suzuki</t>
  </si>
  <si>
    <t>SX4</t>
  </si>
  <si>
    <t>Chevrolet</t>
  </si>
  <si>
    <t>Beat</t>
  </si>
  <si>
    <t>Honda</t>
  </si>
  <si>
    <t>City Zx Plus</t>
  </si>
  <si>
    <t>Accord</t>
  </si>
  <si>
    <t>i20</t>
  </si>
  <si>
    <t>Skoda</t>
  </si>
  <si>
    <t>Rapid</t>
  </si>
  <si>
    <t>Mitsubishi</t>
  </si>
  <si>
    <t>Pajero</t>
  </si>
  <si>
    <t>Eon</t>
  </si>
  <si>
    <t>Swift</t>
  </si>
  <si>
    <t>Bolero</t>
  </si>
  <si>
    <t>Duster</t>
  </si>
  <si>
    <t>Renault</t>
  </si>
  <si>
    <t>Nissan</t>
  </si>
  <si>
    <t>Teana</t>
  </si>
  <si>
    <t>Octavia</t>
  </si>
  <si>
    <t>Airbag</t>
  </si>
  <si>
    <t>Toyota</t>
  </si>
  <si>
    <t>Ford</t>
  </si>
  <si>
    <t>Figo</t>
  </si>
  <si>
    <t>Dezire</t>
  </si>
  <si>
    <t>Estilo</t>
  </si>
  <si>
    <t>Cruze</t>
  </si>
  <si>
    <t>Lancer</t>
  </si>
  <si>
    <t>Tata</t>
  </si>
  <si>
    <t>Indica V2</t>
  </si>
  <si>
    <t>Porsche</t>
  </si>
  <si>
    <t>Laura</t>
  </si>
  <si>
    <t>Alto</t>
  </si>
  <si>
    <t>Wagnor</t>
  </si>
  <si>
    <t>fabia</t>
  </si>
  <si>
    <t>Fabia</t>
  </si>
  <si>
    <t>Sunny</t>
  </si>
  <si>
    <t>Micra</t>
  </si>
  <si>
    <t>Chevolet</t>
  </si>
  <si>
    <t>Captiva</t>
  </si>
  <si>
    <t>spark</t>
  </si>
  <si>
    <t>Tavera</t>
  </si>
  <si>
    <t>Fiesta</t>
  </si>
  <si>
    <t>Civic</t>
  </si>
  <si>
    <t xml:space="preserve">Honda </t>
  </si>
  <si>
    <t>Jazz Base</t>
  </si>
  <si>
    <t>Jazz sport</t>
  </si>
  <si>
    <t xml:space="preserve">City AVN </t>
  </si>
  <si>
    <t>Brio</t>
  </si>
  <si>
    <t>Amaze</t>
  </si>
  <si>
    <t>i10</t>
  </si>
  <si>
    <t>Santro xing</t>
  </si>
  <si>
    <t>Logan</t>
  </si>
  <si>
    <t xml:space="preserve">Logan </t>
  </si>
  <si>
    <t>Scorpio</t>
  </si>
  <si>
    <t xml:space="preserve">Mahindra </t>
  </si>
  <si>
    <t>Scorpio M-Hawk</t>
  </si>
  <si>
    <t>Verito</t>
  </si>
  <si>
    <t>Xylo</t>
  </si>
  <si>
    <t>Outlander</t>
  </si>
  <si>
    <t>Cayenne GTS</t>
  </si>
  <si>
    <t>Fluence</t>
  </si>
  <si>
    <t>Superb</t>
  </si>
  <si>
    <t>Indigo CS</t>
  </si>
  <si>
    <t>Safari Dicor</t>
  </si>
  <si>
    <t>Corrolla Altis</t>
  </si>
  <si>
    <t>Fortuner</t>
  </si>
  <si>
    <t>Innova</t>
  </si>
  <si>
    <t>Etios</t>
  </si>
  <si>
    <t xml:space="preserve">Brand </t>
  </si>
  <si>
    <t>No. of airbags in the car</t>
  </si>
  <si>
    <t>Variable</t>
  </si>
  <si>
    <t>Description</t>
  </si>
  <si>
    <t>Model name</t>
  </si>
  <si>
    <t>Brand name</t>
  </si>
  <si>
    <t>Price</t>
  </si>
  <si>
    <t>Mfg_Year</t>
  </si>
  <si>
    <t>Manufacturing year</t>
  </si>
  <si>
    <t>KM</t>
  </si>
  <si>
    <t>Fuel_Type</t>
  </si>
  <si>
    <t>Transmission</t>
  </si>
  <si>
    <t>No. of previous owners</t>
  </si>
  <si>
    <t>Manual=0 and Automatic=1</t>
  </si>
  <si>
    <t>SR_Price</t>
  </si>
  <si>
    <t>Fuel_type</t>
  </si>
  <si>
    <t>Owners</t>
  </si>
  <si>
    <t>Petrol, Diesel, or CNG</t>
  </si>
  <si>
    <t>Petrol</t>
  </si>
  <si>
    <t>Diesel</t>
  </si>
  <si>
    <t>CNG</t>
  </si>
  <si>
    <t>Showroom Price in ₹ lakhs</t>
  </si>
  <si>
    <r>
      <t xml:space="preserve">Offered sale price in </t>
    </r>
    <r>
      <rPr>
        <sz val="11"/>
        <color theme="1"/>
        <rFont val="Calibri"/>
        <family val="2"/>
      </rPr>
      <t>₹ lakhs</t>
    </r>
  </si>
  <si>
    <t>Accumulated Kilometers (000 kms)</t>
  </si>
  <si>
    <t>C_Price</t>
  </si>
  <si>
    <t>0 for offered sale price with less than ₹ 4 lakhs, 1 otherwise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</si>
</sst>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topLeftCell="A31" workbookViewId="0">
      <selection activeCell="K1" sqref="K1"/>
    </sheetView>
  </sheetViews>
  <sheetFormatPr defaultColWidth="8.85546875" defaultRowHeight="15" x14ac:dyDescent="0.25"/>
  <cols>
    <col min="1" max="1" width="13.140625" style="8" bestFit="1" customWidth="1"/>
    <col min="2" max="2" width="15.42578125" style="8" bestFit="1" customWidth="1"/>
    <col min="3" max="3" width="9.7109375" customWidth="1"/>
    <col min="4" max="4" width="10.7109375" customWidth="1"/>
    <col min="5" max="5" width="10.85546875" style="13" bestFit="1" customWidth="1"/>
    <col min="6" max="6" width="10.28515625" style="14" bestFit="1" customWidth="1"/>
    <col min="7" max="7" width="11.28515625" style="14" bestFit="1" customWidth="1"/>
    <col min="8" max="8" width="12.85546875" customWidth="1"/>
    <col min="9" max="9" width="12.42578125" bestFit="1" customWidth="1"/>
    <col min="10" max="10" width="7.28515625" customWidth="1"/>
  </cols>
  <sheetData>
    <row r="1" spans="1:11" x14ac:dyDescent="0.25">
      <c r="A1" s="15" t="s">
        <v>0</v>
      </c>
      <c r="B1" s="15" t="s">
        <v>1</v>
      </c>
      <c r="C1" s="15" t="s">
        <v>82</v>
      </c>
      <c r="D1" s="15" t="s">
        <v>90</v>
      </c>
      <c r="E1" s="15" t="s">
        <v>89</v>
      </c>
      <c r="F1" s="15" t="s">
        <v>84</v>
      </c>
      <c r="G1" s="15" t="s">
        <v>81</v>
      </c>
      <c r="H1" s="15" t="s">
        <v>86</v>
      </c>
      <c r="I1" s="15" t="s">
        <v>91</v>
      </c>
      <c r="J1" s="15" t="s">
        <v>26</v>
      </c>
      <c r="K1" s="17" t="s">
        <v>99</v>
      </c>
    </row>
    <row r="2" spans="1:11" x14ac:dyDescent="0.25">
      <c r="A2" s="6" t="s">
        <v>2</v>
      </c>
      <c r="B2" s="6" t="s">
        <v>3</v>
      </c>
      <c r="C2" s="2">
        <v>2013</v>
      </c>
      <c r="D2" s="2" t="s">
        <v>93</v>
      </c>
      <c r="E2" s="9">
        <v>8.8800000000000008</v>
      </c>
      <c r="F2" s="9">
        <v>75</v>
      </c>
      <c r="G2" s="9">
        <v>5.6</v>
      </c>
      <c r="H2" s="2">
        <v>0</v>
      </c>
      <c r="I2" s="2">
        <v>1</v>
      </c>
      <c r="J2" s="2">
        <v>0</v>
      </c>
      <c r="K2" s="1">
        <f>IF(G2&lt;4,0,1)</f>
        <v>1</v>
      </c>
    </row>
    <row r="3" spans="1:11" x14ac:dyDescent="0.25">
      <c r="A3" s="6" t="s">
        <v>4</v>
      </c>
      <c r="B3" s="6" t="s">
        <v>5</v>
      </c>
      <c r="C3" s="2">
        <v>2012</v>
      </c>
      <c r="D3" s="2" t="s">
        <v>94</v>
      </c>
      <c r="E3" s="9">
        <v>6.99</v>
      </c>
      <c r="F3" s="9">
        <v>49.292000000000002</v>
      </c>
      <c r="G3" s="9">
        <v>3.95</v>
      </c>
      <c r="H3" s="2">
        <v>0</v>
      </c>
      <c r="I3" s="2">
        <v>1</v>
      </c>
      <c r="J3" s="2">
        <v>0</v>
      </c>
      <c r="K3" s="1">
        <f t="shared" ref="K3:K66" si="0">IF(G3&lt;4,0,1)</f>
        <v>0</v>
      </c>
    </row>
    <row r="4" spans="1:11" x14ac:dyDescent="0.25">
      <c r="A4" s="6" t="s">
        <v>6</v>
      </c>
      <c r="B4" s="6" t="s">
        <v>7</v>
      </c>
      <c r="C4" s="2">
        <v>2011</v>
      </c>
      <c r="D4" s="2" t="s">
        <v>93</v>
      </c>
      <c r="E4" s="9">
        <v>7.18</v>
      </c>
      <c r="F4" s="9">
        <v>48</v>
      </c>
      <c r="G4" s="9">
        <v>2.99</v>
      </c>
      <c r="H4" s="2">
        <v>0</v>
      </c>
      <c r="I4" s="2">
        <v>1</v>
      </c>
      <c r="J4" s="2">
        <v>0</v>
      </c>
      <c r="K4" s="1">
        <f t="shared" si="0"/>
        <v>0</v>
      </c>
    </row>
    <row r="5" spans="1:11" x14ac:dyDescent="0.25">
      <c r="A5" s="6" t="s">
        <v>8</v>
      </c>
      <c r="B5" s="6" t="s">
        <v>9</v>
      </c>
      <c r="C5" s="2">
        <v>2013</v>
      </c>
      <c r="D5" s="2" t="s">
        <v>93</v>
      </c>
      <c r="E5" s="9">
        <v>4.92</v>
      </c>
      <c r="F5" s="9">
        <v>41</v>
      </c>
      <c r="G5" s="9">
        <v>2.35</v>
      </c>
      <c r="H5" s="2">
        <v>0</v>
      </c>
      <c r="I5" s="2">
        <v>1</v>
      </c>
      <c r="J5" s="2">
        <v>0</v>
      </c>
      <c r="K5" s="1">
        <f t="shared" si="0"/>
        <v>0</v>
      </c>
    </row>
    <row r="6" spans="1:11" x14ac:dyDescent="0.25">
      <c r="A6" s="6" t="s">
        <v>10</v>
      </c>
      <c r="B6" s="6" t="s">
        <v>49</v>
      </c>
      <c r="C6" s="2">
        <v>2008</v>
      </c>
      <c r="D6" s="2" t="s">
        <v>93</v>
      </c>
      <c r="E6" s="9">
        <v>13.5</v>
      </c>
      <c r="F6" s="9">
        <v>110</v>
      </c>
      <c r="G6" s="9">
        <v>3.65</v>
      </c>
      <c r="H6" s="2">
        <v>1</v>
      </c>
      <c r="I6" s="2">
        <v>2</v>
      </c>
      <c r="J6" s="4">
        <v>0</v>
      </c>
      <c r="K6" s="1">
        <f t="shared" si="0"/>
        <v>0</v>
      </c>
    </row>
    <row r="7" spans="1:11" x14ac:dyDescent="0.25">
      <c r="A7" s="6" t="s">
        <v>10</v>
      </c>
      <c r="B7" s="6" t="s">
        <v>54</v>
      </c>
      <c r="C7" s="2">
        <v>2012</v>
      </c>
      <c r="D7" s="2" t="s">
        <v>93</v>
      </c>
      <c r="E7" s="9">
        <v>5.74</v>
      </c>
      <c r="F7" s="9">
        <v>60</v>
      </c>
      <c r="G7" s="9">
        <v>2.99</v>
      </c>
      <c r="H7" s="2">
        <v>0</v>
      </c>
      <c r="I7" s="2">
        <v>1</v>
      </c>
      <c r="J7" s="2">
        <v>0</v>
      </c>
      <c r="K7" s="1">
        <f t="shared" si="0"/>
        <v>0</v>
      </c>
    </row>
    <row r="8" spans="1:11" x14ac:dyDescent="0.25">
      <c r="A8" s="6" t="s">
        <v>2</v>
      </c>
      <c r="B8" s="6" t="s">
        <v>13</v>
      </c>
      <c r="C8" s="2">
        <v>2011</v>
      </c>
      <c r="D8" s="2" t="s">
        <v>94</v>
      </c>
      <c r="E8" s="9">
        <v>8.42</v>
      </c>
      <c r="F8" s="9">
        <v>56</v>
      </c>
      <c r="G8" s="9">
        <v>3.87</v>
      </c>
      <c r="H8" s="2">
        <v>1</v>
      </c>
      <c r="I8" s="2">
        <v>1</v>
      </c>
      <c r="J8" s="2">
        <v>1</v>
      </c>
      <c r="K8" s="1">
        <f t="shared" si="0"/>
        <v>0</v>
      </c>
    </row>
    <row r="9" spans="1:11" x14ac:dyDescent="0.25">
      <c r="A9" s="6" t="s">
        <v>14</v>
      </c>
      <c r="B9" s="6" t="s">
        <v>15</v>
      </c>
      <c r="C9" s="2">
        <v>2014</v>
      </c>
      <c r="D9" s="2" t="s">
        <v>94</v>
      </c>
      <c r="E9" s="9">
        <v>10.49</v>
      </c>
      <c r="F9" s="9">
        <v>27.5</v>
      </c>
      <c r="G9" s="9">
        <v>5.8</v>
      </c>
      <c r="H9" s="2">
        <v>0</v>
      </c>
      <c r="I9" s="2">
        <v>1</v>
      </c>
      <c r="J9" s="2">
        <v>1</v>
      </c>
      <c r="K9" s="1">
        <f t="shared" si="0"/>
        <v>1</v>
      </c>
    </row>
    <row r="10" spans="1:11" x14ac:dyDescent="0.25">
      <c r="A10" s="6" t="s">
        <v>16</v>
      </c>
      <c r="B10" s="6" t="s">
        <v>17</v>
      </c>
      <c r="C10" s="2">
        <v>2007</v>
      </c>
      <c r="D10" s="2" t="s">
        <v>94</v>
      </c>
      <c r="E10" s="9">
        <v>19.5</v>
      </c>
      <c r="F10" s="9">
        <v>101</v>
      </c>
      <c r="G10" s="9">
        <v>5.5</v>
      </c>
      <c r="H10" s="2">
        <v>0</v>
      </c>
      <c r="I10" s="2">
        <v>1</v>
      </c>
      <c r="J10" s="2">
        <v>1</v>
      </c>
      <c r="K10" s="1">
        <f t="shared" si="0"/>
        <v>1</v>
      </c>
    </row>
    <row r="11" spans="1:11" x14ac:dyDescent="0.25">
      <c r="A11" s="6" t="s">
        <v>2</v>
      </c>
      <c r="B11" s="6" t="s">
        <v>56</v>
      </c>
      <c r="C11" s="2">
        <v>2013</v>
      </c>
      <c r="D11" s="2" t="s">
        <v>94</v>
      </c>
      <c r="E11" s="9">
        <v>6.25</v>
      </c>
      <c r="F11" s="9">
        <v>94.77</v>
      </c>
      <c r="G11" s="9">
        <v>3.1</v>
      </c>
      <c r="H11" s="2">
        <v>1</v>
      </c>
      <c r="I11" s="2">
        <v>1</v>
      </c>
      <c r="J11" s="2">
        <v>1</v>
      </c>
      <c r="K11" s="1">
        <f t="shared" si="0"/>
        <v>0</v>
      </c>
    </row>
    <row r="12" spans="1:11" x14ac:dyDescent="0.25">
      <c r="A12" s="6" t="s">
        <v>6</v>
      </c>
      <c r="B12" s="6" t="s">
        <v>19</v>
      </c>
      <c r="C12" s="2">
        <v>2011</v>
      </c>
      <c r="D12" s="2" t="s">
        <v>94</v>
      </c>
      <c r="E12" s="9">
        <v>6.21</v>
      </c>
      <c r="F12" s="9">
        <v>95</v>
      </c>
      <c r="G12" s="9">
        <v>3.75</v>
      </c>
      <c r="H12" s="2">
        <v>0</v>
      </c>
      <c r="I12" s="2">
        <v>1</v>
      </c>
      <c r="J12" s="2">
        <v>0</v>
      </c>
      <c r="K12" s="1">
        <f t="shared" si="0"/>
        <v>0</v>
      </c>
    </row>
    <row r="13" spans="1:11" x14ac:dyDescent="0.25">
      <c r="A13" s="6" t="s">
        <v>8</v>
      </c>
      <c r="B13" s="6" t="s">
        <v>46</v>
      </c>
      <c r="C13" s="2">
        <v>2011</v>
      </c>
      <c r="D13" s="2" t="s">
        <v>93</v>
      </c>
      <c r="E13" s="9">
        <v>3.14</v>
      </c>
      <c r="F13" s="9">
        <v>62</v>
      </c>
      <c r="G13" s="9">
        <v>1.65</v>
      </c>
      <c r="H13" s="2">
        <v>0</v>
      </c>
      <c r="I13" s="2">
        <v>2</v>
      </c>
      <c r="J13" s="2">
        <v>0</v>
      </c>
      <c r="K13" s="1">
        <f t="shared" si="0"/>
        <v>0</v>
      </c>
    </row>
    <row r="14" spans="1:11" x14ac:dyDescent="0.25">
      <c r="A14" s="6" t="s">
        <v>4</v>
      </c>
      <c r="B14" s="6" t="s">
        <v>20</v>
      </c>
      <c r="C14" s="2">
        <v>2010</v>
      </c>
      <c r="D14" s="2" t="s">
        <v>94</v>
      </c>
      <c r="E14" s="9">
        <v>6.86</v>
      </c>
      <c r="F14" s="9">
        <v>160</v>
      </c>
      <c r="G14" s="9">
        <v>2.5</v>
      </c>
      <c r="H14" s="2">
        <v>0</v>
      </c>
      <c r="I14" s="2">
        <v>2</v>
      </c>
      <c r="J14" s="2">
        <v>0</v>
      </c>
      <c r="K14" s="1">
        <f t="shared" si="0"/>
        <v>0</v>
      </c>
    </row>
    <row r="15" spans="1:11" x14ac:dyDescent="0.25">
      <c r="A15" s="6" t="s">
        <v>22</v>
      </c>
      <c r="B15" s="6" t="s">
        <v>67</v>
      </c>
      <c r="C15" s="2">
        <v>2013</v>
      </c>
      <c r="D15" s="2" t="s">
        <v>94</v>
      </c>
      <c r="E15" s="9">
        <v>11.99</v>
      </c>
      <c r="F15" s="9">
        <v>77</v>
      </c>
      <c r="G15" s="9">
        <v>6.6</v>
      </c>
      <c r="H15" s="2">
        <v>0</v>
      </c>
      <c r="I15" s="2">
        <v>1</v>
      </c>
      <c r="J15" s="2">
        <v>1</v>
      </c>
      <c r="K15" s="1">
        <f t="shared" si="0"/>
        <v>1</v>
      </c>
    </row>
    <row r="16" spans="1:11" x14ac:dyDescent="0.25">
      <c r="A16" s="6" t="s">
        <v>23</v>
      </c>
      <c r="B16" s="6" t="s">
        <v>24</v>
      </c>
      <c r="C16" s="2">
        <v>2007</v>
      </c>
      <c r="D16" s="2" t="s">
        <v>94</v>
      </c>
      <c r="E16" s="9">
        <v>21.14</v>
      </c>
      <c r="F16" s="9">
        <v>98.453999999999994</v>
      </c>
      <c r="G16" s="9">
        <v>5.0999999999999996</v>
      </c>
      <c r="H16" s="2">
        <v>1</v>
      </c>
      <c r="I16" s="2">
        <v>1</v>
      </c>
      <c r="J16" s="2">
        <v>0</v>
      </c>
      <c r="K16" s="1">
        <f t="shared" si="0"/>
        <v>1</v>
      </c>
    </row>
    <row r="17" spans="1:11" x14ac:dyDescent="0.25">
      <c r="A17" s="6" t="s">
        <v>27</v>
      </c>
      <c r="B17" s="6" t="s">
        <v>72</v>
      </c>
      <c r="C17" s="2">
        <v>2012</v>
      </c>
      <c r="D17" s="2" t="s">
        <v>94</v>
      </c>
      <c r="E17" s="9">
        <v>22.95</v>
      </c>
      <c r="F17" s="9">
        <v>100</v>
      </c>
      <c r="G17" s="9">
        <v>6.99</v>
      </c>
      <c r="H17" s="2">
        <v>1</v>
      </c>
      <c r="I17" s="2">
        <v>1</v>
      </c>
      <c r="J17" s="2">
        <v>1</v>
      </c>
      <c r="K17" s="1">
        <f t="shared" si="0"/>
        <v>1</v>
      </c>
    </row>
    <row r="18" spans="1:11" x14ac:dyDescent="0.25">
      <c r="A18" s="6" t="s">
        <v>28</v>
      </c>
      <c r="B18" s="6" t="s">
        <v>29</v>
      </c>
      <c r="C18" s="2">
        <v>2012</v>
      </c>
      <c r="D18" s="2" t="s">
        <v>93</v>
      </c>
      <c r="E18" s="9">
        <v>4.16</v>
      </c>
      <c r="F18" s="9">
        <v>87</v>
      </c>
      <c r="G18" s="9">
        <v>1.87</v>
      </c>
      <c r="H18" s="2">
        <v>0</v>
      </c>
      <c r="I18" s="2">
        <v>1</v>
      </c>
      <c r="J18" s="2">
        <v>0</v>
      </c>
      <c r="K18" s="1">
        <f t="shared" si="0"/>
        <v>0</v>
      </c>
    </row>
    <row r="19" spans="1:11" x14ac:dyDescent="0.25">
      <c r="A19" s="6" t="s">
        <v>6</v>
      </c>
      <c r="B19" s="6" t="s">
        <v>30</v>
      </c>
      <c r="C19" s="2">
        <v>2012</v>
      </c>
      <c r="D19" s="2" t="s">
        <v>94</v>
      </c>
      <c r="E19" s="9">
        <v>6.45</v>
      </c>
      <c r="F19" s="9">
        <v>29</v>
      </c>
      <c r="G19" s="9">
        <v>4.1500000000000004</v>
      </c>
      <c r="H19" s="2">
        <v>0</v>
      </c>
      <c r="I19" s="2">
        <v>1</v>
      </c>
      <c r="J19" s="2">
        <v>0</v>
      </c>
      <c r="K19" s="1">
        <f t="shared" si="0"/>
        <v>1</v>
      </c>
    </row>
    <row r="20" spans="1:11" x14ac:dyDescent="0.25">
      <c r="A20" s="6" t="s">
        <v>6</v>
      </c>
      <c r="B20" s="6" t="s">
        <v>31</v>
      </c>
      <c r="C20" s="2">
        <v>2008</v>
      </c>
      <c r="D20" s="2" t="s">
        <v>93</v>
      </c>
      <c r="E20" s="9">
        <v>3.4</v>
      </c>
      <c r="F20" s="9">
        <v>55</v>
      </c>
      <c r="G20" s="9">
        <v>1.1499999999999999</v>
      </c>
      <c r="H20" s="2">
        <v>0</v>
      </c>
      <c r="I20" s="2">
        <v>1</v>
      </c>
      <c r="J20" s="2">
        <v>0</v>
      </c>
      <c r="K20" s="1">
        <f t="shared" si="0"/>
        <v>0</v>
      </c>
    </row>
    <row r="21" spans="1:11" x14ac:dyDescent="0.25">
      <c r="A21" s="6" t="s">
        <v>8</v>
      </c>
      <c r="B21" s="6" t="s">
        <v>32</v>
      </c>
      <c r="C21" s="2">
        <v>2012</v>
      </c>
      <c r="D21" s="2" t="s">
        <v>94</v>
      </c>
      <c r="E21" s="9">
        <v>16</v>
      </c>
      <c r="F21" s="9">
        <v>48.5</v>
      </c>
      <c r="G21" s="9">
        <v>8.65</v>
      </c>
      <c r="H21" s="2">
        <v>1</v>
      </c>
      <c r="I21" s="2">
        <v>1</v>
      </c>
      <c r="J21" s="2">
        <v>1</v>
      </c>
      <c r="K21" s="1">
        <f t="shared" si="0"/>
        <v>1</v>
      </c>
    </row>
    <row r="22" spans="1:11" x14ac:dyDescent="0.25">
      <c r="A22" s="6" t="s">
        <v>16</v>
      </c>
      <c r="B22" s="6" t="s">
        <v>33</v>
      </c>
      <c r="C22" s="2">
        <v>2012</v>
      </c>
      <c r="D22" s="2" t="s">
        <v>94</v>
      </c>
      <c r="E22" s="9">
        <v>8.1300000000000008</v>
      </c>
      <c r="F22" s="9">
        <v>87</v>
      </c>
      <c r="G22" s="9">
        <v>3.9</v>
      </c>
      <c r="H22" s="2">
        <v>0</v>
      </c>
      <c r="I22" s="2">
        <v>2</v>
      </c>
      <c r="J22" s="2">
        <v>0</v>
      </c>
      <c r="K22" s="1">
        <f t="shared" si="0"/>
        <v>0</v>
      </c>
    </row>
    <row r="23" spans="1:11" x14ac:dyDescent="0.25">
      <c r="A23" s="6" t="s">
        <v>34</v>
      </c>
      <c r="B23" s="6" t="s">
        <v>35</v>
      </c>
      <c r="C23" s="2">
        <v>2010</v>
      </c>
      <c r="D23" s="2" t="s">
        <v>94</v>
      </c>
      <c r="E23" s="9">
        <v>4.18</v>
      </c>
      <c r="F23" s="9">
        <v>91.5</v>
      </c>
      <c r="G23" s="9">
        <v>1.8</v>
      </c>
      <c r="H23" s="2">
        <v>0</v>
      </c>
      <c r="I23" s="2">
        <v>1</v>
      </c>
      <c r="J23" s="2">
        <v>0</v>
      </c>
      <c r="K23" s="1">
        <f t="shared" si="0"/>
        <v>0</v>
      </c>
    </row>
    <row r="24" spans="1:11" x14ac:dyDescent="0.25">
      <c r="A24" s="6" t="s">
        <v>36</v>
      </c>
      <c r="B24" s="6" t="s">
        <v>66</v>
      </c>
      <c r="C24" s="2">
        <v>2014</v>
      </c>
      <c r="D24" s="2" t="s">
        <v>94</v>
      </c>
      <c r="E24" s="9">
        <v>116</v>
      </c>
      <c r="F24" s="9">
        <v>19</v>
      </c>
      <c r="G24" s="10">
        <v>72</v>
      </c>
      <c r="H24" s="2">
        <v>1</v>
      </c>
      <c r="I24" s="2">
        <v>1</v>
      </c>
      <c r="J24" s="2">
        <v>1</v>
      </c>
      <c r="K24" s="1">
        <f t="shared" si="0"/>
        <v>1</v>
      </c>
    </row>
    <row r="25" spans="1:11" x14ac:dyDescent="0.25">
      <c r="A25" s="6" t="s">
        <v>14</v>
      </c>
      <c r="B25" s="6" t="s">
        <v>37</v>
      </c>
      <c r="C25" s="2">
        <v>2009</v>
      </c>
      <c r="D25" s="2" t="s">
        <v>94</v>
      </c>
      <c r="E25" s="9">
        <v>16</v>
      </c>
      <c r="F25" s="9">
        <v>83</v>
      </c>
      <c r="G25" s="10">
        <v>6.5</v>
      </c>
      <c r="H25" s="2">
        <v>1</v>
      </c>
      <c r="I25" s="2">
        <v>1</v>
      </c>
      <c r="J25" s="2">
        <v>1</v>
      </c>
      <c r="K25" s="1">
        <f t="shared" si="0"/>
        <v>1</v>
      </c>
    </row>
    <row r="26" spans="1:11" x14ac:dyDescent="0.25">
      <c r="A26" s="6" t="s">
        <v>8</v>
      </c>
      <c r="B26" s="6" t="s">
        <v>9</v>
      </c>
      <c r="C26" s="3">
        <v>2011</v>
      </c>
      <c r="D26" s="4" t="s">
        <v>93</v>
      </c>
      <c r="E26" s="11">
        <v>3.73</v>
      </c>
      <c r="F26" s="11">
        <v>43</v>
      </c>
      <c r="G26" s="11">
        <v>2.13</v>
      </c>
      <c r="H26" s="4">
        <v>0</v>
      </c>
      <c r="I26" s="4">
        <v>1</v>
      </c>
      <c r="J26" s="4">
        <v>0</v>
      </c>
      <c r="K26" s="1">
        <f t="shared" si="0"/>
        <v>0</v>
      </c>
    </row>
    <row r="27" spans="1:11" x14ac:dyDescent="0.25">
      <c r="A27" s="6" t="s">
        <v>10</v>
      </c>
      <c r="B27" s="6" t="s">
        <v>11</v>
      </c>
      <c r="C27" s="3">
        <v>2007</v>
      </c>
      <c r="D27" s="3" t="s">
        <v>93</v>
      </c>
      <c r="E27" s="10">
        <v>9.5</v>
      </c>
      <c r="F27" s="10">
        <v>78</v>
      </c>
      <c r="G27" s="10">
        <v>3.1</v>
      </c>
      <c r="H27" s="3">
        <v>1</v>
      </c>
      <c r="I27" s="3">
        <v>1</v>
      </c>
      <c r="J27" s="3">
        <v>0</v>
      </c>
      <c r="K27" s="1">
        <f t="shared" si="0"/>
        <v>0</v>
      </c>
    </row>
    <row r="28" spans="1:11" x14ac:dyDescent="0.25">
      <c r="A28" s="6" t="s">
        <v>10</v>
      </c>
      <c r="B28" s="6" t="s">
        <v>55</v>
      </c>
      <c r="C28" s="3">
        <v>2015</v>
      </c>
      <c r="D28" s="3" t="s">
        <v>94</v>
      </c>
      <c r="E28" s="10">
        <v>6.26</v>
      </c>
      <c r="F28" s="10">
        <v>45.789000000000001</v>
      </c>
      <c r="G28" s="10">
        <v>4.45</v>
      </c>
      <c r="H28" s="3">
        <v>0</v>
      </c>
      <c r="I28" s="3">
        <v>1</v>
      </c>
      <c r="J28" s="3">
        <v>0</v>
      </c>
      <c r="K28" s="1">
        <f t="shared" si="0"/>
        <v>1</v>
      </c>
    </row>
    <row r="29" spans="1:11" x14ac:dyDescent="0.25">
      <c r="A29" s="6" t="s">
        <v>2</v>
      </c>
      <c r="B29" s="6" t="s">
        <v>13</v>
      </c>
      <c r="C29" s="3">
        <v>2013</v>
      </c>
      <c r="D29" s="3" t="s">
        <v>94</v>
      </c>
      <c r="E29" s="10">
        <v>7.63</v>
      </c>
      <c r="F29" s="10">
        <v>67</v>
      </c>
      <c r="G29" s="10">
        <v>3.76</v>
      </c>
      <c r="H29" s="3">
        <v>0</v>
      </c>
      <c r="I29" s="3">
        <v>1</v>
      </c>
      <c r="J29" s="3">
        <v>0</v>
      </c>
      <c r="K29" s="1">
        <f t="shared" si="0"/>
        <v>0</v>
      </c>
    </row>
    <row r="30" spans="1:11" x14ac:dyDescent="0.25">
      <c r="A30" s="6" t="s">
        <v>14</v>
      </c>
      <c r="B30" s="6" t="s">
        <v>68</v>
      </c>
      <c r="C30" s="3">
        <v>2008</v>
      </c>
      <c r="D30" s="4" t="s">
        <v>94</v>
      </c>
      <c r="E30" s="11">
        <v>23</v>
      </c>
      <c r="F30" s="11">
        <v>156.79900000000001</v>
      </c>
      <c r="G30" s="10">
        <v>6.2</v>
      </c>
      <c r="H30" s="4">
        <v>0</v>
      </c>
      <c r="I30" s="4">
        <v>2</v>
      </c>
      <c r="J30" s="4">
        <v>0</v>
      </c>
      <c r="K30" s="1">
        <f t="shared" si="0"/>
        <v>1</v>
      </c>
    </row>
    <row r="31" spans="1:11" x14ac:dyDescent="0.25">
      <c r="A31" s="6" t="s">
        <v>16</v>
      </c>
      <c r="B31" s="6" t="s">
        <v>17</v>
      </c>
      <c r="C31" s="3">
        <v>2012</v>
      </c>
      <c r="D31" s="3" t="s">
        <v>94</v>
      </c>
      <c r="E31" s="10">
        <v>22</v>
      </c>
      <c r="F31" s="10">
        <v>77.89</v>
      </c>
      <c r="G31" s="10">
        <v>6.21</v>
      </c>
      <c r="H31" s="3">
        <v>0</v>
      </c>
      <c r="I31" s="3">
        <v>1</v>
      </c>
      <c r="J31" s="3">
        <v>1</v>
      </c>
      <c r="K31" s="1">
        <f t="shared" si="0"/>
        <v>1</v>
      </c>
    </row>
    <row r="32" spans="1:11" x14ac:dyDescent="0.25">
      <c r="A32" s="6" t="s">
        <v>2</v>
      </c>
      <c r="B32" s="6" t="s">
        <v>18</v>
      </c>
      <c r="C32" s="3">
        <v>2012</v>
      </c>
      <c r="D32" s="3" t="s">
        <v>93</v>
      </c>
      <c r="E32" s="10">
        <v>3.21</v>
      </c>
      <c r="F32" s="10">
        <v>68.998999999999995</v>
      </c>
      <c r="G32" s="10">
        <v>1.78</v>
      </c>
      <c r="H32" s="3">
        <v>0</v>
      </c>
      <c r="I32" s="3">
        <v>1</v>
      </c>
      <c r="J32" s="3">
        <v>0</v>
      </c>
      <c r="K32" s="1">
        <f t="shared" si="0"/>
        <v>0</v>
      </c>
    </row>
    <row r="33" spans="1:11" x14ac:dyDescent="0.25">
      <c r="A33" s="6" t="s">
        <v>6</v>
      </c>
      <c r="B33" s="6" t="s">
        <v>19</v>
      </c>
      <c r="C33" s="3">
        <v>2013</v>
      </c>
      <c r="D33" s="4" t="s">
        <v>94</v>
      </c>
      <c r="E33" s="11">
        <v>6.23</v>
      </c>
      <c r="F33" s="11">
        <v>68.98</v>
      </c>
      <c r="G33" s="11">
        <v>3.87</v>
      </c>
      <c r="H33" s="4">
        <v>0</v>
      </c>
      <c r="I33" s="4">
        <v>1</v>
      </c>
      <c r="J33" s="4">
        <v>0</v>
      </c>
      <c r="K33" s="1">
        <f t="shared" si="0"/>
        <v>0</v>
      </c>
    </row>
    <row r="34" spans="1:11" x14ac:dyDescent="0.25">
      <c r="A34" s="6" t="s">
        <v>8</v>
      </c>
      <c r="B34" s="6" t="s">
        <v>9</v>
      </c>
      <c r="C34" s="3">
        <v>2013</v>
      </c>
      <c r="D34" s="4" t="s">
        <v>94</v>
      </c>
      <c r="E34" s="11">
        <v>5.91</v>
      </c>
      <c r="F34" s="11">
        <v>67</v>
      </c>
      <c r="G34" s="11">
        <v>3.24</v>
      </c>
      <c r="H34" s="4">
        <v>0</v>
      </c>
      <c r="I34" s="4">
        <v>1</v>
      </c>
      <c r="J34" s="4">
        <v>0</v>
      </c>
      <c r="K34" s="1">
        <f t="shared" si="0"/>
        <v>0</v>
      </c>
    </row>
    <row r="35" spans="1:11" x14ac:dyDescent="0.25">
      <c r="A35" s="6" t="s">
        <v>4</v>
      </c>
      <c r="B35" s="6" t="s">
        <v>58</v>
      </c>
      <c r="C35" s="3">
        <v>2009</v>
      </c>
      <c r="D35" s="3" t="s">
        <v>95</v>
      </c>
      <c r="E35" s="10">
        <v>7</v>
      </c>
      <c r="F35" s="10">
        <v>78.986999999999995</v>
      </c>
      <c r="G35" s="9">
        <v>3.1</v>
      </c>
      <c r="H35" s="3">
        <v>0</v>
      </c>
      <c r="I35" s="3">
        <v>1</v>
      </c>
      <c r="J35" s="3">
        <v>0</v>
      </c>
      <c r="K35" s="1">
        <f t="shared" si="0"/>
        <v>0</v>
      </c>
    </row>
    <row r="36" spans="1:11" x14ac:dyDescent="0.25">
      <c r="A36" s="6" t="s">
        <v>22</v>
      </c>
      <c r="B36" s="6" t="s">
        <v>21</v>
      </c>
      <c r="C36" s="3">
        <v>2014</v>
      </c>
      <c r="D36" s="3" t="s">
        <v>94</v>
      </c>
      <c r="E36" s="10">
        <v>12.2</v>
      </c>
      <c r="F36" s="10">
        <v>79</v>
      </c>
      <c r="G36" s="10">
        <v>8.1</v>
      </c>
      <c r="H36" s="3">
        <v>0</v>
      </c>
      <c r="I36" s="3">
        <v>1</v>
      </c>
      <c r="J36" s="3">
        <v>1</v>
      </c>
      <c r="K36" s="1">
        <f t="shared" si="0"/>
        <v>1</v>
      </c>
    </row>
    <row r="37" spans="1:11" x14ac:dyDescent="0.25">
      <c r="A37" s="6" t="s">
        <v>23</v>
      </c>
      <c r="B37" s="6" t="s">
        <v>42</v>
      </c>
      <c r="C37" s="3">
        <v>2012</v>
      </c>
      <c r="D37" s="3" t="s">
        <v>93</v>
      </c>
      <c r="E37" s="10">
        <v>7.86</v>
      </c>
      <c r="F37" s="10">
        <v>95</v>
      </c>
      <c r="G37" s="10">
        <v>3.75</v>
      </c>
      <c r="H37" s="3">
        <v>0</v>
      </c>
      <c r="I37" s="3">
        <v>1</v>
      </c>
      <c r="J37" s="3">
        <v>1</v>
      </c>
      <c r="K37" s="1">
        <f t="shared" si="0"/>
        <v>0</v>
      </c>
    </row>
    <row r="38" spans="1:11" x14ac:dyDescent="0.25">
      <c r="A38" s="6" t="s">
        <v>14</v>
      </c>
      <c r="B38" s="6" t="s">
        <v>25</v>
      </c>
      <c r="C38" s="3">
        <v>2011</v>
      </c>
      <c r="D38" s="4" t="s">
        <v>94</v>
      </c>
      <c r="E38" s="11">
        <v>13</v>
      </c>
      <c r="F38" s="11">
        <v>106</v>
      </c>
      <c r="G38" s="11">
        <v>4.5</v>
      </c>
      <c r="H38" s="4">
        <v>0</v>
      </c>
      <c r="I38" s="4">
        <v>1</v>
      </c>
      <c r="J38" s="4">
        <v>0</v>
      </c>
      <c r="K38" s="1">
        <f t="shared" si="0"/>
        <v>1</v>
      </c>
    </row>
    <row r="39" spans="1:11" x14ac:dyDescent="0.25">
      <c r="A39" s="6" t="s">
        <v>27</v>
      </c>
      <c r="B39" s="6" t="s">
        <v>73</v>
      </c>
      <c r="C39" s="3">
        <v>2008</v>
      </c>
      <c r="D39" s="3" t="s">
        <v>94</v>
      </c>
      <c r="E39" s="10">
        <v>8.15</v>
      </c>
      <c r="F39" s="10">
        <v>94.364999999999995</v>
      </c>
      <c r="G39" s="10">
        <v>4.5999999999999996</v>
      </c>
      <c r="H39" s="3">
        <v>0</v>
      </c>
      <c r="I39" s="3">
        <v>1</v>
      </c>
      <c r="J39" s="3">
        <v>0</v>
      </c>
      <c r="K39" s="1">
        <f t="shared" si="0"/>
        <v>1</v>
      </c>
    </row>
    <row r="40" spans="1:11" x14ac:dyDescent="0.25">
      <c r="A40" s="6" t="s">
        <v>28</v>
      </c>
      <c r="B40" s="6" t="s">
        <v>29</v>
      </c>
      <c r="C40" s="3">
        <v>2013</v>
      </c>
      <c r="D40" s="3" t="s">
        <v>94</v>
      </c>
      <c r="E40" s="10">
        <v>5.39</v>
      </c>
      <c r="F40" s="10">
        <v>56</v>
      </c>
      <c r="G40" s="10">
        <v>3.6</v>
      </c>
      <c r="H40" s="3">
        <v>0</v>
      </c>
      <c r="I40" s="3">
        <v>1</v>
      </c>
      <c r="J40" s="3">
        <v>0</v>
      </c>
      <c r="K40" s="1">
        <f t="shared" si="0"/>
        <v>0</v>
      </c>
    </row>
    <row r="41" spans="1:11" x14ac:dyDescent="0.25">
      <c r="A41" s="6" t="s">
        <v>6</v>
      </c>
      <c r="B41" s="6" t="s">
        <v>30</v>
      </c>
      <c r="C41" s="3">
        <v>2014</v>
      </c>
      <c r="D41" s="4" t="s">
        <v>94</v>
      </c>
      <c r="E41" s="11">
        <v>7.29</v>
      </c>
      <c r="F41" s="11">
        <v>86</v>
      </c>
      <c r="G41" s="11">
        <v>3.95</v>
      </c>
      <c r="H41" s="4">
        <v>0</v>
      </c>
      <c r="I41" s="4">
        <v>1</v>
      </c>
      <c r="J41" s="4">
        <v>0</v>
      </c>
      <c r="K41" s="1">
        <f t="shared" si="0"/>
        <v>0</v>
      </c>
    </row>
    <row r="42" spans="1:11" x14ac:dyDescent="0.25">
      <c r="A42" s="6" t="s">
        <v>6</v>
      </c>
      <c r="B42" s="6" t="s">
        <v>31</v>
      </c>
      <c r="C42" s="3">
        <v>2014</v>
      </c>
      <c r="D42" s="4" t="s">
        <v>93</v>
      </c>
      <c r="E42" s="11">
        <v>4.5</v>
      </c>
      <c r="F42" s="11">
        <v>69.8</v>
      </c>
      <c r="G42" s="11">
        <v>2.87</v>
      </c>
      <c r="H42" s="4">
        <v>0</v>
      </c>
      <c r="I42" s="4">
        <v>1</v>
      </c>
      <c r="J42" s="4">
        <v>0</v>
      </c>
      <c r="K42" s="1">
        <f t="shared" si="0"/>
        <v>0</v>
      </c>
    </row>
    <row r="43" spans="1:11" x14ac:dyDescent="0.25">
      <c r="A43" s="6" t="s">
        <v>4</v>
      </c>
      <c r="B43" s="6" t="s">
        <v>59</v>
      </c>
      <c r="C43" s="3">
        <v>2011</v>
      </c>
      <c r="D43" s="3" t="s">
        <v>94</v>
      </c>
      <c r="E43" s="10">
        <v>7.33</v>
      </c>
      <c r="F43" s="10">
        <v>51.244999999999997</v>
      </c>
      <c r="G43" s="9">
        <v>3.85</v>
      </c>
      <c r="H43" s="3">
        <v>0</v>
      </c>
      <c r="I43" s="3">
        <v>1</v>
      </c>
      <c r="J43" s="3">
        <v>0</v>
      </c>
      <c r="K43" s="1">
        <f t="shared" si="0"/>
        <v>0</v>
      </c>
    </row>
    <row r="44" spans="1:11" x14ac:dyDescent="0.25">
      <c r="A44" s="6" t="s">
        <v>22</v>
      </c>
      <c r="B44" s="6" t="s">
        <v>21</v>
      </c>
      <c r="C44" s="3">
        <v>2015</v>
      </c>
      <c r="D44" s="3" t="s">
        <v>94</v>
      </c>
      <c r="E44" s="10">
        <v>12.49</v>
      </c>
      <c r="F44" s="10">
        <v>56.9</v>
      </c>
      <c r="G44" s="10">
        <v>8.89</v>
      </c>
      <c r="H44" s="3">
        <v>0</v>
      </c>
      <c r="I44" s="3">
        <v>1</v>
      </c>
      <c r="J44" s="3">
        <v>0</v>
      </c>
      <c r="K44" s="1">
        <f t="shared" si="0"/>
        <v>1</v>
      </c>
    </row>
    <row r="45" spans="1:11" x14ac:dyDescent="0.25">
      <c r="A45" s="6" t="s">
        <v>23</v>
      </c>
      <c r="B45" s="6" t="s">
        <v>43</v>
      </c>
      <c r="C45" s="3">
        <v>2012</v>
      </c>
      <c r="D45" s="3" t="s">
        <v>94</v>
      </c>
      <c r="E45" s="10">
        <v>6.3</v>
      </c>
      <c r="F45" s="10">
        <v>82</v>
      </c>
      <c r="G45" s="10">
        <v>3.45</v>
      </c>
      <c r="H45" s="3">
        <v>0</v>
      </c>
      <c r="I45" s="3">
        <v>1</v>
      </c>
      <c r="J45" s="3">
        <v>0</v>
      </c>
      <c r="K45" s="1">
        <f t="shared" si="0"/>
        <v>0</v>
      </c>
    </row>
    <row r="46" spans="1:11" x14ac:dyDescent="0.25">
      <c r="A46" s="6" t="s">
        <v>14</v>
      </c>
      <c r="B46" s="6" t="s">
        <v>25</v>
      </c>
      <c r="C46" s="3">
        <v>2010</v>
      </c>
      <c r="D46" s="4" t="s">
        <v>94</v>
      </c>
      <c r="E46" s="11">
        <v>10.94</v>
      </c>
      <c r="F46" s="11">
        <v>99.45</v>
      </c>
      <c r="G46" s="11">
        <v>3.95</v>
      </c>
      <c r="H46" s="4">
        <v>0</v>
      </c>
      <c r="I46" s="4">
        <v>1</v>
      </c>
      <c r="J46" s="4">
        <v>0</v>
      </c>
      <c r="K46" s="1">
        <f t="shared" si="0"/>
        <v>0</v>
      </c>
    </row>
    <row r="47" spans="1:11" x14ac:dyDescent="0.25">
      <c r="A47" s="6" t="s">
        <v>27</v>
      </c>
      <c r="B47" s="6" t="s">
        <v>71</v>
      </c>
      <c r="C47" s="3">
        <v>2013</v>
      </c>
      <c r="D47" s="3" t="s">
        <v>94</v>
      </c>
      <c r="E47" s="10">
        <v>15.23</v>
      </c>
      <c r="F47" s="10">
        <v>78.900000000000006</v>
      </c>
      <c r="G47" s="10">
        <v>6.75</v>
      </c>
      <c r="H47" s="3">
        <v>1</v>
      </c>
      <c r="I47" s="3">
        <v>1</v>
      </c>
      <c r="J47" s="3">
        <v>1</v>
      </c>
      <c r="K47" s="1">
        <f t="shared" si="0"/>
        <v>1</v>
      </c>
    </row>
    <row r="48" spans="1:11" x14ac:dyDescent="0.25">
      <c r="A48" s="6" t="s">
        <v>28</v>
      </c>
      <c r="B48" s="6" t="s">
        <v>29</v>
      </c>
      <c r="C48" s="3">
        <v>2015</v>
      </c>
      <c r="D48" s="3" t="s">
        <v>94</v>
      </c>
      <c r="E48" s="10">
        <v>5.71</v>
      </c>
      <c r="F48" s="10">
        <v>51</v>
      </c>
      <c r="G48" s="10">
        <v>2.4500000000000002</v>
      </c>
      <c r="H48" s="3">
        <v>0</v>
      </c>
      <c r="I48" s="3">
        <v>2</v>
      </c>
      <c r="J48" s="3">
        <v>0</v>
      </c>
      <c r="K48" s="1">
        <f t="shared" si="0"/>
        <v>0</v>
      </c>
    </row>
    <row r="49" spans="1:11" x14ac:dyDescent="0.25">
      <c r="A49" s="6" t="s">
        <v>6</v>
      </c>
      <c r="B49" s="6" t="s">
        <v>30</v>
      </c>
      <c r="C49" s="3">
        <v>2013</v>
      </c>
      <c r="D49" s="4" t="s">
        <v>94</v>
      </c>
      <c r="E49" s="11">
        <v>7.29</v>
      </c>
      <c r="F49" s="11">
        <v>98</v>
      </c>
      <c r="G49" s="11">
        <v>4.67</v>
      </c>
      <c r="H49" s="4">
        <v>0</v>
      </c>
      <c r="I49" s="4">
        <v>1</v>
      </c>
      <c r="J49" s="4">
        <v>0</v>
      </c>
      <c r="K49" s="1">
        <f t="shared" si="0"/>
        <v>1</v>
      </c>
    </row>
    <row r="50" spans="1:11" x14ac:dyDescent="0.25">
      <c r="A50" s="6" t="s">
        <v>6</v>
      </c>
      <c r="B50" s="6" t="s">
        <v>31</v>
      </c>
      <c r="C50" s="3">
        <v>2011</v>
      </c>
      <c r="D50" s="4" t="s">
        <v>93</v>
      </c>
      <c r="E50" s="11">
        <v>3.72</v>
      </c>
      <c r="F50" s="11">
        <v>32</v>
      </c>
      <c r="G50" s="11">
        <v>2.1</v>
      </c>
      <c r="H50" s="4">
        <v>0</v>
      </c>
      <c r="I50" s="4">
        <v>1</v>
      </c>
      <c r="J50" s="4">
        <v>0</v>
      </c>
      <c r="K50" s="1">
        <f t="shared" si="0"/>
        <v>0</v>
      </c>
    </row>
    <row r="51" spans="1:11" x14ac:dyDescent="0.25">
      <c r="A51" s="6" t="s">
        <v>8</v>
      </c>
      <c r="B51" s="6" t="s">
        <v>32</v>
      </c>
      <c r="C51" s="3">
        <v>2012</v>
      </c>
      <c r="D51" s="4" t="s">
        <v>94</v>
      </c>
      <c r="E51" s="11">
        <v>16</v>
      </c>
      <c r="F51" s="11">
        <v>75</v>
      </c>
      <c r="G51" s="11">
        <v>6.8</v>
      </c>
      <c r="H51" s="4">
        <v>1</v>
      </c>
      <c r="I51" s="4">
        <v>1</v>
      </c>
      <c r="J51" s="4">
        <v>1</v>
      </c>
      <c r="K51" s="1">
        <f t="shared" si="0"/>
        <v>1</v>
      </c>
    </row>
    <row r="52" spans="1:11" x14ac:dyDescent="0.25">
      <c r="A52" s="6" t="s">
        <v>16</v>
      </c>
      <c r="B52" s="6" t="s">
        <v>65</v>
      </c>
      <c r="C52" s="3">
        <v>2012</v>
      </c>
      <c r="D52" s="3" t="s">
        <v>94</v>
      </c>
      <c r="E52" s="10">
        <v>20.55</v>
      </c>
      <c r="F52" s="9">
        <v>87.686999999999998</v>
      </c>
      <c r="G52" s="10">
        <v>6.7</v>
      </c>
      <c r="H52" s="3">
        <v>0</v>
      </c>
      <c r="I52" s="3">
        <v>1</v>
      </c>
      <c r="J52" s="3">
        <v>0</v>
      </c>
      <c r="K52" s="1">
        <f t="shared" si="0"/>
        <v>1</v>
      </c>
    </row>
    <row r="53" spans="1:11" x14ac:dyDescent="0.25">
      <c r="A53" s="6" t="s">
        <v>34</v>
      </c>
      <c r="B53" s="6" t="s">
        <v>35</v>
      </c>
      <c r="C53" s="3">
        <v>2011</v>
      </c>
      <c r="D53" s="3" t="s">
        <v>94</v>
      </c>
      <c r="E53" s="10">
        <v>4.21</v>
      </c>
      <c r="F53" s="10">
        <v>87.09</v>
      </c>
      <c r="G53" s="10">
        <v>1.95</v>
      </c>
      <c r="H53" s="3">
        <v>0</v>
      </c>
      <c r="I53" s="3">
        <v>1</v>
      </c>
      <c r="J53" s="3">
        <v>0</v>
      </c>
      <c r="K53" s="1">
        <f t="shared" si="0"/>
        <v>0</v>
      </c>
    </row>
    <row r="54" spans="1:11" x14ac:dyDescent="0.25">
      <c r="A54" s="6" t="s">
        <v>6</v>
      </c>
      <c r="B54" s="6" t="s">
        <v>38</v>
      </c>
      <c r="C54" s="3">
        <v>2015</v>
      </c>
      <c r="D54" s="4" t="s">
        <v>93</v>
      </c>
      <c r="E54" s="11">
        <v>3.11</v>
      </c>
      <c r="F54" s="11">
        <v>29.98</v>
      </c>
      <c r="G54" s="11">
        <v>2.4500000000000002</v>
      </c>
      <c r="H54" s="4">
        <v>0</v>
      </c>
      <c r="I54" s="4">
        <v>1</v>
      </c>
      <c r="J54" s="4">
        <v>0</v>
      </c>
      <c r="K54" s="1">
        <f t="shared" si="0"/>
        <v>0</v>
      </c>
    </row>
    <row r="55" spans="1:11" x14ac:dyDescent="0.25">
      <c r="A55" s="6" t="s">
        <v>6</v>
      </c>
      <c r="B55" s="6" t="s">
        <v>39</v>
      </c>
      <c r="C55" s="3">
        <v>2014</v>
      </c>
      <c r="D55" s="4" t="s">
        <v>93</v>
      </c>
      <c r="E55" s="11">
        <v>4.1500000000000004</v>
      </c>
      <c r="F55" s="11">
        <v>34.988999999999997</v>
      </c>
      <c r="G55" s="11">
        <v>3.1</v>
      </c>
      <c r="H55" s="3">
        <v>0</v>
      </c>
      <c r="I55" s="4">
        <v>1</v>
      </c>
      <c r="J55" s="4">
        <v>0</v>
      </c>
      <c r="K55" s="1">
        <f t="shared" si="0"/>
        <v>0</v>
      </c>
    </row>
    <row r="56" spans="1:11" x14ac:dyDescent="0.25">
      <c r="A56" s="6" t="s">
        <v>8</v>
      </c>
      <c r="B56" s="6" t="s">
        <v>47</v>
      </c>
      <c r="C56" s="3">
        <v>2011</v>
      </c>
      <c r="D56" s="4" t="s">
        <v>94</v>
      </c>
      <c r="E56" s="11">
        <v>8.5399999999999991</v>
      </c>
      <c r="F56" s="11">
        <v>67.456000000000003</v>
      </c>
      <c r="G56" s="11">
        <v>4.9800000000000004</v>
      </c>
      <c r="H56" s="4">
        <v>0</v>
      </c>
      <c r="I56" s="4">
        <v>1</v>
      </c>
      <c r="J56" s="4">
        <v>0</v>
      </c>
      <c r="K56" s="1">
        <f t="shared" si="0"/>
        <v>1</v>
      </c>
    </row>
    <row r="57" spans="1:11" x14ac:dyDescent="0.25">
      <c r="A57" s="6" t="s">
        <v>16</v>
      </c>
      <c r="B57" s="6" t="s">
        <v>17</v>
      </c>
      <c r="C57" s="3">
        <v>2012</v>
      </c>
      <c r="D57" s="3" t="s">
        <v>94</v>
      </c>
      <c r="E57" s="10">
        <v>22</v>
      </c>
      <c r="F57" s="11">
        <v>98.7</v>
      </c>
      <c r="G57" s="10">
        <v>5.2</v>
      </c>
      <c r="H57" s="3">
        <v>0</v>
      </c>
      <c r="I57" s="3">
        <v>1</v>
      </c>
      <c r="J57" s="3">
        <v>1</v>
      </c>
      <c r="K57" s="1">
        <f t="shared" si="0"/>
        <v>1</v>
      </c>
    </row>
    <row r="58" spans="1:11" x14ac:dyDescent="0.25">
      <c r="A58" s="6" t="s">
        <v>34</v>
      </c>
      <c r="B58" s="6" t="s">
        <v>70</v>
      </c>
      <c r="C58" s="3">
        <v>2011</v>
      </c>
      <c r="D58" s="3" t="s">
        <v>94</v>
      </c>
      <c r="E58" s="10">
        <v>13.25</v>
      </c>
      <c r="F58" s="10">
        <v>107.199</v>
      </c>
      <c r="G58" s="10">
        <v>4.95</v>
      </c>
      <c r="H58" s="3">
        <v>0</v>
      </c>
      <c r="I58" s="3">
        <v>1</v>
      </c>
      <c r="J58" s="3">
        <v>0</v>
      </c>
      <c r="K58" s="1">
        <f t="shared" si="0"/>
        <v>1</v>
      </c>
    </row>
    <row r="59" spans="1:11" x14ac:dyDescent="0.25">
      <c r="A59" s="6" t="s">
        <v>14</v>
      </c>
      <c r="B59" s="6" t="s">
        <v>40</v>
      </c>
      <c r="C59" s="3">
        <v>2009</v>
      </c>
      <c r="D59" s="4" t="s">
        <v>94</v>
      </c>
      <c r="E59" s="11">
        <v>7.22</v>
      </c>
      <c r="F59" s="11">
        <v>78.989000000000004</v>
      </c>
      <c r="G59" s="11">
        <v>3.2</v>
      </c>
      <c r="H59" s="4">
        <v>0</v>
      </c>
      <c r="I59" s="4">
        <v>1</v>
      </c>
      <c r="J59" s="4">
        <v>0</v>
      </c>
      <c r="K59" s="1">
        <f t="shared" si="0"/>
        <v>0</v>
      </c>
    </row>
    <row r="60" spans="1:11" x14ac:dyDescent="0.25">
      <c r="A60" s="6" t="s">
        <v>8</v>
      </c>
      <c r="B60" s="6" t="s">
        <v>9</v>
      </c>
      <c r="C60" s="3">
        <v>2012</v>
      </c>
      <c r="D60" s="4" t="s">
        <v>93</v>
      </c>
      <c r="E60" s="11">
        <v>4.7300000000000004</v>
      </c>
      <c r="F60" s="11">
        <v>98.789000000000001</v>
      </c>
      <c r="G60" s="11">
        <v>2.1</v>
      </c>
      <c r="H60" s="4">
        <v>0</v>
      </c>
      <c r="I60" s="4">
        <v>2</v>
      </c>
      <c r="J60" s="4">
        <v>0</v>
      </c>
      <c r="K60" s="1">
        <f t="shared" si="0"/>
        <v>0</v>
      </c>
    </row>
    <row r="61" spans="1:11" x14ac:dyDescent="0.25">
      <c r="A61" s="6" t="s">
        <v>10</v>
      </c>
      <c r="B61" s="6" t="s">
        <v>52</v>
      </c>
      <c r="C61" s="3">
        <v>2010</v>
      </c>
      <c r="D61" s="3" t="s">
        <v>93</v>
      </c>
      <c r="E61" s="10">
        <v>9</v>
      </c>
      <c r="F61" s="10">
        <v>57</v>
      </c>
      <c r="G61" s="10">
        <v>4.5</v>
      </c>
      <c r="H61" s="3">
        <v>0</v>
      </c>
      <c r="I61" s="3">
        <v>2</v>
      </c>
      <c r="J61" s="3">
        <v>0</v>
      </c>
      <c r="K61" s="1">
        <f t="shared" si="0"/>
        <v>1</v>
      </c>
    </row>
    <row r="62" spans="1:11" x14ac:dyDescent="0.25">
      <c r="A62" s="6" t="s">
        <v>10</v>
      </c>
      <c r="B62" s="6" t="s">
        <v>53</v>
      </c>
      <c r="C62" s="3">
        <v>2012</v>
      </c>
      <c r="D62" s="3" t="s">
        <v>93</v>
      </c>
      <c r="E62" s="10">
        <v>10.46</v>
      </c>
      <c r="F62" s="10">
        <v>86</v>
      </c>
      <c r="G62" s="10">
        <v>3.65</v>
      </c>
      <c r="H62" s="3">
        <v>1</v>
      </c>
      <c r="I62" s="3">
        <v>1</v>
      </c>
      <c r="J62" s="3">
        <v>0</v>
      </c>
      <c r="K62" s="1">
        <f t="shared" si="0"/>
        <v>0</v>
      </c>
    </row>
    <row r="63" spans="1:11" x14ac:dyDescent="0.25">
      <c r="A63" s="6" t="s">
        <v>2</v>
      </c>
      <c r="B63" s="6" t="s">
        <v>18</v>
      </c>
      <c r="C63" s="3">
        <v>2012</v>
      </c>
      <c r="D63" s="3" t="s">
        <v>93</v>
      </c>
      <c r="E63" s="10">
        <v>3.42</v>
      </c>
      <c r="F63" s="10">
        <v>47.765000000000001</v>
      </c>
      <c r="G63" s="10">
        <v>2</v>
      </c>
      <c r="H63" s="3">
        <v>0</v>
      </c>
      <c r="I63" s="3">
        <v>1</v>
      </c>
      <c r="J63" s="3">
        <v>0</v>
      </c>
      <c r="K63" s="1">
        <f t="shared" si="0"/>
        <v>0</v>
      </c>
    </row>
    <row r="64" spans="1:11" x14ac:dyDescent="0.25">
      <c r="A64" s="6" t="s">
        <v>14</v>
      </c>
      <c r="B64" s="6" t="s">
        <v>41</v>
      </c>
      <c r="C64" s="3">
        <v>2012</v>
      </c>
      <c r="D64" s="4" t="s">
        <v>94</v>
      </c>
      <c r="E64" s="11">
        <v>8.1</v>
      </c>
      <c r="F64" s="11">
        <v>49.896999999999998</v>
      </c>
      <c r="G64" s="11">
        <v>3.98</v>
      </c>
      <c r="H64" s="4">
        <v>0</v>
      </c>
      <c r="I64" s="4">
        <v>1</v>
      </c>
      <c r="J64" s="4">
        <v>0</v>
      </c>
      <c r="K64" s="1">
        <f t="shared" si="0"/>
        <v>0</v>
      </c>
    </row>
    <row r="65" spans="1:11" x14ac:dyDescent="0.25">
      <c r="A65" s="6" t="s">
        <v>2</v>
      </c>
      <c r="B65" s="6" t="s">
        <v>57</v>
      </c>
      <c r="C65" s="3">
        <v>2012</v>
      </c>
      <c r="D65" s="3" t="s">
        <v>95</v>
      </c>
      <c r="E65" s="10">
        <v>4.49</v>
      </c>
      <c r="F65" s="10">
        <v>72.197999999999993</v>
      </c>
      <c r="G65" s="10">
        <v>1.87</v>
      </c>
      <c r="H65" s="3">
        <v>0</v>
      </c>
      <c r="I65" s="3">
        <v>1</v>
      </c>
      <c r="J65" s="3">
        <v>0</v>
      </c>
      <c r="K65" s="1">
        <f t="shared" si="0"/>
        <v>0</v>
      </c>
    </row>
    <row r="66" spans="1:11" x14ac:dyDescent="0.25">
      <c r="A66" s="6" t="s">
        <v>44</v>
      </c>
      <c r="B66" s="6" t="s">
        <v>45</v>
      </c>
      <c r="C66" s="3">
        <v>2011</v>
      </c>
      <c r="D66" s="4" t="s">
        <v>94</v>
      </c>
      <c r="E66" s="10">
        <v>20.65</v>
      </c>
      <c r="F66" s="11">
        <v>67.89</v>
      </c>
      <c r="G66" s="11">
        <v>13.55</v>
      </c>
      <c r="H66" s="4">
        <v>1</v>
      </c>
      <c r="I66" s="4">
        <v>1</v>
      </c>
      <c r="J66" s="4">
        <v>1</v>
      </c>
      <c r="K66" s="1">
        <f t="shared" si="0"/>
        <v>1</v>
      </c>
    </row>
    <row r="67" spans="1:11" x14ac:dyDescent="0.25">
      <c r="A67" s="7" t="s">
        <v>28</v>
      </c>
      <c r="B67" s="7" t="s">
        <v>48</v>
      </c>
      <c r="C67" s="5">
        <v>2010</v>
      </c>
      <c r="D67" s="5" t="s">
        <v>94</v>
      </c>
      <c r="E67" s="10">
        <v>8.2100000000000009</v>
      </c>
      <c r="F67" s="12">
        <v>78</v>
      </c>
      <c r="G67" s="12">
        <v>3.35</v>
      </c>
      <c r="H67" s="5">
        <v>0</v>
      </c>
      <c r="I67" s="5">
        <v>1</v>
      </c>
      <c r="J67" s="5">
        <v>0</v>
      </c>
      <c r="K67" s="1">
        <f t="shared" ref="K67:K80" si="1">IF(G67&lt;4,0,1)</f>
        <v>0</v>
      </c>
    </row>
    <row r="68" spans="1:11" x14ac:dyDescent="0.25">
      <c r="A68" s="7" t="s">
        <v>28</v>
      </c>
      <c r="B68" s="7" t="s">
        <v>48</v>
      </c>
      <c r="C68" s="5">
        <v>2013</v>
      </c>
      <c r="D68" s="5" t="s">
        <v>93</v>
      </c>
      <c r="E68" s="10">
        <v>9.14</v>
      </c>
      <c r="F68" s="12">
        <v>67.897999999999996</v>
      </c>
      <c r="G68" s="12">
        <v>4</v>
      </c>
      <c r="H68" s="5">
        <v>0</v>
      </c>
      <c r="I68" s="5">
        <v>1</v>
      </c>
      <c r="J68" s="5">
        <v>0</v>
      </c>
      <c r="K68" s="1">
        <f t="shared" si="1"/>
        <v>1</v>
      </c>
    </row>
    <row r="69" spans="1:11" x14ac:dyDescent="0.25">
      <c r="A69" s="6" t="s">
        <v>50</v>
      </c>
      <c r="B69" s="6" t="s">
        <v>51</v>
      </c>
      <c r="C69" s="3">
        <v>2012</v>
      </c>
      <c r="D69" s="3" t="s">
        <v>93</v>
      </c>
      <c r="E69" s="10">
        <v>5.75</v>
      </c>
      <c r="F69" s="10">
        <v>75</v>
      </c>
      <c r="G69" s="10">
        <v>2.5499999999999998</v>
      </c>
      <c r="H69" s="3">
        <v>0</v>
      </c>
      <c r="I69" s="3">
        <v>1</v>
      </c>
      <c r="J69" s="3">
        <v>0</v>
      </c>
      <c r="K69" s="1">
        <f t="shared" si="1"/>
        <v>0</v>
      </c>
    </row>
    <row r="70" spans="1:11" x14ac:dyDescent="0.25">
      <c r="A70" s="6" t="s">
        <v>50</v>
      </c>
      <c r="B70" s="6" t="s">
        <v>12</v>
      </c>
      <c r="C70" s="3">
        <v>2010</v>
      </c>
      <c r="D70" s="3" t="s">
        <v>93</v>
      </c>
      <c r="E70" s="10">
        <v>22.12</v>
      </c>
      <c r="F70" s="10">
        <v>89</v>
      </c>
      <c r="G70" s="10">
        <v>4.5</v>
      </c>
      <c r="H70" s="3">
        <v>1</v>
      </c>
      <c r="I70" s="3">
        <v>1</v>
      </c>
      <c r="J70" s="3">
        <v>1</v>
      </c>
      <c r="K70" s="1">
        <f t="shared" si="1"/>
        <v>1</v>
      </c>
    </row>
    <row r="71" spans="1:11" x14ac:dyDescent="0.25">
      <c r="A71" s="6" t="s">
        <v>50</v>
      </c>
      <c r="B71" s="6" t="s">
        <v>12</v>
      </c>
      <c r="C71" s="3">
        <v>2007</v>
      </c>
      <c r="D71" s="3" t="s">
        <v>93</v>
      </c>
      <c r="E71" s="10">
        <v>16.61</v>
      </c>
      <c r="F71" s="10">
        <v>108</v>
      </c>
      <c r="G71" s="10">
        <v>2</v>
      </c>
      <c r="H71" s="3">
        <v>1</v>
      </c>
      <c r="I71" s="3">
        <v>2</v>
      </c>
      <c r="J71" s="3">
        <v>0</v>
      </c>
      <c r="K71" s="1">
        <f t="shared" si="1"/>
        <v>0</v>
      </c>
    </row>
    <row r="72" spans="1:11" x14ac:dyDescent="0.25">
      <c r="A72" s="6" t="s">
        <v>2</v>
      </c>
      <c r="B72" s="6" t="s">
        <v>3</v>
      </c>
      <c r="C72" s="3">
        <v>2008</v>
      </c>
      <c r="D72" s="3" t="s">
        <v>95</v>
      </c>
      <c r="E72" s="10">
        <v>7.76</v>
      </c>
      <c r="F72" s="10">
        <v>98</v>
      </c>
      <c r="G72" s="10">
        <v>3.45</v>
      </c>
      <c r="H72" s="3">
        <v>0</v>
      </c>
      <c r="I72" s="3">
        <v>2</v>
      </c>
      <c r="J72" s="3">
        <v>0</v>
      </c>
      <c r="K72" s="1">
        <f t="shared" si="1"/>
        <v>0</v>
      </c>
    </row>
    <row r="73" spans="1:11" x14ac:dyDescent="0.25">
      <c r="A73" s="7" t="s">
        <v>4</v>
      </c>
      <c r="B73" s="7" t="s">
        <v>60</v>
      </c>
      <c r="C73" s="5">
        <v>2007</v>
      </c>
      <c r="D73" s="5" t="s">
        <v>94</v>
      </c>
      <c r="E73" s="10">
        <v>9.2100000000000009</v>
      </c>
      <c r="F73" s="12">
        <v>113</v>
      </c>
      <c r="G73" s="11">
        <v>3.75</v>
      </c>
      <c r="H73" s="5">
        <v>0</v>
      </c>
      <c r="I73" s="5">
        <v>2</v>
      </c>
      <c r="J73" s="5">
        <v>0</v>
      </c>
      <c r="K73" s="1">
        <f t="shared" si="1"/>
        <v>0</v>
      </c>
    </row>
    <row r="74" spans="1:11" x14ac:dyDescent="0.25">
      <c r="A74" s="7" t="s">
        <v>61</v>
      </c>
      <c r="B74" s="7" t="s">
        <v>62</v>
      </c>
      <c r="C74" s="5">
        <v>2008</v>
      </c>
      <c r="D74" s="5" t="s">
        <v>94</v>
      </c>
      <c r="E74" s="10">
        <v>11.3</v>
      </c>
      <c r="F74" s="12">
        <v>167</v>
      </c>
      <c r="G74" s="11">
        <v>4.0999999999999996</v>
      </c>
      <c r="H74" s="5">
        <v>1</v>
      </c>
      <c r="I74" s="5">
        <v>1</v>
      </c>
      <c r="J74" s="5">
        <v>0</v>
      </c>
      <c r="K74" s="1">
        <f t="shared" si="1"/>
        <v>1</v>
      </c>
    </row>
    <row r="75" spans="1:11" x14ac:dyDescent="0.25">
      <c r="A75" s="7" t="s">
        <v>4</v>
      </c>
      <c r="B75" s="7" t="s">
        <v>63</v>
      </c>
      <c r="C75" s="5">
        <v>2011</v>
      </c>
      <c r="D75" s="5" t="s">
        <v>94</v>
      </c>
      <c r="E75" s="10">
        <v>6.67</v>
      </c>
      <c r="F75" s="12">
        <v>84.343999999999994</v>
      </c>
      <c r="G75" s="11">
        <v>2.95</v>
      </c>
      <c r="H75" s="5">
        <v>0</v>
      </c>
      <c r="I75" s="5">
        <v>1</v>
      </c>
      <c r="J75" s="5">
        <v>0</v>
      </c>
      <c r="K75" s="1">
        <f t="shared" si="1"/>
        <v>0</v>
      </c>
    </row>
    <row r="76" spans="1:11" x14ac:dyDescent="0.25">
      <c r="A76" s="7" t="s">
        <v>61</v>
      </c>
      <c r="B76" s="7" t="s">
        <v>64</v>
      </c>
      <c r="C76" s="5">
        <v>2011</v>
      </c>
      <c r="D76" s="5" t="s">
        <v>94</v>
      </c>
      <c r="E76" s="10">
        <v>9.7799999999999994</v>
      </c>
      <c r="F76" s="12">
        <v>110</v>
      </c>
      <c r="G76" s="11">
        <v>4.6500000000000004</v>
      </c>
      <c r="H76" s="5">
        <v>0</v>
      </c>
      <c r="I76" s="5">
        <v>1</v>
      </c>
      <c r="J76" s="5">
        <v>0</v>
      </c>
      <c r="K76" s="1">
        <f t="shared" si="1"/>
        <v>1</v>
      </c>
    </row>
    <row r="77" spans="1:11" x14ac:dyDescent="0.25">
      <c r="A77" s="6" t="s">
        <v>23</v>
      </c>
      <c r="B77" s="6" t="s">
        <v>42</v>
      </c>
      <c r="C77" s="3">
        <v>2013</v>
      </c>
      <c r="D77" s="5" t="s">
        <v>94</v>
      </c>
      <c r="E77" s="10">
        <v>9.86</v>
      </c>
      <c r="F77" s="12">
        <v>87.9</v>
      </c>
      <c r="G77" s="12">
        <v>4.05</v>
      </c>
      <c r="H77" s="5">
        <v>0</v>
      </c>
      <c r="I77" s="5">
        <v>1</v>
      </c>
      <c r="J77" s="5">
        <v>0</v>
      </c>
      <c r="K77" s="1">
        <f t="shared" si="1"/>
        <v>1</v>
      </c>
    </row>
    <row r="78" spans="1:11" x14ac:dyDescent="0.25">
      <c r="A78" s="7" t="s">
        <v>34</v>
      </c>
      <c r="B78" s="7" t="s">
        <v>35</v>
      </c>
      <c r="C78" s="1">
        <v>2010</v>
      </c>
      <c r="D78" s="5" t="s">
        <v>94</v>
      </c>
      <c r="E78" s="10">
        <v>4.0999999999999996</v>
      </c>
      <c r="F78" s="12">
        <v>88.353999999999999</v>
      </c>
      <c r="G78" s="12">
        <v>2.0499999999999998</v>
      </c>
      <c r="H78" s="5">
        <v>0</v>
      </c>
      <c r="I78" s="5">
        <v>1</v>
      </c>
      <c r="J78" s="5">
        <v>0</v>
      </c>
      <c r="K78" s="1">
        <f t="shared" si="1"/>
        <v>0</v>
      </c>
    </row>
    <row r="79" spans="1:11" x14ac:dyDescent="0.25">
      <c r="A79" s="7" t="s">
        <v>34</v>
      </c>
      <c r="B79" s="7" t="s">
        <v>69</v>
      </c>
      <c r="C79" s="5">
        <v>2009</v>
      </c>
      <c r="D79" s="5" t="s">
        <v>94</v>
      </c>
      <c r="E79" s="10">
        <v>5.26</v>
      </c>
      <c r="F79" s="12">
        <v>104</v>
      </c>
      <c r="G79" s="12">
        <v>2.35</v>
      </c>
      <c r="H79" s="5">
        <v>0</v>
      </c>
      <c r="I79" s="5">
        <v>1</v>
      </c>
      <c r="J79" s="5">
        <v>0</v>
      </c>
      <c r="K79" s="1">
        <f t="shared" si="1"/>
        <v>0</v>
      </c>
    </row>
    <row r="80" spans="1:11" x14ac:dyDescent="0.25">
      <c r="A80" s="7" t="s">
        <v>27</v>
      </c>
      <c r="B80" s="7" t="s">
        <v>74</v>
      </c>
      <c r="C80" s="5">
        <v>2012</v>
      </c>
      <c r="D80" s="5" t="s">
        <v>94</v>
      </c>
      <c r="E80" s="10">
        <v>7.47</v>
      </c>
      <c r="F80" s="12">
        <v>78.911000000000001</v>
      </c>
      <c r="G80" s="12">
        <v>3.95</v>
      </c>
      <c r="H80" s="5">
        <v>0</v>
      </c>
      <c r="I80" s="5">
        <v>1</v>
      </c>
      <c r="J80" s="5">
        <v>0</v>
      </c>
      <c r="K80" s="1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F12" sqref="F12"/>
    </sheetView>
  </sheetViews>
  <sheetFormatPr defaultRowHeight="15" x14ac:dyDescent="0.25"/>
  <cols>
    <col min="1" max="1" width="9.140625" style="16"/>
    <col min="2" max="2" width="13.42578125" style="16" customWidth="1"/>
    <col min="3" max="3" width="45.7109375" style="16" customWidth="1"/>
    <col min="4" max="16384" width="9.140625" style="16"/>
  </cols>
  <sheetData>
    <row r="1" spans="2:3" x14ac:dyDescent="0.25">
      <c r="B1" s="18" t="s">
        <v>77</v>
      </c>
      <c r="C1" s="18" t="s">
        <v>78</v>
      </c>
    </row>
    <row r="2" spans="2:3" x14ac:dyDescent="0.25">
      <c r="B2" s="19" t="s">
        <v>75</v>
      </c>
      <c r="C2" s="20" t="s">
        <v>80</v>
      </c>
    </row>
    <row r="3" spans="2:3" x14ac:dyDescent="0.25">
      <c r="B3" s="19" t="s">
        <v>1</v>
      </c>
      <c r="C3" s="20" t="s">
        <v>79</v>
      </c>
    </row>
    <row r="4" spans="2:3" x14ac:dyDescent="0.25">
      <c r="B4" s="19" t="s">
        <v>82</v>
      </c>
      <c r="C4" s="20" t="s">
        <v>83</v>
      </c>
    </row>
    <row r="5" spans="2:3" x14ac:dyDescent="0.25">
      <c r="B5" s="19" t="s">
        <v>85</v>
      </c>
      <c r="C5" s="20" t="s">
        <v>92</v>
      </c>
    </row>
    <row r="6" spans="2:3" x14ac:dyDescent="0.25">
      <c r="B6" s="19" t="s">
        <v>89</v>
      </c>
      <c r="C6" s="19" t="s">
        <v>96</v>
      </c>
    </row>
    <row r="7" spans="2:3" x14ac:dyDescent="0.25">
      <c r="B7" s="19" t="s">
        <v>84</v>
      </c>
      <c r="C7" s="20" t="s">
        <v>98</v>
      </c>
    </row>
    <row r="8" spans="2:3" x14ac:dyDescent="0.25">
      <c r="B8" s="19" t="s">
        <v>81</v>
      </c>
      <c r="C8" s="20" t="s">
        <v>97</v>
      </c>
    </row>
    <row r="9" spans="2:3" x14ac:dyDescent="0.25">
      <c r="B9" s="19" t="s">
        <v>86</v>
      </c>
      <c r="C9" s="20" t="s">
        <v>88</v>
      </c>
    </row>
    <row r="10" spans="2:3" x14ac:dyDescent="0.25">
      <c r="B10" s="19" t="s">
        <v>91</v>
      </c>
      <c r="C10" s="20" t="s">
        <v>87</v>
      </c>
    </row>
    <row r="11" spans="2:3" x14ac:dyDescent="0.25">
      <c r="B11" s="19" t="s">
        <v>26</v>
      </c>
      <c r="C11" s="20" t="s">
        <v>76</v>
      </c>
    </row>
    <row r="12" spans="2:3" ht="30" x14ac:dyDescent="0.25">
      <c r="B12" s="20" t="s">
        <v>99</v>
      </c>
      <c r="C12" s="21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Juhi Aggarwal</dc:creator>
  <cp:lastModifiedBy>USER</cp:lastModifiedBy>
  <dcterms:created xsi:type="dcterms:W3CDTF">2017-06-19T10:54:13Z</dcterms:created>
  <dcterms:modified xsi:type="dcterms:W3CDTF">2018-02-01T18:12:21Z</dcterms:modified>
</cp:coreProperties>
</file>