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emic\8th Semester\EE406\"/>
    </mc:Choice>
  </mc:AlternateContent>
  <xr:revisionPtr revIDLastSave="0" documentId="8_{7327776C-BD49-4C6B-BE38-B436DB5408AC}" xr6:coauthVersionLast="47" xr6:coauthVersionMax="47" xr10:uidLastSave="{00000000-0000-0000-0000-000000000000}"/>
  <bookViews>
    <workbookView xWindow="-120" yWindow="-120" windowWidth="20730" windowHeight="11160" xr2:uid="{8AFFB8A9-45D0-4A42-87F6-42B1149302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7" i="1" l="1"/>
  <c r="G1486" i="1"/>
  <c r="B1477" i="1"/>
  <c r="G1476" i="1"/>
  <c r="B1467" i="1"/>
  <c r="G1466" i="1"/>
  <c r="B1457" i="1"/>
  <c r="G1456" i="1"/>
  <c r="B1447" i="1"/>
  <c r="G1446" i="1"/>
  <c r="B1437" i="1"/>
  <c r="G1436" i="1"/>
  <c r="B1427" i="1"/>
  <c r="G1426" i="1"/>
  <c r="B1417" i="1"/>
  <c r="F1416" i="1"/>
  <c r="B1407" i="1"/>
  <c r="G1406" i="1"/>
  <c r="C1397" i="1"/>
  <c r="G1395" i="1"/>
  <c r="D1392" i="1"/>
  <c r="C1387" i="1"/>
  <c r="D1384" i="1"/>
  <c r="E1383" i="1"/>
  <c r="D1380" i="1"/>
  <c r="D1370" i="1"/>
  <c r="D1360" i="1"/>
  <c r="D1350" i="1"/>
  <c r="C1345" i="1"/>
  <c r="D1342" i="1"/>
  <c r="E1341" i="1"/>
  <c r="D1338" i="1"/>
  <c r="C1333" i="1"/>
  <c r="C1331" i="1"/>
  <c r="F1330" i="1"/>
  <c r="G1329" i="1"/>
  <c r="D1326" i="1"/>
  <c r="B1320" i="1"/>
  <c r="G1319" i="1"/>
  <c r="B1310" i="1"/>
  <c r="F1309" i="1"/>
  <c r="B1300" i="1"/>
  <c r="G1299" i="1"/>
  <c r="B1290" i="1"/>
  <c r="G1289" i="1"/>
  <c r="B1280" i="1"/>
  <c r="G1279" i="1"/>
  <c r="B1270" i="1"/>
  <c r="G1269" i="1"/>
  <c r="B1260" i="1"/>
  <c r="G1259" i="1"/>
  <c r="B1250" i="1"/>
  <c r="G1249" i="1"/>
  <c r="B1238" i="1"/>
  <c r="G1237" i="1"/>
  <c r="B1228" i="1"/>
  <c r="G1227" i="1"/>
  <c r="B1218" i="1"/>
  <c r="G1217" i="1"/>
  <c r="B1208" i="1"/>
  <c r="G1207" i="1"/>
  <c r="B1197" i="1"/>
  <c r="G1196" i="1"/>
  <c r="B1187" i="1"/>
  <c r="G1186" i="1"/>
  <c r="B1177" i="1"/>
  <c r="G1176" i="1"/>
  <c r="B1167" i="1"/>
  <c r="F1166" i="1"/>
  <c r="C1158" i="1"/>
  <c r="C1157" i="1"/>
  <c r="B1156" i="1"/>
  <c r="H1155" i="1"/>
  <c r="C1146" i="1"/>
  <c r="F1144" i="1"/>
  <c r="D1141" i="1"/>
  <c r="D1105" i="1"/>
  <c r="C1100" i="1"/>
  <c r="C1097" i="1"/>
  <c r="D1096" i="1"/>
  <c r="D1093" i="1"/>
  <c r="C1086" i="1"/>
  <c r="E1084" i="1"/>
  <c r="F1083" i="1"/>
  <c r="D1080" i="1"/>
  <c r="C1075" i="1"/>
  <c r="C1074" i="1"/>
  <c r="B1073" i="1"/>
  <c r="H1072" i="1"/>
  <c r="B1063" i="1"/>
  <c r="F1062" i="1"/>
  <c r="B1053" i="1"/>
  <c r="G1052" i="1"/>
  <c r="B1043" i="1"/>
  <c r="G1042" i="1"/>
  <c r="B1033" i="1"/>
  <c r="G1032" i="1"/>
  <c r="B1023" i="1"/>
  <c r="G1022" i="1"/>
  <c r="B1013" i="1"/>
  <c r="G1012" i="1"/>
  <c r="B1003" i="1"/>
  <c r="G1002" i="1"/>
  <c r="B991" i="1"/>
  <c r="H990" i="1"/>
  <c r="B981" i="1"/>
  <c r="H980" i="1"/>
  <c r="B971" i="1"/>
  <c r="H970" i="1"/>
  <c r="B961" i="1"/>
  <c r="H960" i="1"/>
  <c r="B951" i="1"/>
  <c r="H950" i="1"/>
  <c r="B941" i="1"/>
  <c r="H940" i="1"/>
  <c r="B931" i="1"/>
  <c r="H930" i="1"/>
  <c r="B921" i="1"/>
  <c r="F920" i="1"/>
  <c r="B911" i="1"/>
  <c r="H910" i="1"/>
  <c r="C901" i="1"/>
  <c r="F899" i="1"/>
  <c r="C840" i="1"/>
  <c r="F838" i="1"/>
  <c r="B829" i="1"/>
  <c r="H828" i="1"/>
  <c r="B819" i="1"/>
  <c r="F818" i="1"/>
  <c r="B809" i="1"/>
  <c r="H808" i="1"/>
  <c r="B799" i="1"/>
  <c r="H798" i="1"/>
  <c r="B789" i="1"/>
  <c r="H788" i="1"/>
  <c r="B779" i="1"/>
  <c r="H778" i="1"/>
  <c r="B769" i="1"/>
  <c r="H768" i="1"/>
  <c r="B759" i="1"/>
  <c r="H758" i="1"/>
  <c r="F745" i="1"/>
  <c r="C748" i="1" s="1"/>
  <c r="B746" i="1"/>
  <c r="B735" i="1"/>
  <c r="F734" i="1"/>
  <c r="C737" i="1" s="1"/>
  <c r="C726" i="1"/>
  <c r="B724" i="1"/>
  <c r="F723" i="1"/>
  <c r="B713" i="1"/>
  <c r="F712" i="1"/>
  <c r="C715" i="1" s="1"/>
  <c r="B702" i="1"/>
  <c r="F701" i="1"/>
  <c r="C704" i="1" s="1"/>
  <c r="C693" i="1"/>
  <c r="B691" i="1"/>
  <c r="F690" i="1"/>
  <c r="B680" i="1"/>
  <c r="F679" i="1"/>
  <c r="C682" i="1" s="1"/>
  <c r="F669" i="1"/>
  <c r="G659" i="1"/>
  <c r="C651" i="1"/>
  <c r="C650" i="1"/>
  <c r="H648" i="1"/>
  <c r="D645" i="1"/>
  <c r="C639" i="1"/>
  <c r="F637" i="1"/>
  <c r="C628" i="1"/>
  <c r="E626" i="1"/>
  <c r="C617" i="1"/>
  <c r="E615" i="1"/>
  <c r="C606" i="1"/>
  <c r="E604" i="1"/>
  <c r="C595" i="1"/>
  <c r="F593" i="1"/>
  <c r="C585" i="1"/>
  <c r="C584" i="1"/>
  <c r="H582" i="1"/>
  <c r="D579" i="1"/>
  <c r="G572" i="1"/>
  <c r="F562" i="1"/>
  <c r="B552" i="1"/>
  <c r="F551" i="1"/>
  <c r="C554" i="1" s="1"/>
  <c r="C543" i="1"/>
  <c r="B541" i="1"/>
  <c r="F540" i="1"/>
  <c r="B530" i="1"/>
  <c r="F529" i="1"/>
  <c r="C532" i="1" s="1"/>
  <c r="B519" i="1"/>
  <c r="F518" i="1"/>
  <c r="C521" i="1" s="1"/>
  <c r="C510" i="1"/>
  <c r="B508" i="1"/>
  <c r="F507" i="1"/>
  <c r="C499" i="1"/>
  <c r="B497" i="1"/>
  <c r="F496" i="1"/>
  <c r="B484" i="1"/>
  <c r="F483" i="1"/>
  <c r="C486" i="1" s="1"/>
  <c r="B473" i="1"/>
  <c r="F472" i="1"/>
  <c r="C475" i="1" s="1"/>
  <c r="B462" i="1"/>
  <c r="F461" i="1"/>
  <c r="C464" i="1" s="1"/>
  <c r="C452" i="1"/>
  <c r="B450" i="1"/>
  <c r="F449" i="1"/>
  <c r="B439" i="1"/>
  <c r="F438" i="1"/>
  <c r="C441" i="1" s="1"/>
  <c r="B428" i="1"/>
  <c r="F427" i="1"/>
  <c r="C430" i="1" s="1"/>
  <c r="C419" i="1"/>
  <c r="B417" i="1"/>
  <c r="F416" i="1"/>
  <c r="F406" i="1"/>
  <c r="G396" i="1"/>
  <c r="C388" i="1"/>
  <c r="C387" i="1"/>
  <c r="B386" i="1"/>
  <c r="H385" i="1"/>
  <c r="D382" i="1"/>
  <c r="C377" i="1"/>
  <c r="C375" i="1"/>
  <c r="G373" i="1"/>
  <c r="D370" i="1"/>
  <c r="C365" i="1"/>
  <c r="C363" i="1"/>
  <c r="F361" i="1"/>
  <c r="D358" i="1"/>
  <c r="D351" i="1"/>
  <c r="C343" i="1"/>
  <c r="E341" i="1"/>
  <c r="E331" i="1"/>
  <c r="G321" i="1"/>
  <c r="G311" i="1"/>
  <c r="F301" i="1"/>
  <c r="B291" i="1"/>
  <c r="F290" i="1"/>
  <c r="C293" i="1" s="1"/>
  <c r="B280" i="1"/>
  <c r="F279" i="1"/>
  <c r="C282" i="1" s="1"/>
  <c r="C271" i="1"/>
  <c r="B269" i="1"/>
  <c r="F268" i="1"/>
  <c r="C260" i="1"/>
  <c r="B258" i="1"/>
  <c r="F257" i="1"/>
  <c r="B247" i="1"/>
  <c r="F246" i="1"/>
  <c r="C249" i="1" s="1"/>
  <c r="C238" i="1"/>
  <c r="B236" i="1"/>
  <c r="F235" i="1"/>
  <c r="B224" i="1"/>
  <c r="B214" i="1"/>
  <c r="B194" i="1"/>
  <c r="B184" i="1"/>
  <c r="B174" i="1"/>
  <c r="B154" i="1"/>
  <c r="G153" i="1"/>
  <c r="C144" i="1"/>
  <c r="F142" i="1"/>
  <c r="D134" i="1"/>
  <c r="D131" i="1"/>
  <c r="E78" i="1"/>
  <c r="G68" i="1"/>
  <c r="B59" i="1"/>
  <c r="B49" i="1"/>
  <c r="B39" i="1"/>
  <c r="B30" i="1"/>
  <c r="B20" i="1"/>
  <c r="B10" i="1"/>
</calcChain>
</file>

<file path=xl/sharedStrings.xml><?xml version="1.0" encoding="utf-8"?>
<sst xmlns="http://schemas.openxmlformats.org/spreadsheetml/2006/main" count="1364" uniqueCount="50">
  <si>
    <t>January</t>
  </si>
  <si>
    <t>MW</t>
  </si>
  <si>
    <t>Hour 1</t>
  </si>
  <si>
    <t>With link</t>
  </si>
  <si>
    <t>Sojitz Kelanitissa</t>
  </si>
  <si>
    <t>Without</t>
  </si>
  <si>
    <t>West Coast</t>
  </si>
  <si>
    <t>ACE-Embilipitiya</t>
  </si>
  <si>
    <t>Sapugaskanda Station - A</t>
  </si>
  <si>
    <t xml:space="preserve">Thermal </t>
  </si>
  <si>
    <t>Hour 2</t>
  </si>
  <si>
    <t>Hour 3</t>
  </si>
  <si>
    <t>Hour 4</t>
  </si>
  <si>
    <t>Hour 5</t>
  </si>
  <si>
    <t>Hour 6</t>
  </si>
  <si>
    <t>Hour 7</t>
  </si>
  <si>
    <t>KPS(GT)</t>
  </si>
  <si>
    <t>KCCP</t>
  </si>
  <si>
    <t>ACE Matara</t>
  </si>
  <si>
    <t>Asia Power</t>
  </si>
  <si>
    <t>Hour 8</t>
  </si>
  <si>
    <t>Indian Link</t>
  </si>
  <si>
    <t>KPS(GT7)</t>
  </si>
  <si>
    <t>Hour 9</t>
  </si>
  <si>
    <t>Biomass + W2E6</t>
  </si>
  <si>
    <t>Hour 10</t>
  </si>
  <si>
    <t>Hour 11</t>
  </si>
  <si>
    <t>Hour 12</t>
  </si>
  <si>
    <t>Hour 13</t>
  </si>
  <si>
    <t>Hour 14</t>
  </si>
  <si>
    <t>Solar</t>
  </si>
  <si>
    <t>Hour 15</t>
  </si>
  <si>
    <t>Hour 16</t>
  </si>
  <si>
    <t>Thermal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</si>
  <si>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</si>
  <si>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</si>
  <si>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</si>
  <si>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</si>
  <si>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</si>
  <si>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</si>
  <si>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</si>
  <si>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</si>
  <si>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February</t>
  </si>
  <si>
    <t>Sapugaskanda Station - B</t>
  </si>
  <si>
    <t>Uthuru Janani</t>
  </si>
  <si>
    <t>Power Barge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</si>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</sst>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950B-E1F4-4D6A-817B-87E23714995F}">
  <dimension ref="A1:H1488"/>
  <sheetViews>
    <sheetView tabSelected="1" workbookViewId="0">
      <selection activeCell="G1490" sqref="G1490"/>
    </sheetView>
  </sheetViews>
  <sheetFormatPr defaultRowHeight="15" x14ac:dyDescent="0.25"/>
  <cols>
    <col min="1" max="1" width="20.140625" customWidth="1"/>
    <col min="2" max="2" width="22.7109375" customWidth="1"/>
    <col min="3" max="3" width="27.7109375" customWidth="1"/>
    <col min="4" max="4" width="24.28515625" customWidth="1"/>
    <col min="5" max="5" width="28.42578125" customWidth="1"/>
    <col min="6" max="6" width="23.42578125" customWidth="1"/>
    <col min="7" max="7" width="23" customWidth="1"/>
    <col min="8" max="8" width="14.140625" customWidth="1"/>
  </cols>
  <sheetData>
    <row r="1" spans="1:5" x14ac:dyDescent="0.25">
      <c r="A1" s="1" t="s">
        <v>0</v>
      </c>
      <c r="C1" s="1" t="s">
        <v>1</v>
      </c>
    </row>
    <row r="3" spans="1:5" x14ac:dyDescent="0.25">
      <c r="A3" s="1" t="s">
        <v>2</v>
      </c>
    </row>
    <row r="5" spans="1:5" x14ac:dyDescent="0.25">
      <c r="A5" t="s">
        <v>3</v>
      </c>
      <c r="B5" s="2" t="s">
        <v>4</v>
      </c>
    </row>
    <row r="6" spans="1:5" x14ac:dyDescent="0.25">
      <c r="B6">
        <v>31.08863000000019</v>
      </c>
    </row>
    <row r="8" spans="1:5" x14ac:dyDescent="0.25">
      <c r="A8" t="s">
        <v>5</v>
      </c>
      <c r="B8" s="2" t="s">
        <v>4</v>
      </c>
      <c r="C8" s="2" t="s">
        <v>6</v>
      </c>
      <c r="D8" s="2" t="s">
        <v>7</v>
      </c>
      <c r="E8" s="2" t="s">
        <v>8</v>
      </c>
    </row>
    <row r="9" spans="1:5" x14ac:dyDescent="0.25">
      <c r="B9">
        <v>160</v>
      </c>
      <c r="C9">
        <v>200</v>
      </c>
      <c r="D9">
        <v>140</v>
      </c>
      <c r="E9">
        <v>31.08863000000019</v>
      </c>
    </row>
    <row r="10" spans="1:5" x14ac:dyDescent="0.25">
      <c r="B10">
        <f>B9-B6</f>
        <v>128.91136999999981</v>
      </c>
    </row>
    <row r="11" spans="1:5" x14ac:dyDescent="0.25">
      <c r="B11" t="s">
        <v>9</v>
      </c>
      <c r="C11">
        <v>500</v>
      </c>
    </row>
    <row r="13" spans="1:5" x14ac:dyDescent="0.25">
      <c r="A13" s="1" t="s">
        <v>10</v>
      </c>
    </row>
    <row r="15" spans="1:5" x14ac:dyDescent="0.25">
      <c r="A15" t="s">
        <v>3</v>
      </c>
      <c r="B15" s="2" t="s">
        <v>4</v>
      </c>
    </row>
    <row r="16" spans="1:5" x14ac:dyDescent="0.25">
      <c r="B16">
        <v>31.08863000000019</v>
      </c>
    </row>
    <row r="18" spans="1:5" x14ac:dyDescent="0.25">
      <c r="A18" t="s">
        <v>5</v>
      </c>
      <c r="B18" s="2" t="s">
        <v>4</v>
      </c>
      <c r="C18" s="2" t="s">
        <v>6</v>
      </c>
      <c r="D18" s="2" t="s">
        <v>7</v>
      </c>
      <c r="E18" s="2" t="s">
        <v>8</v>
      </c>
    </row>
    <row r="19" spans="1:5" x14ac:dyDescent="0.25">
      <c r="B19">
        <v>160</v>
      </c>
      <c r="C19">
        <v>200</v>
      </c>
      <c r="D19">
        <v>140</v>
      </c>
      <c r="E19">
        <v>31.08863000000019</v>
      </c>
    </row>
    <row r="20" spans="1:5" x14ac:dyDescent="0.25">
      <c r="B20">
        <f>B19-B16</f>
        <v>128.91136999999981</v>
      </c>
    </row>
    <row r="21" spans="1:5" x14ac:dyDescent="0.25">
      <c r="B21" t="s">
        <v>9</v>
      </c>
      <c r="C21">
        <v>500</v>
      </c>
    </row>
    <row r="23" spans="1:5" x14ac:dyDescent="0.25">
      <c r="A23" s="1" t="s">
        <v>11</v>
      </c>
    </row>
    <row r="25" spans="1:5" x14ac:dyDescent="0.25">
      <c r="A25" t="s">
        <v>3</v>
      </c>
      <c r="B25" s="2" t="s">
        <v>4</v>
      </c>
    </row>
    <row r="26" spans="1:5" x14ac:dyDescent="0.25">
      <c r="B26">
        <v>31.08863000000019</v>
      </c>
    </row>
    <row r="28" spans="1:5" x14ac:dyDescent="0.25">
      <c r="A28" t="s">
        <v>5</v>
      </c>
      <c r="B28" s="2" t="s">
        <v>4</v>
      </c>
      <c r="C28" s="2" t="s">
        <v>6</v>
      </c>
      <c r="D28" s="2" t="s">
        <v>7</v>
      </c>
      <c r="E28" s="2" t="s">
        <v>8</v>
      </c>
    </row>
    <row r="29" spans="1:5" x14ac:dyDescent="0.25">
      <c r="B29">
        <v>160</v>
      </c>
      <c r="C29">
        <v>200</v>
      </c>
      <c r="D29">
        <v>140</v>
      </c>
      <c r="E29">
        <v>31.08863000000019</v>
      </c>
    </row>
    <row r="30" spans="1:5" x14ac:dyDescent="0.25">
      <c r="B30">
        <f>B29-B26</f>
        <v>128.91136999999981</v>
      </c>
    </row>
    <row r="31" spans="1:5" x14ac:dyDescent="0.25">
      <c r="B31" t="s">
        <v>9</v>
      </c>
      <c r="C31">
        <v>500</v>
      </c>
    </row>
    <row r="32" spans="1:5" x14ac:dyDescent="0.25">
      <c r="A32" s="1" t="s">
        <v>12</v>
      </c>
    </row>
    <row r="34" spans="1:5" x14ac:dyDescent="0.25">
      <c r="A34" t="s">
        <v>3</v>
      </c>
      <c r="B34" s="2" t="s">
        <v>4</v>
      </c>
    </row>
    <row r="35" spans="1:5" x14ac:dyDescent="0.25">
      <c r="B35">
        <v>31.08863000000019</v>
      </c>
    </row>
    <row r="37" spans="1:5" x14ac:dyDescent="0.25">
      <c r="A37" t="s">
        <v>5</v>
      </c>
      <c r="B37" s="2" t="s">
        <v>4</v>
      </c>
      <c r="C37" s="2" t="s">
        <v>6</v>
      </c>
      <c r="D37" s="2" t="s">
        <v>7</v>
      </c>
      <c r="E37" s="2" t="s">
        <v>8</v>
      </c>
    </row>
    <row r="38" spans="1:5" x14ac:dyDescent="0.25">
      <c r="B38">
        <v>160</v>
      </c>
      <c r="C38">
        <v>200</v>
      </c>
      <c r="D38">
        <v>140</v>
      </c>
      <c r="E38">
        <v>31.08863000000019</v>
      </c>
    </row>
    <row r="39" spans="1:5" x14ac:dyDescent="0.25">
      <c r="B39">
        <f>B38-B35</f>
        <v>128.91136999999981</v>
      </c>
    </row>
    <row r="40" spans="1:5" x14ac:dyDescent="0.25">
      <c r="B40" t="s">
        <v>9</v>
      </c>
      <c r="C40">
        <v>500</v>
      </c>
    </row>
    <row r="42" spans="1:5" x14ac:dyDescent="0.25">
      <c r="A42" s="1" t="s">
        <v>13</v>
      </c>
    </row>
    <row r="44" spans="1:5" x14ac:dyDescent="0.25">
      <c r="A44" t="s">
        <v>3</v>
      </c>
      <c r="B44" s="2" t="s">
        <v>4</v>
      </c>
    </row>
    <row r="45" spans="1:5" x14ac:dyDescent="0.25">
      <c r="B45">
        <v>31.08863000000019</v>
      </c>
    </row>
    <row r="47" spans="1:5" x14ac:dyDescent="0.25">
      <c r="A47" t="s">
        <v>5</v>
      </c>
      <c r="B47" s="2" t="s">
        <v>4</v>
      </c>
      <c r="C47" s="2" t="s">
        <v>6</v>
      </c>
      <c r="D47" s="2" t="s">
        <v>7</v>
      </c>
      <c r="E47" s="2" t="s">
        <v>8</v>
      </c>
    </row>
    <row r="48" spans="1:5" x14ac:dyDescent="0.25">
      <c r="B48">
        <v>160</v>
      </c>
      <c r="C48">
        <v>200</v>
      </c>
      <c r="D48">
        <v>140</v>
      </c>
      <c r="E48">
        <v>31.08863000000019</v>
      </c>
    </row>
    <row r="49" spans="1:5" x14ac:dyDescent="0.25">
      <c r="B49">
        <f>B48-B45</f>
        <v>128.91136999999981</v>
      </c>
    </row>
    <row r="50" spans="1:5" x14ac:dyDescent="0.25">
      <c r="B50" t="s">
        <v>9</v>
      </c>
      <c r="C50">
        <v>500</v>
      </c>
    </row>
    <row r="52" spans="1:5" x14ac:dyDescent="0.25">
      <c r="A52" s="1" t="s">
        <v>14</v>
      </c>
    </row>
    <row r="54" spans="1:5" x14ac:dyDescent="0.25">
      <c r="A54" t="s">
        <v>3</v>
      </c>
      <c r="B54" s="2" t="s">
        <v>4</v>
      </c>
    </row>
    <row r="55" spans="1:5" x14ac:dyDescent="0.25">
      <c r="B55">
        <v>31.08863000000019</v>
      </c>
    </row>
    <row r="57" spans="1:5" x14ac:dyDescent="0.25">
      <c r="A57" t="s">
        <v>5</v>
      </c>
      <c r="B57" s="2" t="s">
        <v>4</v>
      </c>
      <c r="C57" s="2" t="s">
        <v>6</v>
      </c>
      <c r="D57" s="2" t="s">
        <v>7</v>
      </c>
      <c r="E57" s="2" t="s">
        <v>8</v>
      </c>
    </row>
    <row r="58" spans="1:5" x14ac:dyDescent="0.25">
      <c r="B58">
        <v>160</v>
      </c>
      <c r="C58">
        <v>200</v>
      </c>
      <c r="D58">
        <v>140</v>
      </c>
      <c r="E58">
        <v>31.08863000000019</v>
      </c>
    </row>
    <row r="59" spans="1:5" x14ac:dyDescent="0.25">
      <c r="B59">
        <f>B58-B55</f>
        <v>128.91136999999981</v>
      </c>
    </row>
    <row r="60" spans="1:5" x14ac:dyDescent="0.25">
      <c r="B60" t="s">
        <v>9</v>
      </c>
      <c r="C60">
        <v>500</v>
      </c>
    </row>
    <row r="62" spans="1:5" x14ac:dyDescent="0.25">
      <c r="A62" s="1" t="s">
        <v>15</v>
      </c>
    </row>
    <row r="64" spans="1:5" x14ac:dyDescent="0.25">
      <c r="A64" t="s">
        <v>3</v>
      </c>
      <c r="B64" s="2" t="s">
        <v>16</v>
      </c>
    </row>
    <row r="65" spans="1:7" x14ac:dyDescent="0.25">
      <c r="B65">
        <v>21.921963333333569</v>
      </c>
    </row>
    <row r="67" spans="1:7" x14ac:dyDescent="0.25">
      <c r="A67" t="s">
        <v>5</v>
      </c>
      <c r="B67" s="2" t="s">
        <v>16</v>
      </c>
      <c r="C67" s="2" t="s">
        <v>17</v>
      </c>
      <c r="D67" s="2" t="s">
        <v>18</v>
      </c>
      <c r="E67" s="2" t="s">
        <v>19</v>
      </c>
      <c r="F67" s="2" t="s">
        <v>4</v>
      </c>
    </row>
    <row r="68" spans="1:7" x14ac:dyDescent="0.25">
      <c r="B68">
        <v>100</v>
      </c>
      <c r="C68">
        <v>100</v>
      </c>
      <c r="D68">
        <v>120</v>
      </c>
      <c r="E68">
        <v>120</v>
      </c>
      <c r="F68">
        <v>81.921963333333565</v>
      </c>
      <c r="G68">
        <f>SUM(B68:F68)</f>
        <v>521.92196333333357</v>
      </c>
    </row>
    <row r="70" spans="1:7" x14ac:dyDescent="0.25">
      <c r="B70" t="s">
        <v>9</v>
      </c>
      <c r="C70">
        <v>500</v>
      </c>
    </row>
    <row r="72" spans="1:7" x14ac:dyDescent="0.25">
      <c r="A72" s="1" t="s">
        <v>20</v>
      </c>
    </row>
    <row r="74" spans="1:7" x14ac:dyDescent="0.25">
      <c r="A74" t="s">
        <v>3</v>
      </c>
      <c r="B74" s="2" t="s">
        <v>21</v>
      </c>
    </row>
    <row r="75" spans="1:7" x14ac:dyDescent="0.25">
      <c r="B75">
        <v>254.42196333333359</v>
      </c>
    </row>
    <row r="77" spans="1:7" x14ac:dyDescent="0.25">
      <c r="A77" t="s">
        <v>5</v>
      </c>
      <c r="B77" s="2" t="s">
        <v>22</v>
      </c>
      <c r="C77" s="2" t="s">
        <v>16</v>
      </c>
      <c r="D77" s="2" t="s">
        <v>17</v>
      </c>
    </row>
    <row r="78" spans="1:7" x14ac:dyDescent="0.25">
      <c r="B78">
        <v>100</v>
      </c>
      <c r="C78">
        <v>100</v>
      </c>
      <c r="D78">
        <v>54.421963333333572</v>
      </c>
      <c r="E78">
        <f>SUM(B78:D78)</f>
        <v>254.42196333333357</v>
      </c>
    </row>
    <row r="80" spans="1:7" x14ac:dyDescent="0.25">
      <c r="B80" t="s">
        <v>9</v>
      </c>
      <c r="C80">
        <v>254.42196333333359</v>
      </c>
    </row>
    <row r="82" spans="1:3" x14ac:dyDescent="0.25">
      <c r="A82" s="1" t="s">
        <v>23</v>
      </c>
    </row>
    <row r="84" spans="1:3" x14ac:dyDescent="0.25">
      <c r="A84" t="s">
        <v>3</v>
      </c>
      <c r="B84" s="2" t="s">
        <v>24</v>
      </c>
      <c r="C84" s="2" t="s">
        <v>21</v>
      </c>
    </row>
    <row r="85" spans="1:3" x14ac:dyDescent="0.25">
      <c r="B85">
        <v>8.5886300000001938</v>
      </c>
      <c r="C85">
        <v>0</v>
      </c>
    </row>
    <row r="87" spans="1:3" x14ac:dyDescent="0.25">
      <c r="A87" t="s">
        <v>5</v>
      </c>
      <c r="B87" s="2" t="s">
        <v>24</v>
      </c>
      <c r="C87" s="2" t="s">
        <v>21</v>
      </c>
    </row>
    <row r="88" spans="1:3" x14ac:dyDescent="0.25">
      <c r="B88">
        <v>8.5886300000001938</v>
      </c>
      <c r="C88">
        <v>0</v>
      </c>
    </row>
    <row r="90" spans="1:3" x14ac:dyDescent="0.25">
      <c r="A90" s="1" t="s">
        <v>25</v>
      </c>
    </row>
    <row r="92" spans="1:3" x14ac:dyDescent="0.25">
      <c r="A92" t="s">
        <v>3</v>
      </c>
      <c r="B92" s="2" t="s">
        <v>21</v>
      </c>
    </row>
    <row r="93" spans="1:3" x14ac:dyDescent="0.25">
      <c r="B93">
        <v>0</v>
      </c>
    </row>
    <row r="95" spans="1:3" x14ac:dyDescent="0.25">
      <c r="A95" t="s">
        <v>5</v>
      </c>
      <c r="B95" s="2" t="s">
        <v>21</v>
      </c>
    </row>
    <row r="96" spans="1:3" x14ac:dyDescent="0.25">
      <c r="B96">
        <v>0</v>
      </c>
    </row>
    <row r="97" spans="1:2" x14ac:dyDescent="0.25">
      <c r="A97" s="1" t="s">
        <v>26</v>
      </c>
    </row>
    <row r="99" spans="1:2" x14ac:dyDescent="0.25">
      <c r="A99" t="s">
        <v>3</v>
      </c>
      <c r="B99" s="2" t="s">
        <v>21</v>
      </c>
    </row>
    <row r="100" spans="1:2" x14ac:dyDescent="0.25">
      <c r="B100">
        <v>0</v>
      </c>
    </row>
    <row r="102" spans="1:2" x14ac:dyDescent="0.25">
      <c r="A102" t="s">
        <v>5</v>
      </c>
      <c r="B102" s="2" t="s">
        <v>21</v>
      </c>
    </row>
    <row r="103" spans="1:2" x14ac:dyDescent="0.25">
      <c r="B103">
        <v>0</v>
      </c>
    </row>
    <row r="105" spans="1:2" x14ac:dyDescent="0.25">
      <c r="A105" s="1" t="s">
        <v>27</v>
      </c>
    </row>
    <row r="107" spans="1:2" x14ac:dyDescent="0.25">
      <c r="A107" t="s">
        <v>3</v>
      </c>
      <c r="B107" s="2" t="s">
        <v>21</v>
      </c>
    </row>
    <row r="108" spans="1:2" x14ac:dyDescent="0.25">
      <c r="B108">
        <v>0</v>
      </c>
    </row>
    <row r="110" spans="1:2" x14ac:dyDescent="0.25">
      <c r="A110" t="s">
        <v>5</v>
      </c>
      <c r="B110" s="2" t="s">
        <v>21</v>
      </c>
    </row>
    <row r="111" spans="1:2" x14ac:dyDescent="0.25">
      <c r="B111">
        <v>0</v>
      </c>
    </row>
    <row r="112" spans="1:2" x14ac:dyDescent="0.25">
      <c r="A112" s="1" t="s">
        <v>28</v>
      </c>
    </row>
    <row r="114" spans="1:3" x14ac:dyDescent="0.25">
      <c r="A114" t="s">
        <v>3</v>
      </c>
      <c r="B114" s="2" t="s">
        <v>21</v>
      </c>
    </row>
    <row r="115" spans="1:3" x14ac:dyDescent="0.25">
      <c r="B115">
        <v>0</v>
      </c>
    </row>
    <row r="117" spans="1:3" x14ac:dyDescent="0.25">
      <c r="A117" t="s">
        <v>5</v>
      </c>
      <c r="B117" s="2" t="s">
        <v>21</v>
      </c>
    </row>
    <row r="118" spans="1:3" x14ac:dyDescent="0.25">
      <c r="B118">
        <v>0</v>
      </c>
    </row>
    <row r="120" spans="1:3" x14ac:dyDescent="0.25">
      <c r="A120" s="1" t="s">
        <v>29</v>
      </c>
    </row>
    <row r="122" spans="1:3" x14ac:dyDescent="0.25">
      <c r="A122" t="s">
        <v>3</v>
      </c>
      <c r="B122" s="2" t="s">
        <v>21</v>
      </c>
      <c r="C122" s="2" t="s">
        <v>30</v>
      </c>
    </row>
    <row r="123" spans="1:3" x14ac:dyDescent="0.25">
      <c r="B123">
        <v>500</v>
      </c>
      <c r="C123">
        <v>611.08863000000019</v>
      </c>
    </row>
    <row r="125" spans="1:3" x14ac:dyDescent="0.25">
      <c r="A125" t="s">
        <v>5</v>
      </c>
      <c r="B125" s="2" t="s">
        <v>21</v>
      </c>
      <c r="C125" s="2" t="s">
        <v>30</v>
      </c>
    </row>
    <row r="126" spans="1:3" x14ac:dyDescent="0.25">
      <c r="B126">
        <v>0</v>
      </c>
      <c r="C126">
        <v>1111.08863</v>
      </c>
    </row>
    <row r="128" spans="1:3" x14ac:dyDescent="0.25">
      <c r="A128" s="1" t="s">
        <v>31</v>
      </c>
    </row>
    <row r="130" spans="1:6" x14ac:dyDescent="0.25">
      <c r="A130" t="s">
        <v>3</v>
      </c>
      <c r="B130" s="2" t="s">
        <v>21</v>
      </c>
      <c r="C130" s="2" t="s">
        <v>30</v>
      </c>
    </row>
    <row r="131" spans="1:6" x14ac:dyDescent="0.25">
      <c r="B131">
        <v>500</v>
      </c>
      <c r="C131">
        <v>611.08863000000019</v>
      </c>
      <c r="D131">
        <f>B131+C131</f>
        <v>1111.0886300000002</v>
      </c>
    </row>
    <row r="133" spans="1:6" x14ac:dyDescent="0.25">
      <c r="A133" t="s">
        <v>5</v>
      </c>
      <c r="B133" s="2" t="s">
        <v>24</v>
      </c>
      <c r="C133" s="2" t="s">
        <v>30</v>
      </c>
    </row>
    <row r="134" spans="1:6" x14ac:dyDescent="0.25">
      <c r="B134">
        <v>8.5886300000001938</v>
      </c>
      <c r="C134">
        <v>1102.5</v>
      </c>
      <c r="D134">
        <f>B134+C134</f>
        <v>1111.0886300000002</v>
      </c>
    </row>
    <row r="136" spans="1:6" x14ac:dyDescent="0.25">
      <c r="A136" s="1" t="s">
        <v>32</v>
      </c>
    </row>
    <row r="138" spans="1:6" x14ac:dyDescent="0.25">
      <c r="A138" t="s">
        <v>3</v>
      </c>
      <c r="B138" s="2" t="s">
        <v>21</v>
      </c>
    </row>
    <row r="139" spans="1:6" x14ac:dyDescent="0.25">
      <c r="B139">
        <v>294.42196333333362</v>
      </c>
    </row>
    <row r="141" spans="1:6" x14ac:dyDescent="0.25">
      <c r="A141" t="s">
        <v>5</v>
      </c>
      <c r="B141" s="2" t="s">
        <v>24</v>
      </c>
      <c r="C141" s="2" t="s">
        <v>22</v>
      </c>
      <c r="D141" s="2" t="s">
        <v>16</v>
      </c>
      <c r="E141" s="2" t="s">
        <v>17</v>
      </c>
    </row>
    <row r="142" spans="1:6" x14ac:dyDescent="0.25">
      <c r="B142">
        <v>40</v>
      </c>
      <c r="C142">
        <v>100</v>
      </c>
      <c r="D142">
        <v>100</v>
      </c>
      <c r="E142">
        <v>54.421963333333572</v>
      </c>
      <c r="F142">
        <f>SUM(B142:E142)</f>
        <v>294.42196333333357</v>
      </c>
    </row>
    <row r="144" spans="1:6" x14ac:dyDescent="0.25">
      <c r="B144" t="s">
        <v>33</v>
      </c>
      <c r="C144">
        <f>SUM(C142:E142)</f>
        <v>254.42196333333357</v>
      </c>
    </row>
    <row r="145" spans="1:7" x14ac:dyDescent="0.25">
      <c r="B145" s="3" t="s">
        <v>24</v>
      </c>
      <c r="C145">
        <v>40</v>
      </c>
    </row>
    <row r="147" spans="1:7" x14ac:dyDescent="0.25">
      <c r="A147" s="1" t="s">
        <v>34</v>
      </c>
    </row>
    <row r="149" spans="1:7" x14ac:dyDescent="0.25">
      <c r="A149" t="s">
        <v>3</v>
      </c>
      <c r="B149" s="2" t="s">
        <v>16</v>
      </c>
    </row>
    <row r="150" spans="1:7" x14ac:dyDescent="0.25">
      <c r="B150">
        <v>21.921963333333569</v>
      </c>
    </row>
    <row r="152" spans="1:7" x14ac:dyDescent="0.25">
      <c r="A152" t="s">
        <v>5</v>
      </c>
      <c r="B152" s="2" t="s">
        <v>16</v>
      </c>
      <c r="C152" s="2" t="s">
        <v>17</v>
      </c>
      <c r="D152" s="2" t="s">
        <v>18</v>
      </c>
      <c r="E152" s="2" t="s">
        <v>19</v>
      </c>
      <c r="F152" s="2" t="s">
        <v>4</v>
      </c>
    </row>
    <row r="153" spans="1:7" x14ac:dyDescent="0.25">
      <c r="B153">
        <v>100</v>
      </c>
      <c r="C153">
        <v>100</v>
      </c>
      <c r="D153">
        <v>120</v>
      </c>
      <c r="E153">
        <v>120</v>
      </c>
      <c r="F153">
        <v>81.921963333333565</v>
      </c>
      <c r="G153">
        <f>SUM(B153:F153)</f>
        <v>521.92196333333357</v>
      </c>
    </row>
    <row r="154" spans="1:7" x14ac:dyDescent="0.25">
      <c r="B154">
        <f>B153-B150</f>
        <v>78.078036666666435</v>
      </c>
    </row>
    <row r="155" spans="1:7" x14ac:dyDescent="0.25">
      <c r="B155" t="s">
        <v>9</v>
      </c>
      <c r="C155">
        <v>500</v>
      </c>
    </row>
    <row r="157" spans="1:7" x14ac:dyDescent="0.25">
      <c r="A157" s="1" t="s">
        <v>35</v>
      </c>
    </row>
    <row r="159" spans="1:7" x14ac:dyDescent="0.25">
      <c r="A159" t="s">
        <v>3</v>
      </c>
      <c r="B159" s="2" t="s">
        <v>4</v>
      </c>
    </row>
    <row r="160" spans="1:7" x14ac:dyDescent="0.25">
      <c r="B160">
        <v>31.08863000000019</v>
      </c>
    </row>
    <row r="162" spans="1:5" x14ac:dyDescent="0.25">
      <c r="A162" t="s">
        <v>5</v>
      </c>
      <c r="B162" s="2" t="s">
        <v>4</v>
      </c>
      <c r="C162" s="2" t="s">
        <v>6</v>
      </c>
      <c r="D162" s="2" t="s">
        <v>7</v>
      </c>
      <c r="E162" s="2" t="s">
        <v>8</v>
      </c>
    </row>
    <row r="163" spans="1:5" x14ac:dyDescent="0.25">
      <c r="B163">
        <v>160</v>
      </c>
      <c r="C163">
        <v>200</v>
      </c>
      <c r="D163">
        <v>140</v>
      </c>
      <c r="E163">
        <v>31.08863000000019</v>
      </c>
    </row>
    <row r="165" spans="1:5" x14ac:dyDescent="0.25">
      <c r="B165" t="s">
        <v>9</v>
      </c>
      <c r="C165">
        <v>500</v>
      </c>
    </row>
    <row r="167" spans="1:5" x14ac:dyDescent="0.25">
      <c r="A167" s="1" t="s">
        <v>36</v>
      </c>
    </row>
    <row r="169" spans="1:5" x14ac:dyDescent="0.25">
      <c r="A169" t="s">
        <v>3</v>
      </c>
      <c r="B169" s="2" t="s">
        <v>4</v>
      </c>
    </row>
    <row r="170" spans="1:5" x14ac:dyDescent="0.25">
      <c r="B170">
        <v>31.08863000000019</v>
      </c>
    </row>
    <row r="172" spans="1:5" x14ac:dyDescent="0.25">
      <c r="A172" t="s">
        <v>5</v>
      </c>
      <c r="B172" s="2" t="s">
        <v>4</v>
      </c>
      <c r="C172" s="2" t="s">
        <v>6</v>
      </c>
      <c r="D172" s="2" t="s">
        <v>7</v>
      </c>
      <c r="E172" s="2" t="s">
        <v>8</v>
      </c>
    </row>
    <row r="173" spans="1:5" x14ac:dyDescent="0.25">
      <c r="B173">
        <v>160</v>
      </c>
      <c r="C173">
        <v>200</v>
      </c>
      <c r="D173">
        <v>140</v>
      </c>
      <c r="E173">
        <v>31.08863000000019</v>
      </c>
    </row>
    <row r="174" spans="1:5" x14ac:dyDescent="0.25">
      <c r="B174">
        <f>B173-B170</f>
        <v>128.91136999999981</v>
      </c>
    </row>
    <row r="175" spans="1:5" x14ac:dyDescent="0.25">
      <c r="B175" t="s">
        <v>9</v>
      </c>
      <c r="C175">
        <v>500</v>
      </c>
    </row>
    <row r="177" spans="1:5" x14ac:dyDescent="0.25">
      <c r="A177" s="1" t="s">
        <v>37</v>
      </c>
    </row>
    <row r="179" spans="1:5" x14ac:dyDescent="0.25">
      <c r="A179" t="s">
        <v>3</v>
      </c>
      <c r="B179" s="2" t="s">
        <v>4</v>
      </c>
    </row>
    <row r="180" spans="1:5" x14ac:dyDescent="0.25">
      <c r="B180">
        <v>31.08863000000019</v>
      </c>
    </row>
    <row r="182" spans="1:5" x14ac:dyDescent="0.25">
      <c r="A182" t="s">
        <v>5</v>
      </c>
      <c r="B182" s="2" t="s">
        <v>4</v>
      </c>
      <c r="C182" s="2" t="s">
        <v>6</v>
      </c>
      <c r="D182" s="2" t="s">
        <v>7</v>
      </c>
      <c r="E182" s="2" t="s">
        <v>8</v>
      </c>
    </row>
    <row r="183" spans="1:5" x14ac:dyDescent="0.25">
      <c r="B183">
        <v>160</v>
      </c>
      <c r="C183">
        <v>200</v>
      </c>
      <c r="D183">
        <v>140</v>
      </c>
      <c r="E183">
        <v>31.08863000000019</v>
      </c>
    </row>
    <row r="184" spans="1:5" x14ac:dyDescent="0.25">
      <c r="B184">
        <f>B183-B180</f>
        <v>128.91136999999981</v>
      </c>
    </row>
    <row r="185" spans="1:5" x14ac:dyDescent="0.25">
      <c r="B185" t="s">
        <v>9</v>
      </c>
      <c r="C185">
        <v>500</v>
      </c>
    </row>
    <row r="187" spans="1:5" x14ac:dyDescent="0.25">
      <c r="A187" s="1" t="s">
        <v>38</v>
      </c>
    </row>
    <row r="189" spans="1:5" x14ac:dyDescent="0.25">
      <c r="A189" t="s">
        <v>3</v>
      </c>
      <c r="B189" s="2" t="s">
        <v>4</v>
      </c>
    </row>
    <row r="190" spans="1:5" x14ac:dyDescent="0.25">
      <c r="B190">
        <v>31.08863000000019</v>
      </c>
    </row>
    <row r="192" spans="1:5" x14ac:dyDescent="0.25">
      <c r="A192" t="s">
        <v>5</v>
      </c>
      <c r="B192" s="2" t="s">
        <v>4</v>
      </c>
      <c r="C192" s="2" t="s">
        <v>6</v>
      </c>
      <c r="D192" s="2" t="s">
        <v>7</v>
      </c>
      <c r="E192" s="2" t="s">
        <v>8</v>
      </c>
    </row>
    <row r="193" spans="1:5" x14ac:dyDescent="0.25">
      <c r="B193">
        <v>160</v>
      </c>
      <c r="C193">
        <v>200</v>
      </c>
      <c r="D193">
        <v>140</v>
      </c>
      <c r="E193">
        <v>31.08863000000019</v>
      </c>
    </row>
    <row r="194" spans="1:5" x14ac:dyDescent="0.25">
      <c r="B194">
        <f>B193-B190</f>
        <v>128.91136999999981</v>
      </c>
    </row>
    <row r="195" spans="1:5" x14ac:dyDescent="0.25">
      <c r="B195" t="s">
        <v>9</v>
      </c>
      <c r="C195">
        <v>500</v>
      </c>
    </row>
    <row r="197" spans="1:5" x14ac:dyDescent="0.25">
      <c r="A197" s="1" t="s">
        <v>39</v>
      </c>
    </row>
    <row r="199" spans="1:5" x14ac:dyDescent="0.25">
      <c r="A199" t="s">
        <v>3</v>
      </c>
      <c r="B199" s="2" t="s">
        <v>4</v>
      </c>
    </row>
    <row r="200" spans="1:5" x14ac:dyDescent="0.25">
      <c r="B200">
        <v>31.08863000000019</v>
      </c>
    </row>
    <row r="202" spans="1:5" x14ac:dyDescent="0.25">
      <c r="A202" t="s">
        <v>5</v>
      </c>
      <c r="B202" s="2" t="s">
        <v>4</v>
      </c>
      <c r="C202" s="2" t="s">
        <v>6</v>
      </c>
      <c r="D202" s="2" t="s">
        <v>7</v>
      </c>
      <c r="E202" s="2" t="s">
        <v>8</v>
      </c>
    </row>
    <row r="203" spans="1:5" x14ac:dyDescent="0.25">
      <c r="B203">
        <v>160</v>
      </c>
      <c r="C203">
        <v>200</v>
      </c>
      <c r="D203">
        <v>140</v>
      </c>
      <c r="E203">
        <v>31.08863000000019</v>
      </c>
    </row>
    <row r="205" spans="1:5" x14ac:dyDescent="0.25">
      <c r="B205" t="s">
        <v>9</v>
      </c>
      <c r="C205">
        <v>500</v>
      </c>
    </row>
    <row r="207" spans="1:5" x14ac:dyDescent="0.25">
      <c r="A207" s="1" t="s">
        <v>40</v>
      </c>
    </row>
    <row r="209" spans="1:5" x14ac:dyDescent="0.25">
      <c r="A209" t="s">
        <v>3</v>
      </c>
      <c r="B209" s="2" t="s">
        <v>4</v>
      </c>
    </row>
    <row r="210" spans="1:5" x14ac:dyDescent="0.25">
      <c r="B210">
        <v>31.08863000000019</v>
      </c>
    </row>
    <row r="212" spans="1:5" x14ac:dyDescent="0.25">
      <c r="A212" t="s">
        <v>5</v>
      </c>
      <c r="B212" s="2" t="s">
        <v>4</v>
      </c>
      <c r="C212" s="2" t="s">
        <v>6</v>
      </c>
      <c r="D212" s="2" t="s">
        <v>7</v>
      </c>
      <c r="E212" s="2" t="s">
        <v>8</v>
      </c>
    </row>
    <row r="213" spans="1:5" x14ac:dyDescent="0.25">
      <c r="B213">
        <v>160</v>
      </c>
      <c r="C213">
        <v>200</v>
      </c>
      <c r="D213">
        <v>140</v>
      </c>
      <c r="E213">
        <v>31.08863000000019</v>
      </c>
    </row>
    <row r="214" spans="1:5" x14ac:dyDescent="0.25">
      <c r="B214">
        <f>B213-B210</f>
        <v>128.91136999999981</v>
      </c>
    </row>
    <row r="215" spans="1:5" x14ac:dyDescent="0.25">
      <c r="B215" t="s">
        <v>9</v>
      </c>
      <c r="C215">
        <v>500</v>
      </c>
    </row>
    <row r="217" spans="1:5" x14ac:dyDescent="0.25">
      <c r="A217" s="1" t="s">
        <v>41</v>
      </c>
    </row>
    <row r="219" spans="1:5" x14ac:dyDescent="0.25">
      <c r="A219" t="s">
        <v>3</v>
      </c>
      <c r="B219" s="2" t="s">
        <v>4</v>
      </c>
    </row>
    <row r="220" spans="1:5" x14ac:dyDescent="0.25">
      <c r="B220">
        <v>31.08863000000019</v>
      </c>
    </row>
    <row r="222" spans="1:5" x14ac:dyDescent="0.25">
      <c r="A222" t="s">
        <v>5</v>
      </c>
      <c r="B222" s="2" t="s">
        <v>4</v>
      </c>
      <c r="C222" s="2" t="s">
        <v>6</v>
      </c>
      <c r="D222" s="2" t="s">
        <v>7</v>
      </c>
      <c r="E222" s="2" t="s">
        <v>8</v>
      </c>
    </row>
    <row r="223" spans="1:5" x14ac:dyDescent="0.25">
      <c r="B223">
        <v>160</v>
      </c>
      <c r="C223">
        <v>200</v>
      </c>
      <c r="D223">
        <v>140</v>
      </c>
      <c r="E223">
        <v>31.08863000000019</v>
      </c>
    </row>
    <row r="224" spans="1:5" x14ac:dyDescent="0.25">
      <c r="B224">
        <f>B223-B220</f>
        <v>128.91136999999981</v>
      </c>
    </row>
    <row r="225" spans="1:6" x14ac:dyDescent="0.25">
      <c r="B225" t="s">
        <v>9</v>
      </c>
      <c r="C225">
        <v>500</v>
      </c>
    </row>
    <row r="227" spans="1:6" x14ac:dyDescent="0.25">
      <c r="A227" s="1" t="s">
        <v>42</v>
      </c>
    </row>
    <row r="229" spans="1:6" x14ac:dyDescent="0.25">
      <c r="A229" s="1" t="s">
        <v>2</v>
      </c>
    </row>
    <row r="231" spans="1:6" x14ac:dyDescent="0.25">
      <c r="A231" t="s">
        <v>3</v>
      </c>
      <c r="B231" s="2" t="s">
        <v>8</v>
      </c>
    </row>
    <row r="232" spans="1:6" x14ac:dyDescent="0.25">
      <c r="B232">
        <v>26.3900000000001</v>
      </c>
    </row>
    <row r="234" spans="1:6" x14ac:dyDescent="0.25">
      <c r="A234" t="s">
        <v>5</v>
      </c>
      <c r="B234" s="2" t="s">
        <v>8</v>
      </c>
      <c r="C234" s="2" t="s">
        <v>43</v>
      </c>
      <c r="D234" s="2" t="s">
        <v>44</v>
      </c>
      <c r="E234" s="2" t="s">
        <v>45</v>
      </c>
    </row>
    <row r="235" spans="1:6" x14ac:dyDescent="0.25">
      <c r="B235">
        <v>120</v>
      </c>
      <c r="C235">
        <v>120</v>
      </c>
      <c r="D235">
        <v>60</v>
      </c>
      <c r="E235">
        <v>80</v>
      </c>
      <c r="F235">
        <f>SUM(B235:E235)</f>
        <v>380</v>
      </c>
    </row>
    <row r="236" spans="1:6" x14ac:dyDescent="0.25">
      <c r="B236">
        <f>B235-B232</f>
        <v>93.6099999999999</v>
      </c>
    </row>
    <row r="238" spans="1:6" x14ac:dyDescent="0.25">
      <c r="B238" t="s">
        <v>33</v>
      </c>
      <c r="C238">
        <f>F235-B232</f>
        <v>353.6099999999999</v>
      </c>
    </row>
    <row r="240" spans="1:6" x14ac:dyDescent="0.25">
      <c r="A240" s="1" t="s">
        <v>10</v>
      </c>
    </row>
    <row r="242" spans="1:6" x14ac:dyDescent="0.25">
      <c r="A242" t="s">
        <v>3</v>
      </c>
      <c r="B242" s="2" t="s">
        <v>8</v>
      </c>
    </row>
    <row r="243" spans="1:6" x14ac:dyDescent="0.25">
      <c r="B243">
        <v>26.3900000000001</v>
      </c>
    </row>
    <row r="245" spans="1:6" x14ac:dyDescent="0.25">
      <c r="A245" t="s">
        <v>5</v>
      </c>
      <c r="B245" s="2" t="s">
        <v>8</v>
      </c>
      <c r="C245" s="2" t="s">
        <v>43</v>
      </c>
      <c r="D245" s="2" t="s">
        <v>44</v>
      </c>
      <c r="E245" s="2" t="s">
        <v>45</v>
      </c>
    </row>
    <row r="246" spans="1:6" x14ac:dyDescent="0.25">
      <c r="B246">
        <v>120</v>
      </c>
      <c r="C246">
        <v>120</v>
      </c>
      <c r="D246">
        <v>60</v>
      </c>
      <c r="E246">
        <v>80</v>
      </c>
      <c r="F246">
        <f>SUM(B246:E246)</f>
        <v>380</v>
      </c>
    </row>
    <row r="247" spans="1:6" x14ac:dyDescent="0.25">
      <c r="B247">
        <f>B246-B243</f>
        <v>93.6099999999999</v>
      </c>
    </row>
    <row r="249" spans="1:6" x14ac:dyDescent="0.25">
      <c r="B249" t="s">
        <v>33</v>
      </c>
      <c r="C249">
        <f>F246-B243</f>
        <v>353.6099999999999</v>
      </c>
    </row>
    <row r="251" spans="1:6" x14ac:dyDescent="0.25">
      <c r="A251" s="1" t="s">
        <v>11</v>
      </c>
    </row>
    <row r="253" spans="1:6" x14ac:dyDescent="0.25">
      <c r="A253" t="s">
        <v>3</v>
      </c>
      <c r="B253" s="2" t="s">
        <v>8</v>
      </c>
    </row>
    <row r="254" spans="1:6" x14ac:dyDescent="0.25">
      <c r="B254">
        <v>26.3900000000001</v>
      </c>
    </row>
    <row r="256" spans="1:6" x14ac:dyDescent="0.25">
      <c r="A256" t="s">
        <v>5</v>
      </c>
      <c r="B256" s="2" t="s">
        <v>8</v>
      </c>
      <c r="C256" s="2" t="s">
        <v>43</v>
      </c>
      <c r="D256" s="2" t="s">
        <v>44</v>
      </c>
      <c r="E256" s="2" t="s">
        <v>45</v>
      </c>
    </row>
    <row r="257" spans="1:6" x14ac:dyDescent="0.25">
      <c r="B257">
        <v>120</v>
      </c>
      <c r="C257">
        <v>120</v>
      </c>
      <c r="D257">
        <v>60</v>
      </c>
      <c r="E257">
        <v>80</v>
      </c>
      <c r="F257">
        <f>SUM(B257:E257)</f>
        <v>380</v>
      </c>
    </row>
    <row r="258" spans="1:6" x14ac:dyDescent="0.25">
      <c r="B258">
        <f>B257-B254</f>
        <v>93.6099999999999</v>
      </c>
    </row>
    <row r="260" spans="1:6" x14ac:dyDescent="0.25">
      <c r="B260" t="s">
        <v>33</v>
      </c>
      <c r="C260">
        <f>F257-B254</f>
        <v>353.6099999999999</v>
      </c>
    </row>
    <row r="262" spans="1:6" x14ac:dyDescent="0.25">
      <c r="A262" s="1" t="s">
        <v>12</v>
      </c>
    </row>
    <row r="264" spans="1:6" x14ac:dyDescent="0.25">
      <c r="A264" t="s">
        <v>3</v>
      </c>
      <c r="B264" s="2" t="s">
        <v>8</v>
      </c>
    </row>
    <row r="265" spans="1:6" x14ac:dyDescent="0.25">
      <c r="B265">
        <v>26.3900000000001</v>
      </c>
    </row>
    <row r="267" spans="1:6" x14ac:dyDescent="0.25">
      <c r="A267" t="s">
        <v>5</v>
      </c>
      <c r="B267" s="2" t="s">
        <v>8</v>
      </c>
      <c r="C267" s="2" t="s">
        <v>43</v>
      </c>
      <c r="D267" s="2" t="s">
        <v>44</v>
      </c>
      <c r="E267" s="2" t="s">
        <v>45</v>
      </c>
    </row>
    <row r="268" spans="1:6" x14ac:dyDescent="0.25">
      <c r="B268">
        <v>120</v>
      </c>
      <c r="C268">
        <v>120</v>
      </c>
      <c r="D268">
        <v>60</v>
      </c>
      <c r="E268">
        <v>80</v>
      </c>
      <c r="F268">
        <f>SUM(B268:E268)</f>
        <v>380</v>
      </c>
    </row>
    <row r="269" spans="1:6" x14ac:dyDescent="0.25">
      <c r="B269">
        <f>B268-B265</f>
        <v>93.6099999999999</v>
      </c>
    </row>
    <row r="271" spans="1:6" x14ac:dyDescent="0.25">
      <c r="B271" t="s">
        <v>33</v>
      </c>
      <c r="C271">
        <f>F268-B265</f>
        <v>353.6099999999999</v>
      </c>
    </row>
    <row r="273" spans="1:6" x14ac:dyDescent="0.25">
      <c r="A273" s="1" t="s">
        <v>13</v>
      </c>
    </row>
    <row r="275" spans="1:6" x14ac:dyDescent="0.25">
      <c r="A275" t="s">
        <v>3</v>
      </c>
      <c r="B275" s="2" t="s">
        <v>8</v>
      </c>
    </row>
    <row r="276" spans="1:6" x14ac:dyDescent="0.25">
      <c r="B276">
        <v>26.3900000000001</v>
      </c>
    </row>
    <row r="278" spans="1:6" x14ac:dyDescent="0.25">
      <c r="A278" t="s">
        <v>5</v>
      </c>
      <c r="B278" s="2" t="s">
        <v>8</v>
      </c>
      <c r="C278" s="2" t="s">
        <v>43</v>
      </c>
      <c r="D278" s="2" t="s">
        <v>44</v>
      </c>
      <c r="E278" s="2" t="s">
        <v>45</v>
      </c>
    </row>
    <row r="279" spans="1:6" x14ac:dyDescent="0.25">
      <c r="B279">
        <v>120</v>
      </c>
      <c r="C279">
        <v>120</v>
      </c>
      <c r="D279">
        <v>60</v>
      </c>
      <c r="E279">
        <v>80</v>
      </c>
      <c r="F279">
        <f>SUM(B279:E279)</f>
        <v>380</v>
      </c>
    </row>
    <row r="280" spans="1:6" x14ac:dyDescent="0.25">
      <c r="B280">
        <f>B279-B276</f>
        <v>93.6099999999999</v>
      </c>
    </row>
    <row r="282" spans="1:6" x14ac:dyDescent="0.25">
      <c r="B282" t="s">
        <v>33</v>
      </c>
      <c r="C282">
        <f>F279-B276</f>
        <v>353.6099999999999</v>
      </c>
    </row>
    <row r="284" spans="1:6" x14ac:dyDescent="0.25">
      <c r="A284" s="1" t="s">
        <v>14</v>
      </c>
    </row>
    <row r="286" spans="1:6" x14ac:dyDescent="0.25">
      <c r="A286" t="s">
        <v>3</v>
      </c>
      <c r="B286" s="2" t="s">
        <v>8</v>
      </c>
    </row>
    <row r="287" spans="1:6" x14ac:dyDescent="0.25">
      <c r="B287">
        <v>26.3900000000001</v>
      </c>
    </row>
    <row r="289" spans="1:6" x14ac:dyDescent="0.25">
      <c r="A289" t="s">
        <v>5</v>
      </c>
      <c r="B289" s="2" t="s">
        <v>8</v>
      </c>
      <c r="C289" s="2" t="s">
        <v>43</v>
      </c>
      <c r="D289" s="2" t="s">
        <v>44</v>
      </c>
      <c r="E289" s="2" t="s">
        <v>45</v>
      </c>
    </row>
    <row r="290" spans="1:6" x14ac:dyDescent="0.25">
      <c r="B290">
        <v>120</v>
      </c>
      <c r="C290">
        <v>120</v>
      </c>
      <c r="D290">
        <v>60</v>
      </c>
      <c r="E290">
        <v>80</v>
      </c>
      <c r="F290">
        <f>SUM(B290:E290)</f>
        <v>380</v>
      </c>
    </row>
    <row r="291" spans="1:6" x14ac:dyDescent="0.25">
      <c r="B291">
        <f>B290-B287</f>
        <v>93.6099999999999</v>
      </c>
    </row>
    <row r="293" spans="1:6" x14ac:dyDescent="0.25">
      <c r="B293" t="s">
        <v>33</v>
      </c>
      <c r="C293">
        <f>F290-B287</f>
        <v>353.6099999999999</v>
      </c>
    </row>
    <row r="295" spans="1:6" x14ac:dyDescent="0.25">
      <c r="A295" s="1" t="s">
        <v>15</v>
      </c>
    </row>
    <row r="297" spans="1:6" x14ac:dyDescent="0.25">
      <c r="A297" t="s">
        <v>3</v>
      </c>
      <c r="B297" s="2" t="s">
        <v>4</v>
      </c>
    </row>
    <row r="298" spans="1:6" x14ac:dyDescent="0.25">
      <c r="B298">
        <v>77.223333333333358</v>
      </c>
    </row>
    <row r="300" spans="1:6" x14ac:dyDescent="0.25">
      <c r="A300" t="s">
        <v>5</v>
      </c>
      <c r="B300" s="2" t="s">
        <v>4</v>
      </c>
      <c r="C300" s="2" t="s">
        <v>6</v>
      </c>
      <c r="D300" s="2" t="s">
        <v>7</v>
      </c>
      <c r="E300" s="2" t="s">
        <v>8</v>
      </c>
    </row>
    <row r="301" spans="1:6" x14ac:dyDescent="0.25">
      <c r="B301">
        <v>160</v>
      </c>
      <c r="C301">
        <v>200</v>
      </c>
      <c r="D301">
        <v>140</v>
      </c>
      <c r="E301">
        <v>77.223333333333358</v>
      </c>
      <c r="F301">
        <f>SUM(B301:E301)</f>
        <v>577.22333333333336</v>
      </c>
    </row>
    <row r="303" spans="1:6" x14ac:dyDescent="0.25">
      <c r="B303" t="s">
        <v>33</v>
      </c>
      <c r="C303">
        <v>500</v>
      </c>
    </row>
    <row r="305" spans="1:7" x14ac:dyDescent="0.25">
      <c r="A305" s="1" t="s">
        <v>20</v>
      </c>
    </row>
    <row r="307" spans="1:7" x14ac:dyDescent="0.25">
      <c r="A307" t="s">
        <v>3</v>
      </c>
      <c r="B307" s="2" t="s">
        <v>17</v>
      </c>
    </row>
    <row r="308" spans="1:7" x14ac:dyDescent="0.25">
      <c r="B308">
        <v>49.723333333333471</v>
      </c>
    </row>
    <row r="310" spans="1:7" x14ac:dyDescent="0.25">
      <c r="A310" t="s">
        <v>5</v>
      </c>
      <c r="B310" s="2" t="s">
        <v>17</v>
      </c>
      <c r="C310" s="2" t="s">
        <v>18</v>
      </c>
      <c r="D310" s="2" t="s">
        <v>19</v>
      </c>
      <c r="E310" s="2" t="s">
        <v>4</v>
      </c>
      <c r="F310" s="2" t="s">
        <v>6</v>
      </c>
    </row>
    <row r="311" spans="1:7" x14ac:dyDescent="0.25">
      <c r="B311">
        <v>100</v>
      </c>
      <c r="C311">
        <v>120</v>
      </c>
      <c r="D311">
        <v>120</v>
      </c>
      <c r="E311">
        <v>160</v>
      </c>
      <c r="F311">
        <v>49.723333333333471</v>
      </c>
      <c r="G311">
        <f>SUM(B311:F311)</f>
        <v>549.72333333333347</v>
      </c>
    </row>
    <row r="313" spans="1:7" x14ac:dyDescent="0.25">
      <c r="B313" t="s">
        <v>33</v>
      </c>
      <c r="C313">
        <v>500</v>
      </c>
    </row>
    <row r="315" spans="1:7" x14ac:dyDescent="0.25">
      <c r="A315" s="1" t="s">
        <v>23</v>
      </c>
    </row>
    <row r="317" spans="1:7" x14ac:dyDescent="0.25">
      <c r="A317" t="s">
        <v>3</v>
      </c>
      <c r="B317" s="2" t="s">
        <v>21</v>
      </c>
    </row>
    <row r="318" spans="1:7" x14ac:dyDescent="0.25">
      <c r="B318">
        <v>463.8900000000001</v>
      </c>
    </row>
    <row r="320" spans="1:7" x14ac:dyDescent="0.25">
      <c r="A320" t="s">
        <v>5</v>
      </c>
      <c r="B320" s="2" t="s">
        <v>22</v>
      </c>
      <c r="C320" s="2" t="s">
        <v>16</v>
      </c>
      <c r="D320" s="2" t="s">
        <v>17</v>
      </c>
      <c r="E320" s="2" t="s">
        <v>18</v>
      </c>
      <c r="F320" s="2" t="s">
        <v>19</v>
      </c>
    </row>
    <row r="321" spans="1:7" x14ac:dyDescent="0.25">
      <c r="B321">
        <v>100</v>
      </c>
      <c r="C321">
        <v>100</v>
      </c>
      <c r="D321">
        <v>100</v>
      </c>
      <c r="E321">
        <v>120</v>
      </c>
      <c r="F321">
        <v>43.8900000000001</v>
      </c>
      <c r="G321">
        <f>SUM(B321:F321)</f>
        <v>463.8900000000001</v>
      </c>
    </row>
    <row r="323" spans="1:7" x14ac:dyDescent="0.25">
      <c r="B323" t="s">
        <v>33</v>
      </c>
      <c r="C323">
        <v>463.8900000000001</v>
      </c>
    </row>
    <row r="325" spans="1:7" x14ac:dyDescent="0.25">
      <c r="A325" s="1" t="s">
        <v>25</v>
      </c>
    </row>
    <row r="327" spans="1:7" x14ac:dyDescent="0.25">
      <c r="A327" t="s">
        <v>3</v>
      </c>
      <c r="B327" s="2" t="s">
        <v>21</v>
      </c>
    </row>
    <row r="328" spans="1:7" x14ac:dyDescent="0.25">
      <c r="B328">
        <v>259.72333333333341</v>
      </c>
    </row>
    <row r="330" spans="1:7" x14ac:dyDescent="0.25">
      <c r="A330" t="s">
        <v>5</v>
      </c>
      <c r="B330" s="2" t="s">
        <v>22</v>
      </c>
      <c r="C330" s="2" t="s">
        <v>16</v>
      </c>
      <c r="D330" s="2" t="s">
        <v>17</v>
      </c>
    </row>
    <row r="331" spans="1:7" x14ac:dyDescent="0.25">
      <c r="B331">
        <v>100</v>
      </c>
      <c r="C331">
        <v>100</v>
      </c>
      <c r="D331">
        <v>59.723333333333358</v>
      </c>
      <c r="E331">
        <f>SUM(B331:D331)</f>
        <v>259.72333333333336</v>
      </c>
    </row>
    <row r="333" spans="1:7" x14ac:dyDescent="0.25">
      <c r="B333" t="s">
        <v>33</v>
      </c>
      <c r="C333">
        <v>259.72333333333341</v>
      </c>
    </row>
    <row r="335" spans="1:7" x14ac:dyDescent="0.25">
      <c r="A335" s="1" t="s">
        <v>26</v>
      </c>
    </row>
    <row r="337" spans="1:5" x14ac:dyDescent="0.25">
      <c r="A337" t="s">
        <v>3</v>
      </c>
      <c r="B337" s="2" t="s">
        <v>21</v>
      </c>
    </row>
    <row r="338" spans="1:5" x14ac:dyDescent="0.25">
      <c r="B338">
        <v>177.22333333333339</v>
      </c>
    </row>
    <row r="340" spans="1:5" x14ac:dyDescent="0.25">
      <c r="A340" t="s">
        <v>5</v>
      </c>
      <c r="B340" s="2" t="s">
        <v>24</v>
      </c>
      <c r="C340" s="2" t="s">
        <v>22</v>
      </c>
      <c r="D340" s="2" t="s">
        <v>16</v>
      </c>
    </row>
    <row r="341" spans="1:5" x14ac:dyDescent="0.25">
      <c r="B341">
        <v>40</v>
      </c>
      <c r="C341">
        <v>100</v>
      </c>
      <c r="D341">
        <v>37.223333333333358</v>
      </c>
      <c r="E341">
        <f>SUM(B341:D341)</f>
        <v>177.22333333333336</v>
      </c>
    </row>
    <row r="343" spans="1:5" x14ac:dyDescent="0.25">
      <c r="B343" t="s">
        <v>33</v>
      </c>
      <c r="C343">
        <f>SUM(C341:D341)</f>
        <v>137.22333333333336</v>
      </c>
    </row>
    <row r="344" spans="1:5" x14ac:dyDescent="0.25">
      <c r="B344" s="3" t="s">
        <v>24</v>
      </c>
      <c r="C344">
        <v>40</v>
      </c>
    </row>
    <row r="345" spans="1:5" x14ac:dyDescent="0.25">
      <c r="A345" s="1" t="s">
        <v>27</v>
      </c>
    </row>
    <row r="347" spans="1:5" x14ac:dyDescent="0.25">
      <c r="A347" t="s">
        <v>3</v>
      </c>
      <c r="B347" s="2" t="s">
        <v>21</v>
      </c>
    </row>
    <row r="348" spans="1:5" x14ac:dyDescent="0.25">
      <c r="B348">
        <v>136.3900000000001</v>
      </c>
    </row>
    <row r="350" spans="1:5" x14ac:dyDescent="0.25">
      <c r="A350" t="s">
        <v>5</v>
      </c>
      <c r="B350" s="2" t="s">
        <v>24</v>
      </c>
      <c r="C350" s="2" t="s">
        <v>22</v>
      </c>
    </row>
    <row r="351" spans="1:5" x14ac:dyDescent="0.25">
      <c r="B351">
        <v>40</v>
      </c>
      <c r="C351">
        <v>96.3900000000001</v>
      </c>
      <c r="D351">
        <f>SUM(B351:C351)</f>
        <v>136.3900000000001</v>
      </c>
    </row>
    <row r="353" spans="1:6" x14ac:dyDescent="0.25">
      <c r="B353" t="s">
        <v>33</v>
      </c>
      <c r="C353">
        <v>96.3900000000001</v>
      </c>
    </row>
    <row r="354" spans="1:6" x14ac:dyDescent="0.25">
      <c r="B354" s="3" t="s">
        <v>24</v>
      </c>
      <c r="C354">
        <v>40</v>
      </c>
    </row>
    <row r="355" spans="1:6" x14ac:dyDescent="0.25">
      <c r="A355" s="1" t="s">
        <v>28</v>
      </c>
    </row>
    <row r="357" spans="1:6" x14ac:dyDescent="0.25">
      <c r="A357" t="s">
        <v>3</v>
      </c>
      <c r="B357" s="2" t="s">
        <v>21</v>
      </c>
      <c r="C357" s="2" t="s">
        <v>30</v>
      </c>
    </row>
    <row r="358" spans="1:6" x14ac:dyDescent="0.25">
      <c r="B358">
        <v>500</v>
      </c>
      <c r="C358">
        <v>1106.3900000000001</v>
      </c>
      <c r="D358">
        <f>SUM(B358:C358)</f>
        <v>1606.39</v>
      </c>
    </row>
    <row r="360" spans="1:6" x14ac:dyDescent="0.25">
      <c r="A360" t="s">
        <v>5</v>
      </c>
      <c r="B360" s="2" t="s">
        <v>24</v>
      </c>
      <c r="C360" s="2" t="s">
        <v>22</v>
      </c>
      <c r="D360" s="2" t="s">
        <v>16</v>
      </c>
      <c r="E360" s="2" t="s">
        <v>30</v>
      </c>
    </row>
    <row r="361" spans="1:6" x14ac:dyDescent="0.25">
      <c r="B361">
        <v>40</v>
      </c>
      <c r="C361">
        <v>100</v>
      </c>
      <c r="D361">
        <v>37.223333333333358</v>
      </c>
      <c r="E361">
        <v>1429.166666666667</v>
      </c>
      <c r="F361">
        <f>SUM(B361:E361)</f>
        <v>1606.3900000000003</v>
      </c>
    </row>
    <row r="363" spans="1:6" x14ac:dyDescent="0.25">
      <c r="B363" t="s">
        <v>33</v>
      </c>
      <c r="C363">
        <f>SUM(C361:D361)</f>
        <v>137.22333333333336</v>
      </c>
    </row>
    <row r="364" spans="1:6" x14ac:dyDescent="0.25">
      <c r="B364" s="3" t="s">
        <v>24</v>
      </c>
      <c r="C364">
        <v>40</v>
      </c>
    </row>
    <row r="365" spans="1:6" x14ac:dyDescent="0.25">
      <c r="B365" s="3" t="s">
        <v>30</v>
      </c>
      <c r="C365">
        <f>E361-C358</f>
        <v>322.77666666666687</v>
      </c>
    </row>
    <row r="367" spans="1:6" x14ac:dyDescent="0.25">
      <c r="A367" s="1" t="s">
        <v>29</v>
      </c>
    </row>
    <row r="369" spans="1:8" x14ac:dyDescent="0.25">
      <c r="A369" t="s">
        <v>3</v>
      </c>
      <c r="B369" s="2" t="s">
        <v>21</v>
      </c>
      <c r="C369" s="2" t="s">
        <v>30</v>
      </c>
    </row>
    <row r="370" spans="1:8" x14ac:dyDescent="0.25">
      <c r="B370">
        <v>500</v>
      </c>
      <c r="C370">
        <v>1106.3900000000001</v>
      </c>
      <c r="D370">
        <f>SUM(B370:C370)</f>
        <v>1606.39</v>
      </c>
    </row>
    <row r="372" spans="1:8" x14ac:dyDescent="0.25">
      <c r="A372" t="s">
        <v>5</v>
      </c>
      <c r="B372" s="2" t="s">
        <v>24</v>
      </c>
      <c r="C372" s="2" t="s">
        <v>22</v>
      </c>
      <c r="D372" s="2" t="s">
        <v>16</v>
      </c>
      <c r="E372" s="2" t="s">
        <v>17</v>
      </c>
      <c r="F372" s="2" t="s">
        <v>30</v>
      </c>
    </row>
    <row r="373" spans="1:8" x14ac:dyDescent="0.25">
      <c r="B373">
        <v>40</v>
      </c>
      <c r="C373">
        <v>100</v>
      </c>
      <c r="D373">
        <v>100</v>
      </c>
      <c r="E373">
        <v>59.723333333333358</v>
      </c>
      <c r="F373">
        <v>1306.666666666667</v>
      </c>
      <c r="G373">
        <f>SUM(B373:F373)</f>
        <v>1606.3900000000003</v>
      </c>
    </row>
    <row r="375" spans="1:8" x14ac:dyDescent="0.25">
      <c r="B375" t="s">
        <v>33</v>
      </c>
      <c r="C375">
        <f>SUM(C373:E373)</f>
        <v>259.72333333333336</v>
      </c>
    </row>
    <row r="376" spans="1:8" x14ac:dyDescent="0.25">
      <c r="B376" s="3" t="s">
        <v>24</v>
      </c>
      <c r="C376">
        <v>40</v>
      </c>
    </row>
    <row r="377" spans="1:8" x14ac:dyDescent="0.25">
      <c r="B377" s="3" t="s">
        <v>30</v>
      </c>
      <c r="C377">
        <f>F373-C370</f>
        <v>200.27666666666687</v>
      </c>
    </row>
    <row r="379" spans="1:8" x14ac:dyDescent="0.25">
      <c r="A379" s="1" t="s">
        <v>31</v>
      </c>
    </row>
    <row r="381" spans="1:8" x14ac:dyDescent="0.25">
      <c r="A381" t="s">
        <v>3</v>
      </c>
      <c r="B381" s="2" t="s">
        <v>24</v>
      </c>
      <c r="C381" s="4" t="s">
        <v>21</v>
      </c>
      <c r="D381" s="5"/>
    </row>
    <row r="382" spans="1:8" x14ac:dyDescent="0.25">
      <c r="B382">
        <v>3.8900000000001</v>
      </c>
      <c r="C382">
        <v>500</v>
      </c>
      <c r="D382">
        <f>SUM(B382:C382)</f>
        <v>503.8900000000001</v>
      </c>
    </row>
    <row r="384" spans="1:8" x14ac:dyDescent="0.25">
      <c r="A384" t="s">
        <v>5</v>
      </c>
      <c r="B384" s="2" t="s">
        <v>24</v>
      </c>
      <c r="C384" s="2" t="s">
        <v>22</v>
      </c>
      <c r="D384" s="2" t="s">
        <v>16</v>
      </c>
      <c r="E384" s="2" t="s">
        <v>17</v>
      </c>
      <c r="F384" s="2" t="s">
        <v>18</v>
      </c>
      <c r="G384" s="4" t="s">
        <v>19</v>
      </c>
      <c r="H384" s="5"/>
    </row>
    <row r="385" spans="1:8" x14ac:dyDescent="0.25">
      <c r="B385">
        <v>40</v>
      </c>
      <c r="C385">
        <v>100</v>
      </c>
      <c r="D385">
        <v>100</v>
      </c>
      <c r="E385">
        <v>100</v>
      </c>
      <c r="F385">
        <v>120</v>
      </c>
      <c r="G385">
        <v>43.8900000000001</v>
      </c>
      <c r="H385">
        <f>SUM(B385:G385)</f>
        <v>503.8900000000001</v>
      </c>
    </row>
    <row r="386" spans="1:8" x14ac:dyDescent="0.25">
      <c r="B386">
        <f>B385-B382</f>
        <v>36.1099999999999</v>
      </c>
    </row>
    <row r="387" spans="1:8" x14ac:dyDescent="0.25">
      <c r="B387" t="s">
        <v>33</v>
      </c>
      <c r="C387">
        <f>SUM(C385:G385)</f>
        <v>463.8900000000001</v>
      </c>
    </row>
    <row r="388" spans="1:8" x14ac:dyDescent="0.25">
      <c r="B388" s="3" t="s">
        <v>24</v>
      </c>
      <c r="C388">
        <f>B385-B382</f>
        <v>36.1099999999999</v>
      </c>
    </row>
    <row r="390" spans="1:8" x14ac:dyDescent="0.25">
      <c r="A390" s="1" t="s">
        <v>32</v>
      </c>
    </row>
    <row r="392" spans="1:8" x14ac:dyDescent="0.25">
      <c r="A392" t="s">
        <v>3</v>
      </c>
      <c r="B392" s="2" t="s">
        <v>17</v>
      </c>
    </row>
    <row r="393" spans="1:8" x14ac:dyDescent="0.25">
      <c r="B393">
        <v>49.723333333333471</v>
      </c>
    </row>
    <row r="395" spans="1:8" x14ac:dyDescent="0.25">
      <c r="A395" t="s">
        <v>5</v>
      </c>
      <c r="B395" s="2" t="s">
        <v>17</v>
      </c>
      <c r="C395" s="2" t="s">
        <v>18</v>
      </c>
      <c r="D395" s="2" t="s">
        <v>19</v>
      </c>
      <c r="E395" s="2" t="s">
        <v>4</v>
      </c>
      <c r="F395" s="2" t="s">
        <v>6</v>
      </c>
    </row>
    <row r="396" spans="1:8" x14ac:dyDescent="0.25">
      <c r="B396">
        <v>100</v>
      </c>
      <c r="C396">
        <v>120</v>
      </c>
      <c r="D396">
        <v>120</v>
      </c>
      <c r="E396">
        <v>160</v>
      </c>
      <c r="F396">
        <v>49.723333333333471</v>
      </c>
      <c r="G396">
        <f>SUM(B396:F396)</f>
        <v>549.72333333333347</v>
      </c>
    </row>
    <row r="398" spans="1:8" x14ac:dyDescent="0.25">
      <c r="B398" t="s">
        <v>33</v>
      </c>
      <c r="C398">
        <v>500</v>
      </c>
    </row>
    <row r="400" spans="1:8" x14ac:dyDescent="0.25">
      <c r="A400" s="1" t="s">
        <v>34</v>
      </c>
    </row>
    <row r="402" spans="1:6" x14ac:dyDescent="0.25">
      <c r="A402" t="s">
        <v>3</v>
      </c>
      <c r="B402" s="2" t="s">
        <v>4</v>
      </c>
    </row>
    <row r="403" spans="1:6" x14ac:dyDescent="0.25">
      <c r="B403">
        <v>77.223333333333358</v>
      </c>
    </row>
    <row r="405" spans="1:6" x14ac:dyDescent="0.25">
      <c r="A405" t="s">
        <v>5</v>
      </c>
      <c r="B405" s="2" t="s">
        <v>4</v>
      </c>
      <c r="C405" s="2" t="s">
        <v>6</v>
      </c>
      <c r="D405" s="2" t="s">
        <v>7</v>
      </c>
      <c r="E405" s="2" t="s">
        <v>8</v>
      </c>
    </row>
    <row r="406" spans="1:6" x14ac:dyDescent="0.25">
      <c r="B406">
        <v>160</v>
      </c>
      <c r="C406">
        <v>200</v>
      </c>
      <c r="D406">
        <v>140</v>
      </c>
      <c r="E406">
        <v>77.223333333333358</v>
      </c>
      <c r="F406">
        <f>SUM(B406:E406)</f>
        <v>577.22333333333336</v>
      </c>
    </row>
    <row r="408" spans="1:6" x14ac:dyDescent="0.25">
      <c r="B408" t="s">
        <v>33</v>
      </c>
      <c r="C408">
        <v>500</v>
      </c>
    </row>
    <row r="410" spans="1:6" x14ac:dyDescent="0.25">
      <c r="A410" s="1" t="s">
        <v>35</v>
      </c>
    </row>
    <row r="412" spans="1:6" x14ac:dyDescent="0.25">
      <c r="A412" t="s">
        <v>3</v>
      </c>
      <c r="B412" s="2" t="s">
        <v>8</v>
      </c>
    </row>
    <row r="413" spans="1:6" x14ac:dyDescent="0.25">
      <c r="B413">
        <v>26.3900000000001</v>
      </c>
    </row>
    <row r="415" spans="1:6" x14ac:dyDescent="0.25">
      <c r="A415" t="s">
        <v>5</v>
      </c>
      <c r="B415" s="2" t="s">
        <v>8</v>
      </c>
      <c r="C415" s="2" t="s">
        <v>43</v>
      </c>
      <c r="D415" s="2" t="s">
        <v>44</v>
      </c>
      <c r="E415" s="2" t="s">
        <v>45</v>
      </c>
    </row>
    <row r="416" spans="1:6" x14ac:dyDescent="0.25">
      <c r="B416">
        <v>120</v>
      </c>
      <c r="C416">
        <v>120</v>
      </c>
      <c r="D416">
        <v>60</v>
      </c>
      <c r="E416">
        <v>80</v>
      </c>
      <c r="F416">
        <f>SUM(B416:E416)</f>
        <v>380</v>
      </c>
    </row>
    <row r="417" spans="1:6" x14ac:dyDescent="0.25">
      <c r="B417">
        <f>B416-B413</f>
        <v>93.6099999999999</v>
      </c>
    </row>
    <row r="419" spans="1:6" x14ac:dyDescent="0.25">
      <c r="B419" t="s">
        <v>33</v>
      </c>
      <c r="C419">
        <f>F416-B413</f>
        <v>353.6099999999999</v>
      </c>
    </row>
    <row r="421" spans="1:6" x14ac:dyDescent="0.25">
      <c r="A421" s="1" t="s">
        <v>36</v>
      </c>
    </row>
    <row r="423" spans="1:6" x14ac:dyDescent="0.25">
      <c r="A423" t="s">
        <v>3</v>
      </c>
      <c r="B423" s="2" t="s">
        <v>8</v>
      </c>
    </row>
    <row r="424" spans="1:6" x14ac:dyDescent="0.25">
      <c r="B424">
        <v>26.3900000000001</v>
      </c>
    </row>
    <row r="426" spans="1:6" x14ac:dyDescent="0.25">
      <c r="A426" t="s">
        <v>5</v>
      </c>
      <c r="B426" s="2" t="s">
        <v>8</v>
      </c>
      <c r="C426" s="2" t="s">
        <v>43</v>
      </c>
      <c r="D426" s="2" t="s">
        <v>44</v>
      </c>
      <c r="E426" s="2" t="s">
        <v>45</v>
      </c>
    </row>
    <row r="427" spans="1:6" x14ac:dyDescent="0.25">
      <c r="B427">
        <v>120</v>
      </c>
      <c r="C427">
        <v>120</v>
      </c>
      <c r="D427">
        <v>60</v>
      </c>
      <c r="E427">
        <v>80</v>
      </c>
      <c r="F427">
        <f>SUM(B427:E427)</f>
        <v>380</v>
      </c>
    </row>
    <row r="428" spans="1:6" x14ac:dyDescent="0.25">
      <c r="B428">
        <f>B427-B424</f>
        <v>93.6099999999999</v>
      </c>
    </row>
    <row r="430" spans="1:6" x14ac:dyDescent="0.25">
      <c r="B430" t="s">
        <v>33</v>
      </c>
      <c r="C430">
        <f>F427-B424</f>
        <v>353.6099999999999</v>
      </c>
    </row>
    <row r="432" spans="1:6" x14ac:dyDescent="0.25">
      <c r="A432" s="1" t="s">
        <v>37</v>
      </c>
    </row>
    <row r="434" spans="1:6" x14ac:dyDescent="0.25">
      <c r="A434" t="s">
        <v>3</v>
      </c>
      <c r="B434" s="2" t="s">
        <v>8</v>
      </c>
    </row>
    <row r="435" spans="1:6" x14ac:dyDescent="0.25">
      <c r="B435">
        <v>26.3900000000001</v>
      </c>
    </row>
    <row r="437" spans="1:6" x14ac:dyDescent="0.25">
      <c r="A437" t="s">
        <v>5</v>
      </c>
      <c r="B437" s="2" t="s">
        <v>8</v>
      </c>
      <c r="C437" s="2" t="s">
        <v>43</v>
      </c>
      <c r="D437" s="2" t="s">
        <v>44</v>
      </c>
      <c r="E437" s="2" t="s">
        <v>45</v>
      </c>
    </row>
    <row r="438" spans="1:6" x14ac:dyDescent="0.25">
      <c r="B438">
        <v>120</v>
      </c>
      <c r="C438">
        <v>120</v>
      </c>
      <c r="D438">
        <v>60</v>
      </c>
      <c r="E438">
        <v>80</v>
      </c>
      <c r="F438">
        <f>SUM(B438:E438)</f>
        <v>380</v>
      </c>
    </row>
    <row r="439" spans="1:6" x14ac:dyDescent="0.25">
      <c r="B439">
        <f>B438-B435</f>
        <v>93.6099999999999</v>
      </c>
    </row>
    <row r="441" spans="1:6" x14ac:dyDescent="0.25">
      <c r="B441" t="s">
        <v>33</v>
      </c>
      <c r="C441">
        <f>F438-B435</f>
        <v>353.6099999999999</v>
      </c>
    </row>
    <row r="443" spans="1:6" x14ac:dyDescent="0.25">
      <c r="A443" s="1" t="s">
        <v>38</v>
      </c>
    </row>
    <row r="445" spans="1:6" x14ac:dyDescent="0.25">
      <c r="A445" t="s">
        <v>3</v>
      </c>
      <c r="B445" s="2" t="s">
        <v>8</v>
      </c>
    </row>
    <row r="446" spans="1:6" x14ac:dyDescent="0.25">
      <c r="B446">
        <v>26.3900000000001</v>
      </c>
    </row>
    <row r="448" spans="1:6" x14ac:dyDescent="0.25">
      <c r="A448" t="s">
        <v>5</v>
      </c>
      <c r="B448" s="2" t="s">
        <v>8</v>
      </c>
      <c r="C448" s="2" t="s">
        <v>43</v>
      </c>
      <c r="D448" s="2" t="s">
        <v>44</v>
      </c>
      <c r="E448" s="2" t="s">
        <v>45</v>
      </c>
    </row>
    <row r="449" spans="1:6" x14ac:dyDescent="0.25">
      <c r="B449">
        <v>120</v>
      </c>
      <c r="C449">
        <v>120</v>
      </c>
      <c r="D449">
        <v>60</v>
      </c>
      <c r="E449">
        <v>80</v>
      </c>
      <c r="F449">
        <f>SUM(B449:E449)</f>
        <v>380</v>
      </c>
    </row>
    <row r="450" spans="1:6" x14ac:dyDescent="0.25">
      <c r="B450">
        <f>B449-B446</f>
        <v>93.6099999999999</v>
      </c>
    </row>
    <row r="452" spans="1:6" x14ac:dyDescent="0.25">
      <c r="B452" t="s">
        <v>33</v>
      </c>
      <c r="C452">
        <f>F449-B446</f>
        <v>353.6099999999999</v>
      </c>
    </row>
    <row r="455" spans="1:6" x14ac:dyDescent="0.25">
      <c r="A455" s="1" t="s">
        <v>39</v>
      </c>
    </row>
    <row r="457" spans="1:6" x14ac:dyDescent="0.25">
      <c r="A457" t="s">
        <v>3</v>
      </c>
      <c r="B457" s="2" t="s">
        <v>8</v>
      </c>
    </row>
    <row r="458" spans="1:6" x14ac:dyDescent="0.25">
      <c r="B458">
        <v>26.3900000000001</v>
      </c>
    </row>
    <row r="460" spans="1:6" x14ac:dyDescent="0.25">
      <c r="A460" t="s">
        <v>5</v>
      </c>
      <c r="B460" s="2" t="s">
        <v>8</v>
      </c>
      <c r="C460" s="2" t="s">
        <v>43</v>
      </c>
      <c r="D460" s="2" t="s">
        <v>44</v>
      </c>
      <c r="E460" s="2" t="s">
        <v>45</v>
      </c>
    </row>
    <row r="461" spans="1:6" x14ac:dyDescent="0.25">
      <c r="B461">
        <v>120</v>
      </c>
      <c r="C461">
        <v>120</v>
      </c>
      <c r="D461">
        <v>60</v>
      </c>
      <c r="E461">
        <v>80</v>
      </c>
      <c r="F461">
        <f>SUM(B461:E461)</f>
        <v>380</v>
      </c>
    </row>
    <row r="462" spans="1:6" x14ac:dyDescent="0.25">
      <c r="B462">
        <f>B461-B458</f>
        <v>93.6099999999999</v>
      </c>
    </row>
    <row r="464" spans="1:6" x14ac:dyDescent="0.25">
      <c r="B464" t="s">
        <v>33</v>
      </c>
      <c r="C464">
        <f>F461-B458</f>
        <v>353.6099999999999</v>
      </c>
    </row>
    <row r="466" spans="1:6" x14ac:dyDescent="0.25">
      <c r="A466" s="1" t="s">
        <v>40</v>
      </c>
    </row>
    <row r="468" spans="1:6" x14ac:dyDescent="0.25">
      <c r="A468" t="s">
        <v>3</v>
      </c>
      <c r="B468" s="2" t="s">
        <v>8</v>
      </c>
    </row>
    <row r="469" spans="1:6" x14ac:dyDescent="0.25">
      <c r="B469">
        <v>26.3900000000001</v>
      </c>
    </row>
    <row r="471" spans="1:6" x14ac:dyDescent="0.25">
      <c r="A471" t="s">
        <v>5</v>
      </c>
      <c r="B471" s="2" t="s">
        <v>8</v>
      </c>
      <c r="C471" s="2" t="s">
        <v>43</v>
      </c>
      <c r="D471" s="2" t="s">
        <v>44</v>
      </c>
      <c r="E471" s="2" t="s">
        <v>45</v>
      </c>
    </row>
    <row r="472" spans="1:6" x14ac:dyDescent="0.25">
      <c r="B472">
        <v>120</v>
      </c>
      <c r="C472">
        <v>120</v>
      </c>
      <c r="D472">
        <v>60</v>
      </c>
      <c r="E472">
        <v>80</v>
      </c>
      <c r="F472">
        <f>SUM(B472:E472)</f>
        <v>380</v>
      </c>
    </row>
    <row r="473" spans="1:6" x14ac:dyDescent="0.25">
      <c r="B473">
        <f>B472-B469</f>
        <v>93.6099999999999</v>
      </c>
    </row>
    <row r="475" spans="1:6" x14ac:dyDescent="0.25">
      <c r="B475" t="s">
        <v>33</v>
      </c>
      <c r="C475">
        <f>F472-B469</f>
        <v>353.6099999999999</v>
      </c>
    </row>
    <row r="477" spans="1:6" x14ac:dyDescent="0.25">
      <c r="A477" s="1" t="s">
        <v>41</v>
      </c>
    </row>
    <row r="479" spans="1:6" x14ac:dyDescent="0.25">
      <c r="A479" t="s">
        <v>3</v>
      </c>
      <c r="B479" s="2" t="s">
        <v>8</v>
      </c>
    </row>
    <row r="480" spans="1:6" x14ac:dyDescent="0.25">
      <c r="B480">
        <v>26.3900000000001</v>
      </c>
    </row>
    <row r="482" spans="1:6" x14ac:dyDescent="0.25">
      <c r="A482" t="s">
        <v>5</v>
      </c>
      <c r="B482" s="2" t="s">
        <v>8</v>
      </c>
      <c r="C482" s="2" t="s">
        <v>43</v>
      </c>
      <c r="D482" s="2" t="s">
        <v>44</v>
      </c>
      <c r="E482" s="2" t="s">
        <v>45</v>
      </c>
    </row>
    <row r="483" spans="1:6" x14ac:dyDescent="0.25">
      <c r="B483">
        <v>120</v>
      </c>
      <c r="C483">
        <v>120</v>
      </c>
      <c r="D483">
        <v>60</v>
      </c>
      <c r="E483">
        <v>80</v>
      </c>
      <c r="F483">
        <f>SUM(B483:E483)</f>
        <v>380</v>
      </c>
    </row>
    <row r="484" spans="1:6" x14ac:dyDescent="0.25">
      <c r="B484">
        <f>B483-B480</f>
        <v>93.6099999999999</v>
      </c>
    </row>
    <row r="486" spans="1:6" x14ac:dyDescent="0.25">
      <c r="B486" t="s">
        <v>33</v>
      </c>
      <c r="C486">
        <f>F483-B480</f>
        <v>353.6099999999999</v>
      </c>
    </row>
    <row r="488" spans="1:6" x14ac:dyDescent="0.25">
      <c r="A488" s="1" t="s">
        <v>46</v>
      </c>
    </row>
    <row r="490" spans="1:6" x14ac:dyDescent="0.25">
      <c r="A490" s="1" t="s">
        <v>2</v>
      </c>
    </row>
    <row r="492" spans="1:6" x14ac:dyDescent="0.25">
      <c r="A492" t="s">
        <v>3</v>
      </c>
      <c r="B492" s="2" t="s">
        <v>8</v>
      </c>
    </row>
    <row r="493" spans="1:6" x14ac:dyDescent="0.25">
      <c r="B493">
        <v>40.490000000000009</v>
      </c>
    </row>
    <row r="495" spans="1:6" x14ac:dyDescent="0.25">
      <c r="A495" t="s">
        <v>5</v>
      </c>
      <c r="B495" s="2" t="s">
        <v>8</v>
      </c>
      <c r="C495" s="2" t="s">
        <v>43</v>
      </c>
      <c r="D495" s="2" t="s">
        <v>44</v>
      </c>
      <c r="E495" s="2" t="s">
        <v>45</v>
      </c>
    </row>
    <row r="496" spans="1:6" x14ac:dyDescent="0.25">
      <c r="B496">
        <v>120</v>
      </c>
      <c r="C496">
        <v>120</v>
      </c>
      <c r="D496">
        <v>60</v>
      </c>
      <c r="E496">
        <v>80</v>
      </c>
      <c r="F496">
        <f>SUM(B496:E496)</f>
        <v>380</v>
      </c>
    </row>
    <row r="497" spans="1:6" x14ac:dyDescent="0.25">
      <c r="B497">
        <f>B496-B493</f>
        <v>79.509999999999991</v>
      </c>
    </row>
    <row r="499" spans="1:6" x14ac:dyDescent="0.25">
      <c r="B499" t="s">
        <v>33</v>
      </c>
      <c r="C499">
        <f>F496-B493</f>
        <v>339.51</v>
      </c>
    </row>
    <row r="501" spans="1:6" x14ac:dyDescent="0.25">
      <c r="A501" s="1" t="s">
        <v>10</v>
      </c>
    </row>
    <row r="503" spans="1:6" x14ac:dyDescent="0.25">
      <c r="A503" t="s">
        <v>3</v>
      </c>
      <c r="B503" s="2" t="s">
        <v>8</v>
      </c>
    </row>
    <row r="504" spans="1:6" x14ac:dyDescent="0.25">
      <c r="B504">
        <v>40.490000000000009</v>
      </c>
    </row>
    <row r="506" spans="1:6" x14ac:dyDescent="0.25">
      <c r="A506" t="s">
        <v>5</v>
      </c>
      <c r="B506" s="2" t="s">
        <v>8</v>
      </c>
      <c r="C506" s="2" t="s">
        <v>43</v>
      </c>
      <c r="D506" s="2" t="s">
        <v>44</v>
      </c>
      <c r="E506" s="2" t="s">
        <v>45</v>
      </c>
    </row>
    <row r="507" spans="1:6" x14ac:dyDescent="0.25">
      <c r="B507">
        <v>120</v>
      </c>
      <c r="C507">
        <v>120</v>
      </c>
      <c r="D507">
        <v>60</v>
      </c>
      <c r="E507">
        <v>80</v>
      </c>
      <c r="F507">
        <f>SUM(B507:E507)</f>
        <v>380</v>
      </c>
    </row>
    <row r="508" spans="1:6" x14ac:dyDescent="0.25">
      <c r="B508">
        <f>B507-B504</f>
        <v>79.509999999999991</v>
      </c>
    </row>
    <row r="510" spans="1:6" x14ac:dyDescent="0.25">
      <c r="B510" t="s">
        <v>33</v>
      </c>
      <c r="C510">
        <f>F507-B504</f>
        <v>339.51</v>
      </c>
    </row>
    <row r="512" spans="1:6" x14ac:dyDescent="0.25">
      <c r="A512" s="1" t="s">
        <v>11</v>
      </c>
    </row>
    <row r="514" spans="1:6" x14ac:dyDescent="0.25">
      <c r="A514" t="s">
        <v>3</v>
      </c>
      <c r="B514" s="2" t="s">
        <v>8</v>
      </c>
    </row>
    <row r="515" spans="1:6" x14ac:dyDescent="0.25">
      <c r="B515">
        <v>40.490000000000009</v>
      </c>
    </row>
    <row r="517" spans="1:6" x14ac:dyDescent="0.25">
      <c r="A517" t="s">
        <v>5</v>
      </c>
      <c r="B517" s="2" t="s">
        <v>8</v>
      </c>
      <c r="C517" s="2" t="s">
        <v>43</v>
      </c>
      <c r="D517" s="2" t="s">
        <v>44</v>
      </c>
      <c r="E517" s="2" t="s">
        <v>45</v>
      </c>
    </row>
    <row r="518" spans="1:6" x14ac:dyDescent="0.25">
      <c r="B518">
        <v>120</v>
      </c>
      <c r="C518">
        <v>120</v>
      </c>
      <c r="D518">
        <v>60</v>
      </c>
      <c r="E518">
        <v>80</v>
      </c>
      <c r="F518">
        <f>SUM(B518:E518)</f>
        <v>380</v>
      </c>
    </row>
    <row r="519" spans="1:6" x14ac:dyDescent="0.25">
      <c r="B519">
        <f>B518-B515</f>
        <v>79.509999999999991</v>
      </c>
    </row>
    <row r="521" spans="1:6" x14ac:dyDescent="0.25">
      <c r="B521" t="s">
        <v>33</v>
      </c>
      <c r="C521">
        <f>F518-B515</f>
        <v>339.51</v>
      </c>
    </row>
    <row r="523" spans="1:6" x14ac:dyDescent="0.25">
      <c r="A523" s="1" t="s">
        <v>12</v>
      </c>
    </row>
    <row r="525" spans="1:6" x14ac:dyDescent="0.25">
      <c r="A525" t="s">
        <v>3</v>
      </c>
      <c r="B525" s="2" t="s">
        <v>8</v>
      </c>
    </row>
    <row r="526" spans="1:6" x14ac:dyDescent="0.25">
      <c r="B526">
        <v>40.490000000000009</v>
      </c>
    </row>
    <row r="528" spans="1:6" x14ac:dyDescent="0.25">
      <c r="A528" t="s">
        <v>5</v>
      </c>
      <c r="B528" s="2" t="s">
        <v>8</v>
      </c>
      <c r="C528" s="2" t="s">
        <v>43</v>
      </c>
      <c r="D528" s="2" t="s">
        <v>44</v>
      </c>
      <c r="E528" s="2" t="s">
        <v>45</v>
      </c>
    </row>
    <row r="529" spans="1:6" x14ac:dyDescent="0.25">
      <c r="B529">
        <v>120</v>
      </c>
      <c r="C529">
        <v>120</v>
      </c>
      <c r="D529">
        <v>60</v>
      </c>
      <c r="E529">
        <v>80</v>
      </c>
      <c r="F529">
        <f>SUM(B529:E529)</f>
        <v>380</v>
      </c>
    </row>
    <row r="530" spans="1:6" x14ac:dyDescent="0.25">
      <c r="B530">
        <f>B529-B526</f>
        <v>79.509999999999991</v>
      </c>
    </row>
    <row r="532" spans="1:6" x14ac:dyDescent="0.25">
      <c r="B532" t="s">
        <v>33</v>
      </c>
      <c r="C532">
        <f>F529-B526</f>
        <v>339.51</v>
      </c>
    </row>
    <row r="534" spans="1:6" x14ac:dyDescent="0.25">
      <c r="A534" s="1" t="s">
        <v>13</v>
      </c>
    </row>
    <row r="536" spans="1:6" x14ac:dyDescent="0.25">
      <c r="A536" t="s">
        <v>3</v>
      </c>
      <c r="B536" s="2" t="s">
        <v>8</v>
      </c>
    </row>
    <row r="537" spans="1:6" x14ac:dyDescent="0.25">
      <c r="B537">
        <v>40.490000000000009</v>
      </c>
    </row>
    <row r="539" spans="1:6" x14ac:dyDescent="0.25">
      <c r="A539" t="s">
        <v>5</v>
      </c>
      <c r="B539" s="2" t="s">
        <v>8</v>
      </c>
      <c r="C539" s="2" t="s">
        <v>43</v>
      </c>
      <c r="D539" s="2" t="s">
        <v>44</v>
      </c>
      <c r="E539" s="2" t="s">
        <v>45</v>
      </c>
    </row>
    <row r="540" spans="1:6" x14ac:dyDescent="0.25">
      <c r="B540">
        <v>120</v>
      </c>
      <c r="C540">
        <v>120</v>
      </c>
      <c r="D540">
        <v>60</v>
      </c>
      <c r="E540">
        <v>80</v>
      </c>
      <c r="F540">
        <f>SUM(B540:E540)</f>
        <v>380</v>
      </c>
    </row>
    <row r="541" spans="1:6" x14ac:dyDescent="0.25">
      <c r="B541">
        <f>B540-B537</f>
        <v>79.509999999999991</v>
      </c>
    </row>
    <row r="543" spans="1:6" x14ac:dyDescent="0.25">
      <c r="B543" t="s">
        <v>33</v>
      </c>
      <c r="C543">
        <f>F540-B537</f>
        <v>339.51</v>
      </c>
    </row>
    <row r="545" spans="1:6" x14ac:dyDescent="0.25">
      <c r="A545" s="1" t="s">
        <v>14</v>
      </c>
    </row>
    <row r="547" spans="1:6" x14ac:dyDescent="0.25">
      <c r="A547" t="s">
        <v>3</v>
      </c>
      <c r="B547" s="2" t="s">
        <v>8</v>
      </c>
    </row>
    <row r="548" spans="1:6" x14ac:dyDescent="0.25">
      <c r="B548">
        <v>40.490000000000009</v>
      </c>
    </row>
    <row r="550" spans="1:6" x14ac:dyDescent="0.25">
      <c r="A550" t="s">
        <v>5</v>
      </c>
      <c r="B550" s="2" t="s">
        <v>8</v>
      </c>
      <c r="C550" s="2" t="s">
        <v>43</v>
      </c>
      <c r="D550" s="2" t="s">
        <v>44</v>
      </c>
      <c r="E550" s="2" t="s">
        <v>45</v>
      </c>
    </row>
    <row r="551" spans="1:6" x14ac:dyDescent="0.25">
      <c r="B551">
        <v>120</v>
      </c>
      <c r="C551">
        <v>120</v>
      </c>
      <c r="D551">
        <v>60</v>
      </c>
      <c r="E551">
        <v>80</v>
      </c>
      <c r="F551">
        <f>SUM(B551:E551)</f>
        <v>380</v>
      </c>
    </row>
    <row r="552" spans="1:6" x14ac:dyDescent="0.25">
      <c r="B552">
        <f>B551-B548</f>
        <v>79.509999999999991</v>
      </c>
    </row>
    <row r="554" spans="1:6" x14ac:dyDescent="0.25">
      <c r="B554" t="s">
        <v>33</v>
      </c>
      <c r="C554">
        <f>F551-B548</f>
        <v>339.51</v>
      </c>
    </row>
    <row r="556" spans="1:6" x14ac:dyDescent="0.25">
      <c r="A556" s="1" t="s">
        <v>15</v>
      </c>
    </row>
    <row r="558" spans="1:6" x14ac:dyDescent="0.25">
      <c r="A558" t="s">
        <v>3</v>
      </c>
      <c r="B558" s="2" t="s">
        <v>4</v>
      </c>
    </row>
    <row r="559" spans="1:6" x14ac:dyDescent="0.25">
      <c r="B559">
        <v>91.323333333333267</v>
      </c>
    </row>
    <row r="561" spans="1:7" x14ac:dyDescent="0.25">
      <c r="A561" t="s">
        <v>5</v>
      </c>
      <c r="B561" s="2" t="s">
        <v>4</v>
      </c>
      <c r="C561" s="2" t="s">
        <v>6</v>
      </c>
      <c r="D561" s="2" t="s">
        <v>7</v>
      </c>
      <c r="E561" s="2" t="s">
        <v>8</v>
      </c>
    </row>
    <row r="562" spans="1:7" x14ac:dyDescent="0.25">
      <c r="B562">
        <v>160</v>
      </c>
      <c r="C562">
        <v>200</v>
      </c>
      <c r="D562">
        <v>140</v>
      </c>
      <c r="E562">
        <v>91.323333333333267</v>
      </c>
      <c r="F562">
        <f>SUM(B562:E562)</f>
        <v>591.32333333333327</v>
      </c>
    </row>
    <row r="564" spans="1:7" x14ac:dyDescent="0.25">
      <c r="B564" t="s">
        <v>33</v>
      </c>
      <c r="C564">
        <v>500</v>
      </c>
    </row>
    <row r="566" spans="1:7" x14ac:dyDescent="0.25">
      <c r="A566" s="1" t="s">
        <v>20</v>
      </c>
    </row>
    <row r="568" spans="1:7" x14ac:dyDescent="0.25">
      <c r="A568" t="s">
        <v>3</v>
      </c>
      <c r="B568" s="2" t="s">
        <v>17</v>
      </c>
    </row>
    <row r="569" spans="1:7" x14ac:dyDescent="0.25">
      <c r="B569">
        <v>63.82333333333338</v>
      </c>
    </row>
    <row r="571" spans="1:7" x14ac:dyDescent="0.25">
      <c r="A571" t="s">
        <v>5</v>
      </c>
      <c r="B571" s="2" t="s">
        <v>17</v>
      </c>
      <c r="C571" s="2" t="s">
        <v>18</v>
      </c>
      <c r="D571" s="2" t="s">
        <v>19</v>
      </c>
      <c r="E571" s="2" t="s">
        <v>4</v>
      </c>
      <c r="F571" s="2" t="s">
        <v>6</v>
      </c>
    </row>
    <row r="572" spans="1:7" x14ac:dyDescent="0.25">
      <c r="B572">
        <v>100</v>
      </c>
      <c r="C572">
        <v>120</v>
      </c>
      <c r="D572">
        <v>120</v>
      </c>
      <c r="E572">
        <v>160</v>
      </c>
      <c r="F572">
        <v>63.82333333333338</v>
      </c>
      <c r="G572">
        <f>SUM(B572:F572)</f>
        <v>563.82333333333338</v>
      </c>
    </row>
    <row r="574" spans="1:7" x14ac:dyDescent="0.25">
      <c r="B574" t="s">
        <v>33</v>
      </c>
      <c r="C574">
        <v>500</v>
      </c>
    </row>
    <row r="576" spans="1:7" x14ac:dyDescent="0.25">
      <c r="A576" s="1" t="s">
        <v>23</v>
      </c>
    </row>
    <row r="578" spans="1:8" x14ac:dyDescent="0.25">
      <c r="A578" t="s">
        <v>3</v>
      </c>
      <c r="B578" s="2" t="s">
        <v>24</v>
      </c>
      <c r="C578" s="2" t="s">
        <v>21</v>
      </c>
    </row>
    <row r="579" spans="1:8" x14ac:dyDescent="0.25">
      <c r="B579">
        <v>17.990000000000009</v>
      </c>
      <c r="C579">
        <v>500</v>
      </c>
      <c r="D579">
        <f>SUM(B579:C579)</f>
        <v>517.99</v>
      </c>
    </row>
    <row r="581" spans="1:8" x14ac:dyDescent="0.25">
      <c r="A581" t="s">
        <v>5</v>
      </c>
      <c r="B581" s="2" t="s">
        <v>24</v>
      </c>
      <c r="C581" s="2" t="s">
        <v>22</v>
      </c>
      <c r="D581" s="2" t="s">
        <v>16</v>
      </c>
      <c r="E581" s="2" t="s">
        <v>17</v>
      </c>
      <c r="F581" s="2" t="s">
        <v>18</v>
      </c>
      <c r="G581" s="4" t="s">
        <v>19</v>
      </c>
    </row>
    <row r="582" spans="1:8" x14ac:dyDescent="0.25">
      <c r="B582">
        <v>40</v>
      </c>
      <c r="C582">
        <v>100</v>
      </c>
      <c r="D582">
        <v>100</v>
      </c>
      <c r="E582">
        <v>100</v>
      </c>
      <c r="F582">
        <v>120</v>
      </c>
      <c r="G582">
        <v>57.990000000000009</v>
      </c>
      <c r="H582">
        <f>SUM(B582:G582)</f>
        <v>517.99</v>
      </c>
    </row>
    <row r="584" spans="1:8" x14ac:dyDescent="0.25">
      <c r="B584" t="s">
        <v>33</v>
      </c>
      <c r="C584">
        <f>SUM(C582:G582)</f>
        <v>477.99</v>
      </c>
    </row>
    <row r="585" spans="1:8" x14ac:dyDescent="0.25">
      <c r="B585" s="3" t="s">
        <v>24</v>
      </c>
      <c r="C585">
        <f>B582-B579</f>
        <v>22.009999999999991</v>
      </c>
    </row>
    <row r="587" spans="1:8" x14ac:dyDescent="0.25">
      <c r="A587" s="1" t="s">
        <v>25</v>
      </c>
    </row>
    <row r="589" spans="1:8" x14ac:dyDescent="0.25">
      <c r="A589" t="s">
        <v>3</v>
      </c>
      <c r="B589" s="2" t="s">
        <v>21</v>
      </c>
    </row>
    <row r="590" spans="1:8" x14ac:dyDescent="0.25">
      <c r="B590">
        <v>313.82333333333332</v>
      </c>
    </row>
    <row r="592" spans="1:8" x14ac:dyDescent="0.25">
      <c r="A592" t="s">
        <v>5</v>
      </c>
      <c r="B592" s="2" t="s">
        <v>24</v>
      </c>
      <c r="C592" s="2" t="s">
        <v>22</v>
      </c>
      <c r="D592" s="2" t="s">
        <v>16</v>
      </c>
      <c r="E592" s="2" t="s">
        <v>17</v>
      </c>
    </row>
    <row r="593" spans="1:6" x14ac:dyDescent="0.25">
      <c r="B593">
        <v>40</v>
      </c>
      <c r="C593">
        <v>100</v>
      </c>
      <c r="D593">
        <v>100</v>
      </c>
      <c r="E593">
        <v>73.823333333333267</v>
      </c>
      <c r="F593">
        <f>SUM(B593:E593)</f>
        <v>313.82333333333327</v>
      </c>
    </row>
    <row r="595" spans="1:6" x14ac:dyDescent="0.25">
      <c r="B595" t="s">
        <v>33</v>
      </c>
      <c r="C595">
        <f>SUM(C593:E593)</f>
        <v>273.82333333333327</v>
      </c>
    </row>
    <row r="596" spans="1:6" x14ac:dyDescent="0.25">
      <c r="B596" s="3" t="s">
        <v>24</v>
      </c>
      <c r="C596">
        <v>40</v>
      </c>
    </row>
    <row r="598" spans="1:6" x14ac:dyDescent="0.25">
      <c r="A598" s="1" t="s">
        <v>26</v>
      </c>
    </row>
    <row r="600" spans="1:6" x14ac:dyDescent="0.25">
      <c r="A600" t="s">
        <v>3</v>
      </c>
      <c r="B600" s="2" t="s">
        <v>21</v>
      </c>
    </row>
    <row r="601" spans="1:6" x14ac:dyDescent="0.25">
      <c r="B601">
        <v>191.3233333333333</v>
      </c>
    </row>
    <row r="603" spans="1:6" x14ac:dyDescent="0.25">
      <c r="A603" t="s">
        <v>5</v>
      </c>
      <c r="B603" s="2" t="s">
        <v>24</v>
      </c>
      <c r="C603" s="2" t="s">
        <v>22</v>
      </c>
      <c r="D603" s="2" t="s">
        <v>16</v>
      </c>
    </row>
    <row r="604" spans="1:6" x14ac:dyDescent="0.25">
      <c r="B604">
        <v>40</v>
      </c>
      <c r="C604">
        <v>100</v>
      </c>
      <c r="D604">
        <v>51.323333333333267</v>
      </c>
      <c r="E604">
        <f>SUM(B604:D604)</f>
        <v>191.32333333333327</v>
      </c>
    </row>
    <row r="606" spans="1:6" x14ac:dyDescent="0.25">
      <c r="B606" t="s">
        <v>33</v>
      </c>
      <c r="C606">
        <f>C604+D604</f>
        <v>151.32333333333327</v>
      </c>
    </row>
    <row r="607" spans="1:6" x14ac:dyDescent="0.25">
      <c r="B607" s="3" t="s">
        <v>24</v>
      </c>
      <c r="C607">
        <v>40</v>
      </c>
    </row>
    <row r="609" spans="1:5" x14ac:dyDescent="0.25">
      <c r="A609" s="1" t="s">
        <v>27</v>
      </c>
    </row>
    <row r="611" spans="1:5" x14ac:dyDescent="0.25">
      <c r="A611" t="s">
        <v>3</v>
      </c>
      <c r="B611" s="2" t="s">
        <v>21</v>
      </c>
    </row>
    <row r="612" spans="1:5" x14ac:dyDescent="0.25">
      <c r="B612">
        <v>150.49</v>
      </c>
    </row>
    <row r="614" spans="1:5" x14ac:dyDescent="0.25">
      <c r="A614" t="s">
        <v>5</v>
      </c>
      <c r="B614" s="2" t="s">
        <v>24</v>
      </c>
      <c r="C614" s="2" t="s">
        <v>22</v>
      </c>
      <c r="D614" s="2" t="s">
        <v>16</v>
      </c>
    </row>
    <row r="615" spans="1:5" x14ac:dyDescent="0.25">
      <c r="B615">
        <v>40</v>
      </c>
      <c r="C615">
        <v>100</v>
      </c>
      <c r="D615">
        <v>10.490000000000011</v>
      </c>
      <c r="E615">
        <f>SUM(B615:D615)</f>
        <v>150.49</v>
      </c>
    </row>
    <row r="617" spans="1:5" x14ac:dyDescent="0.25">
      <c r="B617" t="s">
        <v>33</v>
      </c>
      <c r="C617">
        <f>C615+D615</f>
        <v>110.49000000000001</v>
      </c>
    </row>
    <row r="618" spans="1:5" x14ac:dyDescent="0.25">
      <c r="B618" s="3" t="s">
        <v>24</v>
      </c>
      <c r="C618">
        <v>40</v>
      </c>
    </row>
    <row r="620" spans="1:5" x14ac:dyDescent="0.25">
      <c r="A620" s="1" t="s">
        <v>28</v>
      </c>
    </row>
    <row r="622" spans="1:5" x14ac:dyDescent="0.25">
      <c r="A622" t="s">
        <v>3</v>
      </c>
      <c r="B622" s="2" t="s">
        <v>21</v>
      </c>
    </row>
    <row r="623" spans="1:5" x14ac:dyDescent="0.25">
      <c r="B623">
        <v>191.3233333333333</v>
      </c>
    </row>
    <row r="625" spans="1:6" x14ac:dyDescent="0.25">
      <c r="A625" t="s">
        <v>5</v>
      </c>
      <c r="B625" s="2" t="s">
        <v>24</v>
      </c>
      <c r="C625" s="2" t="s">
        <v>22</v>
      </c>
      <c r="D625" s="2" t="s">
        <v>16</v>
      </c>
    </row>
    <row r="626" spans="1:6" x14ac:dyDescent="0.25">
      <c r="B626">
        <v>40</v>
      </c>
      <c r="C626">
        <v>100</v>
      </c>
      <c r="D626">
        <v>51.323333333333267</v>
      </c>
      <c r="E626">
        <f>SUM(B626:D626)</f>
        <v>191.32333333333327</v>
      </c>
    </row>
    <row r="628" spans="1:6" x14ac:dyDescent="0.25">
      <c r="B628" t="s">
        <v>33</v>
      </c>
      <c r="C628">
        <f>C626+D626</f>
        <v>151.32333333333327</v>
      </c>
    </row>
    <row r="629" spans="1:6" x14ac:dyDescent="0.25">
      <c r="B629" s="3" t="s">
        <v>24</v>
      </c>
      <c r="C629">
        <v>40</v>
      </c>
    </row>
    <row r="631" spans="1:6" x14ac:dyDescent="0.25">
      <c r="A631" s="1" t="s">
        <v>29</v>
      </c>
    </row>
    <row r="633" spans="1:6" x14ac:dyDescent="0.25">
      <c r="A633" t="s">
        <v>3</v>
      </c>
      <c r="B633" s="2" t="s">
        <v>21</v>
      </c>
    </row>
    <row r="634" spans="1:6" x14ac:dyDescent="0.25">
      <c r="B634">
        <v>313.82333333333332</v>
      </c>
    </row>
    <row r="636" spans="1:6" x14ac:dyDescent="0.25">
      <c r="A636" t="s">
        <v>5</v>
      </c>
      <c r="B636" s="2" t="s">
        <v>24</v>
      </c>
      <c r="C636" s="2" t="s">
        <v>22</v>
      </c>
      <c r="D636" s="2" t="s">
        <v>16</v>
      </c>
      <c r="E636" s="2" t="s">
        <v>17</v>
      </c>
    </row>
    <row r="637" spans="1:6" x14ac:dyDescent="0.25">
      <c r="B637">
        <v>40</v>
      </c>
      <c r="C637">
        <v>100</v>
      </c>
      <c r="D637">
        <v>100</v>
      </c>
      <c r="E637">
        <v>73.823333333333267</v>
      </c>
      <c r="F637">
        <f>SUM(B637:E637)</f>
        <v>313.82333333333327</v>
      </c>
    </row>
    <row r="639" spans="1:6" x14ac:dyDescent="0.25">
      <c r="B639" t="s">
        <v>33</v>
      </c>
      <c r="C639">
        <f>SUM(C637:E637)</f>
        <v>273.82333333333327</v>
      </c>
    </row>
    <row r="640" spans="1:6" x14ac:dyDescent="0.25">
      <c r="B640" s="3" t="s">
        <v>24</v>
      </c>
      <c r="C640">
        <v>40</v>
      </c>
    </row>
    <row r="642" spans="1:8" x14ac:dyDescent="0.25">
      <c r="A642" s="1" t="s">
        <v>31</v>
      </c>
    </row>
    <row r="644" spans="1:8" x14ac:dyDescent="0.25">
      <c r="A644" t="s">
        <v>3</v>
      </c>
      <c r="B644" s="2" t="s">
        <v>24</v>
      </c>
      <c r="C644" s="2" t="s">
        <v>21</v>
      </c>
    </row>
    <row r="645" spans="1:8" x14ac:dyDescent="0.25">
      <c r="B645">
        <v>17.990000000000009</v>
      </c>
      <c r="C645">
        <v>500</v>
      </c>
      <c r="D645">
        <f>SUM(B645:C645)</f>
        <v>517.99</v>
      </c>
    </row>
    <row r="647" spans="1:8" x14ac:dyDescent="0.25">
      <c r="A647" t="s">
        <v>5</v>
      </c>
      <c r="B647" s="2" t="s">
        <v>24</v>
      </c>
      <c r="C647" s="2" t="s">
        <v>22</v>
      </c>
      <c r="D647" s="2" t="s">
        <v>16</v>
      </c>
      <c r="E647" s="2" t="s">
        <v>17</v>
      </c>
      <c r="F647" s="2" t="s">
        <v>18</v>
      </c>
      <c r="G647" s="4" t="s">
        <v>19</v>
      </c>
    </row>
    <row r="648" spans="1:8" x14ac:dyDescent="0.25">
      <c r="B648">
        <v>40</v>
      </c>
      <c r="C648">
        <v>100</v>
      </c>
      <c r="D648">
        <v>100</v>
      </c>
      <c r="E648">
        <v>100</v>
      </c>
      <c r="F648">
        <v>120</v>
      </c>
      <c r="G648">
        <v>57.990000000000009</v>
      </c>
      <c r="H648">
        <f>SUM(B648:G648)</f>
        <v>517.99</v>
      </c>
    </row>
    <row r="650" spans="1:8" x14ac:dyDescent="0.25">
      <c r="B650" t="s">
        <v>33</v>
      </c>
      <c r="C650">
        <f>SUM(C648:G648)</f>
        <v>477.99</v>
      </c>
    </row>
    <row r="651" spans="1:8" x14ac:dyDescent="0.25">
      <c r="B651" s="3" t="s">
        <v>24</v>
      </c>
      <c r="C651">
        <f>B648-B645</f>
        <v>22.009999999999991</v>
      </c>
    </row>
    <row r="653" spans="1:8" x14ac:dyDescent="0.25">
      <c r="A653" s="1" t="s">
        <v>32</v>
      </c>
    </row>
    <row r="655" spans="1:8" x14ac:dyDescent="0.25">
      <c r="A655" t="s">
        <v>3</v>
      </c>
      <c r="B655" s="2" t="s">
        <v>17</v>
      </c>
    </row>
    <row r="656" spans="1:8" x14ac:dyDescent="0.25">
      <c r="B656">
        <v>63.82333333333338</v>
      </c>
    </row>
    <row r="658" spans="1:7" x14ac:dyDescent="0.25">
      <c r="A658" t="s">
        <v>5</v>
      </c>
      <c r="B658" s="2" t="s">
        <v>17</v>
      </c>
      <c r="C658" s="2" t="s">
        <v>18</v>
      </c>
      <c r="D658" s="2" t="s">
        <v>19</v>
      </c>
      <c r="E658" s="2" t="s">
        <v>4</v>
      </c>
      <c r="F658" s="2" t="s">
        <v>6</v>
      </c>
    </row>
    <row r="659" spans="1:7" x14ac:dyDescent="0.25">
      <c r="B659">
        <v>100</v>
      </c>
      <c r="C659">
        <v>120</v>
      </c>
      <c r="D659">
        <v>120</v>
      </c>
      <c r="E659">
        <v>160</v>
      </c>
      <c r="F659">
        <v>63.82333333333338</v>
      </c>
      <c r="G659">
        <f>SUM(B659:F659)</f>
        <v>563.82333333333338</v>
      </c>
    </row>
    <row r="661" spans="1:7" x14ac:dyDescent="0.25">
      <c r="B661" t="s">
        <v>33</v>
      </c>
      <c r="C661">
        <v>500</v>
      </c>
    </row>
    <row r="663" spans="1:7" x14ac:dyDescent="0.25">
      <c r="A663" s="1" t="s">
        <v>34</v>
      </c>
    </row>
    <row r="665" spans="1:7" x14ac:dyDescent="0.25">
      <c r="A665" t="s">
        <v>3</v>
      </c>
      <c r="B665" s="2" t="s">
        <v>4</v>
      </c>
    </row>
    <row r="666" spans="1:7" x14ac:dyDescent="0.25">
      <c r="B666">
        <v>91.323333333333267</v>
      </c>
    </row>
    <row r="668" spans="1:7" x14ac:dyDescent="0.25">
      <c r="A668" t="s">
        <v>5</v>
      </c>
      <c r="B668" s="2" t="s">
        <v>4</v>
      </c>
      <c r="C668" s="2" t="s">
        <v>6</v>
      </c>
      <c r="D668" s="2" t="s">
        <v>7</v>
      </c>
      <c r="E668" s="2" t="s">
        <v>8</v>
      </c>
    </row>
    <row r="669" spans="1:7" x14ac:dyDescent="0.25">
      <c r="B669">
        <v>160</v>
      </c>
      <c r="C669">
        <v>200</v>
      </c>
      <c r="D669">
        <v>140</v>
      </c>
      <c r="E669">
        <v>91.323333333333267</v>
      </c>
      <c r="F669">
        <f>SUM(B669:E669)</f>
        <v>591.32333333333327</v>
      </c>
    </row>
    <row r="671" spans="1:7" x14ac:dyDescent="0.25">
      <c r="B671" t="s">
        <v>33</v>
      </c>
      <c r="C671">
        <v>500</v>
      </c>
    </row>
    <row r="673" spans="1:6" x14ac:dyDescent="0.25">
      <c r="A673" s="1" t="s">
        <v>35</v>
      </c>
    </row>
    <row r="675" spans="1:6" x14ac:dyDescent="0.25">
      <c r="A675" t="s">
        <v>3</v>
      </c>
      <c r="B675" s="2" t="s">
        <v>8</v>
      </c>
    </row>
    <row r="676" spans="1:6" x14ac:dyDescent="0.25">
      <c r="B676">
        <v>40.490000000000009</v>
      </c>
    </row>
    <row r="678" spans="1:6" x14ac:dyDescent="0.25">
      <c r="A678" t="s">
        <v>5</v>
      </c>
      <c r="B678" s="2" t="s">
        <v>8</v>
      </c>
      <c r="C678" s="2" t="s">
        <v>43</v>
      </c>
      <c r="D678" s="2" t="s">
        <v>44</v>
      </c>
      <c r="E678" s="2" t="s">
        <v>45</v>
      </c>
    </row>
    <row r="679" spans="1:6" x14ac:dyDescent="0.25">
      <c r="B679">
        <v>120</v>
      </c>
      <c r="C679">
        <v>120</v>
      </c>
      <c r="D679">
        <v>60</v>
      </c>
      <c r="E679">
        <v>80</v>
      </c>
      <c r="F679">
        <f>SUM(B679:E679)</f>
        <v>380</v>
      </c>
    </row>
    <row r="680" spans="1:6" x14ac:dyDescent="0.25">
      <c r="B680">
        <f>B679-B676</f>
        <v>79.509999999999991</v>
      </c>
    </row>
    <row r="682" spans="1:6" x14ac:dyDescent="0.25">
      <c r="B682" t="s">
        <v>33</v>
      </c>
      <c r="C682">
        <f>F679-B676</f>
        <v>339.51</v>
      </c>
    </row>
    <row r="684" spans="1:6" x14ac:dyDescent="0.25">
      <c r="A684" s="1" t="s">
        <v>36</v>
      </c>
    </row>
    <row r="686" spans="1:6" x14ac:dyDescent="0.25">
      <c r="A686" t="s">
        <v>3</v>
      </c>
      <c r="B686" s="2" t="s">
        <v>8</v>
      </c>
    </row>
    <row r="687" spans="1:6" x14ac:dyDescent="0.25">
      <c r="B687">
        <v>40.490000000000009</v>
      </c>
    </row>
    <row r="689" spans="1:6" x14ac:dyDescent="0.25">
      <c r="A689" t="s">
        <v>5</v>
      </c>
      <c r="B689" s="2" t="s">
        <v>8</v>
      </c>
      <c r="C689" s="2" t="s">
        <v>43</v>
      </c>
      <c r="D689" s="2" t="s">
        <v>44</v>
      </c>
      <c r="E689" s="2" t="s">
        <v>45</v>
      </c>
    </row>
    <row r="690" spans="1:6" x14ac:dyDescent="0.25">
      <c r="B690">
        <v>120</v>
      </c>
      <c r="C690">
        <v>120</v>
      </c>
      <c r="D690">
        <v>60</v>
      </c>
      <c r="E690">
        <v>80</v>
      </c>
      <c r="F690">
        <f>SUM(B690:E690)</f>
        <v>380</v>
      </c>
    </row>
    <row r="691" spans="1:6" x14ac:dyDescent="0.25">
      <c r="B691">
        <f>B690-B687</f>
        <v>79.509999999999991</v>
      </c>
    </row>
    <row r="693" spans="1:6" x14ac:dyDescent="0.25">
      <c r="B693" t="s">
        <v>33</v>
      </c>
      <c r="C693">
        <f>F690-B687</f>
        <v>339.51</v>
      </c>
    </row>
    <row r="695" spans="1:6" x14ac:dyDescent="0.25">
      <c r="A695" s="1" t="s">
        <v>37</v>
      </c>
    </row>
    <row r="697" spans="1:6" x14ac:dyDescent="0.25">
      <c r="A697" t="s">
        <v>3</v>
      </c>
      <c r="B697" s="2" t="s">
        <v>8</v>
      </c>
    </row>
    <row r="698" spans="1:6" x14ac:dyDescent="0.25">
      <c r="B698">
        <v>40.490000000000009</v>
      </c>
    </row>
    <row r="700" spans="1:6" x14ac:dyDescent="0.25">
      <c r="A700" t="s">
        <v>5</v>
      </c>
      <c r="B700" s="2" t="s">
        <v>8</v>
      </c>
      <c r="C700" s="2" t="s">
        <v>43</v>
      </c>
      <c r="D700" s="2" t="s">
        <v>44</v>
      </c>
      <c r="E700" s="2" t="s">
        <v>45</v>
      </c>
    </row>
    <row r="701" spans="1:6" x14ac:dyDescent="0.25">
      <c r="B701">
        <v>120</v>
      </c>
      <c r="C701">
        <v>120</v>
      </c>
      <c r="D701">
        <v>60</v>
      </c>
      <c r="E701">
        <v>80</v>
      </c>
      <c r="F701">
        <f>SUM(B701:E701)</f>
        <v>380</v>
      </c>
    </row>
    <row r="702" spans="1:6" x14ac:dyDescent="0.25">
      <c r="B702">
        <f>B701-B698</f>
        <v>79.509999999999991</v>
      </c>
    </row>
    <row r="704" spans="1:6" x14ac:dyDescent="0.25">
      <c r="B704" t="s">
        <v>33</v>
      </c>
      <c r="C704">
        <f>F701-B698</f>
        <v>339.51</v>
      </c>
    </row>
    <row r="706" spans="1:6" x14ac:dyDescent="0.25">
      <c r="A706" s="1" t="s">
        <v>38</v>
      </c>
    </row>
    <row r="708" spans="1:6" x14ac:dyDescent="0.25">
      <c r="A708" t="s">
        <v>3</v>
      </c>
      <c r="B708" s="2" t="s">
        <v>8</v>
      </c>
    </row>
    <row r="709" spans="1:6" x14ac:dyDescent="0.25">
      <c r="B709">
        <v>40.490000000000009</v>
      </c>
    </row>
    <row r="711" spans="1:6" x14ac:dyDescent="0.25">
      <c r="A711" t="s">
        <v>5</v>
      </c>
      <c r="B711" s="2" t="s">
        <v>8</v>
      </c>
      <c r="C711" s="2" t="s">
        <v>43</v>
      </c>
      <c r="D711" s="2" t="s">
        <v>44</v>
      </c>
      <c r="E711" s="2" t="s">
        <v>45</v>
      </c>
    </row>
    <row r="712" spans="1:6" x14ac:dyDescent="0.25">
      <c r="B712">
        <v>120</v>
      </c>
      <c r="C712">
        <v>120</v>
      </c>
      <c r="D712">
        <v>60</v>
      </c>
      <c r="E712">
        <v>80</v>
      </c>
      <c r="F712">
        <f>SUM(B712:E712)</f>
        <v>380</v>
      </c>
    </row>
    <row r="713" spans="1:6" x14ac:dyDescent="0.25">
      <c r="B713">
        <f>B712-B709</f>
        <v>79.509999999999991</v>
      </c>
    </row>
    <row r="715" spans="1:6" x14ac:dyDescent="0.25">
      <c r="B715" t="s">
        <v>33</v>
      </c>
      <c r="C715">
        <f>F712-B709</f>
        <v>339.51</v>
      </c>
    </row>
    <row r="717" spans="1:6" x14ac:dyDescent="0.25">
      <c r="A717" s="1" t="s">
        <v>39</v>
      </c>
    </row>
    <row r="719" spans="1:6" x14ac:dyDescent="0.25">
      <c r="A719" t="s">
        <v>3</v>
      </c>
      <c r="B719" s="2" t="s">
        <v>8</v>
      </c>
    </row>
    <row r="720" spans="1:6" x14ac:dyDescent="0.25">
      <c r="B720">
        <v>40.490000000000009</v>
      </c>
    </row>
    <row r="722" spans="1:6" x14ac:dyDescent="0.25">
      <c r="A722" t="s">
        <v>5</v>
      </c>
      <c r="B722" s="2" t="s">
        <v>8</v>
      </c>
      <c r="C722" s="2" t="s">
        <v>43</v>
      </c>
      <c r="D722" s="2" t="s">
        <v>44</v>
      </c>
      <c r="E722" s="2" t="s">
        <v>45</v>
      </c>
    </row>
    <row r="723" spans="1:6" x14ac:dyDescent="0.25">
      <c r="B723">
        <v>120</v>
      </c>
      <c r="C723">
        <v>120</v>
      </c>
      <c r="D723">
        <v>60</v>
      </c>
      <c r="E723">
        <v>80</v>
      </c>
      <c r="F723">
        <f>SUM(B723:E723)</f>
        <v>380</v>
      </c>
    </row>
    <row r="724" spans="1:6" x14ac:dyDescent="0.25">
      <c r="B724">
        <f>B723-B720</f>
        <v>79.509999999999991</v>
      </c>
    </row>
    <row r="726" spans="1:6" x14ac:dyDescent="0.25">
      <c r="B726" t="s">
        <v>33</v>
      </c>
      <c r="C726">
        <f>F723-B720</f>
        <v>339.51</v>
      </c>
    </row>
    <row r="728" spans="1:6" x14ac:dyDescent="0.25">
      <c r="A728" s="1" t="s">
        <v>40</v>
      </c>
    </row>
    <row r="730" spans="1:6" x14ac:dyDescent="0.25">
      <c r="A730" t="s">
        <v>3</v>
      </c>
      <c r="B730" s="2" t="s">
        <v>8</v>
      </c>
    </row>
    <row r="731" spans="1:6" x14ac:dyDescent="0.25">
      <c r="B731">
        <v>40.490000000000009</v>
      </c>
    </row>
    <row r="733" spans="1:6" x14ac:dyDescent="0.25">
      <c r="A733" t="s">
        <v>5</v>
      </c>
      <c r="B733" s="2" t="s">
        <v>8</v>
      </c>
      <c r="C733" s="2" t="s">
        <v>43</v>
      </c>
      <c r="D733" s="2" t="s">
        <v>44</v>
      </c>
      <c r="E733" s="2" t="s">
        <v>45</v>
      </c>
    </row>
    <row r="734" spans="1:6" x14ac:dyDescent="0.25">
      <c r="B734">
        <v>120</v>
      </c>
      <c r="C734">
        <v>120</v>
      </c>
      <c r="D734">
        <v>60</v>
      </c>
      <c r="E734">
        <v>80</v>
      </c>
      <c r="F734">
        <f>SUM(B734:E734)</f>
        <v>380</v>
      </c>
    </row>
    <row r="735" spans="1:6" x14ac:dyDescent="0.25">
      <c r="B735">
        <f>B734-B731</f>
        <v>79.509999999999991</v>
      </c>
    </row>
    <row r="737" spans="1:6" x14ac:dyDescent="0.25">
      <c r="B737" t="s">
        <v>33</v>
      </c>
      <c r="C737">
        <f>F734-B731</f>
        <v>339.51</v>
      </c>
    </row>
    <row r="739" spans="1:6" x14ac:dyDescent="0.25">
      <c r="A739" s="1" t="s">
        <v>41</v>
      </c>
    </row>
    <row r="741" spans="1:6" x14ac:dyDescent="0.25">
      <c r="A741" t="s">
        <v>3</v>
      </c>
      <c r="B741" s="2" t="s">
        <v>8</v>
      </c>
    </row>
    <row r="742" spans="1:6" x14ac:dyDescent="0.25">
      <c r="B742">
        <v>40.490000000000009</v>
      </c>
    </row>
    <row r="744" spans="1:6" x14ac:dyDescent="0.25">
      <c r="A744" t="s">
        <v>5</v>
      </c>
      <c r="B744" s="2" t="s">
        <v>8</v>
      </c>
      <c r="C744" s="2" t="s">
        <v>43</v>
      </c>
      <c r="D744" s="2" t="s">
        <v>44</v>
      </c>
      <c r="E744" s="2" t="s">
        <v>45</v>
      </c>
    </row>
    <row r="745" spans="1:6" x14ac:dyDescent="0.25">
      <c r="B745">
        <v>120</v>
      </c>
      <c r="C745">
        <v>120</v>
      </c>
      <c r="D745">
        <v>60</v>
      </c>
      <c r="E745">
        <v>80</v>
      </c>
      <c r="F745">
        <f>SUM(B745:E745)</f>
        <v>380</v>
      </c>
    </row>
    <row r="746" spans="1:6" x14ac:dyDescent="0.25">
      <c r="B746">
        <f>B745-B742</f>
        <v>79.509999999999991</v>
      </c>
    </row>
    <row r="748" spans="1:6" x14ac:dyDescent="0.25">
      <c r="B748" t="s">
        <v>33</v>
      </c>
      <c r="C748">
        <f>F745-B742</f>
        <v>339.51</v>
      </c>
    </row>
    <row r="750" spans="1:6" x14ac:dyDescent="0.25">
      <c r="A750" s="1" t="s">
        <v>47</v>
      </c>
    </row>
    <row r="752" spans="1:6" x14ac:dyDescent="0.25">
      <c r="A752" s="1" t="s">
        <v>2</v>
      </c>
      <c r="B752" s="5"/>
    </row>
    <row r="754" spans="1:8" x14ac:dyDescent="0.25">
      <c r="A754" t="s">
        <v>3</v>
      </c>
      <c r="B754" s="2" t="s">
        <v>6</v>
      </c>
    </row>
    <row r="755" spans="1:8" x14ac:dyDescent="0.25">
      <c r="B755">
        <v>196.03</v>
      </c>
      <c r="C755" s="5"/>
      <c r="D755" s="5"/>
      <c r="E755" s="5"/>
    </row>
    <row r="757" spans="1:8" x14ac:dyDescent="0.25">
      <c r="A757" t="s">
        <v>5</v>
      </c>
      <c r="B757" s="6" t="s">
        <v>6</v>
      </c>
      <c r="C757" s="6" t="s">
        <v>7</v>
      </c>
      <c r="D757" s="6" t="s">
        <v>8</v>
      </c>
      <c r="E757" s="6" t="s">
        <v>43</v>
      </c>
      <c r="F757" s="6" t="s">
        <v>44</v>
      </c>
      <c r="G757" s="6" t="s">
        <v>45</v>
      </c>
    </row>
    <row r="758" spans="1:8" x14ac:dyDescent="0.25">
      <c r="B758">
        <v>200</v>
      </c>
      <c r="C758">
        <v>140</v>
      </c>
      <c r="D758">
        <v>120</v>
      </c>
      <c r="E758">
        <v>120</v>
      </c>
      <c r="F758">
        <v>60</v>
      </c>
      <c r="G758">
        <v>56.029999999999973</v>
      </c>
      <c r="H758">
        <f>SUM(B758:G758)</f>
        <v>696.03</v>
      </c>
    </row>
    <row r="759" spans="1:8" x14ac:dyDescent="0.25">
      <c r="B759">
        <f>B758-B755</f>
        <v>3.9699999999999989</v>
      </c>
    </row>
    <row r="760" spans="1:8" x14ac:dyDescent="0.25">
      <c r="B760" t="s">
        <v>9</v>
      </c>
      <c r="C760">
        <v>500</v>
      </c>
    </row>
    <row r="762" spans="1:8" x14ac:dyDescent="0.25">
      <c r="A762" s="1" t="s">
        <v>10</v>
      </c>
      <c r="B762" s="5"/>
    </row>
    <row r="764" spans="1:8" x14ac:dyDescent="0.25">
      <c r="A764" t="s">
        <v>3</v>
      </c>
      <c r="B764" s="2" t="s">
        <v>6</v>
      </c>
    </row>
    <row r="765" spans="1:8" x14ac:dyDescent="0.25">
      <c r="B765">
        <v>196.03</v>
      </c>
      <c r="C765" s="5"/>
      <c r="D765" s="5"/>
      <c r="E765" s="5"/>
    </row>
    <row r="767" spans="1:8" x14ac:dyDescent="0.25">
      <c r="A767" t="s">
        <v>5</v>
      </c>
      <c r="B767" s="6" t="s">
        <v>6</v>
      </c>
      <c r="C767" s="6" t="s">
        <v>7</v>
      </c>
      <c r="D767" s="6" t="s">
        <v>8</v>
      </c>
      <c r="E767" s="6" t="s">
        <v>43</v>
      </c>
      <c r="F767" s="6" t="s">
        <v>44</v>
      </c>
      <c r="G767" s="6" t="s">
        <v>45</v>
      </c>
    </row>
    <row r="768" spans="1:8" x14ac:dyDescent="0.25">
      <c r="B768">
        <v>200</v>
      </c>
      <c r="C768">
        <v>140</v>
      </c>
      <c r="D768">
        <v>120</v>
      </c>
      <c r="E768">
        <v>120</v>
      </c>
      <c r="F768">
        <v>60</v>
      </c>
      <c r="G768">
        <v>56.029999999999973</v>
      </c>
      <c r="H768">
        <f>SUM(B768:G768)</f>
        <v>696.03</v>
      </c>
    </row>
    <row r="769" spans="1:8" x14ac:dyDescent="0.25">
      <c r="B769">
        <f>B768-B765</f>
        <v>3.9699999999999989</v>
      </c>
    </row>
    <row r="770" spans="1:8" x14ac:dyDescent="0.25">
      <c r="B770" t="s">
        <v>9</v>
      </c>
      <c r="C770">
        <v>500</v>
      </c>
    </row>
    <row r="772" spans="1:8" x14ac:dyDescent="0.25">
      <c r="A772" s="1" t="s">
        <v>11</v>
      </c>
      <c r="B772" s="5"/>
    </row>
    <row r="774" spans="1:8" x14ac:dyDescent="0.25">
      <c r="A774" t="s">
        <v>3</v>
      </c>
      <c r="B774" s="2" t="s">
        <v>6</v>
      </c>
    </row>
    <row r="775" spans="1:8" x14ac:dyDescent="0.25">
      <c r="B775">
        <v>196.03</v>
      </c>
      <c r="C775" s="5"/>
      <c r="D775" s="5"/>
      <c r="E775" s="5"/>
    </row>
    <row r="777" spans="1:8" x14ac:dyDescent="0.25">
      <c r="A777" t="s">
        <v>5</v>
      </c>
      <c r="B777" s="6" t="s">
        <v>6</v>
      </c>
      <c r="C777" s="6" t="s">
        <v>7</v>
      </c>
      <c r="D777" s="6" t="s">
        <v>8</v>
      </c>
      <c r="E777" s="6" t="s">
        <v>43</v>
      </c>
      <c r="F777" s="6" t="s">
        <v>44</v>
      </c>
      <c r="G777" s="6" t="s">
        <v>45</v>
      </c>
    </row>
    <row r="778" spans="1:8" x14ac:dyDescent="0.25">
      <c r="B778">
        <v>200</v>
      </c>
      <c r="C778">
        <v>140</v>
      </c>
      <c r="D778">
        <v>120</v>
      </c>
      <c r="E778">
        <v>120</v>
      </c>
      <c r="F778">
        <v>60</v>
      </c>
      <c r="G778">
        <v>56.029999999999973</v>
      </c>
      <c r="H778">
        <f>SUM(B778:G778)</f>
        <v>696.03</v>
      </c>
    </row>
    <row r="779" spans="1:8" x14ac:dyDescent="0.25">
      <c r="B779">
        <f>B778-B775</f>
        <v>3.9699999999999989</v>
      </c>
    </row>
    <row r="780" spans="1:8" x14ac:dyDescent="0.25">
      <c r="B780" t="s">
        <v>9</v>
      </c>
      <c r="C780">
        <v>500</v>
      </c>
    </row>
    <row r="782" spans="1:8" x14ac:dyDescent="0.25">
      <c r="A782" s="1" t="s">
        <v>12</v>
      </c>
      <c r="B782" s="5"/>
    </row>
    <row r="784" spans="1:8" x14ac:dyDescent="0.25">
      <c r="A784" t="s">
        <v>3</v>
      </c>
      <c r="B784" s="2" t="s">
        <v>6</v>
      </c>
    </row>
    <row r="785" spans="1:8" x14ac:dyDescent="0.25">
      <c r="B785">
        <v>196.03</v>
      </c>
      <c r="C785" s="5"/>
      <c r="D785" s="5"/>
      <c r="E785" s="5"/>
    </row>
    <row r="787" spans="1:8" x14ac:dyDescent="0.25">
      <c r="A787" t="s">
        <v>5</v>
      </c>
      <c r="B787" s="6" t="s">
        <v>6</v>
      </c>
      <c r="C787" s="6" t="s">
        <v>7</v>
      </c>
      <c r="D787" s="6" t="s">
        <v>8</v>
      </c>
      <c r="E787" s="6" t="s">
        <v>43</v>
      </c>
      <c r="F787" s="6" t="s">
        <v>44</v>
      </c>
      <c r="G787" s="6" t="s">
        <v>45</v>
      </c>
    </row>
    <row r="788" spans="1:8" x14ac:dyDescent="0.25">
      <c r="B788">
        <v>200</v>
      </c>
      <c r="C788">
        <v>140</v>
      </c>
      <c r="D788">
        <v>120</v>
      </c>
      <c r="E788">
        <v>120</v>
      </c>
      <c r="F788">
        <v>60</v>
      </c>
      <c r="G788">
        <v>56.029999999999973</v>
      </c>
      <c r="H788">
        <f>SUM(B788:G788)</f>
        <v>696.03</v>
      </c>
    </row>
    <row r="789" spans="1:8" x14ac:dyDescent="0.25">
      <c r="B789">
        <f>B788-B785</f>
        <v>3.9699999999999989</v>
      </c>
    </row>
    <row r="790" spans="1:8" x14ac:dyDescent="0.25">
      <c r="B790" t="s">
        <v>9</v>
      </c>
      <c r="C790">
        <v>500</v>
      </c>
    </row>
    <row r="792" spans="1:8" x14ac:dyDescent="0.25">
      <c r="A792" s="1" t="s">
        <v>13</v>
      </c>
      <c r="B792" s="5"/>
    </row>
    <row r="794" spans="1:8" x14ac:dyDescent="0.25">
      <c r="A794" t="s">
        <v>3</v>
      </c>
      <c r="B794" s="2" t="s">
        <v>6</v>
      </c>
    </row>
    <row r="795" spans="1:8" x14ac:dyDescent="0.25">
      <c r="B795">
        <v>196.03</v>
      </c>
      <c r="C795" s="5"/>
      <c r="D795" s="5"/>
      <c r="E795" s="5"/>
    </row>
    <row r="797" spans="1:8" x14ac:dyDescent="0.25">
      <c r="A797" t="s">
        <v>5</v>
      </c>
      <c r="B797" s="6" t="s">
        <v>6</v>
      </c>
      <c r="C797" s="6" t="s">
        <v>7</v>
      </c>
      <c r="D797" s="6" t="s">
        <v>8</v>
      </c>
      <c r="E797" s="6" t="s">
        <v>43</v>
      </c>
      <c r="F797" s="6" t="s">
        <v>44</v>
      </c>
      <c r="G797" s="6" t="s">
        <v>45</v>
      </c>
    </row>
    <row r="798" spans="1:8" x14ac:dyDescent="0.25">
      <c r="B798">
        <v>200</v>
      </c>
      <c r="C798">
        <v>140</v>
      </c>
      <c r="D798">
        <v>120</v>
      </c>
      <c r="E798">
        <v>120</v>
      </c>
      <c r="F798">
        <v>60</v>
      </c>
      <c r="G798">
        <v>56.029999999999973</v>
      </c>
      <c r="H798">
        <f>SUM(B798:G798)</f>
        <v>696.03</v>
      </c>
    </row>
    <row r="799" spans="1:8" x14ac:dyDescent="0.25">
      <c r="B799">
        <f>B798-B795</f>
        <v>3.9699999999999989</v>
      </c>
    </row>
    <row r="800" spans="1:8" x14ac:dyDescent="0.25">
      <c r="B800" t="s">
        <v>9</v>
      </c>
      <c r="C800">
        <v>500</v>
      </c>
    </row>
    <row r="802" spans="1:8" x14ac:dyDescent="0.25">
      <c r="A802" s="1" t="s">
        <v>14</v>
      </c>
      <c r="B802" s="5"/>
    </row>
    <row r="804" spans="1:8" x14ac:dyDescent="0.25">
      <c r="A804" t="s">
        <v>3</v>
      </c>
      <c r="B804" s="2" t="s">
        <v>6</v>
      </c>
    </row>
    <row r="805" spans="1:8" x14ac:dyDescent="0.25">
      <c r="B805">
        <v>196.03</v>
      </c>
      <c r="C805" s="5"/>
      <c r="D805" s="5"/>
      <c r="E805" s="5"/>
    </row>
    <row r="807" spans="1:8" x14ac:dyDescent="0.25">
      <c r="A807" t="s">
        <v>5</v>
      </c>
      <c r="B807" s="6" t="s">
        <v>6</v>
      </c>
      <c r="C807" s="6" t="s">
        <v>7</v>
      </c>
      <c r="D807" s="6" t="s">
        <v>8</v>
      </c>
      <c r="E807" s="6" t="s">
        <v>43</v>
      </c>
      <c r="F807" s="6" t="s">
        <v>44</v>
      </c>
      <c r="G807" s="6" t="s">
        <v>45</v>
      </c>
    </row>
    <row r="808" spans="1:8" x14ac:dyDescent="0.25">
      <c r="B808">
        <v>200</v>
      </c>
      <c r="C808">
        <v>140</v>
      </c>
      <c r="D808">
        <v>120</v>
      </c>
      <c r="E808">
        <v>120</v>
      </c>
      <c r="F808">
        <v>60</v>
      </c>
      <c r="G808">
        <v>56.029999999999973</v>
      </c>
      <c r="H808">
        <f>SUM(B808:G808)</f>
        <v>696.03</v>
      </c>
    </row>
    <row r="809" spans="1:8" x14ac:dyDescent="0.25">
      <c r="B809">
        <f>B808-B805</f>
        <v>3.9699999999999989</v>
      </c>
    </row>
    <row r="810" spans="1:8" x14ac:dyDescent="0.25">
      <c r="B810" t="s">
        <v>9</v>
      </c>
      <c r="C810">
        <v>500</v>
      </c>
    </row>
    <row r="812" spans="1:8" x14ac:dyDescent="0.25">
      <c r="A812" s="1" t="s">
        <v>15</v>
      </c>
    </row>
    <row r="814" spans="1:8" x14ac:dyDescent="0.25">
      <c r="A814" t="s">
        <v>3</v>
      </c>
      <c r="B814" s="2" t="s">
        <v>19</v>
      </c>
    </row>
    <row r="815" spans="1:8" x14ac:dyDescent="0.25">
      <c r="B815">
        <v>26.86333333333334</v>
      </c>
    </row>
    <row r="817" spans="1:8" x14ac:dyDescent="0.25">
      <c r="A817" t="s">
        <v>5</v>
      </c>
      <c r="B817" s="6" t="s">
        <v>19</v>
      </c>
      <c r="C817" s="6" t="s">
        <v>4</v>
      </c>
      <c r="D817" s="6" t="s">
        <v>6</v>
      </c>
      <c r="E817" s="6" t="s">
        <v>7</v>
      </c>
    </row>
    <row r="818" spans="1:8" x14ac:dyDescent="0.25">
      <c r="B818">
        <v>120</v>
      </c>
      <c r="C818">
        <v>160</v>
      </c>
      <c r="D818">
        <v>200</v>
      </c>
      <c r="E818">
        <v>46.863333333333337</v>
      </c>
      <c r="F818">
        <f>SUM(B818:E818)</f>
        <v>526.86333333333334</v>
      </c>
    </row>
    <row r="819" spans="1:8" x14ac:dyDescent="0.25">
      <c r="B819">
        <f>B818-B815</f>
        <v>93.136666666666656</v>
      </c>
    </row>
    <row r="820" spans="1:8" x14ac:dyDescent="0.25">
      <c r="B820" t="s">
        <v>9</v>
      </c>
      <c r="C820">
        <v>500</v>
      </c>
    </row>
    <row r="822" spans="1:8" x14ac:dyDescent="0.25">
      <c r="A822" s="1" t="s">
        <v>20</v>
      </c>
    </row>
    <row r="824" spans="1:8" x14ac:dyDescent="0.25">
      <c r="A824" t="s">
        <v>3</v>
      </c>
      <c r="B824" s="2" t="s">
        <v>22</v>
      </c>
    </row>
    <row r="825" spans="1:8" x14ac:dyDescent="0.25">
      <c r="B825">
        <v>79.363333333333344</v>
      </c>
    </row>
    <row r="827" spans="1:8" x14ac:dyDescent="0.25">
      <c r="A827" t="s">
        <v>5</v>
      </c>
      <c r="B827" s="2" t="s">
        <v>22</v>
      </c>
      <c r="C827" s="2" t="s">
        <v>16</v>
      </c>
      <c r="D827" s="2" t="s">
        <v>17</v>
      </c>
      <c r="E827" s="2" t="s">
        <v>18</v>
      </c>
      <c r="F827" s="2" t="s">
        <v>19</v>
      </c>
      <c r="G827" s="2" t="s">
        <v>4</v>
      </c>
    </row>
    <row r="828" spans="1:8" x14ac:dyDescent="0.25">
      <c r="B828">
        <v>100</v>
      </c>
      <c r="C828">
        <v>100</v>
      </c>
      <c r="D828">
        <v>100</v>
      </c>
      <c r="E828">
        <v>120</v>
      </c>
      <c r="F828">
        <v>120</v>
      </c>
      <c r="G828">
        <v>39.363333333333337</v>
      </c>
      <c r="H828">
        <f>SUM(B828:G828)</f>
        <v>579.36333333333334</v>
      </c>
    </row>
    <row r="829" spans="1:8" x14ac:dyDescent="0.25">
      <c r="B829">
        <f>B828-B825</f>
        <v>20.636666666666656</v>
      </c>
    </row>
    <row r="830" spans="1:8" x14ac:dyDescent="0.25">
      <c r="B830" t="s">
        <v>9</v>
      </c>
      <c r="C830">
        <v>500</v>
      </c>
    </row>
    <row r="832" spans="1:8" x14ac:dyDescent="0.25">
      <c r="A832" s="1" t="s">
        <v>23</v>
      </c>
    </row>
    <row r="834" spans="1:6" x14ac:dyDescent="0.25">
      <c r="A834" t="s">
        <v>3</v>
      </c>
      <c r="B834" s="2" t="s">
        <v>21</v>
      </c>
    </row>
    <row r="835" spans="1:6" x14ac:dyDescent="0.25">
      <c r="B835">
        <v>333.53</v>
      </c>
    </row>
    <row r="837" spans="1:6" x14ac:dyDescent="0.25">
      <c r="A837" t="s">
        <v>5</v>
      </c>
      <c r="B837" s="2" t="s">
        <v>24</v>
      </c>
      <c r="C837" s="2" t="s">
        <v>22</v>
      </c>
      <c r="D837" s="2" t="s">
        <v>16</v>
      </c>
      <c r="E837" s="2" t="s">
        <v>17</v>
      </c>
    </row>
    <row r="838" spans="1:6" x14ac:dyDescent="0.25">
      <c r="B838">
        <v>40</v>
      </c>
      <c r="C838">
        <v>100</v>
      </c>
      <c r="D838">
        <v>100</v>
      </c>
      <c r="E838">
        <v>93.529999999999973</v>
      </c>
      <c r="F838">
        <f>SUM(B838:E838)</f>
        <v>333.53</v>
      </c>
    </row>
    <row r="840" spans="1:6" x14ac:dyDescent="0.25">
      <c r="B840" t="s">
        <v>9</v>
      </c>
      <c r="C840">
        <f>SUM(C838:E838)</f>
        <v>293.52999999999997</v>
      </c>
    </row>
    <row r="841" spans="1:6" x14ac:dyDescent="0.25">
      <c r="B841" s="3" t="s">
        <v>24</v>
      </c>
      <c r="C841">
        <v>40</v>
      </c>
    </row>
    <row r="843" spans="1:6" x14ac:dyDescent="0.25">
      <c r="A843" s="1" t="s">
        <v>25</v>
      </c>
    </row>
    <row r="845" spans="1:6" x14ac:dyDescent="0.25">
      <c r="A845" t="s">
        <v>3</v>
      </c>
      <c r="B845" s="2" t="s">
        <v>21</v>
      </c>
    </row>
    <row r="846" spans="1:6" x14ac:dyDescent="0.25">
      <c r="B846">
        <v>129.3633333333332</v>
      </c>
    </row>
    <row r="848" spans="1:6" x14ac:dyDescent="0.25">
      <c r="A848" t="s">
        <v>5</v>
      </c>
      <c r="B848" s="2" t="s">
        <v>24</v>
      </c>
      <c r="C848" s="2" t="s">
        <v>22</v>
      </c>
    </row>
    <row r="849" spans="1:3" x14ac:dyDescent="0.25">
      <c r="B849">
        <v>40</v>
      </c>
      <c r="C849">
        <v>89.36333333333323</v>
      </c>
    </row>
    <row r="851" spans="1:3" x14ac:dyDescent="0.25">
      <c r="B851" t="s">
        <v>9</v>
      </c>
      <c r="C851">
        <v>89.36333333333323</v>
      </c>
    </row>
    <row r="852" spans="1:3" x14ac:dyDescent="0.25">
      <c r="B852" s="3" t="s">
        <v>24</v>
      </c>
      <c r="C852">
        <v>40</v>
      </c>
    </row>
    <row r="854" spans="1:3" x14ac:dyDescent="0.25">
      <c r="A854" s="1" t="s">
        <v>26</v>
      </c>
    </row>
    <row r="856" spans="1:3" x14ac:dyDescent="0.25">
      <c r="A856" t="s">
        <v>3</v>
      </c>
      <c r="B856" s="2" t="s">
        <v>21</v>
      </c>
    </row>
    <row r="857" spans="1:3" x14ac:dyDescent="0.25">
      <c r="B857">
        <v>6.8633333333332303</v>
      </c>
    </row>
    <row r="859" spans="1:3" x14ac:dyDescent="0.25">
      <c r="A859" t="s">
        <v>5</v>
      </c>
      <c r="B859" s="2" t="s">
        <v>24</v>
      </c>
    </row>
    <row r="860" spans="1:3" x14ac:dyDescent="0.25">
      <c r="B860">
        <v>6.8633333333332303</v>
      </c>
    </row>
    <row r="862" spans="1:3" x14ac:dyDescent="0.25">
      <c r="B862" s="3" t="s">
        <v>24</v>
      </c>
      <c r="C862">
        <v>6.8633333333332303</v>
      </c>
    </row>
    <row r="864" spans="1:3" x14ac:dyDescent="0.25">
      <c r="A864" s="1" t="s">
        <v>27</v>
      </c>
    </row>
    <row r="866" spans="1:3" x14ac:dyDescent="0.25">
      <c r="A866" t="s">
        <v>3</v>
      </c>
      <c r="B866" s="2" t="s">
        <v>21</v>
      </c>
    </row>
    <row r="867" spans="1:3" x14ac:dyDescent="0.25">
      <c r="B867">
        <v>0</v>
      </c>
    </row>
    <row r="869" spans="1:3" x14ac:dyDescent="0.25">
      <c r="A869" t="s">
        <v>5</v>
      </c>
      <c r="B869" s="2" t="s">
        <v>21</v>
      </c>
    </row>
    <row r="870" spans="1:3" x14ac:dyDescent="0.25">
      <c r="B870">
        <v>0</v>
      </c>
    </row>
    <row r="872" spans="1:3" x14ac:dyDescent="0.25">
      <c r="A872" s="1" t="s">
        <v>28</v>
      </c>
    </row>
    <row r="874" spans="1:3" x14ac:dyDescent="0.25">
      <c r="A874" t="s">
        <v>3</v>
      </c>
      <c r="B874" s="2" t="s">
        <v>21</v>
      </c>
    </row>
    <row r="875" spans="1:3" x14ac:dyDescent="0.25">
      <c r="B875">
        <v>6.8633333333332303</v>
      </c>
    </row>
    <row r="877" spans="1:3" x14ac:dyDescent="0.25">
      <c r="A877" t="s">
        <v>5</v>
      </c>
      <c r="B877" s="2" t="s">
        <v>24</v>
      </c>
    </row>
    <row r="878" spans="1:3" x14ac:dyDescent="0.25">
      <c r="B878">
        <v>6.8633333333332303</v>
      </c>
    </row>
    <row r="880" spans="1:3" x14ac:dyDescent="0.25">
      <c r="B880" s="3" t="s">
        <v>24</v>
      </c>
      <c r="C880">
        <v>6.8633333333332303</v>
      </c>
    </row>
    <row r="882" spans="1:3" x14ac:dyDescent="0.25">
      <c r="A882" s="1" t="s">
        <v>29</v>
      </c>
    </row>
    <row r="884" spans="1:3" x14ac:dyDescent="0.25">
      <c r="A884" t="s">
        <v>3</v>
      </c>
      <c r="B884" s="2" t="s">
        <v>21</v>
      </c>
    </row>
    <row r="885" spans="1:3" x14ac:dyDescent="0.25">
      <c r="B885">
        <v>129.3633333333332</v>
      </c>
    </row>
    <row r="887" spans="1:3" x14ac:dyDescent="0.25">
      <c r="A887" t="s">
        <v>5</v>
      </c>
      <c r="B887" s="2" t="s">
        <v>24</v>
      </c>
      <c r="C887" s="2" t="s">
        <v>22</v>
      </c>
    </row>
    <row r="888" spans="1:3" x14ac:dyDescent="0.25">
      <c r="B888">
        <v>40</v>
      </c>
      <c r="C888">
        <v>89.36333333333323</v>
      </c>
    </row>
    <row r="890" spans="1:3" x14ac:dyDescent="0.25">
      <c r="B890" t="s">
        <v>9</v>
      </c>
      <c r="C890">
        <v>89.36333333333323</v>
      </c>
    </row>
    <row r="891" spans="1:3" x14ac:dyDescent="0.25">
      <c r="B891" s="3" t="s">
        <v>24</v>
      </c>
      <c r="C891">
        <v>40</v>
      </c>
    </row>
    <row r="893" spans="1:3" x14ac:dyDescent="0.25">
      <c r="A893" s="1" t="s">
        <v>31</v>
      </c>
    </row>
    <row r="895" spans="1:3" x14ac:dyDescent="0.25">
      <c r="A895" t="s">
        <v>3</v>
      </c>
      <c r="B895" s="2" t="s">
        <v>21</v>
      </c>
    </row>
    <row r="896" spans="1:3" x14ac:dyDescent="0.25">
      <c r="B896">
        <v>333.53</v>
      </c>
    </row>
    <row r="898" spans="1:8" x14ac:dyDescent="0.25">
      <c r="A898" t="s">
        <v>5</v>
      </c>
      <c r="B898" s="2" t="s">
        <v>24</v>
      </c>
      <c r="C898" s="2" t="s">
        <v>22</v>
      </c>
      <c r="D898" s="2" t="s">
        <v>16</v>
      </c>
      <c r="E898" s="2" t="s">
        <v>17</v>
      </c>
    </row>
    <row r="899" spans="1:8" x14ac:dyDescent="0.25">
      <c r="B899">
        <v>40</v>
      </c>
      <c r="C899">
        <v>100</v>
      </c>
      <c r="D899">
        <v>100</v>
      </c>
      <c r="E899">
        <v>93.529999999999973</v>
      </c>
      <c r="F899">
        <f>SUM(B899:E899)</f>
        <v>333.53</v>
      </c>
    </row>
    <row r="901" spans="1:8" x14ac:dyDescent="0.25">
      <c r="B901" t="s">
        <v>9</v>
      </c>
      <c r="C901">
        <f>SUM(C899:E899)</f>
        <v>293.52999999999997</v>
      </c>
    </row>
    <row r="902" spans="1:8" x14ac:dyDescent="0.25">
      <c r="B902" s="3" t="s">
        <v>24</v>
      </c>
      <c r="C902">
        <v>40</v>
      </c>
    </row>
    <row r="904" spans="1:8" x14ac:dyDescent="0.25">
      <c r="A904" s="1" t="s">
        <v>32</v>
      </c>
    </row>
    <row r="906" spans="1:8" x14ac:dyDescent="0.25">
      <c r="A906" t="s">
        <v>3</v>
      </c>
      <c r="B906" s="2" t="s">
        <v>22</v>
      </c>
    </row>
    <row r="907" spans="1:8" x14ac:dyDescent="0.25">
      <c r="B907">
        <v>79.363333333333344</v>
      </c>
    </row>
    <row r="909" spans="1:8" x14ac:dyDescent="0.25">
      <c r="A909" t="s">
        <v>5</v>
      </c>
      <c r="B909" s="2" t="s">
        <v>22</v>
      </c>
      <c r="C909" s="2" t="s">
        <v>16</v>
      </c>
      <c r="D909" s="2" t="s">
        <v>17</v>
      </c>
      <c r="E909" s="2" t="s">
        <v>18</v>
      </c>
      <c r="F909" s="2" t="s">
        <v>19</v>
      </c>
      <c r="G909" s="2" t="s">
        <v>4</v>
      </c>
    </row>
    <row r="910" spans="1:8" x14ac:dyDescent="0.25">
      <c r="B910">
        <v>100</v>
      </c>
      <c r="C910">
        <v>100</v>
      </c>
      <c r="D910">
        <v>100</v>
      </c>
      <c r="E910">
        <v>120</v>
      </c>
      <c r="F910">
        <v>120</v>
      </c>
      <c r="G910">
        <v>39.363333333333337</v>
      </c>
      <c r="H910">
        <f>SUM(B910:G910)</f>
        <v>579.36333333333334</v>
      </c>
    </row>
    <row r="911" spans="1:8" x14ac:dyDescent="0.25">
      <c r="B911">
        <f>B910-B907</f>
        <v>20.636666666666656</v>
      </c>
    </row>
    <row r="912" spans="1:8" x14ac:dyDescent="0.25">
      <c r="B912" t="s">
        <v>9</v>
      </c>
      <c r="C912">
        <v>500</v>
      </c>
    </row>
    <row r="914" spans="1:6" x14ac:dyDescent="0.25">
      <c r="A914" s="1" t="s">
        <v>34</v>
      </c>
    </row>
    <row r="916" spans="1:6" x14ac:dyDescent="0.25">
      <c r="A916" t="s">
        <v>3</v>
      </c>
      <c r="B916" s="2" t="s">
        <v>19</v>
      </c>
    </row>
    <row r="917" spans="1:6" x14ac:dyDescent="0.25">
      <c r="B917">
        <v>26.86333333333334</v>
      </c>
    </row>
    <row r="919" spans="1:6" x14ac:dyDescent="0.25">
      <c r="A919" t="s">
        <v>5</v>
      </c>
      <c r="B919" s="6" t="s">
        <v>19</v>
      </c>
      <c r="C919" s="6" t="s">
        <v>4</v>
      </c>
      <c r="D919" s="6" t="s">
        <v>6</v>
      </c>
      <c r="E919" s="6" t="s">
        <v>7</v>
      </c>
    </row>
    <row r="920" spans="1:6" x14ac:dyDescent="0.25">
      <c r="B920">
        <v>120</v>
      </c>
      <c r="C920">
        <v>160</v>
      </c>
      <c r="D920">
        <v>200</v>
      </c>
      <c r="E920">
        <v>46.863333333333337</v>
      </c>
      <c r="F920">
        <f>SUM(B920:E920)</f>
        <v>526.86333333333334</v>
      </c>
    </row>
    <row r="921" spans="1:6" x14ac:dyDescent="0.25">
      <c r="B921">
        <f>B920-B917</f>
        <v>93.136666666666656</v>
      </c>
    </row>
    <row r="922" spans="1:6" x14ac:dyDescent="0.25">
      <c r="B922" t="s">
        <v>9</v>
      </c>
      <c r="C922">
        <v>500</v>
      </c>
    </row>
    <row r="924" spans="1:6" x14ac:dyDescent="0.25">
      <c r="A924" s="1" t="s">
        <v>35</v>
      </c>
      <c r="B924" s="5"/>
    </row>
    <row r="926" spans="1:6" x14ac:dyDescent="0.25">
      <c r="A926" t="s">
        <v>3</v>
      </c>
      <c r="B926" s="2" t="s">
        <v>6</v>
      </c>
    </row>
    <row r="927" spans="1:6" x14ac:dyDescent="0.25">
      <c r="B927">
        <v>196.03</v>
      </c>
      <c r="C927" s="5"/>
      <c r="D927" s="5"/>
      <c r="E927" s="5"/>
    </row>
    <row r="929" spans="1:8" x14ac:dyDescent="0.25">
      <c r="A929" t="s">
        <v>5</v>
      </c>
      <c r="B929" s="6" t="s">
        <v>6</v>
      </c>
      <c r="C929" s="6" t="s">
        <v>7</v>
      </c>
      <c r="D929" s="6" t="s">
        <v>8</v>
      </c>
      <c r="E929" s="6" t="s">
        <v>43</v>
      </c>
      <c r="F929" s="6" t="s">
        <v>44</v>
      </c>
      <c r="G929" s="6" t="s">
        <v>45</v>
      </c>
    </row>
    <row r="930" spans="1:8" x14ac:dyDescent="0.25">
      <c r="B930">
        <v>200</v>
      </c>
      <c r="C930">
        <v>140</v>
      </c>
      <c r="D930">
        <v>120</v>
      </c>
      <c r="E930">
        <v>120</v>
      </c>
      <c r="F930">
        <v>60</v>
      </c>
      <c r="G930">
        <v>56.029999999999973</v>
      </c>
      <c r="H930">
        <f>SUM(B930:G930)</f>
        <v>696.03</v>
      </c>
    </row>
    <row r="931" spans="1:8" x14ac:dyDescent="0.25">
      <c r="B931">
        <f>B930-B927</f>
        <v>3.9699999999999989</v>
      </c>
    </row>
    <row r="932" spans="1:8" x14ac:dyDescent="0.25">
      <c r="B932" t="s">
        <v>9</v>
      </c>
      <c r="C932">
        <v>500</v>
      </c>
    </row>
    <row r="934" spans="1:8" x14ac:dyDescent="0.25">
      <c r="A934" s="1" t="s">
        <v>36</v>
      </c>
      <c r="B934" s="5"/>
    </row>
    <row r="936" spans="1:8" x14ac:dyDescent="0.25">
      <c r="A936" t="s">
        <v>3</v>
      </c>
      <c r="B936" s="2" t="s">
        <v>6</v>
      </c>
    </row>
    <row r="937" spans="1:8" x14ac:dyDescent="0.25">
      <c r="B937">
        <v>196.03</v>
      </c>
      <c r="C937" s="5"/>
      <c r="D937" s="5"/>
      <c r="E937" s="5"/>
    </row>
    <row r="939" spans="1:8" x14ac:dyDescent="0.25">
      <c r="A939" t="s">
        <v>5</v>
      </c>
      <c r="B939" s="6" t="s">
        <v>6</v>
      </c>
      <c r="C939" s="6" t="s">
        <v>7</v>
      </c>
      <c r="D939" s="6" t="s">
        <v>8</v>
      </c>
      <c r="E939" s="6" t="s">
        <v>43</v>
      </c>
      <c r="F939" s="6" t="s">
        <v>44</v>
      </c>
      <c r="G939" s="6" t="s">
        <v>45</v>
      </c>
    </row>
    <row r="940" spans="1:8" x14ac:dyDescent="0.25">
      <c r="B940">
        <v>200</v>
      </c>
      <c r="C940">
        <v>140</v>
      </c>
      <c r="D940">
        <v>120</v>
      </c>
      <c r="E940">
        <v>120</v>
      </c>
      <c r="F940">
        <v>60</v>
      </c>
      <c r="G940">
        <v>56.029999999999973</v>
      </c>
      <c r="H940">
        <f>SUM(B940:G940)</f>
        <v>696.03</v>
      </c>
    </row>
    <row r="941" spans="1:8" x14ac:dyDescent="0.25">
      <c r="B941">
        <f>B940-B937</f>
        <v>3.9699999999999989</v>
      </c>
    </row>
    <row r="942" spans="1:8" x14ac:dyDescent="0.25">
      <c r="B942" t="s">
        <v>9</v>
      </c>
      <c r="C942">
        <v>500</v>
      </c>
    </row>
    <row r="944" spans="1:8" x14ac:dyDescent="0.25">
      <c r="A944" s="1" t="s">
        <v>37</v>
      </c>
      <c r="B944" s="5"/>
    </row>
    <row r="946" spans="1:8" x14ac:dyDescent="0.25">
      <c r="A946" t="s">
        <v>3</v>
      </c>
      <c r="B946" s="2" t="s">
        <v>6</v>
      </c>
    </row>
    <row r="947" spans="1:8" x14ac:dyDescent="0.25">
      <c r="B947">
        <v>196.03</v>
      </c>
      <c r="C947" s="5"/>
      <c r="D947" s="5"/>
      <c r="E947" s="5"/>
    </row>
    <row r="949" spans="1:8" x14ac:dyDescent="0.25">
      <c r="A949" t="s">
        <v>5</v>
      </c>
      <c r="B949" s="6" t="s">
        <v>6</v>
      </c>
      <c r="C949" s="6" t="s">
        <v>7</v>
      </c>
      <c r="D949" s="6" t="s">
        <v>8</v>
      </c>
      <c r="E949" s="6" t="s">
        <v>43</v>
      </c>
      <c r="F949" s="6" t="s">
        <v>44</v>
      </c>
      <c r="G949" s="6" t="s">
        <v>45</v>
      </c>
    </row>
    <row r="950" spans="1:8" x14ac:dyDescent="0.25">
      <c r="B950">
        <v>200</v>
      </c>
      <c r="C950">
        <v>140</v>
      </c>
      <c r="D950">
        <v>120</v>
      </c>
      <c r="E950">
        <v>120</v>
      </c>
      <c r="F950">
        <v>60</v>
      </c>
      <c r="G950">
        <v>56.029999999999973</v>
      </c>
      <c r="H950">
        <f>SUM(B950:G950)</f>
        <v>696.03</v>
      </c>
    </row>
    <row r="951" spans="1:8" x14ac:dyDescent="0.25">
      <c r="B951">
        <f>B950-B947</f>
        <v>3.9699999999999989</v>
      </c>
    </row>
    <row r="952" spans="1:8" x14ac:dyDescent="0.25">
      <c r="B952" t="s">
        <v>9</v>
      </c>
      <c r="C952">
        <v>500</v>
      </c>
    </row>
    <row r="954" spans="1:8" x14ac:dyDescent="0.25">
      <c r="A954" s="1" t="s">
        <v>38</v>
      </c>
      <c r="B954" s="5"/>
    </row>
    <row r="956" spans="1:8" x14ac:dyDescent="0.25">
      <c r="A956" t="s">
        <v>3</v>
      </c>
      <c r="B956" s="2" t="s">
        <v>6</v>
      </c>
    </row>
    <row r="957" spans="1:8" x14ac:dyDescent="0.25">
      <c r="B957">
        <v>196.03</v>
      </c>
      <c r="C957" s="5"/>
      <c r="D957" s="5"/>
      <c r="E957" s="5"/>
    </row>
    <row r="959" spans="1:8" x14ac:dyDescent="0.25">
      <c r="A959" t="s">
        <v>5</v>
      </c>
      <c r="B959" s="6" t="s">
        <v>6</v>
      </c>
      <c r="C959" s="6" t="s">
        <v>7</v>
      </c>
      <c r="D959" s="6" t="s">
        <v>8</v>
      </c>
      <c r="E959" s="6" t="s">
        <v>43</v>
      </c>
      <c r="F959" s="6" t="s">
        <v>44</v>
      </c>
      <c r="G959" s="6" t="s">
        <v>45</v>
      </c>
    </row>
    <row r="960" spans="1:8" x14ac:dyDescent="0.25">
      <c r="B960">
        <v>200</v>
      </c>
      <c r="C960">
        <v>140</v>
      </c>
      <c r="D960">
        <v>120</v>
      </c>
      <c r="E960">
        <v>120</v>
      </c>
      <c r="F960">
        <v>60</v>
      </c>
      <c r="G960">
        <v>56.029999999999973</v>
      </c>
      <c r="H960">
        <f>SUM(B960:G960)</f>
        <v>696.03</v>
      </c>
    </row>
    <row r="961" spans="1:8" x14ac:dyDescent="0.25">
      <c r="B961">
        <f>B960-B957</f>
        <v>3.9699999999999989</v>
      </c>
    </row>
    <row r="962" spans="1:8" x14ac:dyDescent="0.25">
      <c r="B962" t="s">
        <v>9</v>
      </c>
      <c r="C962">
        <v>500</v>
      </c>
    </row>
    <row r="964" spans="1:8" x14ac:dyDescent="0.25">
      <c r="A964" s="1" t="s">
        <v>39</v>
      </c>
      <c r="B964" s="5"/>
    </row>
    <row r="966" spans="1:8" x14ac:dyDescent="0.25">
      <c r="A966" t="s">
        <v>3</v>
      </c>
      <c r="B966" s="2" t="s">
        <v>6</v>
      </c>
    </row>
    <row r="967" spans="1:8" x14ac:dyDescent="0.25">
      <c r="B967">
        <v>196.03</v>
      </c>
      <c r="C967" s="5"/>
      <c r="D967" s="5"/>
      <c r="E967" s="5"/>
    </row>
    <row r="969" spans="1:8" x14ac:dyDescent="0.25">
      <c r="A969" t="s">
        <v>5</v>
      </c>
      <c r="B969" s="6" t="s">
        <v>6</v>
      </c>
      <c r="C969" s="6" t="s">
        <v>7</v>
      </c>
      <c r="D969" s="6" t="s">
        <v>8</v>
      </c>
      <c r="E969" s="6" t="s">
        <v>43</v>
      </c>
      <c r="F969" s="6" t="s">
        <v>44</v>
      </c>
      <c r="G969" s="6" t="s">
        <v>45</v>
      </c>
    </row>
    <row r="970" spans="1:8" x14ac:dyDescent="0.25">
      <c r="B970">
        <v>200</v>
      </c>
      <c r="C970">
        <v>140</v>
      </c>
      <c r="D970">
        <v>120</v>
      </c>
      <c r="E970">
        <v>120</v>
      </c>
      <c r="F970">
        <v>60</v>
      </c>
      <c r="G970">
        <v>56.029999999999973</v>
      </c>
      <c r="H970">
        <f>SUM(B970:G970)</f>
        <v>696.03</v>
      </c>
    </row>
    <row r="971" spans="1:8" x14ac:dyDescent="0.25">
      <c r="B971">
        <f>B970-B967</f>
        <v>3.9699999999999989</v>
      </c>
    </row>
    <row r="972" spans="1:8" x14ac:dyDescent="0.25">
      <c r="B972" t="s">
        <v>9</v>
      </c>
      <c r="C972">
        <v>500</v>
      </c>
    </row>
    <row r="974" spans="1:8" x14ac:dyDescent="0.25">
      <c r="A974" s="1" t="s">
        <v>40</v>
      </c>
      <c r="B974" s="5"/>
    </row>
    <row r="976" spans="1:8" x14ac:dyDescent="0.25">
      <c r="A976" t="s">
        <v>3</v>
      </c>
      <c r="B976" s="2" t="s">
        <v>6</v>
      </c>
    </row>
    <row r="977" spans="1:8" x14ac:dyDescent="0.25">
      <c r="B977">
        <v>196.03</v>
      </c>
      <c r="C977" s="5"/>
      <c r="D977" s="5"/>
      <c r="E977" s="5"/>
    </row>
    <row r="979" spans="1:8" x14ac:dyDescent="0.25">
      <c r="A979" t="s">
        <v>5</v>
      </c>
      <c r="B979" s="6" t="s">
        <v>6</v>
      </c>
      <c r="C979" s="6" t="s">
        <v>7</v>
      </c>
      <c r="D979" s="6" t="s">
        <v>8</v>
      </c>
      <c r="E979" s="6" t="s">
        <v>43</v>
      </c>
      <c r="F979" s="6" t="s">
        <v>44</v>
      </c>
      <c r="G979" s="6" t="s">
        <v>45</v>
      </c>
    </row>
    <row r="980" spans="1:8" x14ac:dyDescent="0.25">
      <c r="B980">
        <v>200</v>
      </c>
      <c r="C980">
        <v>140</v>
      </c>
      <c r="D980">
        <v>120</v>
      </c>
      <c r="E980">
        <v>120</v>
      </c>
      <c r="F980">
        <v>60</v>
      </c>
      <c r="G980">
        <v>56.029999999999973</v>
      </c>
      <c r="H980">
        <f>SUM(B980:G980)</f>
        <v>696.03</v>
      </c>
    </row>
    <row r="981" spans="1:8" x14ac:dyDescent="0.25">
      <c r="B981">
        <f>B980-B977</f>
        <v>3.9699999999999989</v>
      </c>
    </row>
    <row r="982" spans="1:8" x14ac:dyDescent="0.25">
      <c r="B982" t="s">
        <v>9</v>
      </c>
      <c r="C982">
        <v>500</v>
      </c>
    </row>
    <row r="984" spans="1:8" x14ac:dyDescent="0.25">
      <c r="A984" s="1" t="s">
        <v>41</v>
      </c>
      <c r="B984" s="5"/>
    </row>
    <row r="986" spans="1:8" x14ac:dyDescent="0.25">
      <c r="A986" t="s">
        <v>3</v>
      </c>
      <c r="B986" s="2" t="s">
        <v>6</v>
      </c>
    </row>
    <row r="987" spans="1:8" x14ac:dyDescent="0.25">
      <c r="B987">
        <v>196.03</v>
      </c>
      <c r="C987" s="5"/>
      <c r="D987" s="5"/>
      <c r="E987" s="5"/>
    </row>
    <row r="989" spans="1:8" x14ac:dyDescent="0.25">
      <c r="A989" t="s">
        <v>5</v>
      </c>
      <c r="B989" s="6" t="s">
        <v>6</v>
      </c>
      <c r="C989" s="6" t="s">
        <v>7</v>
      </c>
      <c r="D989" s="6" t="s">
        <v>8</v>
      </c>
      <c r="E989" s="6" t="s">
        <v>43</v>
      </c>
      <c r="F989" s="6" t="s">
        <v>44</v>
      </c>
      <c r="G989" s="6" t="s">
        <v>45</v>
      </c>
    </row>
    <row r="990" spans="1:8" x14ac:dyDescent="0.25">
      <c r="B990">
        <v>200</v>
      </c>
      <c r="C990">
        <v>140</v>
      </c>
      <c r="D990">
        <v>120</v>
      </c>
      <c r="E990">
        <v>120</v>
      </c>
      <c r="F990">
        <v>60</v>
      </c>
      <c r="G990">
        <v>56.029999999999973</v>
      </c>
      <c r="H990">
        <f>SUM(B990:G990)</f>
        <v>696.03</v>
      </c>
    </row>
    <row r="991" spans="1:8" x14ac:dyDescent="0.25">
      <c r="B991">
        <f>B990-B987</f>
        <v>3.9699999999999989</v>
      </c>
    </row>
    <row r="992" spans="1:8" x14ac:dyDescent="0.25">
      <c r="B992" t="s">
        <v>9</v>
      </c>
      <c r="C992">
        <v>500</v>
      </c>
    </row>
    <row r="994" spans="1:7" x14ac:dyDescent="0.25">
      <c r="A994" s="1" t="s">
        <v>48</v>
      </c>
    </row>
    <row r="996" spans="1:7" x14ac:dyDescent="0.25">
      <c r="A996" s="1" t="s">
        <v>2</v>
      </c>
    </row>
    <row r="998" spans="1:7" x14ac:dyDescent="0.25">
      <c r="A998" t="s">
        <v>3</v>
      </c>
      <c r="B998" s="2" t="s">
        <v>6</v>
      </c>
    </row>
    <row r="999" spans="1:7" x14ac:dyDescent="0.25">
      <c r="B999">
        <v>102.22999999999981</v>
      </c>
    </row>
    <row r="1001" spans="1:7" x14ac:dyDescent="0.25">
      <c r="A1001" t="s">
        <v>5</v>
      </c>
      <c r="B1001" s="2" t="s">
        <v>6</v>
      </c>
      <c r="C1001" s="2" t="s">
        <v>7</v>
      </c>
      <c r="D1001" s="2" t="s">
        <v>8</v>
      </c>
      <c r="E1001" s="2" t="s">
        <v>43</v>
      </c>
      <c r="F1001" s="2" t="s">
        <v>44</v>
      </c>
    </row>
    <row r="1002" spans="1:7" x14ac:dyDescent="0.25">
      <c r="B1002">
        <v>200</v>
      </c>
      <c r="C1002">
        <v>140</v>
      </c>
      <c r="D1002">
        <v>120</v>
      </c>
      <c r="E1002">
        <v>120</v>
      </c>
      <c r="F1002">
        <v>22.229999999999791</v>
      </c>
      <c r="G1002">
        <f>SUM(B1002:F1002)</f>
        <v>602.22999999999979</v>
      </c>
    </row>
    <row r="1003" spans="1:7" x14ac:dyDescent="0.25">
      <c r="B1003">
        <f>B1002-B999</f>
        <v>97.770000000000195</v>
      </c>
    </row>
    <row r="1004" spans="1:7" x14ac:dyDescent="0.25">
      <c r="B1004" t="s">
        <v>9</v>
      </c>
      <c r="C1004">
        <v>500</v>
      </c>
    </row>
    <row r="1006" spans="1:7" x14ac:dyDescent="0.25">
      <c r="A1006" s="1" t="s">
        <v>10</v>
      </c>
    </row>
    <row r="1008" spans="1:7" x14ac:dyDescent="0.25">
      <c r="A1008" t="s">
        <v>3</v>
      </c>
      <c r="B1008" s="2" t="s">
        <v>6</v>
      </c>
    </row>
    <row r="1009" spans="1:7" x14ac:dyDescent="0.25">
      <c r="B1009">
        <v>102.22999999999981</v>
      </c>
    </row>
    <row r="1011" spans="1:7" x14ac:dyDescent="0.25">
      <c r="A1011" t="s">
        <v>5</v>
      </c>
      <c r="B1011" s="2" t="s">
        <v>6</v>
      </c>
      <c r="C1011" s="2" t="s">
        <v>7</v>
      </c>
      <c r="D1011" s="2" t="s">
        <v>8</v>
      </c>
      <c r="E1011" s="2" t="s">
        <v>43</v>
      </c>
      <c r="F1011" s="2" t="s">
        <v>44</v>
      </c>
    </row>
    <row r="1012" spans="1:7" x14ac:dyDescent="0.25">
      <c r="B1012">
        <v>200</v>
      </c>
      <c r="C1012">
        <v>140</v>
      </c>
      <c r="D1012">
        <v>120</v>
      </c>
      <c r="E1012">
        <v>120</v>
      </c>
      <c r="F1012">
        <v>22.229999999999791</v>
      </c>
      <c r="G1012">
        <f>SUM(B1012:F1012)</f>
        <v>602.22999999999979</v>
      </c>
    </row>
    <row r="1013" spans="1:7" x14ac:dyDescent="0.25">
      <c r="B1013">
        <f>B1012-B1009</f>
        <v>97.770000000000195</v>
      </c>
    </row>
    <row r="1014" spans="1:7" x14ac:dyDescent="0.25">
      <c r="B1014" t="s">
        <v>9</v>
      </c>
      <c r="C1014">
        <v>500</v>
      </c>
    </row>
    <row r="1016" spans="1:7" x14ac:dyDescent="0.25">
      <c r="A1016" s="1" t="s">
        <v>11</v>
      </c>
    </row>
    <row r="1018" spans="1:7" x14ac:dyDescent="0.25">
      <c r="A1018" t="s">
        <v>3</v>
      </c>
      <c r="B1018" s="2" t="s">
        <v>6</v>
      </c>
    </row>
    <row r="1019" spans="1:7" x14ac:dyDescent="0.25">
      <c r="B1019">
        <v>102.22999999999981</v>
      </c>
    </row>
    <row r="1021" spans="1:7" x14ac:dyDescent="0.25">
      <c r="A1021" t="s">
        <v>5</v>
      </c>
      <c r="B1021" s="2" t="s">
        <v>6</v>
      </c>
      <c r="C1021" s="2" t="s">
        <v>7</v>
      </c>
      <c r="D1021" s="2" t="s">
        <v>8</v>
      </c>
      <c r="E1021" s="2" t="s">
        <v>43</v>
      </c>
      <c r="F1021" s="2" t="s">
        <v>44</v>
      </c>
    </row>
    <row r="1022" spans="1:7" x14ac:dyDescent="0.25">
      <c r="B1022">
        <v>200</v>
      </c>
      <c r="C1022">
        <v>140</v>
      </c>
      <c r="D1022">
        <v>120</v>
      </c>
      <c r="E1022">
        <v>120</v>
      </c>
      <c r="F1022">
        <v>22.229999999999791</v>
      </c>
      <c r="G1022">
        <f>SUM(B1022:F1022)</f>
        <v>602.22999999999979</v>
      </c>
    </row>
    <row r="1023" spans="1:7" x14ac:dyDescent="0.25">
      <c r="B1023">
        <f>B1022-B1019</f>
        <v>97.770000000000195</v>
      </c>
    </row>
    <row r="1024" spans="1:7" x14ac:dyDescent="0.25">
      <c r="B1024" t="s">
        <v>9</v>
      </c>
      <c r="C1024">
        <v>500</v>
      </c>
    </row>
    <row r="1026" spans="1:7" x14ac:dyDescent="0.25">
      <c r="A1026" s="1" t="s">
        <v>12</v>
      </c>
    </row>
    <row r="1028" spans="1:7" x14ac:dyDescent="0.25">
      <c r="A1028" t="s">
        <v>3</v>
      </c>
      <c r="B1028" s="2" t="s">
        <v>6</v>
      </c>
    </row>
    <row r="1029" spans="1:7" x14ac:dyDescent="0.25">
      <c r="B1029">
        <v>102.22999999999981</v>
      </c>
    </row>
    <row r="1031" spans="1:7" x14ac:dyDescent="0.25">
      <c r="A1031" t="s">
        <v>5</v>
      </c>
      <c r="B1031" s="2" t="s">
        <v>6</v>
      </c>
      <c r="C1031" s="2" t="s">
        <v>7</v>
      </c>
      <c r="D1031" s="2" t="s">
        <v>8</v>
      </c>
      <c r="E1031" s="2" t="s">
        <v>43</v>
      </c>
      <c r="F1031" s="2" t="s">
        <v>44</v>
      </c>
    </row>
    <row r="1032" spans="1:7" x14ac:dyDescent="0.25">
      <c r="B1032">
        <v>200</v>
      </c>
      <c r="C1032">
        <v>140</v>
      </c>
      <c r="D1032">
        <v>120</v>
      </c>
      <c r="E1032">
        <v>120</v>
      </c>
      <c r="F1032">
        <v>22.229999999999791</v>
      </c>
      <c r="G1032">
        <f>SUM(B1032:F1032)</f>
        <v>602.22999999999979</v>
      </c>
    </row>
    <row r="1033" spans="1:7" x14ac:dyDescent="0.25">
      <c r="B1033">
        <f>B1032-B1029</f>
        <v>97.770000000000195</v>
      </c>
    </row>
    <row r="1034" spans="1:7" x14ac:dyDescent="0.25">
      <c r="B1034" t="s">
        <v>9</v>
      </c>
      <c r="C1034">
        <v>500</v>
      </c>
    </row>
    <row r="1036" spans="1:7" x14ac:dyDescent="0.25">
      <c r="A1036" s="1" t="s">
        <v>13</v>
      </c>
    </row>
    <row r="1038" spans="1:7" x14ac:dyDescent="0.25">
      <c r="A1038" t="s">
        <v>3</v>
      </c>
      <c r="B1038" s="2" t="s">
        <v>6</v>
      </c>
    </row>
    <row r="1039" spans="1:7" x14ac:dyDescent="0.25">
      <c r="B1039">
        <v>102.22999999999981</v>
      </c>
    </row>
    <row r="1041" spans="1:7" x14ac:dyDescent="0.25">
      <c r="A1041" t="s">
        <v>5</v>
      </c>
      <c r="B1041" s="2" t="s">
        <v>6</v>
      </c>
      <c r="C1041" s="2" t="s">
        <v>7</v>
      </c>
      <c r="D1041" s="2" t="s">
        <v>8</v>
      </c>
      <c r="E1041" s="2" t="s">
        <v>43</v>
      </c>
      <c r="F1041" s="2" t="s">
        <v>44</v>
      </c>
    </row>
    <row r="1042" spans="1:7" x14ac:dyDescent="0.25">
      <c r="B1042">
        <v>200</v>
      </c>
      <c r="C1042">
        <v>140</v>
      </c>
      <c r="D1042">
        <v>120</v>
      </c>
      <c r="E1042">
        <v>120</v>
      </c>
      <c r="F1042">
        <v>22.229999999999791</v>
      </c>
      <c r="G1042">
        <f>SUM(B1042:F1042)</f>
        <v>602.22999999999979</v>
      </c>
    </row>
    <row r="1043" spans="1:7" x14ac:dyDescent="0.25">
      <c r="B1043">
        <f>B1042-B1039</f>
        <v>97.770000000000195</v>
      </c>
    </row>
    <row r="1044" spans="1:7" x14ac:dyDescent="0.25">
      <c r="B1044" t="s">
        <v>9</v>
      </c>
      <c r="C1044">
        <v>500</v>
      </c>
    </row>
    <row r="1046" spans="1:7" x14ac:dyDescent="0.25">
      <c r="A1046" s="1" t="s">
        <v>14</v>
      </c>
    </row>
    <row r="1048" spans="1:7" x14ac:dyDescent="0.25">
      <c r="A1048" t="s">
        <v>3</v>
      </c>
      <c r="B1048" s="2" t="s">
        <v>6</v>
      </c>
    </row>
    <row r="1049" spans="1:7" x14ac:dyDescent="0.25">
      <c r="B1049">
        <v>102.22999999999981</v>
      </c>
    </row>
    <row r="1051" spans="1:7" x14ac:dyDescent="0.25">
      <c r="A1051" t="s">
        <v>5</v>
      </c>
      <c r="B1051" s="2" t="s">
        <v>6</v>
      </c>
      <c r="C1051" s="2" t="s">
        <v>7</v>
      </c>
      <c r="D1051" s="2" t="s">
        <v>8</v>
      </c>
      <c r="E1051" s="2" t="s">
        <v>43</v>
      </c>
      <c r="F1051" s="2" t="s">
        <v>44</v>
      </c>
    </row>
    <row r="1052" spans="1:7" x14ac:dyDescent="0.25">
      <c r="B1052">
        <v>200</v>
      </c>
      <c r="C1052">
        <v>140</v>
      </c>
      <c r="D1052">
        <v>120</v>
      </c>
      <c r="E1052">
        <v>120</v>
      </c>
      <c r="F1052">
        <v>22.229999999999791</v>
      </c>
      <c r="G1052">
        <f>SUM(B1052:F1052)</f>
        <v>602.22999999999979</v>
      </c>
    </row>
    <row r="1053" spans="1:7" x14ac:dyDescent="0.25">
      <c r="B1053">
        <f>B1052-B1049</f>
        <v>97.770000000000195</v>
      </c>
    </row>
    <row r="1054" spans="1:7" x14ac:dyDescent="0.25">
      <c r="B1054" t="s">
        <v>9</v>
      </c>
      <c r="C1054">
        <v>500</v>
      </c>
    </row>
    <row r="1056" spans="1:7" x14ac:dyDescent="0.25">
      <c r="A1056" s="1" t="s">
        <v>15</v>
      </c>
    </row>
    <row r="1058" spans="1:8" x14ac:dyDescent="0.25">
      <c r="A1058" t="s">
        <v>3</v>
      </c>
      <c r="B1058" s="2" t="s">
        <v>18</v>
      </c>
    </row>
    <row r="1059" spans="1:8" x14ac:dyDescent="0.25">
      <c r="B1059">
        <v>53.063333333333162</v>
      </c>
    </row>
    <row r="1061" spans="1:8" x14ac:dyDescent="0.25">
      <c r="A1061" t="s">
        <v>5</v>
      </c>
      <c r="B1061" s="2" t="s">
        <v>18</v>
      </c>
      <c r="C1061" s="2" t="s">
        <v>19</v>
      </c>
      <c r="D1061" s="2" t="s">
        <v>4</v>
      </c>
      <c r="E1061" s="2" t="s">
        <v>6</v>
      </c>
    </row>
    <row r="1062" spans="1:8" x14ac:dyDescent="0.25">
      <c r="B1062">
        <v>120</v>
      </c>
      <c r="C1062">
        <v>120</v>
      </c>
      <c r="D1062">
        <v>160</v>
      </c>
      <c r="E1062">
        <v>153.06333333333319</v>
      </c>
      <c r="F1062">
        <f>SUM(B1062:E1062)</f>
        <v>553.06333333333316</v>
      </c>
    </row>
    <row r="1063" spans="1:8" x14ac:dyDescent="0.25">
      <c r="B1063">
        <f>B1062-B1059</f>
        <v>66.936666666666838</v>
      </c>
    </row>
    <row r="1064" spans="1:8" x14ac:dyDescent="0.25">
      <c r="B1064" t="s">
        <v>9</v>
      </c>
      <c r="C1064">
        <v>500</v>
      </c>
    </row>
    <row r="1066" spans="1:8" x14ac:dyDescent="0.25">
      <c r="A1066" s="1" t="s">
        <v>20</v>
      </c>
    </row>
    <row r="1068" spans="1:8" x14ac:dyDescent="0.25">
      <c r="A1068" t="s">
        <v>3</v>
      </c>
      <c r="B1068" s="2" t="s">
        <v>24</v>
      </c>
    </row>
    <row r="1069" spans="1:8" x14ac:dyDescent="0.25">
      <c r="B1069">
        <v>25.563333333333158</v>
      </c>
    </row>
    <row r="1071" spans="1:8" x14ac:dyDescent="0.25">
      <c r="A1071" t="s">
        <v>5</v>
      </c>
      <c r="B1071" s="2" t="s">
        <v>24</v>
      </c>
      <c r="C1071" s="2" t="s">
        <v>22</v>
      </c>
      <c r="D1071" s="2" t="s">
        <v>16</v>
      </c>
      <c r="E1071" s="2" t="s">
        <v>17</v>
      </c>
      <c r="F1071" s="2" t="s">
        <v>18</v>
      </c>
      <c r="G1071" s="2" t="s">
        <v>19</v>
      </c>
    </row>
    <row r="1072" spans="1:8" x14ac:dyDescent="0.25">
      <c r="B1072">
        <v>40</v>
      </c>
      <c r="C1072">
        <v>100</v>
      </c>
      <c r="D1072">
        <v>100</v>
      </c>
      <c r="E1072">
        <v>100</v>
      </c>
      <c r="F1072">
        <v>120</v>
      </c>
      <c r="G1072">
        <v>65.563333333333162</v>
      </c>
      <c r="H1072">
        <f>SUM(B1072:G1072)</f>
        <v>525.56333333333316</v>
      </c>
    </row>
    <row r="1073" spans="1:6" x14ac:dyDescent="0.25">
      <c r="B1073">
        <f>B1072-B1069</f>
        <v>14.436666666666842</v>
      </c>
    </row>
    <row r="1074" spans="1:6" x14ac:dyDescent="0.25">
      <c r="B1074" t="s">
        <v>9</v>
      </c>
      <c r="C1074">
        <f>SUM(C1072:G1072)</f>
        <v>485.56333333333316</v>
      </c>
    </row>
    <row r="1075" spans="1:6" x14ac:dyDescent="0.25">
      <c r="B1075" s="3" t="s">
        <v>24</v>
      </c>
      <c r="C1075">
        <f>B1072-B1069</f>
        <v>14.436666666666842</v>
      </c>
    </row>
    <row r="1077" spans="1:6" x14ac:dyDescent="0.25">
      <c r="A1077" s="1" t="s">
        <v>23</v>
      </c>
    </row>
    <row r="1079" spans="1:6" x14ac:dyDescent="0.25">
      <c r="A1079" t="s">
        <v>3</v>
      </c>
      <c r="B1079" s="2" t="s">
        <v>21</v>
      </c>
      <c r="C1079" s="2" t="s">
        <v>30</v>
      </c>
    </row>
    <row r="1080" spans="1:6" x14ac:dyDescent="0.25">
      <c r="B1080">
        <v>500</v>
      </c>
      <c r="C1080">
        <v>842.22999999999979</v>
      </c>
      <c r="D1080">
        <f>SUM(B1080:C1080)</f>
        <v>1342.2299999999998</v>
      </c>
    </row>
    <row r="1082" spans="1:6" x14ac:dyDescent="0.25">
      <c r="A1082" t="s">
        <v>5</v>
      </c>
      <c r="B1082" s="2" t="s">
        <v>24</v>
      </c>
      <c r="C1082" s="2" t="s">
        <v>22</v>
      </c>
      <c r="D1082" s="2" t="s">
        <v>16</v>
      </c>
      <c r="E1082" s="2" t="s">
        <v>30</v>
      </c>
    </row>
    <row r="1083" spans="1:6" x14ac:dyDescent="0.25">
      <c r="B1083">
        <v>40</v>
      </c>
      <c r="C1083">
        <v>100</v>
      </c>
      <c r="D1083">
        <v>99.729999999999791</v>
      </c>
      <c r="E1083">
        <v>1102.5</v>
      </c>
      <c r="F1083">
        <f>SUM(B1083:E1083)</f>
        <v>1342.2299999999998</v>
      </c>
    </row>
    <row r="1084" spans="1:6" x14ac:dyDescent="0.25">
      <c r="E1084">
        <f>E1083-C1080</f>
        <v>260.27000000000021</v>
      </c>
    </row>
    <row r="1086" spans="1:6" x14ac:dyDescent="0.25">
      <c r="B1086" t="s">
        <v>9</v>
      </c>
      <c r="C1086">
        <f>SUM(C1083:D1083)</f>
        <v>199.72999999999979</v>
      </c>
    </row>
    <row r="1087" spans="1:6" x14ac:dyDescent="0.25">
      <c r="B1087" s="3" t="s">
        <v>24</v>
      </c>
      <c r="C1087">
        <v>40</v>
      </c>
    </row>
    <row r="1088" spans="1:6" x14ac:dyDescent="0.25">
      <c r="B1088" s="3" t="s">
        <v>30</v>
      </c>
      <c r="C1088">
        <v>260.27</v>
      </c>
    </row>
    <row r="1090" spans="1:4" x14ac:dyDescent="0.25">
      <c r="A1090" s="1" t="s">
        <v>25</v>
      </c>
    </row>
    <row r="1092" spans="1:4" x14ac:dyDescent="0.25">
      <c r="A1092" t="s">
        <v>3</v>
      </c>
      <c r="B1092" s="2" t="s">
        <v>21</v>
      </c>
      <c r="C1092" s="2" t="s">
        <v>30</v>
      </c>
    </row>
    <row r="1093" spans="1:4" x14ac:dyDescent="0.25">
      <c r="B1093">
        <v>500</v>
      </c>
      <c r="C1093">
        <v>842.22999999999979</v>
      </c>
      <c r="D1093">
        <f>SUM(B1093:C1093)</f>
        <v>1342.2299999999998</v>
      </c>
    </row>
    <row r="1095" spans="1:4" x14ac:dyDescent="0.25">
      <c r="A1095" t="s">
        <v>5</v>
      </c>
      <c r="B1095" s="2" t="s">
        <v>24</v>
      </c>
      <c r="C1095" s="2" t="s">
        <v>30</v>
      </c>
    </row>
    <row r="1096" spans="1:4" x14ac:dyDescent="0.25">
      <c r="B1096">
        <v>35.563333333333048</v>
      </c>
      <c r="C1096">
        <v>1306.666666666667</v>
      </c>
      <c r="D1096">
        <f>SUM(B1096:C1096)</f>
        <v>1342.23</v>
      </c>
    </row>
    <row r="1097" spans="1:4" x14ac:dyDescent="0.25">
      <c r="C1097">
        <f>C1096-C1093</f>
        <v>464.43666666666718</v>
      </c>
    </row>
    <row r="1099" spans="1:4" x14ac:dyDescent="0.25">
      <c r="B1099" s="3" t="s">
        <v>24</v>
      </c>
      <c r="C1099">
        <v>35.563333333333048</v>
      </c>
    </row>
    <row r="1100" spans="1:4" x14ac:dyDescent="0.25">
      <c r="B1100" s="3" t="s">
        <v>30</v>
      </c>
      <c r="C1100">
        <f>C1096-C1093</f>
        <v>464.43666666666718</v>
      </c>
    </row>
    <row r="1102" spans="1:4" x14ac:dyDescent="0.25">
      <c r="A1102" s="1" t="s">
        <v>26</v>
      </c>
    </row>
    <row r="1104" spans="1:4" x14ac:dyDescent="0.25">
      <c r="A1104" t="s">
        <v>3</v>
      </c>
      <c r="B1104" s="2" t="s">
        <v>21</v>
      </c>
      <c r="C1104" s="2" t="s">
        <v>30</v>
      </c>
    </row>
    <row r="1105" spans="1:4" x14ac:dyDescent="0.25">
      <c r="B1105">
        <v>500</v>
      </c>
      <c r="C1105">
        <v>842.22999999999979</v>
      </c>
      <c r="D1105">
        <f>SUM(B1105:C1105)</f>
        <v>1342.2299999999998</v>
      </c>
    </row>
    <row r="1107" spans="1:4" x14ac:dyDescent="0.25">
      <c r="A1107" t="s">
        <v>5</v>
      </c>
      <c r="B1107" s="2" t="s">
        <v>30</v>
      </c>
    </row>
    <row r="1108" spans="1:4" x14ac:dyDescent="0.25">
      <c r="B1108">
        <v>1342.23</v>
      </c>
    </row>
    <row r="1110" spans="1:4" x14ac:dyDescent="0.25">
      <c r="B1110" s="3" t="s">
        <v>30</v>
      </c>
      <c r="C1110">
        <v>500</v>
      </c>
    </row>
    <row r="1112" spans="1:4" x14ac:dyDescent="0.25">
      <c r="A1112" s="1" t="s">
        <v>27</v>
      </c>
    </row>
    <row r="1114" spans="1:4" x14ac:dyDescent="0.25">
      <c r="A1114" t="s">
        <v>3</v>
      </c>
      <c r="B1114" s="2" t="s">
        <v>21</v>
      </c>
      <c r="C1114" s="2" t="s">
        <v>30</v>
      </c>
    </row>
    <row r="1115" spans="1:4" x14ac:dyDescent="0.25">
      <c r="B1115">
        <v>0</v>
      </c>
      <c r="C1115">
        <v>1342.23</v>
      </c>
    </row>
    <row r="1117" spans="1:4" x14ac:dyDescent="0.25">
      <c r="A1117" t="s">
        <v>5</v>
      </c>
      <c r="B1117" s="2" t="s">
        <v>21</v>
      </c>
      <c r="C1117" s="2" t="s">
        <v>30</v>
      </c>
    </row>
    <row r="1118" spans="1:4" x14ac:dyDescent="0.25">
      <c r="B1118">
        <v>0</v>
      </c>
      <c r="C1118">
        <v>1342.23</v>
      </c>
    </row>
    <row r="1120" spans="1:4" x14ac:dyDescent="0.25">
      <c r="A1120" s="1" t="s">
        <v>28</v>
      </c>
    </row>
    <row r="1122" spans="1:3" x14ac:dyDescent="0.25">
      <c r="A1122" t="s">
        <v>3</v>
      </c>
      <c r="B1122" s="2" t="s">
        <v>21</v>
      </c>
      <c r="C1122" s="2" t="s">
        <v>30</v>
      </c>
    </row>
    <row r="1123" spans="1:3" x14ac:dyDescent="0.25">
      <c r="B1123">
        <v>0</v>
      </c>
      <c r="C1123">
        <v>1342.23</v>
      </c>
    </row>
    <row r="1125" spans="1:3" x14ac:dyDescent="0.25">
      <c r="A1125" t="s">
        <v>5</v>
      </c>
      <c r="B1125" s="2" t="s">
        <v>21</v>
      </c>
      <c r="C1125" s="2" t="s">
        <v>30</v>
      </c>
    </row>
    <row r="1126" spans="1:3" x14ac:dyDescent="0.25">
      <c r="B1126">
        <v>0</v>
      </c>
      <c r="C1126">
        <v>1342.23</v>
      </c>
    </row>
    <row r="1128" spans="1:3" x14ac:dyDescent="0.25">
      <c r="A1128" s="1" t="s">
        <v>29</v>
      </c>
    </row>
    <row r="1130" spans="1:3" x14ac:dyDescent="0.25">
      <c r="A1130" t="s">
        <v>3</v>
      </c>
      <c r="B1130" s="2" t="s">
        <v>21</v>
      </c>
      <c r="C1130" s="2" t="s">
        <v>30</v>
      </c>
    </row>
    <row r="1131" spans="1:3" x14ac:dyDescent="0.25">
      <c r="B1131">
        <v>35.563333333333048</v>
      </c>
      <c r="C1131">
        <v>1306.666666666667</v>
      </c>
    </row>
    <row r="1133" spans="1:3" x14ac:dyDescent="0.25">
      <c r="A1133" t="s">
        <v>5</v>
      </c>
      <c r="B1133" s="2" t="s">
        <v>24</v>
      </c>
      <c r="C1133" s="2" t="s">
        <v>30</v>
      </c>
    </row>
    <row r="1134" spans="1:3" x14ac:dyDescent="0.25">
      <c r="B1134">
        <v>35.563333333333048</v>
      </c>
      <c r="C1134">
        <v>1306.666666666667</v>
      </c>
    </row>
    <row r="1136" spans="1:3" x14ac:dyDescent="0.25">
      <c r="B1136" s="3" t="s">
        <v>24</v>
      </c>
      <c r="C1136">
        <v>35.563333333333048</v>
      </c>
    </row>
    <row r="1138" spans="1:6" x14ac:dyDescent="0.25">
      <c r="A1138" s="1" t="s">
        <v>31</v>
      </c>
    </row>
    <row r="1140" spans="1:6" x14ac:dyDescent="0.25">
      <c r="A1140" t="s">
        <v>3</v>
      </c>
      <c r="B1140" s="2" t="s">
        <v>21</v>
      </c>
      <c r="C1140" s="2" t="s">
        <v>30</v>
      </c>
    </row>
    <row r="1141" spans="1:6" x14ac:dyDescent="0.25">
      <c r="B1141">
        <v>239.72999999999979</v>
      </c>
      <c r="C1141">
        <v>1102.5</v>
      </c>
      <c r="D1141">
        <f>B1141+C1141</f>
        <v>1342.2299999999998</v>
      </c>
    </row>
    <row r="1143" spans="1:6" x14ac:dyDescent="0.25">
      <c r="A1143" t="s">
        <v>5</v>
      </c>
      <c r="B1143" s="2" t="s">
        <v>24</v>
      </c>
      <c r="C1143" s="2" t="s">
        <v>22</v>
      </c>
      <c r="D1143" s="2" t="s">
        <v>16</v>
      </c>
      <c r="E1143" s="2" t="s">
        <v>30</v>
      </c>
    </row>
    <row r="1144" spans="1:6" x14ac:dyDescent="0.25">
      <c r="B1144">
        <v>40</v>
      </c>
      <c r="C1144">
        <v>100</v>
      </c>
      <c r="D1144">
        <v>99.729999999999791</v>
      </c>
      <c r="E1144">
        <v>1102.5</v>
      </c>
      <c r="F1144">
        <f>SUM(B1144:E1144)</f>
        <v>1342.2299999999998</v>
      </c>
    </row>
    <row r="1146" spans="1:6" x14ac:dyDescent="0.25">
      <c r="B1146" t="s">
        <v>9</v>
      </c>
      <c r="C1146">
        <f>SUM(C1144:D1144)</f>
        <v>199.72999999999979</v>
      </c>
    </row>
    <row r="1147" spans="1:6" x14ac:dyDescent="0.25">
      <c r="B1147" s="3" t="s">
        <v>24</v>
      </c>
      <c r="C1147">
        <v>40</v>
      </c>
    </row>
    <row r="1149" spans="1:6" x14ac:dyDescent="0.25">
      <c r="A1149" s="1" t="s">
        <v>32</v>
      </c>
    </row>
    <row r="1151" spans="1:6" x14ac:dyDescent="0.25">
      <c r="A1151" t="s">
        <v>3</v>
      </c>
      <c r="B1151" s="2" t="s">
        <v>24</v>
      </c>
    </row>
    <row r="1152" spans="1:6" x14ac:dyDescent="0.25">
      <c r="B1152">
        <v>25.563333333333158</v>
      </c>
    </row>
    <row r="1154" spans="1:8" x14ac:dyDescent="0.25">
      <c r="A1154" t="s">
        <v>5</v>
      </c>
      <c r="B1154" s="2" t="s">
        <v>24</v>
      </c>
      <c r="C1154" s="2" t="s">
        <v>22</v>
      </c>
      <c r="D1154" s="2" t="s">
        <v>16</v>
      </c>
      <c r="E1154" s="2" t="s">
        <v>17</v>
      </c>
      <c r="F1154" s="2" t="s">
        <v>18</v>
      </c>
      <c r="G1154" s="2" t="s">
        <v>19</v>
      </c>
    </row>
    <row r="1155" spans="1:8" x14ac:dyDescent="0.25">
      <c r="B1155">
        <v>40</v>
      </c>
      <c r="C1155">
        <v>100</v>
      </c>
      <c r="D1155">
        <v>100</v>
      </c>
      <c r="E1155">
        <v>100</v>
      </c>
      <c r="F1155">
        <v>120</v>
      </c>
      <c r="G1155">
        <v>65.563333333333162</v>
      </c>
      <c r="H1155">
        <f>SUM(B1155:G1155)</f>
        <v>525.56333333333316</v>
      </c>
    </row>
    <row r="1156" spans="1:8" x14ac:dyDescent="0.25">
      <c r="B1156">
        <f>B1155-B1152</f>
        <v>14.436666666666842</v>
      </c>
    </row>
    <row r="1157" spans="1:8" x14ac:dyDescent="0.25">
      <c r="B1157" t="s">
        <v>9</v>
      </c>
      <c r="C1157">
        <f>SUM(C1155:G1155)</f>
        <v>485.56333333333316</v>
      </c>
    </row>
    <row r="1158" spans="1:8" x14ac:dyDescent="0.25">
      <c r="B1158" s="3" t="s">
        <v>24</v>
      </c>
      <c r="C1158">
        <f>B1155-B1152</f>
        <v>14.436666666666842</v>
      </c>
    </row>
    <row r="1160" spans="1:8" x14ac:dyDescent="0.25">
      <c r="A1160" s="1" t="s">
        <v>34</v>
      </c>
    </row>
    <row r="1162" spans="1:8" x14ac:dyDescent="0.25">
      <c r="A1162" t="s">
        <v>3</v>
      </c>
      <c r="B1162" s="2" t="s">
        <v>18</v>
      </c>
    </row>
    <row r="1163" spans="1:8" x14ac:dyDescent="0.25">
      <c r="B1163">
        <v>53.063333333333162</v>
      </c>
    </row>
    <row r="1165" spans="1:8" x14ac:dyDescent="0.25">
      <c r="A1165" t="s">
        <v>5</v>
      </c>
      <c r="B1165" s="2" t="s">
        <v>18</v>
      </c>
      <c r="C1165" s="2" t="s">
        <v>19</v>
      </c>
      <c r="D1165" s="2" t="s">
        <v>4</v>
      </c>
      <c r="E1165" s="2" t="s">
        <v>6</v>
      </c>
    </row>
    <row r="1166" spans="1:8" x14ac:dyDescent="0.25">
      <c r="B1166">
        <v>120</v>
      </c>
      <c r="C1166">
        <v>120</v>
      </c>
      <c r="D1166">
        <v>160</v>
      </c>
      <c r="E1166">
        <v>153.06333333333319</v>
      </c>
      <c r="F1166">
        <f>SUM(B1166:E1166)</f>
        <v>553.06333333333316</v>
      </c>
    </row>
    <row r="1167" spans="1:8" x14ac:dyDescent="0.25">
      <c r="B1167">
        <f>B1166-B1163</f>
        <v>66.936666666666838</v>
      </c>
    </row>
    <row r="1168" spans="1:8" x14ac:dyDescent="0.25">
      <c r="B1168" t="s">
        <v>9</v>
      </c>
      <c r="C1168">
        <v>500</v>
      </c>
    </row>
    <row r="1170" spans="1:7" x14ac:dyDescent="0.25">
      <c r="A1170" s="1" t="s">
        <v>35</v>
      </c>
    </row>
    <row r="1172" spans="1:7" x14ac:dyDescent="0.25">
      <c r="A1172" t="s">
        <v>3</v>
      </c>
      <c r="B1172" s="2" t="s">
        <v>6</v>
      </c>
    </row>
    <row r="1173" spans="1:7" x14ac:dyDescent="0.25">
      <c r="B1173">
        <v>102.22999999999981</v>
      </c>
    </row>
    <row r="1175" spans="1:7" x14ac:dyDescent="0.25">
      <c r="A1175" t="s">
        <v>5</v>
      </c>
      <c r="B1175" s="2" t="s">
        <v>6</v>
      </c>
      <c r="C1175" s="2" t="s">
        <v>7</v>
      </c>
      <c r="D1175" s="2" t="s">
        <v>8</v>
      </c>
      <c r="E1175" s="2" t="s">
        <v>43</v>
      </c>
      <c r="F1175" s="2" t="s">
        <v>44</v>
      </c>
    </row>
    <row r="1176" spans="1:7" x14ac:dyDescent="0.25">
      <c r="B1176">
        <v>200</v>
      </c>
      <c r="C1176">
        <v>140</v>
      </c>
      <c r="D1176">
        <v>120</v>
      </c>
      <c r="E1176">
        <v>120</v>
      </c>
      <c r="F1176">
        <v>22.229999999999791</v>
      </c>
      <c r="G1176">
        <f>SUM(B1176:F1176)</f>
        <v>602.22999999999979</v>
      </c>
    </row>
    <row r="1177" spans="1:7" x14ac:dyDescent="0.25">
      <c r="B1177">
        <f>B1176-B1173</f>
        <v>97.770000000000195</v>
      </c>
    </row>
    <row r="1178" spans="1:7" x14ac:dyDescent="0.25">
      <c r="B1178" t="s">
        <v>9</v>
      </c>
      <c r="C1178">
        <v>500</v>
      </c>
    </row>
    <row r="1180" spans="1:7" x14ac:dyDescent="0.25">
      <c r="A1180" s="1" t="s">
        <v>36</v>
      </c>
    </row>
    <row r="1182" spans="1:7" x14ac:dyDescent="0.25">
      <c r="A1182" t="s">
        <v>3</v>
      </c>
      <c r="B1182" s="2" t="s">
        <v>6</v>
      </c>
    </row>
    <row r="1183" spans="1:7" x14ac:dyDescent="0.25">
      <c r="B1183">
        <v>102.22999999999981</v>
      </c>
    </row>
    <row r="1185" spans="1:7" x14ac:dyDescent="0.25">
      <c r="A1185" t="s">
        <v>5</v>
      </c>
      <c r="B1185" s="2" t="s">
        <v>6</v>
      </c>
      <c r="C1185" s="2" t="s">
        <v>7</v>
      </c>
      <c r="D1185" s="2" t="s">
        <v>8</v>
      </c>
      <c r="E1185" s="2" t="s">
        <v>43</v>
      </c>
      <c r="F1185" s="2" t="s">
        <v>44</v>
      </c>
    </row>
    <row r="1186" spans="1:7" x14ac:dyDescent="0.25">
      <c r="B1186">
        <v>200</v>
      </c>
      <c r="C1186">
        <v>140</v>
      </c>
      <c r="D1186">
        <v>120</v>
      </c>
      <c r="E1186">
        <v>120</v>
      </c>
      <c r="F1186">
        <v>22.229999999999791</v>
      </c>
      <c r="G1186">
        <f>SUM(B1186:F1186)</f>
        <v>602.22999999999979</v>
      </c>
    </row>
    <row r="1187" spans="1:7" x14ac:dyDescent="0.25">
      <c r="B1187">
        <f>B1186-B1183</f>
        <v>97.770000000000195</v>
      </c>
    </row>
    <row r="1188" spans="1:7" x14ac:dyDescent="0.25">
      <c r="B1188" t="s">
        <v>9</v>
      </c>
      <c r="C1188">
        <v>500</v>
      </c>
    </row>
    <row r="1190" spans="1:7" x14ac:dyDescent="0.25">
      <c r="A1190" s="1" t="s">
        <v>37</v>
      </c>
    </row>
    <row r="1192" spans="1:7" x14ac:dyDescent="0.25">
      <c r="A1192" t="s">
        <v>3</v>
      </c>
      <c r="B1192" s="2" t="s">
        <v>6</v>
      </c>
    </row>
    <row r="1193" spans="1:7" x14ac:dyDescent="0.25">
      <c r="B1193">
        <v>102.22999999999981</v>
      </c>
    </row>
    <row r="1195" spans="1:7" x14ac:dyDescent="0.25">
      <c r="A1195" t="s">
        <v>5</v>
      </c>
      <c r="B1195" s="2" t="s">
        <v>6</v>
      </c>
      <c r="C1195" s="2" t="s">
        <v>7</v>
      </c>
      <c r="D1195" s="2" t="s">
        <v>8</v>
      </c>
      <c r="E1195" s="2" t="s">
        <v>43</v>
      </c>
      <c r="F1195" s="2" t="s">
        <v>44</v>
      </c>
    </row>
    <row r="1196" spans="1:7" x14ac:dyDescent="0.25">
      <c r="B1196">
        <v>200</v>
      </c>
      <c r="C1196">
        <v>140</v>
      </c>
      <c r="D1196">
        <v>120</v>
      </c>
      <c r="E1196">
        <v>120</v>
      </c>
      <c r="F1196">
        <v>22.229999999999791</v>
      </c>
      <c r="G1196">
        <f>SUM(B1196:F1196)</f>
        <v>602.22999999999979</v>
      </c>
    </row>
    <row r="1197" spans="1:7" x14ac:dyDescent="0.25">
      <c r="B1197">
        <f>B1196-B1193</f>
        <v>97.770000000000195</v>
      </c>
    </row>
    <row r="1198" spans="1:7" x14ac:dyDescent="0.25">
      <c r="B1198" t="s">
        <v>9</v>
      </c>
      <c r="C1198">
        <v>500</v>
      </c>
    </row>
    <row r="1201" spans="1:7" x14ac:dyDescent="0.25">
      <c r="A1201" s="1" t="s">
        <v>38</v>
      </c>
    </row>
    <row r="1203" spans="1:7" x14ac:dyDescent="0.25">
      <c r="A1203" t="s">
        <v>3</v>
      </c>
      <c r="B1203" s="2" t="s">
        <v>6</v>
      </c>
    </row>
    <row r="1204" spans="1:7" x14ac:dyDescent="0.25">
      <c r="B1204">
        <v>102.22999999999981</v>
      </c>
    </row>
    <row r="1206" spans="1:7" x14ac:dyDescent="0.25">
      <c r="A1206" t="s">
        <v>5</v>
      </c>
      <c r="B1206" s="2" t="s">
        <v>6</v>
      </c>
      <c r="C1206" s="2" t="s">
        <v>7</v>
      </c>
      <c r="D1206" s="2" t="s">
        <v>8</v>
      </c>
      <c r="E1206" s="2" t="s">
        <v>43</v>
      </c>
      <c r="F1206" s="2" t="s">
        <v>44</v>
      </c>
    </row>
    <row r="1207" spans="1:7" x14ac:dyDescent="0.25">
      <c r="B1207">
        <v>200</v>
      </c>
      <c r="C1207">
        <v>140</v>
      </c>
      <c r="D1207">
        <v>120</v>
      </c>
      <c r="E1207">
        <v>120</v>
      </c>
      <c r="F1207">
        <v>22.229999999999791</v>
      </c>
      <c r="G1207">
        <f>SUM(B1207:F1207)</f>
        <v>602.22999999999979</v>
      </c>
    </row>
    <row r="1208" spans="1:7" x14ac:dyDescent="0.25">
      <c r="B1208">
        <f>B1207-B1204</f>
        <v>97.770000000000195</v>
      </c>
    </row>
    <row r="1209" spans="1:7" x14ac:dyDescent="0.25">
      <c r="B1209" t="s">
        <v>9</v>
      </c>
      <c r="C1209">
        <v>500</v>
      </c>
    </row>
    <row r="1211" spans="1:7" x14ac:dyDescent="0.25">
      <c r="A1211" s="1" t="s">
        <v>39</v>
      </c>
    </row>
    <row r="1213" spans="1:7" x14ac:dyDescent="0.25">
      <c r="A1213" t="s">
        <v>3</v>
      </c>
      <c r="B1213" s="2" t="s">
        <v>6</v>
      </c>
    </row>
    <row r="1214" spans="1:7" x14ac:dyDescent="0.25">
      <c r="B1214">
        <v>102.22999999999981</v>
      </c>
    </row>
    <row r="1216" spans="1:7" x14ac:dyDescent="0.25">
      <c r="A1216" t="s">
        <v>5</v>
      </c>
      <c r="B1216" s="2" t="s">
        <v>6</v>
      </c>
      <c r="C1216" s="2" t="s">
        <v>7</v>
      </c>
      <c r="D1216" s="2" t="s">
        <v>8</v>
      </c>
      <c r="E1216" s="2" t="s">
        <v>43</v>
      </c>
      <c r="F1216" s="2" t="s">
        <v>44</v>
      </c>
    </row>
    <row r="1217" spans="1:7" x14ac:dyDescent="0.25">
      <c r="B1217">
        <v>200</v>
      </c>
      <c r="C1217">
        <v>140</v>
      </c>
      <c r="D1217">
        <v>120</v>
      </c>
      <c r="E1217">
        <v>120</v>
      </c>
      <c r="F1217">
        <v>22.229999999999791</v>
      </c>
      <c r="G1217">
        <f>SUM(B1217:F1217)</f>
        <v>602.22999999999979</v>
      </c>
    </row>
    <row r="1218" spans="1:7" x14ac:dyDescent="0.25">
      <c r="B1218">
        <f>B1217-B1214</f>
        <v>97.770000000000195</v>
      </c>
    </row>
    <row r="1219" spans="1:7" x14ac:dyDescent="0.25">
      <c r="B1219" t="s">
        <v>9</v>
      </c>
      <c r="C1219">
        <v>500</v>
      </c>
    </row>
    <row r="1221" spans="1:7" x14ac:dyDescent="0.25">
      <c r="A1221" s="1" t="s">
        <v>40</v>
      </c>
    </row>
    <row r="1223" spans="1:7" x14ac:dyDescent="0.25">
      <c r="A1223" t="s">
        <v>3</v>
      </c>
      <c r="B1223" s="2" t="s">
        <v>6</v>
      </c>
    </row>
    <row r="1224" spans="1:7" x14ac:dyDescent="0.25">
      <c r="B1224">
        <v>102.22999999999981</v>
      </c>
    </row>
    <row r="1226" spans="1:7" x14ac:dyDescent="0.25">
      <c r="A1226" t="s">
        <v>5</v>
      </c>
      <c r="B1226" s="2" t="s">
        <v>6</v>
      </c>
      <c r="C1226" s="2" t="s">
        <v>7</v>
      </c>
      <c r="D1226" s="2" t="s">
        <v>8</v>
      </c>
      <c r="E1226" s="2" t="s">
        <v>43</v>
      </c>
      <c r="F1226" s="2" t="s">
        <v>44</v>
      </c>
    </row>
    <row r="1227" spans="1:7" x14ac:dyDescent="0.25">
      <c r="B1227">
        <v>200</v>
      </c>
      <c r="C1227">
        <v>140</v>
      </c>
      <c r="D1227">
        <v>120</v>
      </c>
      <c r="E1227">
        <v>120</v>
      </c>
      <c r="F1227">
        <v>22.229999999999791</v>
      </c>
      <c r="G1227">
        <f>SUM(B1227:F1227)</f>
        <v>602.22999999999979</v>
      </c>
    </row>
    <row r="1228" spans="1:7" x14ac:dyDescent="0.25">
      <c r="B1228">
        <f>B1227-B1224</f>
        <v>97.770000000000195</v>
      </c>
    </row>
    <row r="1229" spans="1:7" x14ac:dyDescent="0.25">
      <c r="B1229" t="s">
        <v>9</v>
      </c>
      <c r="C1229">
        <v>500</v>
      </c>
    </row>
    <row r="1231" spans="1:7" x14ac:dyDescent="0.25">
      <c r="A1231" s="1" t="s">
        <v>41</v>
      </c>
    </row>
    <row r="1233" spans="1:7" x14ac:dyDescent="0.25">
      <c r="A1233" t="s">
        <v>3</v>
      </c>
      <c r="B1233" s="2" t="s">
        <v>6</v>
      </c>
    </row>
    <row r="1234" spans="1:7" x14ac:dyDescent="0.25">
      <c r="B1234">
        <v>102.22999999999981</v>
      </c>
    </row>
    <row r="1236" spans="1:7" x14ac:dyDescent="0.25">
      <c r="A1236" t="s">
        <v>5</v>
      </c>
      <c r="B1236" s="2" t="s">
        <v>6</v>
      </c>
      <c r="C1236" s="2" t="s">
        <v>7</v>
      </c>
      <c r="D1236" s="2" t="s">
        <v>8</v>
      </c>
      <c r="E1236" s="2" t="s">
        <v>43</v>
      </c>
      <c r="F1236" s="2" t="s">
        <v>44</v>
      </c>
    </row>
    <row r="1237" spans="1:7" x14ac:dyDescent="0.25">
      <c r="B1237">
        <v>200</v>
      </c>
      <c r="C1237">
        <v>140</v>
      </c>
      <c r="D1237">
        <v>120</v>
      </c>
      <c r="E1237">
        <v>120</v>
      </c>
      <c r="F1237">
        <v>22.229999999999791</v>
      </c>
      <c r="G1237">
        <f>SUM(B1237:F1237)</f>
        <v>602.22999999999979</v>
      </c>
    </row>
    <row r="1238" spans="1:7" x14ac:dyDescent="0.25">
      <c r="B1238">
        <f>B1237-B1234</f>
        <v>97.770000000000195</v>
      </c>
    </row>
    <row r="1239" spans="1:7" x14ac:dyDescent="0.25">
      <c r="B1239" t="s">
        <v>9</v>
      </c>
      <c r="C1239">
        <v>500</v>
      </c>
    </row>
    <row r="1241" spans="1:7" x14ac:dyDescent="0.25">
      <c r="A1241" s="1" t="s">
        <v>49</v>
      </c>
    </row>
    <row r="1242" spans="1:7" x14ac:dyDescent="0.25">
      <c r="A1242" s="1"/>
    </row>
    <row r="1243" spans="1:7" x14ac:dyDescent="0.25">
      <c r="A1243" s="1" t="s">
        <v>2</v>
      </c>
    </row>
    <row r="1245" spans="1:7" x14ac:dyDescent="0.25">
      <c r="A1245" t="s">
        <v>3</v>
      </c>
      <c r="B1245" s="2" t="s">
        <v>6</v>
      </c>
    </row>
    <row r="1246" spans="1:7" x14ac:dyDescent="0.25">
      <c r="B1246">
        <v>126.8899999999999</v>
      </c>
    </row>
    <row r="1248" spans="1:7" x14ac:dyDescent="0.25">
      <c r="A1248" t="s">
        <v>5</v>
      </c>
      <c r="B1248" s="2" t="s">
        <v>6</v>
      </c>
      <c r="C1248" s="2" t="s">
        <v>7</v>
      </c>
      <c r="D1248" s="2" t="s">
        <v>8</v>
      </c>
      <c r="E1248" s="2" t="s">
        <v>43</v>
      </c>
      <c r="F1248" s="2" t="s">
        <v>44</v>
      </c>
    </row>
    <row r="1249" spans="1:7" x14ac:dyDescent="0.25">
      <c r="B1249">
        <v>200</v>
      </c>
      <c r="C1249">
        <v>140</v>
      </c>
      <c r="D1249">
        <v>120</v>
      </c>
      <c r="E1249">
        <v>120</v>
      </c>
      <c r="F1249">
        <v>46.889999999999873</v>
      </c>
      <c r="G1249">
        <f>SUM(B1249:F1249)</f>
        <v>626.88999999999987</v>
      </c>
    </row>
    <row r="1250" spans="1:7" x14ac:dyDescent="0.25">
      <c r="B1250">
        <f>B1249-B1246</f>
        <v>73.110000000000099</v>
      </c>
    </row>
    <row r="1251" spans="1:7" x14ac:dyDescent="0.25">
      <c r="B1251" t="s">
        <v>9</v>
      </c>
      <c r="C1251">
        <v>500</v>
      </c>
    </row>
    <row r="1253" spans="1:7" x14ac:dyDescent="0.25">
      <c r="A1253" s="1" t="s">
        <v>10</v>
      </c>
    </row>
    <row r="1255" spans="1:7" x14ac:dyDescent="0.25">
      <c r="A1255" t="s">
        <v>3</v>
      </c>
      <c r="B1255" s="2" t="s">
        <v>6</v>
      </c>
    </row>
    <row r="1256" spans="1:7" x14ac:dyDescent="0.25">
      <c r="B1256">
        <v>126.8899999999999</v>
      </c>
    </row>
    <row r="1258" spans="1:7" x14ac:dyDescent="0.25">
      <c r="A1258" t="s">
        <v>5</v>
      </c>
      <c r="B1258" s="2" t="s">
        <v>6</v>
      </c>
      <c r="C1258" s="2" t="s">
        <v>7</v>
      </c>
      <c r="D1258" s="2" t="s">
        <v>8</v>
      </c>
      <c r="E1258" s="2" t="s">
        <v>43</v>
      </c>
      <c r="F1258" s="2" t="s">
        <v>44</v>
      </c>
    </row>
    <row r="1259" spans="1:7" x14ac:dyDescent="0.25">
      <c r="B1259">
        <v>200</v>
      </c>
      <c r="C1259">
        <v>140</v>
      </c>
      <c r="D1259">
        <v>120</v>
      </c>
      <c r="E1259">
        <v>120</v>
      </c>
      <c r="F1259">
        <v>46.889999999999873</v>
      </c>
      <c r="G1259">
        <f>SUM(B1259:F1259)</f>
        <v>626.88999999999987</v>
      </c>
    </row>
    <row r="1260" spans="1:7" x14ac:dyDescent="0.25">
      <c r="B1260">
        <f>B1259-B1256</f>
        <v>73.110000000000099</v>
      </c>
    </row>
    <row r="1261" spans="1:7" x14ac:dyDescent="0.25">
      <c r="B1261" t="s">
        <v>9</v>
      </c>
      <c r="C1261">
        <v>500</v>
      </c>
    </row>
    <row r="1263" spans="1:7" x14ac:dyDescent="0.25">
      <c r="A1263" s="1" t="s">
        <v>11</v>
      </c>
    </row>
    <row r="1265" spans="1:7" x14ac:dyDescent="0.25">
      <c r="A1265" t="s">
        <v>3</v>
      </c>
      <c r="B1265" s="2" t="s">
        <v>6</v>
      </c>
    </row>
    <row r="1266" spans="1:7" x14ac:dyDescent="0.25">
      <c r="B1266">
        <v>126.8899999999999</v>
      </c>
    </row>
    <row r="1268" spans="1:7" x14ac:dyDescent="0.25">
      <c r="A1268" t="s">
        <v>5</v>
      </c>
      <c r="B1268" s="2" t="s">
        <v>6</v>
      </c>
      <c r="C1268" s="2" t="s">
        <v>7</v>
      </c>
      <c r="D1268" s="2" t="s">
        <v>8</v>
      </c>
      <c r="E1268" s="2" t="s">
        <v>43</v>
      </c>
      <c r="F1268" s="2" t="s">
        <v>44</v>
      </c>
    </row>
    <row r="1269" spans="1:7" x14ac:dyDescent="0.25">
      <c r="B1269">
        <v>200</v>
      </c>
      <c r="C1269">
        <v>140</v>
      </c>
      <c r="D1269">
        <v>120</v>
      </c>
      <c r="E1269">
        <v>120</v>
      </c>
      <c r="F1269">
        <v>46.889999999999873</v>
      </c>
      <c r="G1269">
        <f>SUM(B1269:F1269)</f>
        <v>626.88999999999987</v>
      </c>
    </row>
    <row r="1270" spans="1:7" x14ac:dyDescent="0.25">
      <c r="B1270">
        <f>B1269-B1266</f>
        <v>73.110000000000099</v>
      </c>
    </row>
    <row r="1271" spans="1:7" x14ac:dyDescent="0.25">
      <c r="B1271" t="s">
        <v>9</v>
      </c>
      <c r="C1271">
        <v>500</v>
      </c>
    </row>
    <row r="1273" spans="1:7" x14ac:dyDescent="0.25">
      <c r="A1273" s="1" t="s">
        <v>12</v>
      </c>
    </row>
    <row r="1275" spans="1:7" x14ac:dyDescent="0.25">
      <c r="A1275" t="s">
        <v>3</v>
      </c>
      <c r="B1275" s="2" t="s">
        <v>6</v>
      </c>
    </row>
    <row r="1276" spans="1:7" x14ac:dyDescent="0.25">
      <c r="B1276">
        <v>126.8899999999999</v>
      </c>
    </row>
    <row r="1278" spans="1:7" x14ac:dyDescent="0.25">
      <c r="A1278" t="s">
        <v>5</v>
      </c>
      <c r="B1278" s="2" t="s">
        <v>6</v>
      </c>
      <c r="C1278" s="2" t="s">
        <v>7</v>
      </c>
      <c r="D1278" s="2" t="s">
        <v>8</v>
      </c>
      <c r="E1278" s="2" t="s">
        <v>43</v>
      </c>
      <c r="F1278" s="2" t="s">
        <v>44</v>
      </c>
    </row>
    <row r="1279" spans="1:7" x14ac:dyDescent="0.25">
      <c r="B1279">
        <v>200</v>
      </c>
      <c r="C1279">
        <v>140</v>
      </c>
      <c r="D1279">
        <v>120</v>
      </c>
      <c r="E1279">
        <v>120</v>
      </c>
      <c r="F1279">
        <v>46.889999999999873</v>
      </c>
      <c r="G1279">
        <f>SUM(B1279:F1279)</f>
        <v>626.88999999999987</v>
      </c>
    </row>
    <row r="1280" spans="1:7" x14ac:dyDescent="0.25">
      <c r="B1280">
        <f>B1279-B1276</f>
        <v>73.110000000000099</v>
      </c>
    </row>
    <row r="1281" spans="1:7" x14ac:dyDescent="0.25">
      <c r="B1281" t="s">
        <v>9</v>
      </c>
      <c r="C1281">
        <v>500</v>
      </c>
    </row>
    <row r="1283" spans="1:7" x14ac:dyDescent="0.25">
      <c r="A1283" s="1" t="s">
        <v>13</v>
      </c>
    </row>
    <row r="1285" spans="1:7" x14ac:dyDescent="0.25">
      <c r="A1285" t="s">
        <v>3</v>
      </c>
      <c r="B1285" s="2" t="s">
        <v>6</v>
      </c>
    </row>
    <row r="1286" spans="1:7" x14ac:dyDescent="0.25">
      <c r="B1286">
        <v>126.8899999999999</v>
      </c>
    </row>
    <row r="1288" spans="1:7" x14ac:dyDescent="0.25">
      <c r="A1288" t="s">
        <v>5</v>
      </c>
      <c r="B1288" s="2" t="s">
        <v>6</v>
      </c>
      <c r="C1288" s="2" t="s">
        <v>7</v>
      </c>
      <c r="D1288" s="2" t="s">
        <v>8</v>
      </c>
      <c r="E1288" s="2" t="s">
        <v>43</v>
      </c>
      <c r="F1288" s="2" t="s">
        <v>44</v>
      </c>
    </row>
    <row r="1289" spans="1:7" x14ac:dyDescent="0.25">
      <c r="B1289">
        <v>200</v>
      </c>
      <c r="C1289">
        <v>140</v>
      </c>
      <c r="D1289">
        <v>120</v>
      </c>
      <c r="E1289">
        <v>120</v>
      </c>
      <c r="F1289">
        <v>46.889999999999873</v>
      </c>
      <c r="G1289">
        <f>SUM(B1289:F1289)</f>
        <v>626.88999999999987</v>
      </c>
    </row>
    <row r="1290" spans="1:7" x14ac:dyDescent="0.25">
      <c r="B1290">
        <f>B1289-B1286</f>
        <v>73.110000000000099</v>
      </c>
    </row>
    <row r="1291" spans="1:7" x14ac:dyDescent="0.25">
      <c r="B1291" t="s">
        <v>9</v>
      </c>
      <c r="C1291">
        <v>500</v>
      </c>
    </row>
    <row r="1293" spans="1:7" x14ac:dyDescent="0.25">
      <c r="A1293" s="1" t="s">
        <v>14</v>
      </c>
    </row>
    <row r="1295" spans="1:7" x14ac:dyDescent="0.25">
      <c r="A1295" t="s">
        <v>3</v>
      </c>
      <c r="B1295" s="2" t="s">
        <v>6</v>
      </c>
    </row>
    <row r="1296" spans="1:7" x14ac:dyDescent="0.25">
      <c r="B1296">
        <v>126.8899999999999</v>
      </c>
    </row>
    <row r="1298" spans="1:7" x14ac:dyDescent="0.25">
      <c r="A1298" t="s">
        <v>5</v>
      </c>
      <c r="B1298" s="2" t="s">
        <v>6</v>
      </c>
      <c r="C1298" s="2" t="s">
        <v>7</v>
      </c>
      <c r="D1298" s="2" t="s">
        <v>8</v>
      </c>
      <c r="E1298" s="2" t="s">
        <v>43</v>
      </c>
      <c r="F1298" s="2" t="s">
        <v>44</v>
      </c>
    </row>
    <row r="1299" spans="1:7" x14ac:dyDescent="0.25">
      <c r="B1299">
        <v>200</v>
      </c>
      <c r="C1299">
        <v>140</v>
      </c>
      <c r="D1299">
        <v>120</v>
      </c>
      <c r="E1299">
        <v>120</v>
      </c>
      <c r="F1299">
        <v>46.889999999999873</v>
      </c>
      <c r="G1299">
        <f>SUM(B1299:F1299)</f>
        <v>626.88999999999987</v>
      </c>
    </row>
    <row r="1300" spans="1:7" x14ac:dyDescent="0.25">
      <c r="B1300">
        <f>B1299-B1296</f>
        <v>73.110000000000099</v>
      </c>
    </row>
    <row r="1301" spans="1:7" x14ac:dyDescent="0.25">
      <c r="B1301" t="s">
        <v>9</v>
      </c>
      <c r="C1301">
        <v>500</v>
      </c>
    </row>
    <row r="1303" spans="1:7" x14ac:dyDescent="0.25">
      <c r="A1303" s="1" t="s">
        <v>15</v>
      </c>
    </row>
    <row r="1305" spans="1:7" x14ac:dyDescent="0.25">
      <c r="A1305" t="s">
        <v>3</v>
      </c>
      <c r="B1305" s="2" t="s">
        <v>18</v>
      </c>
    </row>
    <row r="1306" spans="1:7" x14ac:dyDescent="0.25">
      <c r="B1306">
        <v>77.723333333333244</v>
      </c>
    </row>
    <row r="1308" spans="1:7" x14ac:dyDescent="0.25">
      <c r="A1308" t="s">
        <v>5</v>
      </c>
      <c r="B1308" s="2" t="s">
        <v>18</v>
      </c>
      <c r="C1308" s="2" t="s">
        <v>19</v>
      </c>
      <c r="D1308" s="2" t="s">
        <v>4</v>
      </c>
      <c r="E1308" s="2" t="s">
        <v>6</v>
      </c>
    </row>
    <row r="1309" spans="1:7" x14ac:dyDescent="0.25">
      <c r="B1309">
        <v>120</v>
      </c>
      <c r="C1309">
        <v>120</v>
      </c>
      <c r="D1309">
        <v>160</v>
      </c>
      <c r="E1309">
        <v>177.72333333333319</v>
      </c>
      <c r="F1309">
        <f>SUM(B1309:E1309)</f>
        <v>577.72333333333313</v>
      </c>
    </row>
    <row r="1310" spans="1:7" x14ac:dyDescent="0.25">
      <c r="B1310">
        <f>B1309-B1306</f>
        <v>42.276666666666756</v>
      </c>
    </row>
    <row r="1311" spans="1:7" x14ac:dyDescent="0.25">
      <c r="B1311" t="s">
        <v>9</v>
      </c>
      <c r="C1311">
        <v>500</v>
      </c>
    </row>
    <row r="1313" spans="1:7" x14ac:dyDescent="0.25">
      <c r="A1313" s="1" t="s">
        <v>20</v>
      </c>
    </row>
    <row r="1315" spans="1:7" x14ac:dyDescent="0.25">
      <c r="A1315" t="s">
        <v>3</v>
      </c>
      <c r="B1315" s="2" t="s">
        <v>22</v>
      </c>
    </row>
    <row r="1316" spans="1:7" x14ac:dyDescent="0.25">
      <c r="B1316">
        <v>10.22333333333324</v>
      </c>
    </row>
    <row r="1318" spans="1:7" x14ac:dyDescent="0.25">
      <c r="A1318" t="s">
        <v>5</v>
      </c>
      <c r="B1318" s="2" t="s">
        <v>22</v>
      </c>
      <c r="C1318" s="2" t="s">
        <v>16</v>
      </c>
      <c r="D1318" s="2" t="s">
        <v>17</v>
      </c>
      <c r="E1318" s="2" t="s">
        <v>18</v>
      </c>
      <c r="F1318" s="2" t="s">
        <v>19</v>
      </c>
    </row>
    <row r="1319" spans="1:7" x14ac:dyDescent="0.25">
      <c r="B1319">
        <v>100</v>
      </c>
      <c r="C1319">
        <v>100</v>
      </c>
      <c r="D1319">
        <v>100</v>
      </c>
      <c r="E1319">
        <v>120</v>
      </c>
      <c r="F1319">
        <v>90.223333333333244</v>
      </c>
      <c r="G1319">
        <f>SUM(B1319:F1319)</f>
        <v>510.22333333333324</v>
      </c>
    </row>
    <row r="1320" spans="1:7" x14ac:dyDescent="0.25">
      <c r="B1320">
        <f>B1319-B1316</f>
        <v>89.776666666666756</v>
      </c>
    </row>
    <row r="1321" spans="1:7" x14ac:dyDescent="0.25">
      <c r="B1321" t="s">
        <v>9</v>
      </c>
      <c r="C1321">
        <v>500</v>
      </c>
    </row>
    <row r="1323" spans="1:7" x14ac:dyDescent="0.25">
      <c r="A1323" s="1" t="s">
        <v>23</v>
      </c>
    </row>
    <row r="1325" spans="1:7" x14ac:dyDescent="0.25">
      <c r="A1325" t="s">
        <v>3</v>
      </c>
      <c r="B1325" s="2" t="s">
        <v>21</v>
      </c>
      <c r="C1325" s="2" t="s">
        <v>30</v>
      </c>
    </row>
    <row r="1326" spans="1:7" x14ac:dyDescent="0.25">
      <c r="B1326">
        <v>500</v>
      </c>
      <c r="C1326">
        <v>866.88999999999987</v>
      </c>
      <c r="D1326">
        <f>SUM(B1326:C1326)</f>
        <v>1366.8899999999999</v>
      </c>
    </row>
    <row r="1328" spans="1:7" x14ac:dyDescent="0.25">
      <c r="A1328" t="s">
        <v>5</v>
      </c>
      <c r="B1328" s="2" t="s">
        <v>24</v>
      </c>
      <c r="C1328" s="2" t="s">
        <v>22</v>
      </c>
      <c r="D1328" s="2" t="s">
        <v>16</v>
      </c>
      <c r="E1328" s="2" t="s">
        <v>17</v>
      </c>
      <c r="F1328" s="2" t="s">
        <v>30</v>
      </c>
    </row>
    <row r="1329" spans="1:7" x14ac:dyDescent="0.25">
      <c r="B1329">
        <v>40</v>
      </c>
      <c r="C1329">
        <v>100</v>
      </c>
      <c r="D1329">
        <v>100</v>
      </c>
      <c r="E1329">
        <v>24.389999999999869</v>
      </c>
      <c r="F1329">
        <v>1102.5</v>
      </c>
      <c r="G1329">
        <f>SUM(B1329:F1329)</f>
        <v>1366.8899999999999</v>
      </c>
    </row>
    <row r="1330" spans="1:7" x14ac:dyDescent="0.25">
      <c r="F1330">
        <f>F1329-C1326</f>
        <v>235.61000000000013</v>
      </c>
    </row>
    <row r="1331" spans="1:7" x14ac:dyDescent="0.25">
      <c r="B1331" t="s">
        <v>9</v>
      </c>
      <c r="C1331">
        <f>SUM(C1329:E1329)</f>
        <v>224.38999999999987</v>
      </c>
    </row>
    <row r="1332" spans="1:7" x14ac:dyDescent="0.25">
      <c r="B1332" s="3" t="s">
        <v>24</v>
      </c>
      <c r="C1332">
        <v>40</v>
      </c>
    </row>
    <row r="1333" spans="1:7" x14ac:dyDescent="0.25">
      <c r="B1333" s="3" t="s">
        <v>30</v>
      </c>
      <c r="C1333">
        <f>F1329-C1326</f>
        <v>235.61000000000013</v>
      </c>
    </row>
    <row r="1335" spans="1:7" x14ac:dyDescent="0.25">
      <c r="A1335" s="1" t="s">
        <v>25</v>
      </c>
    </row>
    <row r="1337" spans="1:7" x14ac:dyDescent="0.25">
      <c r="A1337" t="s">
        <v>3</v>
      </c>
      <c r="B1337" s="2" t="s">
        <v>21</v>
      </c>
      <c r="C1337" s="2" t="s">
        <v>30</v>
      </c>
    </row>
    <row r="1338" spans="1:7" x14ac:dyDescent="0.25">
      <c r="B1338">
        <v>500</v>
      </c>
      <c r="C1338">
        <v>866.88999999999987</v>
      </c>
      <c r="D1338">
        <f>SUM(B1338:C1338)</f>
        <v>1366.8899999999999</v>
      </c>
    </row>
    <row r="1340" spans="1:7" x14ac:dyDescent="0.25">
      <c r="A1340" t="s">
        <v>5</v>
      </c>
      <c r="B1340" s="2" t="s">
        <v>24</v>
      </c>
      <c r="C1340" s="2" t="s">
        <v>22</v>
      </c>
      <c r="D1340" s="2" t="s">
        <v>30</v>
      </c>
    </row>
    <row r="1341" spans="1:7" x14ac:dyDescent="0.25">
      <c r="B1341">
        <v>40</v>
      </c>
      <c r="C1341">
        <v>20.22333333333313</v>
      </c>
      <c r="D1341">
        <v>1306.666666666667</v>
      </c>
      <c r="E1341">
        <f>SUM(B1341:D1341)</f>
        <v>1366.89</v>
      </c>
    </row>
    <row r="1342" spans="1:7" x14ac:dyDescent="0.25">
      <c r="D1342">
        <f>D1341-C1338</f>
        <v>439.7766666666671</v>
      </c>
    </row>
    <row r="1343" spans="1:7" x14ac:dyDescent="0.25">
      <c r="B1343" t="s">
        <v>9</v>
      </c>
      <c r="C1343">
        <v>20.22333333333313</v>
      </c>
    </row>
    <row r="1344" spans="1:7" x14ac:dyDescent="0.25">
      <c r="B1344" s="3" t="s">
        <v>24</v>
      </c>
      <c r="C1344">
        <v>40</v>
      </c>
    </row>
    <row r="1345" spans="1:4" x14ac:dyDescent="0.25">
      <c r="B1345" s="3" t="s">
        <v>30</v>
      </c>
      <c r="C1345">
        <f>D1341-C1338</f>
        <v>439.7766666666671</v>
      </c>
    </row>
    <row r="1347" spans="1:4" x14ac:dyDescent="0.25">
      <c r="A1347" s="1" t="s">
        <v>26</v>
      </c>
    </row>
    <row r="1349" spans="1:4" x14ac:dyDescent="0.25">
      <c r="A1349" t="s">
        <v>3</v>
      </c>
      <c r="B1349" s="2" t="s">
        <v>21</v>
      </c>
      <c r="C1349" s="2" t="s">
        <v>30</v>
      </c>
    </row>
    <row r="1350" spans="1:4" x14ac:dyDescent="0.25">
      <c r="B1350">
        <v>500</v>
      </c>
      <c r="C1350">
        <v>866.88999999999987</v>
      </c>
      <c r="D1350">
        <f>SUM(B1350:C1350)</f>
        <v>1366.8899999999999</v>
      </c>
    </row>
    <row r="1352" spans="1:4" x14ac:dyDescent="0.25">
      <c r="A1352" t="s">
        <v>5</v>
      </c>
      <c r="B1352" s="2" t="s">
        <v>30</v>
      </c>
    </row>
    <row r="1353" spans="1:4" x14ac:dyDescent="0.25">
      <c r="B1353">
        <v>1366.89</v>
      </c>
    </row>
    <row r="1355" spans="1:4" x14ac:dyDescent="0.25">
      <c r="B1355" s="3" t="s">
        <v>30</v>
      </c>
      <c r="C1355">
        <v>500</v>
      </c>
    </row>
    <row r="1357" spans="1:4" x14ac:dyDescent="0.25">
      <c r="A1357" s="1" t="s">
        <v>27</v>
      </c>
    </row>
    <row r="1359" spans="1:4" x14ac:dyDescent="0.25">
      <c r="A1359" t="s">
        <v>3</v>
      </c>
      <c r="B1359" s="2" t="s">
        <v>21</v>
      </c>
      <c r="C1359" s="2" t="s">
        <v>30</v>
      </c>
    </row>
    <row r="1360" spans="1:4" x14ac:dyDescent="0.25">
      <c r="B1360">
        <v>500</v>
      </c>
      <c r="C1360">
        <v>866.88999999999987</v>
      </c>
      <c r="D1360">
        <f>SUM(B1360:C1360)</f>
        <v>1366.8899999999999</v>
      </c>
    </row>
    <row r="1362" spans="1:4" x14ac:dyDescent="0.25">
      <c r="A1362" t="s">
        <v>5</v>
      </c>
      <c r="B1362" s="2" t="s">
        <v>30</v>
      </c>
    </row>
    <row r="1363" spans="1:4" x14ac:dyDescent="0.25">
      <c r="B1363">
        <v>1366.89</v>
      </c>
    </row>
    <row r="1365" spans="1:4" x14ac:dyDescent="0.25">
      <c r="B1365" s="3" t="s">
        <v>30</v>
      </c>
      <c r="C1365">
        <v>500</v>
      </c>
    </row>
    <row r="1367" spans="1:4" x14ac:dyDescent="0.25">
      <c r="A1367" s="1" t="s">
        <v>28</v>
      </c>
    </row>
    <row r="1369" spans="1:4" x14ac:dyDescent="0.25">
      <c r="A1369" t="s">
        <v>3</v>
      </c>
      <c r="B1369" s="2" t="s">
        <v>21</v>
      </c>
      <c r="C1369" s="2" t="s">
        <v>30</v>
      </c>
    </row>
    <row r="1370" spans="1:4" x14ac:dyDescent="0.25">
      <c r="B1370">
        <v>500</v>
      </c>
      <c r="C1370">
        <v>866.88999999999987</v>
      </c>
      <c r="D1370">
        <f>SUM(B1370:C1370)</f>
        <v>1366.8899999999999</v>
      </c>
    </row>
    <row r="1372" spans="1:4" x14ac:dyDescent="0.25">
      <c r="A1372" t="s">
        <v>5</v>
      </c>
      <c r="B1372" s="2" t="s">
        <v>30</v>
      </c>
    </row>
    <row r="1373" spans="1:4" x14ac:dyDescent="0.25">
      <c r="B1373">
        <v>1366.89</v>
      </c>
    </row>
    <row r="1375" spans="1:4" x14ac:dyDescent="0.25">
      <c r="B1375" s="3" t="s">
        <v>30</v>
      </c>
      <c r="C1375">
        <v>500</v>
      </c>
    </row>
    <row r="1377" spans="1:5" x14ac:dyDescent="0.25">
      <c r="A1377" s="1" t="s">
        <v>29</v>
      </c>
    </row>
    <row r="1379" spans="1:5" x14ac:dyDescent="0.25">
      <c r="A1379" t="s">
        <v>3</v>
      </c>
      <c r="B1379" s="2" t="s">
        <v>21</v>
      </c>
      <c r="C1379" s="2" t="s">
        <v>30</v>
      </c>
    </row>
    <row r="1380" spans="1:5" x14ac:dyDescent="0.25">
      <c r="B1380">
        <v>500</v>
      </c>
      <c r="C1380">
        <v>866.88999999999987</v>
      </c>
      <c r="D1380">
        <f>SUM(B1380:C1380)</f>
        <v>1366.8899999999999</v>
      </c>
    </row>
    <row r="1382" spans="1:5" x14ac:dyDescent="0.25">
      <c r="A1382" t="s">
        <v>5</v>
      </c>
      <c r="B1382" s="2" t="s">
        <v>24</v>
      </c>
      <c r="C1382" s="2" t="s">
        <v>22</v>
      </c>
      <c r="D1382" s="2" t="s">
        <v>30</v>
      </c>
    </row>
    <row r="1383" spans="1:5" x14ac:dyDescent="0.25">
      <c r="B1383">
        <v>40</v>
      </c>
      <c r="C1383">
        <v>20.22333333333313</v>
      </c>
      <c r="D1383">
        <v>1306.666666666667</v>
      </c>
      <c r="E1383">
        <f>SUM(B1383:D1383)</f>
        <v>1366.89</v>
      </c>
    </row>
    <row r="1384" spans="1:5" x14ac:dyDescent="0.25">
      <c r="D1384">
        <f>D1383-C1380</f>
        <v>439.7766666666671</v>
      </c>
    </row>
    <row r="1385" spans="1:5" x14ac:dyDescent="0.25">
      <c r="B1385" t="s">
        <v>9</v>
      </c>
      <c r="C1385">
        <v>20.22333333333313</v>
      </c>
    </row>
    <row r="1386" spans="1:5" x14ac:dyDescent="0.25">
      <c r="B1386" s="3" t="s">
        <v>24</v>
      </c>
      <c r="C1386">
        <v>40</v>
      </c>
    </row>
    <row r="1387" spans="1:5" x14ac:dyDescent="0.25">
      <c r="B1387" s="3" t="s">
        <v>30</v>
      </c>
      <c r="C1387">
        <f>D1383-C1380</f>
        <v>439.7766666666671</v>
      </c>
    </row>
    <row r="1389" spans="1:5" x14ac:dyDescent="0.25">
      <c r="A1389" s="1" t="s">
        <v>31</v>
      </c>
    </row>
    <row r="1391" spans="1:5" x14ac:dyDescent="0.25">
      <c r="A1391" t="s">
        <v>3</v>
      </c>
      <c r="B1391" s="2" t="s">
        <v>21</v>
      </c>
      <c r="C1391" s="2" t="s">
        <v>30</v>
      </c>
    </row>
    <row r="1392" spans="1:5" x14ac:dyDescent="0.25">
      <c r="B1392">
        <v>264.38999999999987</v>
      </c>
      <c r="C1392">
        <v>1102.5</v>
      </c>
      <c r="D1392">
        <f>B1392+C1392</f>
        <v>1366.8899999999999</v>
      </c>
    </row>
    <row r="1394" spans="1:7" x14ac:dyDescent="0.25">
      <c r="A1394" t="s">
        <v>5</v>
      </c>
      <c r="B1394" s="2" t="s">
        <v>24</v>
      </c>
      <c r="C1394" s="2" t="s">
        <v>22</v>
      </c>
      <c r="D1394" s="2" t="s">
        <v>16</v>
      </c>
      <c r="E1394" s="2" t="s">
        <v>17</v>
      </c>
      <c r="F1394" s="2" t="s">
        <v>30</v>
      </c>
    </row>
    <row r="1395" spans="1:7" x14ac:dyDescent="0.25">
      <c r="B1395">
        <v>40</v>
      </c>
      <c r="C1395">
        <v>100</v>
      </c>
      <c r="D1395">
        <v>100</v>
      </c>
      <c r="E1395">
        <v>24.389999999999869</v>
      </c>
      <c r="F1395">
        <v>1102.5</v>
      </c>
      <c r="G1395">
        <f>SUM(B1395:F1395)</f>
        <v>1366.8899999999999</v>
      </c>
    </row>
    <row r="1397" spans="1:7" x14ac:dyDescent="0.25">
      <c r="B1397" t="s">
        <v>9</v>
      </c>
      <c r="C1397">
        <f>SUM(C1395:E1395)</f>
        <v>224.38999999999987</v>
      </c>
    </row>
    <row r="1398" spans="1:7" x14ac:dyDescent="0.25">
      <c r="B1398" s="3" t="s">
        <v>24</v>
      </c>
      <c r="C1398">
        <v>40</v>
      </c>
    </row>
    <row r="1399" spans="1:7" x14ac:dyDescent="0.25">
      <c r="B1399" s="3"/>
    </row>
    <row r="1400" spans="1:7" x14ac:dyDescent="0.25">
      <c r="A1400" s="1" t="s">
        <v>32</v>
      </c>
    </row>
    <row r="1402" spans="1:7" x14ac:dyDescent="0.25">
      <c r="A1402" t="s">
        <v>3</v>
      </c>
      <c r="B1402" s="2" t="s">
        <v>22</v>
      </c>
    </row>
    <row r="1403" spans="1:7" x14ac:dyDescent="0.25">
      <c r="B1403">
        <v>10.22333333333324</v>
      </c>
    </row>
    <row r="1405" spans="1:7" x14ac:dyDescent="0.25">
      <c r="A1405" t="s">
        <v>5</v>
      </c>
      <c r="B1405" s="2" t="s">
        <v>22</v>
      </c>
      <c r="C1405" s="2" t="s">
        <v>16</v>
      </c>
      <c r="D1405" s="2" t="s">
        <v>17</v>
      </c>
      <c r="E1405" s="2" t="s">
        <v>18</v>
      </c>
      <c r="F1405" s="2" t="s">
        <v>19</v>
      </c>
    </row>
    <row r="1406" spans="1:7" x14ac:dyDescent="0.25">
      <c r="B1406">
        <v>100</v>
      </c>
      <c r="C1406">
        <v>100</v>
      </c>
      <c r="D1406">
        <v>100</v>
      </c>
      <c r="E1406">
        <v>120</v>
      </c>
      <c r="F1406">
        <v>90.223333333333244</v>
      </c>
      <c r="G1406">
        <f>SUM(B1406:F1406)</f>
        <v>510.22333333333324</v>
      </c>
    </row>
    <row r="1407" spans="1:7" x14ac:dyDescent="0.25">
      <c r="B1407">
        <f>B1406-B1403</f>
        <v>89.776666666666756</v>
      </c>
    </row>
    <row r="1408" spans="1:7" x14ac:dyDescent="0.25">
      <c r="B1408" t="s">
        <v>9</v>
      </c>
      <c r="C1408">
        <v>500</v>
      </c>
    </row>
    <row r="1410" spans="1:6" x14ac:dyDescent="0.25">
      <c r="A1410" s="1" t="s">
        <v>34</v>
      </c>
    </row>
    <row r="1412" spans="1:6" x14ac:dyDescent="0.25">
      <c r="A1412" t="s">
        <v>3</v>
      </c>
      <c r="B1412" s="2" t="s">
        <v>18</v>
      </c>
    </row>
    <row r="1413" spans="1:6" x14ac:dyDescent="0.25">
      <c r="B1413">
        <v>77.723333333333244</v>
      </c>
    </row>
    <row r="1415" spans="1:6" x14ac:dyDescent="0.25">
      <c r="A1415" t="s">
        <v>5</v>
      </c>
      <c r="B1415" s="2" t="s">
        <v>18</v>
      </c>
      <c r="C1415" s="2" t="s">
        <v>19</v>
      </c>
      <c r="D1415" s="2" t="s">
        <v>4</v>
      </c>
      <c r="E1415" s="2" t="s">
        <v>6</v>
      </c>
    </row>
    <row r="1416" spans="1:6" x14ac:dyDescent="0.25">
      <c r="B1416">
        <v>120</v>
      </c>
      <c r="C1416">
        <v>120</v>
      </c>
      <c r="D1416">
        <v>160</v>
      </c>
      <c r="E1416">
        <v>177.72333333333319</v>
      </c>
      <c r="F1416">
        <f>SUM(B1416:E1416)</f>
        <v>577.72333333333313</v>
      </c>
    </row>
    <row r="1417" spans="1:6" x14ac:dyDescent="0.25">
      <c r="B1417">
        <f>B1416-B1413</f>
        <v>42.276666666666756</v>
      </c>
    </row>
    <row r="1418" spans="1:6" x14ac:dyDescent="0.25">
      <c r="B1418" t="s">
        <v>9</v>
      </c>
      <c r="C1418">
        <v>500</v>
      </c>
    </row>
    <row r="1420" spans="1:6" x14ac:dyDescent="0.25">
      <c r="A1420" s="1" t="s">
        <v>35</v>
      </c>
    </row>
    <row r="1422" spans="1:6" x14ac:dyDescent="0.25">
      <c r="A1422" t="s">
        <v>3</v>
      </c>
      <c r="B1422" s="2" t="s">
        <v>6</v>
      </c>
    </row>
    <row r="1423" spans="1:6" x14ac:dyDescent="0.25">
      <c r="B1423">
        <v>126.8899999999999</v>
      </c>
    </row>
    <row r="1425" spans="1:7" x14ac:dyDescent="0.25">
      <c r="A1425" t="s">
        <v>5</v>
      </c>
      <c r="B1425" s="2" t="s">
        <v>6</v>
      </c>
      <c r="C1425" s="2" t="s">
        <v>7</v>
      </c>
      <c r="D1425" s="2" t="s">
        <v>8</v>
      </c>
      <c r="E1425" s="2" t="s">
        <v>43</v>
      </c>
      <c r="F1425" s="2" t="s">
        <v>44</v>
      </c>
    </row>
    <row r="1426" spans="1:7" x14ac:dyDescent="0.25">
      <c r="B1426">
        <v>200</v>
      </c>
      <c r="C1426">
        <v>140</v>
      </c>
      <c r="D1426">
        <v>120</v>
      </c>
      <c r="E1426">
        <v>120</v>
      </c>
      <c r="F1426">
        <v>46.889999999999873</v>
      </c>
      <c r="G1426">
        <f>SUM(B1426:F1426)</f>
        <v>626.88999999999987</v>
      </c>
    </row>
    <row r="1427" spans="1:7" x14ac:dyDescent="0.25">
      <c r="B1427">
        <f>B1426-B1423</f>
        <v>73.110000000000099</v>
      </c>
    </row>
    <row r="1428" spans="1:7" x14ac:dyDescent="0.25">
      <c r="B1428" t="s">
        <v>9</v>
      </c>
      <c r="C1428">
        <v>500</v>
      </c>
    </row>
    <row r="1430" spans="1:7" x14ac:dyDescent="0.25">
      <c r="A1430" s="1" t="s">
        <v>36</v>
      </c>
    </row>
    <row r="1432" spans="1:7" x14ac:dyDescent="0.25">
      <c r="A1432" t="s">
        <v>3</v>
      </c>
      <c r="B1432" s="2" t="s">
        <v>6</v>
      </c>
    </row>
    <row r="1433" spans="1:7" x14ac:dyDescent="0.25">
      <c r="B1433">
        <v>126.8899999999999</v>
      </c>
    </row>
    <row r="1435" spans="1:7" x14ac:dyDescent="0.25">
      <c r="A1435" t="s">
        <v>5</v>
      </c>
      <c r="B1435" s="2" t="s">
        <v>6</v>
      </c>
      <c r="C1435" s="2" t="s">
        <v>7</v>
      </c>
      <c r="D1435" s="2" t="s">
        <v>8</v>
      </c>
      <c r="E1435" s="2" t="s">
        <v>43</v>
      </c>
      <c r="F1435" s="2" t="s">
        <v>44</v>
      </c>
    </row>
    <row r="1436" spans="1:7" x14ac:dyDescent="0.25">
      <c r="B1436">
        <v>200</v>
      </c>
      <c r="C1436">
        <v>140</v>
      </c>
      <c r="D1436">
        <v>120</v>
      </c>
      <c r="E1436">
        <v>120</v>
      </c>
      <c r="F1436">
        <v>46.889999999999873</v>
      </c>
      <c r="G1436">
        <f>SUM(B1436:F1436)</f>
        <v>626.88999999999987</v>
      </c>
    </row>
    <row r="1437" spans="1:7" x14ac:dyDescent="0.25">
      <c r="B1437">
        <f>B1436-B1433</f>
        <v>73.110000000000099</v>
      </c>
    </row>
    <row r="1438" spans="1:7" x14ac:dyDescent="0.25">
      <c r="B1438" t="s">
        <v>9</v>
      </c>
      <c r="C1438">
        <v>500</v>
      </c>
    </row>
    <row r="1440" spans="1:7" x14ac:dyDescent="0.25">
      <c r="A1440" s="1" t="s">
        <v>37</v>
      </c>
    </row>
    <row r="1442" spans="1:7" x14ac:dyDescent="0.25">
      <c r="A1442" t="s">
        <v>3</v>
      </c>
      <c r="B1442" s="2" t="s">
        <v>6</v>
      </c>
    </row>
    <row r="1443" spans="1:7" x14ac:dyDescent="0.25">
      <c r="B1443">
        <v>126.8899999999999</v>
      </c>
    </row>
    <row r="1445" spans="1:7" x14ac:dyDescent="0.25">
      <c r="A1445" t="s">
        <v>5</v>
      </c>
      <c r="B1445" s="2" t="s">
        <v>6</v>
      </c>
      <c r="C1445" s="2" t="s">
        <v>7</v>
      </c>
      <c r="D1445" s="2" t="s">
        <v>8</v>
      </c>
      <c r="E1445" s="2" t="s">
        <v>43</v>
      </c>
      <c r="F1445" s="2" t="s">
        <v>44</v>
      </c>
    </row>
    <row r="1446" spans="1:7" x14ac:dyDescent="0.25">
      <c r="B1446">
        <v>200</v>
      </c>
      <c r="C1446">
        <v>140</v>
      </c>
      <c r="D1446">
        <v>120</v>
      </c>
      <c r="E1446">
        <v>120</v>
      </c>
      <c r="F1446">
        <v>46.889999999999873</v>
      </c>
      <c r="G1446">
        <f>SUM(B1446:F1446)</f>
        <v>626.88999999999987</v>
      </c>
    </row>
    <row r="1447" spans="1:7" x14ac:dyDescent="0.25">
      <c r="B1447">
        <f>B1446-B1443</f>
        <v>73.110000000000099</v>
      </c>
    </row>
    <row r="1448" spans="1:7" x14ac:dyDescent="0.25">
      <c r="B1448" t="s">
        <v>9</v>
      </c>
      <c r="C1448">
        <v>500</v>
      </c>
    </row>
    <row r="1450" spans="1:7" x14ac:dyDescent="0.25">
      <c r="A1450" s="1" t="s">
        <v>38</v>
      </c>
    </row>
    <row r="1452" spans="1:7" x14ac:dyDescent="0.25">
      <c r="A1452" t="s">
        <v>3</v>
      </c>
      <c r="B1452" s="2" t="s">
        <v>6</v>
      </c>
    </row>
    <row r="1453" spans="1:7" x14ac:dyDescent="0.25">
      <c r="B1453">
        <v>126.8899999999999</v>
      </c>
    </row>
    <row r="1455" spans="1:7" x14ac:dyDescent="0.25">
      <c r="A1455" t="s">
        <v>5</v>
      </c>
      <c r="B1455" s="2" t="s">
        <v>6</v>
      </c>
      <c r="C1455" s="2" t="s">
        <v>7</v>
      </c>
      <c r="D1455" s="2" t="s">
        <v>8</v>
      </c>
      <c r="E1455" s="2" t="s">
        <v>43</v>
      </c>
      <c r="F1455" s="2" t="s">
        <v>44</v>
      </c>
    </row>
    <row r="1456" spans="1:7" x14ac:dyDescent="0.25">
      <c r="B1456">
        <v>200</v>
      </c>
      <c r="C1456">
        <v>140</v>
      </c>
      <c r="D1456">
        <v>120</v>
      </c>
      <c r="E1456">
        <v>120</v>
      </c>
      <c r="F1456">
        <v>46.889999999999873</v>
      </c>
      <c r="G1456">
        <f>SUM(B1456:F1456)</f>
        <v>626.88999999999987</v>
      </c>
    </row>
    <row r="1457" spans="1:7" x14ac:dyDescent="0.25">
      <c r="B1457">
        <f>B1456-B1453</f>
        <v>73.110000000000099</v>
      </c>
    </row>
    <row r="1458" spans="1:7" x14ac:dyDescent="0.25">
      <c r="B1458" t="s">
        <v>9</v>
      </c>
      <c r="C1458">
        <v>500</v>
      </c>
    </row>
    <row r="1460" spans="1:7" x14ac:dyDescent="0.25">
      <c r="A1460" s="1" t="s">
        <v>39</v>
      </c>
    </row>
    <row r="1462" spans="1:7" x14ac:dyDescent="0.25">
      <c r="A1462" t="s">
        <v>3</v>
      </c>
      <c r="B1462" s="2" t="s">
        <v>6</v>
      </c>
    </row>
    <row r="1463" spans="1:7" x14ac:dyDescent="0.25">
      <c r="B1463">
        <v>126.8899999999999</v>
      </c>
    </row>
    <row r="1465" spans="1:7" x14ac:dyDescent="0.25">
      <c r="A1465" t="s">
        <v>5</v>
      </c>
      <c r="B1465" s="2" t="s">
        <v>6</v>
      </c>
      <c r="C1465" s="2" t="s">
        <v>7</v>
      </c>
      <c r="D1465" s="2" t="s">
        <v>8</v>
      </c>
      <c r="E1465" s="2" t="s">
        <v>43</v>
      </c>
      <c r="F1465" s="2" t="s">
        <v>44</v>
      </c>
    </row>
    <row r="1466" spans="1:7" x14ac:dyDescent="0.25">
      <c r="B1466">
        <v>200</v>
      </c>
      <c r="C1466">
        <v>140</v>
      </c>
      <c r="D1466">
        <v>120</v>
      </c>
      <c r="E1466">
        <v>120</v>
      </c>
      <c r="F1466">
        <v>46.889999999999873</v>
      </c>
      <c r="G1466">
        <f>SUM(B1466:F1466)</f>
        <v>626.88999999999987</v>
      </c>
    </row>
    <row r="1467" spans="1:7" x14ac:dyDescent="0.25">
      <c r="B1467">
        <f>B1466-B1463</f>
        <v>73.110000000000099</v>
      </c>
    </row>
    <row r="1468" spans="1:7" x14ac:dyDescent="0.25">
      <c r="B1468" t="s">
        <v>9</v>
      </c>
      <c r="C1468">
        <v>500</v>
      </c>
    </row>
    <row r="1470" spans="1:7" x14ac:dyDescent="0.25">
      <c r="A1470" s="1" t="s">
        <v>40</v>
      </c>
    </row>
    <row r="1472" spans="1:7" x14ac:dyDescent="0.25">
      <c r="A1472" t="s">
        <v>3</v>
      </c>
      <c r="B1472" s="2" t="s">
        <v>6</v>
      </c>
    </row>
    <row r="1473" spans="1:7" x14ac:dyDescent="0.25">
      <c r="B1473">
        <v>126.8899999999999</v>
      </c>
    </row>
    <row r="1475" spans="1:7" x14ac:dyDescent="0.25">
      <c r="A1475" t="s">
        <v>5</v>
      </c>
      <c r="B1475" s="2" t="s">
        <v>6</v>
      </c>
      <c r="C1475" s="2" t="s">
        <v>7</v>
      </c>
      <c r="D1475" s="2" t="s">
        <v>8</v>
      </c>
      <c r="E1475" s="2" t="s">
        <v>43</v>
      </c>
      <c r="F1475" s="2" t="s">
        <v>44</v>
      </c>
    </row>
    <row r="1476" spans="1:7" x14ac:dyDescent="0.25">
      <c r="B1476">
        <v>200</v>
      </c>
      <c r="C1476">
        <v>140</v>
      </c>
      <c r="D1476">
        <v>120</v>
      </c>
      <c r="E1476">
        <v>120</v>
      </c>
      <c r="F1476">
        <v>46.889999999999873</v>
      </c>
      <c r="G1476">
        <f>SUM(B1476:F1476)</f>
        <v>626.88999999999987</v>
      </c>
    </row>
    <row r="1477" spans="1:7" x14ac:dyDescent="0.25">
      <c r="B1477">
        <f>B1476-B1473</f>
        <v>73.110000000000099</v>
      </c>
    </row>
    <row r="1478" spans="1:7" x14ac:dyDescent="0.25">
      <c r="B1478" t="s">
        <v>9</v>
      </c>
      <c r="C1478">
        <v>500</v>
      </c>
    </row>
    <row r="1480" spans="1:7" x14ac:dyDescent="0.25">
      <c r="A1480" s="1" t="s">
        <v>41</v>
      </c>
    </row>
    <row r="1482" spans="1:7" x14ac:dyDescent="0.25">
      <c r="A1482" t="s">
        <v>3</v>
      </c>
      <c r="B1482" s="2" t="s">
        <v>6</v>
      </c>
    </row>
    <row r="1483" spans="1:7" x14ac:dyDescent="0.25">
      <c r="B1483">
        <v>126.8899999999999</v>
      </c>
    </row>
    <row r="1485" spans="1:7" x14ac:dyDescent="0.25">
      <c r="A1485" t="s">
        <v>5</v>
      </c>
      <c r="B1485" s="2" t="s">
        <v>6</v>
      </c>
      <c r="C1485" s="2" t="s">
        <v>7</v>
      </c>
      <c r="D1485" s="2" t="s">
        <v>8</v>
      </c>
      <c r="E1485" s="2" t="s">
        <v>43</v>
      </c>
      <c r="F1485" s="2" t="s">
        <v>44</v>
      </c>
    </row>
    <row r="1486" spans="1:7" x14ac:dyDescent="0.25">
      <c r="B1486">
        <v>200</v>
      </c>
      <c r="C1486">
        <v>140</v>
      </c>
      <c r="D1486">
        <v>120</v>
      </c>
      <c r="E1486">
        <v>120</v>
      </c>
      <c r="F1486">
        <v>46.889999999999873</v>
      </c>
      <c r="G1486">
        <f>SUM(B1486:F1486)</f>
        <v>626.88999999999987</v>
      </c>
    </row>
    <row r="1487" spans="1:7" x14ac:dyDescent="0.25">
      <c r="B1487">
        <f>B1486-B1483</f>
        <v>73.110000000000099</v>
      </c>
    </row>
    <row r="1488" spans="1:7" x14ac:dyDescent="0.25">
      <c r="B1488" t="s">
        <v>9</v>
      </c>
      <c r="C1488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 Fernando</dc:creator>
  <cp:lastModifiedBy>Anuja Fernando</cp:lastModifiedBy>
  <dcterms:created xsi:type="dcterms:W3CDTF">2025-08-27T12:59:39Z</dcterms:created>
  <dcterms:modified xsi:type="dcterms:W3CDTF">2025-08-27T13:02:40Z</dcterms:modified>
</cp:coreProperties>
</file>