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emic\8th Semester\EE406\"/>
    </mc:Choice>
  </mc:AlternateContent>
  <xr:revisionPtr revIDLastSave="0" documentId="13_ncr:1_{2A5E3483-A109-4146-8E91-EDAE49E36597}" xr6:coauthVersionLast="47" xr6:coauthVersionMax="47" xr10:uidLastSave="{00000000-0000-0000-0000-000000000000}"/>
  <bookViews>
    <workbookView xWindow="-120" yWindow="-120" windowWidth="20730" windowHeight="11160" xr2:uid="{70BB8CD4-3658-44DC-84E9-04C78A7B6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</calcChain>
</file>

<file path=xl/sharedStrings.xml><?xml version="1.0" encoding="utf-8"?>
<sst xmlns="http://schemas.openxmlformats.org/spreadsheetml/2006/main" count="58" uniqueCount="30">
  <si>
    <t>GWh</t>
  </si>
  <si>
    <t xml:space="preserve">Old Laxapana </t>
  </si>
  <si>
    <t xml:space="preserve">Canyon </t>
  </si>
  <si>
    <t xml:space="preserve">New Laxapana </t>
  </si>
  <si>
    <t>Wimalasurendra</t>
  </si>
  <si>
    <t xml:space="preserve">Polpitiya </t>
  </si>
  <si>
    <t>Broadlands</t>
  </si>
  <si>
    <t xml:space="preserve">Kotmale </t>
  </si>
  <si>
    <t xml:space="preserve">Victoria </t>
  </si>
  <si>
    <t xml:space="preserve">Randenigala </t>
  </si>
  <si>
    <t xml:space="preserve">Rantambe </t>
  </si>
  <si>
    <t xml:space="preserve">Ukuwela </t>
  </si>
  <si>
    <t xml:space="preserve">Bowathenna </t>
  </si>
  <si>
    <t xml:space="preserve">Upper Kotmale </t>
  </si>
  <si>
    <t xml:space="preserve">Samanalawewa </t>
  </si>
  <si>
    <t xml:space="preserve">Kukule </t>
  </si>
  <si>
    <t xml:space="preserve">Uma Oya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</si>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</sst>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/>
    <xf numFmtId="0" fontId="4" fillId="0" borderId="5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6BC1-E872-4605-9340-629283324B68}">
  <dimension ref="A1:Q28"/>
  <sheetViews>
    <sheetView tabSelected="1" topLeftCell="A7" workbookViewId="0">
      <selection activeCell="B17" sqref="B17"/>
    </sheetView>
  </sheetViews>
  <sheetFormatPr defaultRowHeight="15" x14ac:dyDescent="0.25"/>
  <sheetData>
    <row r="1" spans="1:17" ht="15.75" thickBot="1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thickBot="1" x14ac:dyDescent="0.3">
      <c r="A2" s="2" t="s">
        <v>17</v>
      </c>
      <c r="B2" s="3">
        <v>27.15025</v>
      </c>
      <c r="C2" s="3">
        <v>15.462</v>
      </c>
      <c r="D2" s="3">
        <v>49.873750000000001</v>
      </c>
      <c r="E2" s="3">
        <v>11.67775</v>
      </c>
      <c r="F2" s="3">
        <v>40.653500000000001</v>
      </c>
      <c r="G2" s="3">
        <v>8.6959999999999997</v>
      </c>
      <c r="H2" s="3">
        <v>54.796500000000002</v>
      </c>
      <c r="I2" s="3">
        <v>121.9828</v>
      </c>
      <c r="J2" s="3">
        <v>71.387</v>
      </c>
      <c r="K2" s="3">
        <v>34.305500000000002</v>
      </c>
      <c r="L2" s="3">
        <v>19.77675</v>
      </c>
      <c r="M2" s="3">
        <v>16.873750000000001</v>
      </c>
      <c r="N2" s="3">
        <v>49.890500000000003</v>
      </c>
      <c r="O2" s="3">
        <v>73.683750000000003</v>
      </c>
      <c r="P2" s="3">
        <v>27.940249999999999</v>
      </c>
      <c r="Q2" s="3">
        <v>0</v>
      </c>
    </row>
    <row r="3" spans="1:17" ht="15.75" thickBot="1" x14ac:dyDescent="0.3">
      <c r="A3" s="2" t="s">
        <v>18</v>
      </c>
      <c r="B3" s="3">
        <v>26.1295</v>
      </c>
      <c r="C3" s="3">
        <v>9.3657500000000002</v>
      </c>
      <c r="D3" s="3">
        <v>29.3675</v>
      </c>
      <c r="E3" s="3">
        <v>11.358750000000001</v>
      </c>
      <c r="F3" s="3">
        <v>29.535499999999999</v>
      </c>
      <c r="G3" s="3">
        <v>5.5322500000000003</v>
      </c>
      <c r="H3" s="3">
        <v>19.664750000000002</v>
      </c>
      <c r="I3" s="3">
        <v>41.227499999999999</v>
      </c>
      <c r="J3" s="3">
        <v>37.124000000000002</v>
      </c>
      <c r="K3" s="3">
        <v>19.424499999999998</v>
      </c>
      <c r="L3" s="3">
        <v>13.08375</v>
      </c>
      <c r="M3" s="3">
        <v>3.4257499999999999</v>
      </c>
      <c r="N3" s="3">
        <v>17.843</v>
      </c>
      <c r="O3" s="3">
        <v>24.102250000000002</v>
      </c>
      <c r="P3" s="3">
        <v>14.021000000000001</v>
      </c>
      <c r="Q3" s="3">
        <v>0</v>
      </c>
    </row>
    <row r="4" spans="1:17" ht="15.75" thickBot="1" x14ac:dyDescent="0.3">
      <c r="A4" s="2" t="s">
        <v>19</v>
      </c>
      <c r="B4" s="3">
        <v>14.23325</v>
      </c>
      <c r="C4" s="3">
        <v>16.13175</v>
      </c>
      <c r="D4" s="3">
        <v>49.72925</v>
      </c>
      <c r="E4" s="3">
        <v>5.7889999999999997</v>
      </c>
      <c r="F4" s="3">
        <v>30.555499999999999</v>
      </c>
      <c r="G4" s="3">
        <v>5.4980000000000002</v>
      </c>
      <c r="H4" s="3">
        <v>18.468499999999999</v>
      </c>
      <c r="I4" s="3">
        <v>60.667999999999999</v>
      </c>
      <c r="J4" s="3">
        <v>26.302250000000001</v>
      </c>
      <c r="K4" s="3">
        <v>11.543749999999999</v>
      </c>
      <c r="L4" s="3">
        <v>7.5532500000000002</v>
      </c>
      <c r="M4" s="3">
        <v>1.5894999999999999</v>
      </c>
      <c r="N4" s="3">
        <v>9.3194999999999997</v>
      </c>
      <c r="O4" s="3">
        <v>50.0015</v>
      </c>
      <c r="P4" s="3">
        <v>8.2885000000000009</v>
      </c>
      <c r="Q4" s="3">
        <v>8.3657500000000002</v>
      </c>
    </row>
    <row r="5" spans="1:17" ht="15.75" thickBot="1" x14ac:dyDescent="0.3">
      <c r="A5" s="2" t="s">
        <v>20</v>
      </c>
      <c r="B5" s="3">
        <v>20.193750000000001</v>
      </c>
      <c r="C5" s="3">
        <v>13.949</v>
      </c>
      <c r="D5" s="3">
        <v>43.639749999999999</v>
      </c>
      <c r="E5" s="3">
        <v>8.2974999999999994</v>
      </c>
      <c r="F5" s="3">
        <v>31.088999999999999</v>
      </c>
      <c r="G5" s="3">
        <v>5.7275</v>
      </c>
      <c r="H5" s="3">
        <v>37.143500000000003</v>
      </c>
      <c r="I5" s="3">
        <v>69.366</v>
      </c>
      <c r="J5" s="3">
        <v>34.104500000000002</v>
      </c>
      <c r="K5" s="3">
        <v>14.279500000000001</v>
      </c>
      <c r="L5" s="3">
        <v>15.4245</v>
      </c>
      <c r="M5" s="3">
        <v>1.1134999999999999</v>
      </c>
      <c r="N5" s="3">
        <v>6.7802499999999997</v>
      </c>
      <c r="O5" s="3">
        <v>44.1355</v>
      </c>
      <c r="P5" s="3">
        <v>20.870750000000001</v>
      </c>
      <c r="Q5" s="3">
        <v>9.3922500000000007</v>
      </c>
    </row>
    <row r="6" spans="1:17" ht="15.75" thickBot="1" x14ac:dyDescent="0.3">
      <c r="A6" s="2" t="s">
        <v>21</v>
      </c>
      <c r="B6" s="3">
        <v>20.424250000000001</v>
      </c>
      <c r="C6" s="3">
        <v>7.4357499999999996</v>
      </c>
      <c r="D6" s="3">
        <v>38.27975</v>
      </c>
      <c r="E6" s="3">
        <v>5.55</v>
      </c>
      <c r="F6" s="3">
        <v>32.694749999999999</v>
      </c>
      <c r="G6" s="3">
        <v>9.0827500000000008</v>
      </c>
      <c r="H6" s="3">
        <v>16.9315</v>
      </c>
      <c r="I6" s="3">
        <v>58.361249999999998</v>
      </c>
      <c r="J6" s="3">
        <v>38.564500000000002</v>
      </c>
      <c r="K6" s="3">
        <v>18.297999999999998</v>
      </c>
      <c r="L6" s="3">
        <v>11.10275</v>
      </c>
      <c r="M6" s="3">
        <v>3.0024999999999999</v>
      </c>
      <c r="N6" s="3">
        <v>51.381999999999998</v>
      </c>
      <c r="O6" s="3">
        <v>41.670499999999997</v>
      </c>
      <c r="P6" s="3">
        <v>39.276249999999997</v>
      </c>
      <c r="Q6" s="3">
        <v>2.2934999999999999</v>
      </c>
    </row>
    <row r="7" spans="1:17" ht="15.75" thickBot="1" x14ac:dyDescent="0.3">
      <c r="A7" s="2" t="s">
        <v>22</v>
      </c>
      <c r="B7" s="3">
        <v>33.665750000000003</v>
      </c>
      <c r="C7" s="3">
        <v>14.612500000000001</v>
      </c>
      <c r="D7" s="3">
        <v>56.544499999999999</v>
      </c>
      <c r="E7" s="3">
        <v>11.512</v>
      </c>
      <c r="F7" s="3">
        <v>52.073250000000002</v>
      </c>
      <c r="G7" s="3">
        <v>14.702999999999999</v>
      </c>
      <c r="H7" s="3">
        <v>41.160499999999999</v>
      </c>
      <c r="I7" s="3">
        <v>43.954250000000002</v>
      </c>
      <c r="J7" s="3">
        <v>31.0425</v>
      </c>
      <c r="K7" s="3">
        <v>13.12425</v>
      </c>
      <c r="L7" s="3">
        <v>16.59225</v>
      </c>
      <c r="M7" s="3">
        <v>3.2945000000000002</v>
      </c>
      <c r="N7" s="3">
        <v>42.339500000000001</v>
      </c>
      <c r="O7" s="3">
        <v>33.4315</v>
      </c>
      <c r="P7" s="3">
        <v>49.334249999999997</v>
      </c>
      <c r="Q7" s="3">
        <v>6.6219999999999999</v>
      </c>
    </row>
    <row r="8" spans="1:17" ht="15.75" thickBot="1" x14ac:dyDescent="0.3">
      <c r="A8" s="2" t="s">
        <v>23</v>
      </c>
      <c r="B8" s="3">
        <v>35.026000000000003</v>
      </c>
      <c r="C8" s="3">
        <v>18.196999999999999</v>
      </c>
      <c r="D8" s="3">
        <v>66.5685</v>
      </c>
      <c r="E8" s="3">
        <v>11.017749999999999</v>
      </c>
      <c r="F8" s="3">
        <v>57.71275</v>
      </c>
      <c r="G8" s="3">
        <v>14.7615</v>
      </c>
      <c r="H8" s="3">
        <v>50.091999999999999</v>
      </c>
      <c r="I8" s="3">
        <v>67.404250000000005</v>
      </c>
      <c r="J8" s="3">
        <v>33.03125</v>
      </c>
      <c r="K8" s="3">
        <v>14.219250000000001</v>
      </c>
      <c r="L8" s="3">
        <v>15.58775</v>
      </c>
      <c r="M8" s="3">
        <v>1.3015000000000001</v>
      </c>
      <c r="N8" s="3">
        <v>49.006749999999997</v>
      </c>
      <c r="O8" s="3">
        <v>25.131250000000001</v>
      </c>
      <c r="P8" s="3">
        <v>35.865000000000002</v>
      </c>
      <c r="Q8" s="3">
        <v>10.25</v>
      </c>
    </row>
    <row r="9" spans="1:17" ht="15.75" thickBot="1" x14ac:dyDescent="0.3">
      <c r="A9" s="2" t="s">
        <v>24</v>
      </c>
      <c r="B9" s="3">
        <v>28.7575</v>
      </c>
      <c r="C9" s="3">
        <v>18.69875</v>
      </c>
      <c r="D9" s="3">
        <v>63.799750000000003</v>
      </c>
      <c r="E9" s="3">
        <v>9.8765000000000001</v>
      </c>
      <c r="F9" s="3">
        <v>50.52525</v>
      </c>
      <c r="G9" s="3">
        <v>12.432</v>
      </c>
      <c r="H9" s="3">
        <v>42.845750000000002</v>
      </c>
      <c r="I9" s="3">
        <v>60.804000000000002</v>
      </c>
      <c r="J9" s="3">
        <v>14.278</v>
      </c>
      <c r="K9" s="3">
        <v>6.6795</v>
      </c>
      <c r="L9" s="3">
        <v>19.669</v>
      </c>
      <c r="M9" s="3">
        <v>5.8094999999999999</v>
      </c>
      <c r="N9" s="3">
        <v>37.253</v>
      </c>
      <c r="O9" s="3">
        <v>14.892250000000001</v>
      </c>
      <c r="P9" s="3">
        <v>36.106000000000002</v>
      </c>
      <c r="Q9" s="3">
        <v>13.5945</v>
      </c>
    </row>
    <row r="10" spans="1:17" ht="15.75" thickBot="1" x14ac:dyDescent="0.3">
      <c r="A10" s="2" t="s">
        <v>25</v>
      </c>
      <c r="B10" s="3">
        <v>23.8475</v>
      </c>
      <c r="C10" s="3">
        <v>16.6495</v>
      </c>
      <c r="D10" s="3">
        <v>58.987250000000003</v>
      </c>
      <c r="E10" s="3">
        <v>7.0362499999999999</v>
      </c>
      <c r="F10" s="3">
        <v>45.260750000000002</v>
      </c>
      <c r="G10" s="3">
        <v>11.97175</v>
      </c>
      <c r="H10" s="3">
        <v>40.503250000000001</v>
      </c>
      <c r="I10" s="3">
        <v>53.051749999999998</v>
      </c>
      <c r="J10" s="3">
        <v>14.52825</v>
      </c>
      <c r="K10" s="3">
        <v>5.8067500000000001</v>
      </c>
      <c r="L10" s="3">
        <v>16.056249999999999</v>
      </c>
      <c r="M10" s="3">
        <v>10.384499999999999</v>
      </c>
      <c r="N10" s="3">
        <v>26.523250000000001</v>
      </c>
      <c r="O10" s="3">
        <v>21.631499999999999</v>
      </c>
      <c r="P10" s="3">
        <v>44.113750000000003</v>
      </c>
      <c r="Q10" s="3">
        <v>4.8792499999999999</v>
      </c>
    </row>
    <row r="11" spans="1:17" ht="15.75" thickBot="1" x14ac:dyDescent="0.3">
      <c r="A11" s="2" t="s">
        <v>26</v>
      </c>
      <c r="B11" s="3">
        <v>18.484249999999999</v>
      </c>
      <c r="C11" s="3">
        <v>11.27575</v>
      </c>
      <c r="D11" s="3">
        <v>42.963749999999997</v>
      </c>
      <c r="E11" s="3">
        <v>5.0542499999999997</v>
      </c>
      <c r="F11" s="3">
        <v>33.961500000000001</v>
      </c>
      <c r="G11" s="3">
        <v>9.4967500000000005</v>
      </c>
      <c r="H11" s="3">
        <v>30.292999999999999</v>
      </c>
      <c r="I11" s="3">
        <v>60.865749999999998</v>
      </c>
      <c r="J11" s="3">
        <v>27.396999999999998</v>
      </c>
      <c r="K11" s="3">
        <v>12.05175</v>
      </c>
      <c r="L11" s="3">
        <v>20.989000000000001</v>
      </c>
      <c r="M11" s="3">
        <v>5.27475</v>
      </c>
      <c r="N11" s="3">
        <v>24.297249999999998</v>
      </c>
      <c r="O11" s="3">
        <v>24.865500000000001</v>
      </c>
      <c r="P11" s="3">
        <v>41.768250000000002</v>
      </c>
      <c r="Q11" s="3">
        <v>18.99025</v>
      </c>
    </row>
    <row r="12" spans="1:17" ht="15.75" thickBot="1" x14ac:dyDescent="0.3">
      <c r="A12" s="2" t="s">
        <v>27</v>
      </c>
      <c r="B12" s="3">
        <v>27.007000000000001</v>
      </c>
      <c r="C12" s="3">
        <v>8.4867500000000007</v>
      </c>
      <c r="D12" s="3">
        <v>37.380749999999999</v>
      </c>
      <c r="E12" s="3">
        <v>8.8567499999999999</v>
      </c>
      <c r="F12" s="3">
        <v>37.698250000000002</v>
      </c>
      <c r="G12" s="3">
        <v>11.407</v>
      </c>
      <c r="H12" s="3">
        <v>54.010249999999999</v>
      </c>
      <c r="I12" s="3">
        <v>64.658000000000001</v>
      </c>
      <c r="J12" s="3">
        <v>30.22175</v>
      </c>
      <c r="K12" s="3">
        <v>15.84975</v>
      </c>
      <c r="L12" s="3">
        <v>20.6035</v>
      </c>
      <c r="M12" s="3">
        <v>12.6325</v>
      </c>
      <c r="N12" s="3">
        <v>54.024999999999999</v>
      </c>
      <c r="O12" s="3">
        <v>14.249750000000001</v>
      </c>
      <c r="P12" s="3">
        <v>46.414250000000003</v>
      </c>
      <c r="Q12" s="3">
        <v>51.338500000000003</v>
      </c>
    </row>
    <row r="13" spans="1:17" ht="15.75" thickBot="1" x14ac:dyDescent="0.3">
      <c r="A13" s="2" t="s">
        <v>28</v>
      </c>
      <c r="B13" s="3">
        <v>35.264249999999997</v>
      </c>
      <c r="C13" s="3">
        <v>14.3065</v>
      </c>
      <c r="D13" s="3">
        <v>48.874250000000004</v>
      </c>
      <c r="E13" s="3">
        <v>14.1295</v>
      </c>
      <c r="F13" s="3">
        <v>45.951000000000001</v>
      </c>
      <c r="G13" s="3">
        <v>10.6875</v>
      </c>
      <c r="H13" s="3">
        <v>75.160749999999993</v>
      </c>
      <c r="I13" s="3">
        <v>139.56049999999999</v>
      </c>
      <c r="J13" s="3">
        <v>82.189250000000001</v>
      </c>
      <c r="K13" s="3">
        <v>34.798250000000003</v>
      </c>
      <c r="L13" s="3">
        <v>20.812000000000001</v>
      </c>
      <c r="M13" s="3">
        <v>15.79725</v>
      </c>
      <c r="N13" s="3">
        <v>53.280250000000002</v>
      </c>
      <c r="O13" s="3">
        <v>31.094000000000001</v>
      </c>
      <c r="P13" s="3">
        <v>25.606000000000002</v>
      </c>
      <c r="Q13" s="3">
        <v>39.448500000000003</v>
      </c>
    </row>
    <row r="14" spans="1:17" ht="15.75" x14ac:dyDescent="0.25">
      <c r="A14" s="4"/>
    </row>
    <row r="16" spans="1:17" x14ac:dyDescent="0.25">
      <c r="A16" s="8" t="s">
        <v>29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5" t="s">
        <v>7</v>
      </c>
      <c r="I16" s="5" t="s">
        <v>8</v>
      </c>
      <c r="J16" s="5" t="s">
        <v>9</v>
      </c>
      <c r="K16" s="5" t="s">
        <v>10</v>
      </c>
      <c r="L16" s="5" t="s">
        <v>11</v>
      </c>
      <c r="M16" s="5" t="s">
        <v>12</v>
      </c>
      <c r="N16" s="5" t="s">
        <v>13</v>
      </c>
      <c r="O16" s="5" t="s">
        <v>14</v>
      </c>
      <c r="P16" s="5" t="s">
        <v>15</v>
      </c>
      <c r="Q16" s="5" t="s">
        <v>16</v>
      </c>
    </row>
    <row r="17" spans="1:17" x14ac:dyDescent="0.25">
      <c r="A17" s="6" t="s">
        <v>17</v>
      </c>
      <c r="B17" s="7">
        <f>B2*1000/744</f>
        <v>36.492271505376344</v>
      </c>
      <c r="C17" s="7">
        <f t="shared" ref="C17:Q17" si="0">C2*1000/744</f>
        <v>20.782258064516128</v>
      </c>
      <c r="D17" s="7">
        <f t="shared" si="0"/>
        <v>67.03461021505376</v>
      </c>
      <c r="E17" s="7">
        <f t="shared" si="0"/>
        <v>15.695900537634408</v>
      </c>
      <c r="F17" s="7">
        <f t="shared" si="0"/>
        <v>54.641801075268816</v>
      </c>
      <c r="G17" s="7">
        <f t="shared" si="0"/>
        <v>11.688172043010752</v>
      </c>
      <c r="H17" s="7">
        <f t="shared" si="0"/>
        <v>73.651209677419359</v>
      </c>
      <c r="I17" s="7">
        <f t="shared" si="0"/>
        <v>163.95537634408603</v>
      </c>
      <c r="J17" s="7">
        <f t="shared" si="0"/>
        <v>95.950268817204304</v>
      </c>
      <c r="K17" s="7">
        <f t="shared" si="0"/>
        <v>46.109543010752688</v>
      </c>
      <c r="L17" s="7">
        <f t="shared" si="0"/>
        <v>26.581653225806452</v>
      </c>
      <c r="M17" s="7">
        <f t="shared" si="0"/>
        <v>22.679771505376344</v>
      </c>
      <c r="N17" s="7">
        <f t="shared" si="0"/>
        <v>67.057123655913983</v>
      </c>
      <c r="O17" s="7">
        <f t="shared" si="0"/>
        <v>99.037298387096769</v>
      </c>
      <c r="P17" s="7">
        <f t="shared" si="0"/>
        <v>37.554099462365592</v>
      </c>
      <c r="Q17" s="7">
        <f t="shared" si="0"/>
        <v>0</v>
      </c>
    </row>
    <row r="18" spans="1:17" x14ac:dyDescent="0.25">
      <c r="A18" s="6" t="s">
        <v>18</v>
      </c>
      <c r="B18" s="7">
        <f>B3*1000/696</f>
        <v>37.542385057471265</v>
      </c>
      <c r="C18" s="7">
        <f t="shared" ref="C18:Q18" si="1">C3*1000/696</f>
        <v>13.456537356321839</v>
      </c>
      <c r="D18" s="7">
        <f t="shared" si="1"/>
        <v>42.194683908045974</v>
      </c>
      <c r="E18" s="7">
        <f t="shared" si="1"/>
        <v>16.320043103448278</v>
      </c>
      <c r="F18" s="7">
        <f t="shared" si="1"/>
        <v>42.436063218390807</v>
      </c>
      <c r="G18" s="7">
        <f t="shared" si="1"/>
        <v>7.9486350574712645</v>
      </c>
      <c r="H18" s="7">
        <f t="shared" si="1"/>
        <v>28.253951149425287</v>
      </c>
      <c r="I18" s="7">
        <f t="shared" si="1"/>
        <v>59.234913793103445</v>
      </c>
      <c r="J18" s="7">
        <f t="shared" si="1"/>
        <v>53.339080459770116</v>
      </c>
      <c r="K18" s="7">
        <f t="shared" si="1"/>
        <v>27.908764367816094</v>
      </c>
      <c r="L18" s="7">
        <f t="shared" si="1"/>
        <v>18.798491379310345</v>
      </c>
      <c r="M18" s="7">
        <f t="shared" si="1"/>
        <v>4.9220545977011492</v>
      </c>
      <c r="N18" s="7">
        <f t="shared" si="1"/>
        <v>25.636494252873565</v>
      </c>
      <c r="O18" s="7">
        <f t="shared" si="1"/>
        <v>34.629669540229884</v>
      </c>
      <c r="P18" s="7">
        <f t="shared" si="1"/>
        <v>20.145114942528735</v>
      </c>
      <c r="Q18" s="7">
        <v>0</v>
      </c>
    </row>
    <row r="19" spans="1:17" x14ac:dyDescent="0.25">
      <c r="A19" s="6" t="s">
        <v>19</v>
      </c>
      <c r="B19" s="7">
        <f>B4*1000/744</f>
        <v>19.130712365591396</v>
      </c>
      <c r="C19" s="7">
        <f t="shared" ref="C19:Q19" si="2">C4*1000/744</f>
        <v>21.682459677419356</v>
      </c>
      <c r="D19" s="7">
        <f t="shared" si="2"/>
        <v>66.84038978494624</v>
      </c>
      <c r="E19" s="7">
        <f t="shared" si="2"/>
        <v>7.780913978494624</v>
      </c>
      <c r="F19" s="7">
        <f t="shared" si="2"/>
        <v>41.069220430107528</v>
      </c>
      <c r="G19" s="7">
        <f t="shared" si="2"/>
        <v>7.389784946236559</v>
      </c>
      <c r="H19" s="7">
        <f t="shared" si="2"/>
        <v>24.823252688172044</v>
      </c>
      <c r="I19" s="7">
        <f t="shared" si="2"/>
        <v>81.543010752688176</v>
      </c>
      <c r="J19" s="7">
        <f t="shared" si="2"/>
        <v>35.352486559139784</v>
      </c>
      <c r="K19" s="7">
        <f t="shared" si="2"/>
        <v>15.515793010752688</v>
      </c>
      <c r="L19" s="7">
        <f t="shared" si="2"/>
        <v>10.152217741935484</v>
      </c>
      <c r="M19" s="7">
        <f t="shared" si="2"/>
        <v>2.1364247311827955</v>
      </c>
      <c r="N19" s="7">
        <f t="shared" si="2"/>
        <v>12.526209677419354</v>
      </c>
      <c r="O19" s="7">
        <f t="shared" si="2"/>
        <v>67.206317204301072</v>
      </c>
      <c r="P19" s="7">
        <f t="shared" si="2"/>
        <v>11.140456989247312</v>
      </c>
      <c r="Q19" s="7">
        <f t="shared" si="2"/>
        <v>11.244287634408602</v>
      </c>
    </row>
    <row r="20" spans="1:17" x14ac:dyDescent="0.25">
      <c r="A20" s="6" t="s">
        <v>20</v>
      </c>
      <c r="B20" s="7">
        <f>B5*1000/720</f>
        <v>28.046875</v>
      </c>
      <c r="C20" s="7">
        <f t="shared" ref="C20:Q20" si="3">C5*1000/720</f>
        <v>19.37361111111111</v>
      </c>
      <c r="D20" s="7">
        <f t="shared" si="3"/>
        <v>60.61076388888889</v>
      </c>
      <c r="E20" s="7">
        <f t="shared" si="3"/>
        <v>11.524305555555555</v>
      </c>
      <c r="F20" s="7">
        <f t="shared" si="3"/>
        <v>43.179166666666667</v>
      </c>
      <c r="G20" s="7">
        <f t="shared" si="3"/>
        <v>7.9548611111111107</v>
      </c>
      <c r="H20" s="7">
        <f t="shared" si="3"/>
        <v>51.588194444444447</v>
      </c>
      <c r="I20" s="7">
        <f t="shared" si="3"/>
        <v>96.341666666666669</v>
      </c>
      <c r="J20" s="7">
        <f t="shared" si="3"/>
        <v>47.367361111111109</v>
      </c>
      <c r="K20" s="7">
        <f t="shared" si="3"/>
        <v>19.832638888888887</v>
      </c>
      <c r="L20" s="7">
        <f t="shared" si="3"/>
        <v>21.422916666666666</v>
      </c>
      <c r="M20" s="7">
        <f t="shared" si="3"/>
        <v>1.5465277777777777</v>
      </c>
      <c r="N20" s="7">
        <f t="shared" si="3"/>
        <v>9.4170138888888886</v>
      </c>
      <c r="O20" s="7">
        <f t="shared" si="3"/>
        <v>61.299305555555556</v>
      </c>
      <c r="P20" s="7">
        <f t="shared" si="3"/>
        <v>28.987152777777776</v>
      </c>
      <c r="Q20" s="7">
        <f t="shared" si="3"/>
        <v>13.044791666666667</v>
      </c>
    </row>
    <row r="21" spans="1:17" x14ac:dyDescent="0.25">
      <c r="A21" s="6" t="s">
        <v>21</v>
      </c>
      <c r="B21" s="7">
        <f>B6*1000/744</f>
        <v>27.451948924731184</v>
      </c>
      <c r="C21" s="7">
        <f t="shared" ref="C21:Q21" si="4">C6*1000/744</f>
        <v>9.994287634408602</v>
      </c>
      <c r="D21" s="7">
        <f t="shared" si="4"/>
        <v>51.451276881720432</v>
      </c>
      <c r="E21" s="7">
        <f t="shared" si="4"/>
        <v>7.459677419354839</v>
      </c>
      <c r="F21" s="7">
        <f t="shared" si="4"/>
        <v>43.944556451612904</v>
      </c>
      <c r="G21" s="7">
        <f t="shared" si="4"/>
        <v>12.207997311827956</v>
      </c>
      <c r="H21" s="7">
        <f t="shared" si="4"/>
        <v>22.75739247311828</v>
      </c>
      <c r="I21" s="7">
        <f t="shared" si="4"/>
        <v>78.442540322580641</v>
      </c>
      <c r="J21" s="7">
        <f t="shared" si="4"/>
        <v>51.834005376344088</v>
      </c>
      <c r="K21" s="7">
        <f t="shared" si="4"/>
        <v>24.594086021505376</v>
      </c>
      <c r="L21" s="7">
        <f t="shared" si="4"/>
        <v>14.923051075268818</v>
      </c>
      <c r="M21" s="7">
        <f t="shared" si="4"/>
        <v>4.0356182795698921</v>
      </c>
      <c r="N21" s="7">
        <f t="shared" si="4"/>
        <v>69.061827956989248</v>
      </c>
      <c r="O21" s="7">
        <f t="shared" si="4"/>
        <v>56.008736559139784</v>
      </c>
      <c r="P21" s="7">
        <f t="shared" si="4"/>
        <v>52.790658602150536</v>
      </c>
      <c r="Q21" s="7">
        <f t="shared" si="4"/>
        <v>3.0826612903225805</v>
      </c>
    </row>
    <row r="22" spans="1:17" x14ac:dyDescent="0.25">
      <c r="A22" s="6" t="s">
        <v>22</v>
      </c>
      <c r="B22" s="7">
        <f>B7*1000/720</f>
        <v>46.757986111111109</v>
      </c>
      <c r="C22" s="7">
        <f t="shared" ref="C22:Q22" si="5">C7*1000/720</f>
        <v>20.295138888888889</v>
      </c>
      <c r="D22" s="7">
        <f t="shared" si="5"/>
        <v>78.53402777777778</v>
      </c>
      <c r="E22" s="7">
        <f t="shared" si="5"/>
        <v>15.988888888888889</v>
      </c>
      <c r="F22" s="7">
        <f t="shared" si="5"/>
        <v>72.323958333333337</v>
      </c>
      <c r="G22" s="7">
        <f t="shared" si="5"/>
        <v>20.420833333333334</v>
      </c>
      <c r="H22" s="7">
        <f t="shared" si="5"/>
        <v>57.167361111111113</v>
      </c>
      <c r="I22" s="7">
        <f t="shared" si="5"/>
        <v>61.047569444444441</v>
      </c>
      <c r="J22" s="7">
        <f t="shared" si="5"/>
        <v>43.114583333333336</v>
      </c>
      <c r="K22" s="7">
        <f t="shared" si="5"/>
        <v>18.228124999999999</v>
      </c>
      <c r="L22" s="7">
        <f t="shared" si="5"/>
        <v>23.044791666666665</v>
      </c>
      <c r="M22" s="7">
        <f t="shared" si="5"/>
        <v>4.5756944444444443</v>
      </c>
      <c r="N22" s="7">
        <f t="shared" si="5"/>
        <v>58.804861111111109</v>
      </c>
      <c r="O22" s="7">
        <f t="shared" si="5"/>
        <v>46.432638888888889</v>
      </c>
      <c r="P22" s="7">
        <f t="shared" si="5"/>
        <v>68.519791666666663</v>
      </c>
      <c r="Q22" s="7">
        <f t="shared" si="5"/>
        <v>9.1972222222222229</v>
      </c>
    </row>
    <row r="23" spans="1:17" x14ac:dyDescent="0.25">
      <c r="A23" s="6" t="s">
        <v>23</v>
      </c>
      <c r="B23" s="7">
        <f>B8*1000/744</f>
        <v>47.077956989247312</v>
      </c>
      <c r="C23" s="7">
        <f t="shared" ref="C23:Q23" si="6">C8*1000/744</f>
        <v>24.458333333333332</v>
      </c>
      <c r="D23" s="7">
        <f t="shared" si="6"/>
        <v>89.473790322580641</v>
      </c>
      <c r="E23" s="7">
        <f t="shared" si="6"/>
        <v>14.80880376344086</v>
      </c>
      <c r="F23" s="7">
        <f t="shared" si="6"/>
        <v>77.570900537634415</v>
      </c>
      <c r="G23" s="7">
        <f t="shared" si="6"/>
        <v>19.840725806451612</v>
      </c>
      <c r="H23" s="7">
        <f t="shared" si="6"/>
        <v>67.327956989247312</v>
      </c>
      <c r="I23" s="7">
        <f t="shared" si="6"/>
        <v>90.59711021505376</v>
      </c>
      <c r="J23" s="7">
        <f t="shared" si="6"/>
        <v>44.396841397849464</v>
      </c>
      <c r="K23" s="7">
        <f t="shared" si="6"/>
        <v>19.111895161290324</v>
      </c>
      <c r="L23" s="7">
        <f t="shared" si="6"/>
        <v>20.951276881720432</v>
      </c>
      <c r="M23" s="7">
        <f t="shared" si="6"/>
        <v>1.7493279569892473</v>
      </c>
      <c r="N23" s="7">
        <f t="shared" si="6"/>
        <v>65.869287634408607</v>
      </c>
      <c r="O23" s="7">
        <f t="shared" si="6"/>
        <v>33.778561827956992</v>
      </c>
      <c r="P23" s="7">
        <f t="shared" si="6"/>
        <v>48.20564516129032</v>
      </c>
      <c r="Q23" s="7">
        <f t="shared" si="6"/>
        <v>13.776881720430108</v>
      </c>
    </row>
    <row r="24" spans="1:17" x14ac:dyDescent="0.25">
      <c r="A24" s="6" t="s">
        <v>24</v>
      </c>
      <c r="B24" s="7">
        <f>B9*1000/744</f>
        <v>38.652553763440864</v>
      </c>
      <c r="C24" s="7">
        <f t="shared" ref="C24:Q24" si="7">C9*1000/744</f>
        <v>25.132728494623656</v>
      </c>
      <c r="D24" s="7">
        <f t="shared" si="7"/>
        <v>85.752352150537632</v>
      </c>
      <c r="E24" s="7">
        <f t="shared" si="7"/>
        <v>13.27486559139785</v>
      </c>
      <c r="F24" s="7">
        <f t="shared" si="7"/>
        <v>67.910282258064512</v>
      </c>
      <c r="G24" s="7">
        <f t="shared" si="7"/>
        <v>16.70967741935484</v>
      </c>
      <c r="H24" s="7">
        <f t="shared" si="7"/>
        <v>57.588373655913976</v>
      </c>
      <c r="I24" s="7">
        <f t="shared" si="7"/>
        <v>81.725806451612897</v>
      </c>
      <c r="J24" s="7">
        <f t="shared" si="7"/>
        <v>19.190860215053764</v>
      </c>
      <c r="K24" s="7">
        <f t="shared" si="7"/>
        <v>8.9778225806451619</v>
      </c>
      <c r="L24" s="7">
        <f t="shared" si="7"/>
        <v>26.436827956989248</v>
      </c>
      <c r="M24" s="7">
        <f t="shared" si="7"/>
        <v>7.808467741935484</v>
      </c>
      <c r="N24" s="7">
        <f t="shared" si="7"/>
        <v>50.071236559139784</v>
      </c>
      <c r="O24" s="7">
        <f t="shared" si="7"/>
        <v>20.01646505376344</v>
      </c>
      <c r="P24" s="7">
        <f t="shared" si="7"/>
        <v>48.52956989247312</v>
      </c>
      <c r="Q24" s="7">
        <f t="shared" si="7"/>
        <v>18.27217741935484</v>
      </c>
    </row>
    <row r="25" spans="1:17" x14ac:dyDescent="0.25">
      <c r="A25" s="6" t="s">
        <v>25</v>
      </c>
      <c r="B25" s="7">
        <f>B10*1000/720</f>
        <v>33.121527777777779</v>
      </c>
      <c r="C25" s="7">
        <f t="shared" ref="C25:Q25" si="8">C10*1000/720</f>
        <v>23.124305555555555</v>
      </c>
      <c r="D25" s="7">
        <f t="shared" si="8"/>
        <v>81.926736111111111</v>
      </c>
      <c r="E25" s="7">
        <f t="shared" si="8"/>
        <v>9.7725694444444446</v>
      </c>
      <c r="F25" s="7">
        <f t="shared" si="8"/>
        <v>62.86215277777778</v>
      </c>
      <c r="G25" s="7">
        <f t="shared" si="8"/>
        <v>16.627430555555556</v>
      </c>
      <c r="H25" s="7">
        <f t="shared" si="8"/>
        <v>56.254513888888887</v>
      </c>
      <c r="I25" s="7">
        <f t="shared" si="8"/>
        <v>73.682986111111106</v>
      </c>
      <c r="J25" s="7">
        <f t="shared" si="8"/>
        <v>20.178125000000001</v>
      </c>
      <c r="K25" s="7">
        <f t="shared" si="8"/>
        <v>8.0649305555555557</v>
      </c>
      <c r="L25" s="7">
        <f t="shared" si="8"/>
        <v>22.300347222222221</v>
      </c>
      <c r="M25" s="7">
        <f t="shared" si="8"/>
        <v>14.422916666666667</v>
      </c>
      <c r="N25" s="7">
        <f t="shared" si="8"/>
        <v>36.837847222222223</v>
      </c>
      <c r="O25" s="7">
        <f t="shared" si="8"/>
        <v>30.043749999999999</v>
      </c>
      <c r="P25" s="7">
        <f t="shared" si="8"/>
        <v>61.269097222222221</v>
      </c>
      <c r="Q25" s="7">
        <f t="shared" si="8"/>
        <v>6.7767361111111111</v>
      </c>
    </row>
    <row r="26" spans="1:17" x14ac:dyDescent="0.25">
      <c r="A26" s="6" t="s">
        <v>26</v>
      </c>
      <c r="B26" s="7">
        <f>B11*1000/744</f>
        <v>24.844422043010752</v>
      </c>
      <c r="C26" s="7">
        <f t="shared" ref="C26:Q26" si="9">C11*1000/744</f>
        <v>15.155577956989248</v>
      </c>
      <c r="D26" s="7">
        <f t="shared" si="9"/>
        <v>57.746975806451616</v>
      </c>
      <c r="E26" s="7">
        <f t="shared" si="9"/>
        <v>6.793346774193548</v>
      </c>
      <c r="F26" s="7">
        <f t="shared" si="9"/>
        <v>45.64717741935484</v>
      </c>
      <c r="G26" s="7">
        <f t="shared" si="9"/>
        <v>12.764448924731182</v>
      </c>
      <c r="H26" s="7">
        <f t="shared" si="9"/>
        <v>40.716397849462368</v>
      </c>
      <c r="I26" s="7">
        <f t="shared" si="9"/>
        <v>81.808803763440864</v>
      </c>
      <c r="J26" s="7">
        <f t="shared" si="9"/>
        <v>36.823924731182792</v>
      </c>
      <c r="K26" s="7">
        <f t="shared" si="9"/>
        <v>16.19858870967742</v>
      </c>
      <c r="L26" s="7">
        <f t="shared" si="9"/>
        <v>28.211021505376344</v>
      </c>
      <c r="M26" s="7">
        <f t="shared" si="9"/>
        <v>7.089717741935484</v>
      </c>
      <c r="N26" s="7">
        <f t="shared" si="9"/>
        <v>32.657594086021504</v>
      </c>
      <c r="O26" s="7">
        <f t="shared" si="9"/>
        <v>33.421370967741936</v>
      </c>
      <c r="P26" s="7">
        <f t="shared" si="9"/>
        <v>56.140120967741936</v>
      </c>
      <c r="Q26" s="7">
        <f t="shared" si="9"/>
        <v>25.524529569892472</v>
      </c>
    </row>
    <row r="27" spans="1:17" x14ac:dyDescent="0.25">
      <c r="A27" s="6" t="s">
        <v>27</v>
      </c>
      <c r="B27" s="7">
        <f>B12*1000/720</f>
        <v>37.509722222222223</v>
      </c>
      <c r="C27" s="7">
        <f t="shared" ref="C27:Q27" si="10">C12*1000/720</f>
        <v>11.787152777777777</v>
      </c>
      <c r="D27" s="7">
        <f t="shared" si="10"/>
        <v>51.91770833333333</v>
      </c>
      <c r="E27" s="7">
        <f t="shared" si="10"/>
        <v>12.301041666666666</v>
      </c>
      <c r="F27" s="7">
        <f t="shared" si="10"/>
        <v>52.358680555555559</v>
      </c>
      <c r="G27" s="7">
        <f t="shared" si="10"/>
        <v>15.843055555555555</v>
      </c>
      <c r="H27" s="7">
        <f t="shared" si="10"/>
        <v>75.014236111111117</v>
      </c>
      <c r="I27" s="7">
        <f t="shared" si="10"/>
        <v>89.802777777777777</v>
      </c>
      <c r="J27" s="7">
        <f t="shared" si="10"/>
        <v>41.974652777777777</v>
      </c>
      <c r="K27" s="7">
        <f t="shared" si="10"/>
        <v>22.013541666666665</v>
      </c>
      <c r="L27" s="7">
        <f t="shared" si="10"/>
        <v>28.615972222222222</v>
      </c>
      <c r="M27" s="7">
        <f t="shared" si="10"/>
        <v>17.545138888888889</v>
      </c>
      <c r="N27" s="7">
        <f t="shared" si="10"/>
        <v>75.034722222222229</v>
      </c>
      <c r="O27" s="7">
        <f t="shared" si="10"/>
        <v>19.791319444444444</v>
      </c>
      <c r="P27" s="7">
        <f t="shared" si="10"/>
        <v>64.464236111111106</v>
      </c>
      <c r="Q27" s="7">
        <f t="shared" si="10"/>
        <v>71.303472222222226</v>
      </c>
    </row>
    <row r="28" spans="1:17" x14ac:dyDescent="0.25">
      <c r="A28" s="6" t="s">
        <v>28</v>
      </c>
      <c r="B28" s="7">
        <f>B13*1000/744</f>
        <v>47.398185483870968</v>
      </c>
      <c r="C28" s="7">
        <f t="shared" ref="C28:Q28" si="11">C13*1000/744</f>
        <v>19.229166666666668</v>
      </c>
      <c r="D28" s="7">
        <f t="shared" si="11"/>
        <v>65.691196236559136</v>
      </c>
      <c r="E28" s="7">
        <f t="shared" si="11"/>
        <v>18.991263440860216</v>
      </c>
      <c r="F28" s="7">
        <f t="shared" si="11"/>
        <v>61.762096774193552</v>
      </c>
      <c r="G28" s="7">
        <f t="shared" si="11"/>
        <v>14.36491935483871</v>
      </c>
      <c r="H28" s="7">
        <f t="shared" si="11"/>
        <v>101.02251344086021</v>
      </c>
      <c r="I28" s="7">
        <f t="shared" si="11"/>
        <v>187.58131720430109</v>
      </c>
      <c r="J28" s="7">
        <f t="shared" si="11"/>
        <v>110.46942204301075</v>
      </c>
      <c r="K28" s="7">
        <f t="shared" si="11"/>
        <v>46.771841397849464</v>
      </c>
      <c r="L28" s="7">
        <f t="shared" si="11"/>
        <v>27.973118279569892</v>
      </c>
      <c r="M28" s="7">
        <f t="shared" si="11"/>
        <v>21.232862903225808</v>
      </c>
      <c r="N28" s="7">
        <f t="shared" si="11"/>
        <v>71.613239247311824</v>
      </c>
      <c r="O28" s="7">
        <f t="shared" si="11"/>
        <v>41.793010752688176</v>
      </c>
      <c r="P28" s="7">
        <f t="shared" si="11"/>
        <v>34.416666666666664</v>
      </c>
      <c r="Q28" s="7">
        <f t="shared" si="11"/>
        <v>53.02217741935484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 Fernando</dc:creator>
  <cp:lastModifiedBy>Anuja Fernando</cp:lastModifiedBy>
  <dcterms:created xsi:type="dcterms:W3CDTF">2025-07-18T02:53:28Z</dcterms:created>
  <dcterms:modified xsi:type="dcterms:W3CDTF">2025-07-18T03:30:42Z</dcterms:modified>
</cp:coreProperties>
</file>