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8DED0786-258E-4018-8772-DF923984B8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sk2_solution" sheetId="2" r:id="rId1"/>
    <sheet name="Pivot table from dailyActivity_" sheetId="1" r:id="rId2"/>
  </sheets>
  <calcPr calcId="191029"/>
  <pivotCaches>
    <pivotCache cacheId="7" r:id="rId3"/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I24" i="2"/>
  <c r="C22" i="2"/>
  <c r="C20" i="2"/>
  <c r="C33" i="2"/>
  <c r="C30" i="2"/>
  <c r="C8" i="2"/>
  <c r="C34" i="2"/>
  <c r="C29" i="2"/>
  <c r="C16" i="2"/>
  <c r="C15" i="2"/>
  <c r="C21" i="2"/>
  <c r="C14" i="2"/>
  <c r="C24" i="2"/>
  <c r="C32" i="2"/>
  <c r="C26" i="2"/>
  <c r="C11" i="2"/>
  <c r="C23" i="2"/>
  <c r="C18" i="2"/>
  <c r="C25" i="2"/>
  <c r="C10" i="2"/>
  <c r="C2" i="2"/>
  <c r="C28" i="2"/>
  <c r="C27" i="2"/>
  <c r="C17" i="2"/>
  <c r="C12" i="2"/>
  <c r="C9" i="2"/>
  <c r="C6" i="2"/>
  <c r="C3" i="2"/>
  <c r="C13" i="2"/>
  <c r="C5" i="2"/>
  <c r="C19" i="2"/>
  <c r="C31" i="2"/>
  <c r="C4" i="2"/>
  <c r="C7" i="2"/>
</calcChain>
</file>

<file path=xl/sharedStrings.xml><?xml version="1.0" encoding="utf-8"?>
<sst xmlns="http://schemas.openxmlformats.org/spreadsheetml/2006/main" count="15" uniqueCount="11">
  <si>
    <t>Row Labels</t>
  </si>
  <si>
    <t>Grand Total</t>
  </si>
  <si>
    <t>Average of VeryActiveMinutes</t>
  </si>
  <si>
    <t>User Id</t>
  </si>
  <si>
    <t>Active minutes</t>
  </si>
  <si>
    <t>Potential Customer</t>
  </si>
  <si>
    <t>Column Labels</t>
  </si>
  <si>
    <t>Active</t>
  </si>
  <si>
    <t>Begineer</t>
  </si>
  <si>
    <t>Count of Potential Customer</t>
  </si>
  <si>
    <t xml:space="preserve">Total potential customer for Fitwear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</si>
</sst>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2" fillId="0" borderId="0" xfId="0" applyFont="1" applyFill="1"/>
    <xf numFmtId="0" fontId="0" fillId="4" borderId="0" xfId="0" applyFill="1" applyAlignment="1">
      <alignment horizontal="left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[Task2_solution.xlsx]Task2_solution!PivotTable14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Potential</a:t>
            </a:r>
            <a:r>
              <a:rPr lang="en-IN" b="1" baseline="0"/>
              <a:t> Customer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Task2_solution!$G$4:$G$5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Task2_solution!$F$6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Task2_solution!$G$6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A-4147-A9B1-B6199738CFCC}"/>
            </c:ext>
          </c:extLst>
        </c:ser>
        <c:ser>
          <c:idx val="1"/>
          <c:order val="1"/>
          <c:tx>
            <c:strRef>
              <c:f>Task2_solution!$H$4:$H$5</c:f>
              <c:strCache>
                <c:ptCount val="1"/>
                <c:pt idx="0">
                  <c:v>Begineer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Task2_solution!$F$6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Task2_solution!$H$6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5A-4147-A9B1-B6199738CF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646280"/>
        <c:axId val="689115024"/>
      </c:barChart>
      <c:catAx>
        <c:axId val="542646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9115024"/>
        <c:crosses val="autoZero"/>
        <c:auto val="1"/>
        <c:lblAlgn val="ctr"/>
        <c:lblOffset val="100"/>
        <c:noMultiLvlLbl val="0"/>
      </c:catAx>
      <c:valAx>
        <c:axId val="689115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264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7</xdr:row>
      <xdr:rowOff>104775</xdr:rowOff>
    </xdr:from>
    <xdr:to>
      <xdr:col>9</xdr:col>
      <xdr:colOff>19050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F7F08-DF63-4FAD-A51E-CE5BFABBF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3</xdr:row>
      <xdr:rowOff>142875</xdr:rowOff>
    </xdr:from>
    <xdr:to>
      <xdr:col>18</xdr:col>
      <xdr:colOff>9525</xdr:colOff>
      <xdr:row>15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53A7C0-6626-4914-BEFE-29BB4F4C99F9}"/>
            </a:ext>
          </a:extLst>
        </xdr:cNvPr>
        <xdr:cNvSpPr txBox="1"/>
      </xdr:nvSpPr>
      <xdr:spPr>
        <a:xfrm>
          <a:off x="9458325" y="723900"/>
          <a:ext cx="4743450" cy="2162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AIM: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Find the Potenitial Customer for FitWear</a:t>
          </a:r>
        </a:p>
        <a:p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Criteria Used: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User's VeryActiveMinutes is &gt;= 30,they are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individuals wh	     already very active and looking to upgrade or replace their 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	   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gear.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If User's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VeryActiveMinutes is in between 10 and 30, they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may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people who are just starting to get into fitness and l	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affordable equipment to use at home.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Hence,</a:t>
          </a:r>
          <a:r>
            <a:rPr lang="en-I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potential customer for fitwear is 17</a:t>
          </a:r>
          <a:endParaRPr lang="en-IN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tBit%20Dataset/dailyActivity_merged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20.495250694446" createdVersion="6" refreshedVersion="6" minRefreshableVersion="3" recordCount="940" xr:uid="{683F9ABF-CB63-40A2-A7E8-A2F7776994E7}">
  <cacheSource type="worksheet">
    <worksheetSource ref="A1:O941" sheet="dailyActivity_merged" r:id="rId2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 count="19">
        <n v="0"/>
        <n v="1.9595960378646899"/>
        <n v="4.0816922187805202"/>
        <n v="2.7851750850677499"/>
        <n v="3.1678218841552699"/>
        <n v="4.8697829246520996"/>
        <n v="4.8513069152831996"/>
        <n v="3.2854149341583301"/>
        <n v="4.9305500984191903"/>
        <n v="4.9421420097351101"/>
        <n v="4.9248409271240199"/>
        <n v="4.8617920875549299"/>
        <n v="4.8856048583984402"/>
        <n v="4.9111461639404297"/>
        <n v="2.83232593536377"/>
        <n v="4.9123678207397496"/>
        <n v="4.8782320022582999"/>
        <n v="2.2530810832977299"/>
        <n v="2.0921471118927002"/>
      </sharedItems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 count="9">
        <n v="0"/>
        <n v="9.9999997764825804E-3"/>
        <n v="1.9999999552965199E-2"/>
        <n v="2.9999999329447701E-2"/>
        <n v="5.0000000745058101E-2"/>
        <n v="7.0000000298023196E-2"/>
        <n v="3.9999999105930301E-2"/>
        <n v="0.109999999403954"/>
        <n v="0.10000000149011599"/>
      </sharedItems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20.509601620368" createdVersion="6" refreshedVersion="6" minRefreshableVersion="3" recordCount="33" xr:uid="{C10547C2-71E7-4CAB-B40B-64BB2944264C}">
  <cacheSource type="worksheet">
    <worksheetSource ref="A1:C34" sheet="Task2_solution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Active minutes" numFmtId="0">
      <sharedItems containsSemiMixedTypes="0" containsString="0" containsNumber="1" minValue="9.6774193548387094E-2" maxValue="87.333333333333329"/>
    </cacheField>
    <cacheField name="Potential Customer" numFmtId="0">
      <sharedItems count="3">
        <s v="Active"/>
        <s v="Non Active"/>
        <s v="Begin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12-04T00:00:00"/>
    <n v="13162"/>
    <n v="8.5"/>
    <n v="8.5"/>
    <x v="0"/>
    <n v="1.87999999523163"/>
    <n v="0.55000001192092896"/>
    <n v="6.0599999427795401"/>
    <x v="0"/>
    <n v="25"/>
    <n v="13"/>
    <n v="328"/>
    <n v="728"/>
    <n v="1985"/>
  </r>
  <r>
    <x v="0"/>
    <s v="4/13/2016"/>
    <n v="10735"/>
    <n v="6.9699997901916504"/>
    <n v="6.9699997901916504"/>
    <x v="0"/>
    <n v="1.5700000524520901"/>
    <n v="0.68999999761581399"/>
    <n v="4.71000003814697"/>
    <x v="0"/>
    <n v="21"/>
    <n v="19"/>
    <n v="217"/>
    <n v="776"/>
    <n v="1797"/>
  </r>
  <r>
    <x v="0"/>
    <s v="4/14/2016"/>
    <n v="10460"/>
    <n v="6.7399997711181596"/>
    <n v="6.7399997711181596"/>
    <x v="0"/>
    <n v="2.4400000572204599"/>
    <n v="0.40000000596046398"/>
    <n v="3.9100000858306898"/>
    <x v="0"/>
    <n v="30"/>
    <n v="11"/>
    <n v="181"/>
    <n v="1218"/>
    <n v="1776"/>
  </r>
  <r>
    <x v="0"/>
    <s v="4/15/2016"/>
    <n v="9762"/>
    <n v="6.2800002098083496"/>
    <n v="6.2800002098083496"/>
    <x v="0"/>
    <n v="2.1400001049041699"/>
    <n v="1.2599999904632599"/>
    <n v="2.8299999237060498"/>
    <x v="0"/>
    <n v="29"/>
    <n v="34"/>
    <n v="209"/>
    <n v="726"/>
    <n v="1745"/>
  </r>
  <r>
    <x v="0"/>
    <s v="4/16/2016"/>
    <n v="12669"/>
    <n v="8.1599998474121094"/>
    <n v="8.1599998474121094"/>
    <x v="0"/>
    <n v="2.71000003814697"/>
    <n v="0.40999999642372098"/>
    <n v="5.03999996185303"/>
    <x v="0"/>
    <n v="36"/>
    <n v="10"/>
    <n v="221"/>
    <n v="773"/>
    <n v="1863"/>
  </r>
  <r>
    <x v="0"/>
    <s v="4/17/2016"/>
    <n v="9705"/>
    <n v="6.4800000190734899"/>
    <n v="6.4800000190734899"/>
    <x v="0"/>
    <n v="3.1900000572204599"/>
    <n v="0.77999997138977095"/>
    <n v="2.5099999904632599"/>
    <x v="0"/>
    <n v="38"/>
    <n v="20"/>
    <n v="164"/>
    <n v="539"/>
    <n v="1728"/>
  </r>
  <r>
    <x v="0"/>
    <s v="4/18/2016"/>
    <n v="13019"/>
    <n v="8.5900001525878906"/>
    <n v="8.5900001525878906"/>
    <x v="0"/>
    <n v="3.25"/>
    <n v="0.63999998569488503"/>
    <n v="4.71000003814697"/>
    <x v="0"/>
    <n v="42"/>
    <n v="16"/>
    <n v="233"/>
    <n v="1149"/>
    <n v="1921"/>
  </r>
  <r>
    <x v="0"/>
    <s v="4/19/2016"/>
    <n v="15506"/>
    <n v="9.8800001144409197"/>
    <n v="9.8800001144409197"/>
    <x v="0"/>
    <n v="3.5299999713897701"/>
    <n v="1.3200000524520901"/>
    <n v="5.0300002098083496"/>
    <x v="0"/>
    <n v="50"/>
    <n v="31"/>
    <n v="264"/>
    <n v="775"/>
    <n v="2035"/>
  </r>
  <r>
    <x v="0"/>
    <s v="4/20/2016"/>
    <n v="10544"/>
    <n v="6.6799998283386204"/>
    <n v="6.6799998283386204"/>
    <x v="0"/>
    <n v="1.96000003814697"/>
    <n v="0.479999989271164"/>
    <n v="4.2399997711181596"/>
    <x v="0"/>
    <n v="28"/>
    <n v="12"/>
    <n v="205"/>
    <n v="818"/>
    <n v="1786"/>
  </r>
  <r>
    <x v="0"/>
    <s v="4/21/2016"/>
    <n v="9819"/>
    <n v="6.3400001525878897"/>
    <n v="6.3400001525878897"/>
    <x v="0"/>
    <n v="1.3400000333786"/>
    <n v="0.34999999403953602"/>
    <n v="4.6500000953674299"/>
    <x v="0"/>
    <n v="19"/>
    <n v="8"/>
    <n v="211"/>
    <n v="838"/>
    <n v="1775"/>
  </r>
  <r>
    <x v="0"/>
    <s v="4/22/2016"/>
    <n v="12764"/>
    <n v="8.1300001144409197"/>
    <n v="8.1300001144409197"/>
    <x v="0"/>
    <n v="4.7600002288818404"/>
    <n v="1.12000000476837"/>
    <n v="2.2400000095367401"/>
    <x v="0"/>
    <n v="66"/>
    <n v="27"/>
    <n v="130"/>
    <n v="1217"/>
    <n v="1827"/>
  </r>
  <r>
    <x v="0"/>
    <s v="4/23/2016"/>
    <n v="14371"/>
    <n v="9.0399999618530291"/>
    <n v="9.0399999618530291"/>
    <x v="0"/>
    <n v="2.8099999427795401"/>
    <n v="0.87000000476837203"/>
    <n v="5.3600001335143999"/>
    <x v="0"/>
    <n v="41"/>
    <n v="21"/>
    <n v="262"/>
    <n v="732"/>
    <n v="1949"/>
  </r>
  <r>
    <x v="0"/>
    <s v="4/24/2016"/>
    <n v="10039"/>
    <n v="6.4099998474121103"/>
    <n v="6.4099998474121103"/>
    <x v="0"/>
    <n v="2.9200000762939502"/>
    <n v="0.20999999344348899"/>
    <n v="3.2799999713897701"/>
    <x v="0"/>
    <n v="39"/>
    <n v="5"/>
    <n v="238"/>
    <n v="709"/>
    <n v="1788"/>
  </r>
  <r>
    <x v="0"/>
    <s v="4/25/2016"/>
    <n v="15355"/>
    <n v="9.8000001907348597"/>
    <n v="9.8000001907348597"/>
    <x v="0"/>
    <n v="5.28999996185303"/>
    <n v="0.56999999284744296"/>
    <n v="3.9400000572204599"/>
    <x v="0"/>
    <n v="73"/>
    <n v="14"/>
    <n v="216"/>
    <n v="814"/>
    <n v="2013"/>
  </r>
  <r>
    <x v="0"/>
    <s v="4/26/2016"/>
    <n v="13755"/>
    <n v="8.7899999618530291"/>
    <n v="8.7899999618530291"/>
    <x v="0"/>
    <n v="2.3299999237060498"/>
    <n v="0.92000001668930098"/>
    <n v="5.53999996185303"/>
    <x v="0"/>
    <n v="31"/>
    <n v="23"/>
    <n v="279"/>
    <n v="833"/>
    <n v="1970"/>
  </r>
  <r>
    <x v="0"/>
    <s v="4/27/2016"/>
    <n v="18134"/>
    <n v="12.210000038146999"/>
    <n v="12.210000038146999"/>
    <x v="0"/>
    <n v="6.4000000953674299"/>
    <n v="0.40999999642372098"/>
    <n v="5.4099998474121103"/>
    <x v="0"/>
    <n v="78"/>
    <n v="11"/>
    <n v="243"/>
    <n v="1108"/>
    <n v="2159"/>
  </r>
  <r>
    <x v="0"/>
    <s v="4/28/2016"/>
    <n v="13154"/>
    <n v="8.5299997329711896"/>
    <n v="8.5299997329711896"/>
    <x v="0"/>
    <n v="3.53999996185303"/>
    <n v="1.1599999666214"/>
    <n v="3.78999996185303"/>
    <x v="0"/>
    <n v="48"/>
    <n v="28"/>
    <n v="189"/>
    <n v="782"/>
    <n v="1898"/>
  </r>
  <r>
    <x v="0"/>
    <s v="4/29/2016"/>
    <n v="11181"/>
    <n v="7.1500000953674299"/>
    <n v="7.1500000953674299"/>
    <x v="0"/>
    <n v="1.0599999427795399"/>
    <n v="0.5"/>
    <n v="5.5799999237060502"/>
    <x v="0"/>
    <n v="16"/>
    <n v="12"/>
    <n v="243"/>
    <n v="815"/>
    <n v="1837"/>
  </r>
  <r>
    <x v="0"/>
    <s v="4/30/2016"/>
    <n v="14673"/>
    <n v="9.25"/>
    <n v="9.25"/>
    <x v="0"/>
    <n v="3.5599999427795401"/>
    <n v="1.41999995708466"/>
    <n v="4.2699999809265101"/>
    <x v="0"/>
    <n v="52"/>
    <n v="34"/>
    <n v="217"/>
    <n v="712"/>
    <n v="1947"/>
  </r>
  <r>
    <x v="0"/>
    <d v="2016-01-05T00:00:00"/>
    <n v="10602"/>
    <n v="6.8099999427795401"/>
    <n v="6.8099999427795401"/>
    <x v="0"/>
    <n v="2.28999996185303"/>
    <n v="1.6000000238418599"/>
    <n v="2.9200000762939502"/>
    <x v="0"/>
    <n v="33"/>
    <n v="35"/>
    <n v="246"/>
    <n v="730"/>
    <n v="1820"/>
  </r>
  <r>
    <x v="0"/>
    <d v="2016-02-05T00:00:00"/>
    <n v="14727"/>
    <n v="9.7100000381469709"/>
    <n v="9.7100000381469709"/>
    <x v="0"/>
    <n v="3.21000003814697"/>
    <n v="0.56999999284744296"/>
    <n v="5.9200000762939498"/>
    <x v="0"/>
    <n v="41"/>
    <n v="15"/>
    <n v="277"/>
    <n v="798"/>
    <n v="2004"/>
  </r>
  <r>
    <x v="0"/>
    <d v="2016-03-05T00:00:00"/>
    <n v="15103"/>
    <n v="9.6599998474121094"/>
    <n v="9.6599998474121094"/>
    <x v="0"/>
    <n v="3.7300000190734899"/>
    <n v="1.04999995231628"/>
    <n v="4.8800001144409197"/>
    <x v="0"/>
    <n v="50"/>
    <n v="24"/>
    <n v="254"/>
    <n v="816"/>
    <n v="1990"/>
  </r>
  <r>
    <x v="0"/>
    <d v="2016-04-05T00:00:00"/>
    <n v="11100"/>
    <n v="7.1500000953674299"/>
    <n v="7.1500000953674299"/>
    <x v="0"/>
    <n v="2.46000003814697"/>
    <n v="0.87000000476837203"/>
    <n v="3.8199999332428001"/>
    <x v="0"/>
    <n v="36"/>
    <n v="22"/>
    <n v="203"/>
    <n v="1179"/>
    <n v="1819"/>
  </r>
  <r>
    <x v="0"/>
    <d v="2016-05-05T00:00:00"/>
    <n v="14070"/>
    <n v="8.8999996185302699"/>
    <n v="8.8999996185302699"/>
    <x v="0"/>
    <n v="2.9200000762939502"/>
    <n v="1.08000004291534"/>
    <n v="4.8800001144409197"/>
    <x v="0"/>
    <n v="45"/>
    <n v="24"/>
    <n v="250"/>
    <n v="857"/>
    <n v="1959"/>
  </r>
  <r>
    <x v="0"/>
    <d v="2016-06-05T00:00:00"/>
    <n v="12159"/>
    <n v="8.0299997329711896"/>
    <n v="8.0299997329711896"/>
    <x v="0"/>
    <n v="1.9700000286102299"/>
    <n v="0.25"/>
    <n v="5.8099999427795401"/>
    <x v="0"/>
    <n v="24"/>
    <n v="6"/>
    <n v="289"/>
    <n v="754"/>
    <n v="1896"/>
  </r>
  <r>
    <x v="0"/>
    <d v="2016-07-05T00:00:00"/>
    <n v="11992"/>
    <n v="7.71000003814697"/>
    <n v="7.71000003814697"/>
    <x v="0"/>
    <n v="2.46000003814697"/>
    <n v="2.1199998855590798"/>
    <n v="3.1300001144409202"/>
    <x v="0"/>
    <n v="37"/>
    <n v="46"/>
    <n v="175"/>
    <n v="833"/>
    <n v="1821"/>
  </r>
  <r>
    <x v="0"/>
    <d v="2016-08-05T00:00:00"/>
    <n v="10060"/>
    <n v="6.5799999237060502"/>
    <n v="6.5799999237060502"/>
    <x v="0"/>
    <n v="3.5299999713897701"/>
    <n v="0.31999999284744302"/>
    <n v="2.7300000190734899"/>
    <x v="0"/>
    <n v="44"/>
    <n v="8"/>
    <n v="203"/>
    <n v="574"/>
    <n v="1740"/>
  </r>
  <r>
    <x v="0"/>
    <d v="2016-09-05T00:00:00"/>
    <n v="12022"/>
    <n v="7.7199997901916504"/>
    <n v="7.7199997901916504"/>
    <x v="0"/>
    <n v="3.4500000476837198"/>
    <n v="0.52999997138977095"/>
    <n v="3.7400000095367401"/>
    <x v="0"/>
    <n v="46"/>
    <n v="11"/>
    <n v="206"/>
    <n v="835"/>
    <n v="1819"/>
  </r>
  <r>
    <x v="0"/>
    <d v="2016-10-05T00:00:00"/>
    <n v="12207"/>
    <n v="7.7699999809265101"/>
    <n v="7.7699999809265101"/>
    <x v="0"/>
    <n v="3.3499999046325701"/>
    <n v="1.1599999666214"/>
    <n v="3.2599999904632599"/>
    <x v="0"/>
    <n v="46"/>
    <n v="31"/>
    <n v="214"/>
    <n v="746"/>
    <n v="1859"/>
  </r>
  <r>
    <x v="0"/>
    <d v="2016-11-05T00:00:00"/>
    <n v="12770"/>
    <n v="8.1300001144409197"/>
    <n v="8.1300001144409197"/>
    <x v="0"/>
    <n v="2.5599999427795401"/>
    <n v="1.0099999904632599"/>
    <n v="4.5500001907348597"/>
    <x v="0"/>
    <n v="36"/>
    <n v="23"/>
    <n v="251"/>
    <n v="669"/>
    <n v="1783"/>
  </r>
  <r>
    <x v="0"/>
    <d v="2016-12-05T00:00:00"/>
    <n v="0"/>
    <n v="0"/>
    <n v="0"/>
    <x v="0"/>
    <n v="0"/>
    <n v="0"/>
    <n v="0"/>
    <x v="0"/>
    <n v="0"/>
    <n v="0"/>
    <n v="0"/>
    <n v="1440"/>
    <n v="0"/>
  </r>
  <r>
    <x v="1"/>
    <d v="2016-12-04T00:00:00"/>
    <n v="8163"/>
    <n v="5.3099999427795401"/>
    <n v="5.3099999427795401"/>
    <x v="0"/>
    <n v="0"/>
    <n v="0"/>
    <n v="5.3099999427795401"/>
    <x v="0"/>
    <n v="0"/>
    <n v="0"/>
    <n v="146"/>
    <n v="1294"/>
    <n v="1432"/>
  </r>
  <r>
    <x v="1"/>
    <s v="4/13/2016"/>
    <n v="7007"/>
    <n v="4.5500001907348597"/>
    <n v="4.5500001907348597"/>
    <x v="0"/>
    <n v="0"/>
    <n v="0"/>
    <n v="4.5500001907348597"/>
    <x v="0"/>
    <n v="0"/>
    <n v="0"/>
    <n v="148"/>
    <n v="1292"/>
    <n v="1411"/>
  </r>
  <r>
    <x v="1"/>
    <s v="4/14/2016"/>
    <n v="9107"/>
    <n v="5.9200000762939498"/>
    <n v="5.9200000762939498"/>
    <x v="0"/>
    <n v="0"/>
    <n v="0"/>
    <n v="5.9099998474121103"/>
    <x v="1"/>
    <n v="0"/>
    <n v="0"/>
    <n v="236"/>
    <n v="1204"/>
    <n v="1572"/>
  </r>
  <r>
    <x v="1"/>
    <s v="4/15/2016"/>
    <n v="1510"/>
    <n v="0.980000019073486"/>
    <n v="0.980000019073486"/>
    <x v="0"/>
    <n v="0"/>
    <n v="0"/>
    <n v="0.97000002861022905"/>
    <x v="0"/>
    <n v="0"/>
    <n v="0"/>
    <n v="96"/>
    <n v="1344"/>
    <n v="1344"/>
  </r>
  <r>
    <x v="1"/>
    <s v="4/16/2016"/>
    <n v="5370"/>
    <n v="3.4900000095367401"/>
    <n v="3.4900000095367401"/>
    <x v="0"/>
    <n v="0"/>
    <n v="0"/>
    <n v="3.4900000095367401"/>
    <x v="0"/>
    <n v="0"/>
    <n v="0"/>
    <n v="176"/>
    <n v="1264"/>
    <n v="1463"/>
  </r>
  <r>
    <x v="1"/>
    <s v="4/17/2016"/>
    <n v="6175"/>
    <n v="4.0599999427795401"/>
    <n v="4.0599999427795401"/>
    <x v="0"/>
    <n v="1.0299999713897701"/>
    <n v="1.5199999809265099"/>
    <n v="1.4900000095367401"/>
    <x v="1"/>
    <n v="15"/>
    <n v="22"/>
    <n v="127"/>
    <n v="1276"/>
    <n v="1554"/>
  </r>
  <r>
    <x v="1"/>
    <s v="4/18/2016"/>
    <n v="10536"/>
    <n v="7.4099998474121103"/>
    <n v="7.4099998474121103"/>
    <x v="0"/>
    <n v="2.1500000953674299"/>
    <n v="0.62000000476837203"/>
    <n v="4.6199998855590803"/>
    <x v="1"/>
    <n v="17"/>
    <n v="7"/>
    <n v="202"/>
    <n v="1214"/>
    <n v="1604"/>
  </r>
  <r>
    <x v="1"/>
    <s v="4/19/2016"/>
    <n v="2916"/>
    <n v="1.8999999761581401"/>
    <n v="1.8999999761581401"/>
    <x v="0"/>
    <n v="0"/>
    <n v="0"/>
    <n v="1.8999999761581401"/>
    <x v="0"/>
    <n v="0"/>
    <n v="0"/>
    <n v="141"/>
    <n v="1299"/>
    <n v="1435"/>
  </r>
  <r>
    <x v="1"/>
    <s v="4/20/2016"/>
    <n v="4974"/>
    <n v="3.2300000190734899"/>
    <n v="3.2300000190734899"/>
    <x v="0"/>
    <n v="0"/>
    <n v="0"/>
    <n v="3.2300000190734899"/>
    <x v="0"/>
    <n v="0"/>
    <n v="0"/>
    <n v="151"/>
    <n v="1289"/>
    <n v="1446"/>
  </r>
  <r>
    <x v="1"/>
    <s v="4/21/2016"/>
    <n v="6349"/>
    <n v="4.1300001144409197"/>
    <n v="4.1300001144409197"/>
    <x v="0"/>
    <n v="0"/>
    <n v="0"/>
    <n v="4.1100001335143999"/>
    <x v="2"/>
    <n v="0"/>
    <n v="0"/>
    <n v="186"/>
    <n v="1254"/>
    <n v="1467"/>
  </r>
  <r>
    <x v="1"/>
    <s v="4/22/2016"/>
    <n v="4026"/>
    <n v="2.6199998855590798"/>
    <n v="2.6199998855590798"/>
    <x v="0"/>
    <n v="0"/>
    <n v="0"/>
    <n v="2.5999999046325701"/>
    <x v="0"/>
    <n v="0"/>
    <n v="0"/>
    <n v="199"/>
    <n v="1241"/>
    <n v="1470"/>
  </r>
  <r>
    <x v="1"/>
    <s v="4/23/2016"/>
    <n v="8538"/>
    <n v="5.5500001907348597"/>
    <n v="5.5500001907348597"/>
    <x v="0"/>
    <n v="0"/>
    <n v="0"/>
    <n v="5.53999996185303"/>
    <x v="1"/>
    <n v="0"/>
    <n v="0"/>
    <n v="227"/>
    <n v="1213"/>
    <n v="1562"/>
  </r>
  <r>
    <x v="1"/>
    <s v="4/24/2016"/>
    <n v="6076"/>
    <n v="3.9500000476837198"/>
    <n v="3.9500000476837198"/>
    <x v="0"/>
    <n v="1.1499999761581401"/>
    <n v="0.91000002622604403"/>
    <n v="1.8899999856948899"/>
    <x v="0"/>
    <n v="16"/>
    <n v="18"/>
    <n v="185"/>
    <n v="1221"/>
    <n v="1617"/>
  </r>
  <r>
    <x v="1"/>
    <s v="4/25/2016"/>
    <n v="6497"/>
    <n v="4.2199997901916504"/>
    <n v="4.2199997901916504"/>
    <x v="0"/>
    <n v="0"/>
    <n v="0"/>
    <n v="4.1999998092651403"/>
    <x v="2"/>
    <n v="0"/>
    <n v="0"/>
    <n v="202"/>
    <n v="1238"/>
    <n v="1492"/>
  </r>
  <r>
    <x v="1"/>
    <s v="4/26/2016"/>
    <n v="2826"/>
    <n v="1.8400000333786"/>
    <n v="1.8400000333786"/>
    <x v="0"/>
    <n v="0"/>
    <n v="0"/>
    <n v="1.83000004291534"/>
    <x v="1"/>
    <n v="0"/>
    <n v="0"/>
    <n v="140"/>
    <n v="1300"/>
    <n v="1402"/>
  </r>
  <r>
    <x v="1"/>
    <s v="4/27/2016"/>
    <n v="8367"/>
    <n v="5.4400000572204599"/>
    <n v="5.4400000572204599"/>
    <x v="0"/>
    <n v="1.1100000143051101"/>
    <n v="1.87000000476837"/>
    <n v="2.46000003814697"/>
    <x v="0"/>
    <n v="17"/>
    <n v="36"/>
    <n v="154"/>
    <n v="1233"/>
    <n v="1670"/>
  </r>
  <r>
    <x v="1"/>
    <s v="4/28/2016"/>
    <n v="2759"/>
    <n v="1.78999996185303"/>
    <n v="1.78999996185303"/>
    <x v="0"/>
    <n v="0"/>
    <n v="0.20000000298023199"/>
    <n v="1.6000000238418599"/>
    <x v="0"/>
    <n v="0"/>
    <n v="5"/>
    <n v="115"/>
    <n v="1320"/>
    <n v="1401"/>
  </r>
  <r>
    <x v="1"/>
    <s v="4/29/2016"/>
    <n v="2390"/>
    <n v="1.54999995231628"/>
    <n v="1.54999995231628"/>
    <x v="0"/>
    <n v="0"/>
    <n v="0"/>
    <n v="1.54999995231628"/>
    <x v="0"/>
    <n v="0"/>
    <n v="0"/>
    <n v="150"/>
    <n v="1290"/>
    <n v="1404"/>
  </r>
  <r>
    <x v="1"/>
    <s v="4/30/2016"/>
    <n v="6474"/>
    <n v="4.3000001907348597"/>
    <n v="4.3000001907348597"/>
    <x v="0"/>
    <n v="0.89999997615814198"/>
    <n v="1.2799999713897701"/>
    <n v="2.1199998855590798"/>
    <x v="1"/>
    <n v="11"/>
    <n v="23"/>
    <n v="224"/>
    <n v="1182"/>
    <n v="1655"/>
  </r>
  <r>
    <x v="1"/>
    <d v="2016-01-05T00:00:00"/>
    <n v="36019"/>
    <n v="28.030000686645501"/>
    <n v="28.030000686645501"/>
    <x v="0"/>
    <n v="21.920000076293899"/>
    <n v="4.1900000572204599"/>
    <n v="1.9099999666214"/>
    <x v="2"/>
    <n v="186"/>
    <n v="63"/>
    <n v="171"/>
    <n v="1020"/>
    <n v="2690"/>
  </r>
  <r>
    <x v="1"/>
    <d v="2016-02-05T00:00:00"/>
    <n v="7155"/>
    <n v="4.9299998283386204"/>
    <n v="4.9299998283386204"/>
    <x v="0"/>
    <n v="0.86000001430511497"/>
    <n v="0.58999997377395597"/>
    <n v="3.4700000286102299"/>
    <x v="0"/>
    <n v="7"/>
    <n v="6"/>
    <n v="166"/>
    <n v="1261"/>
    <n v="1497"/>
  </r>
  <r>
    <x v="1"/>
    <d v="2016-03-05T00:00:00"/>
    <n v="2100"/>
    <n v="1.37000000476837"/>
    <n v="1.37000000476837"/>
    <x v="0"/>
    <n v="0"/>
    <n v="0"/>
    <n v="1.3400000333786"/>
    <x v="2"/>
    <n v="0"/>
    <n v="0"/>
    <n v="96"/>
    <n v="1344"/>
    <n v="1334"/>
  </r>
  <r>
    <x v="1"/>
    <d v="2016-04-05T00:00:00"/>
    <n v="2193"/>
    <n v="1.4299999475479099"/>
    <n v="1.4299999475479099"/>
    <x v="0"/>
    <n v="0"/>
    <n v="0"/>
    <n v="1.41999995708466"/>
    <x v="0"/>
    <n v="0"/>
    <n v="0"/>
    <n v="118"/>
    <n v="1322"/>
    <n v="1368"/>
  </r>
  <r>
    <x v="1"/>
    <d v="2016-05-05T00:00:00"/>
    <n v="2470"/>
    <n v="1.6100000143051101"/>
    <n v="1.6100000143051101"/>
    <x v="0"/>
    <n v="0"/>
    <n v="0"/>
    <n v="1.58000004291534"/>
    <x v="2"/>
    <n v="0"/>
    <n v="0"/>
    <n v="117"/>
    <n v="1323"/>
    <n v="1370"/>
  </r>
  <r>
    <x v="1"/>
    <d v="2016-06-05T00:00:00"/>
    <n v="1727"/>
    <n v="1.12000000476837"/>
    <n v="1.12000000476837"/>
    <x v="0"/>
    <n v="0"/>
    <n v="0"/>
    <n v="1.12000000476837"/>
    <x v="1"/>
    <n v="0"/>
    <n v="0"/>
    <n v="102"/>
    <n v="1338"/>
    <n v="1341"/>
  </r>
  <r>
    <x v="1"/>
    <d v="2016-07-05T00:00:00"/>
    <n v="2104"/>
    <n v="1.37000000476837"/>
    <n v="1.37000000476837"/>
    <x v="0"/>
    <n v="0"/>
    <n v="0"/>
    <n v="1.37000000476837"/>
    <x v="0"/>
    <n v="0"/>
    <n v="0"/>
    <n v="182"/>
    <n v="1258"/>
    <n v="1474"/>
  </r>
  <r>
    <x v="1"/>
    <d v="2016-08-05T00:00:00"/>
    <n v="3427"/>
    <n v="2.2300000190734899"/>
    <n v="2.2300000190734899"/>
    <x v="0"/>
    <n v="0"/>
    <n v="0"/>
    <n v="2.2200000286102299"/>
    <x v="0"/>
    <n v="0"/>
    <n v="0"/>
    <n v="152"/>
    <n v="1288"/>
    <n v="1427"/>
  </r>
  <r>
    <x v="1"/>
    <d v="2016-09-05T00:00:00"/>
    <n v="1732"/>
    <n v="1.12999999523163"/>
    <n v="1.12999999523163"/>
    <x v="0"/>
    <n v="0"/>
    <n v="0"/>
    <n v="1.12999999523163"/>
    <x v="0"/>
    <n v="0"/>
    <n v="0"/>
    <n v="91"/>
    <n v="1349"/>
    <n v="1328"/>
  </r>
  <r>
    <x v="1"/>
    <d v="2016-10-05T00:00:00"/>
    <n v="2969"/>
    <n v="1.9299999475479099"/>
    <n v="1.9299999475479099"/>
    <x v="0"/>
    <n v="0"/>
    <n v="0"/>
    <n v="1.91999995708466"/>
    <x v="1"/>
    <n v="0"/>
    <n v="0"/>
    <n v="139"/>
    <n v="1301"/>
    <n v="1393"/>
  </r>
  <r>
    <x v="1"/>
    <d v="2016-11-05T00:00:00"/>
    <n v="3134"/>
    <n v="2.03999996185303"/>
    <n v="2.03999996185303"/>
    <x v="0"/>
    <n v="0"/>
    <n v="0"/>
    <n v="2.03999996185303"/>
    <x v="0"/>
    <n v="0"/>
    <n v="0"/>
    <n v="112"/>
    <n v="1328"/>
    <n v="1359"/>
  </r>
  <r>
    <x v="1"/>
    <d v="2016-12-05T00:00:00"/>
    <n v="2971"/>
    <n v="1.9299999475479099"/>
    <n v="1.9299999475479099"/>
    <x v="0"/>
    <n v="0"/>
    <n v="0"/>
    <n v="1.91999995708466"/>
    <x v="1"/>
    <n v="0"/>
    <n v="0"/>
    <n v="107"/>
    <n v="890"/>
    <n v="1002"/>
  </r>
  <r>
    <x v="2"/>
    <d v="2016-12-04T00:00:00"/>
    <n v="10694"/>
    <n v="7.7699999809265101"/>
    <n v="7.7699999809265101"/>
    <x v="0"/>
    <n v="0.140000000596046"/>
    <n v="2.2999999523162802"/>
    <n v="5.3299999237060502"/>
    <x v="0"/>
    <n v="2"/>
    <n v="51"/>
    <n v="256"/>
    <n v="1131"/>
    <n v="3199"/>
  </r>
  <r>
    <x v="2"/>
    <s v="4/13/2016"/>
    <n v="8001"/>
    <n v="5.8200001716613796"/>
    <n v="5.8200001716613796"/>
    <x v="0"/>
    <n v="2.2799999713897701"/>
    <n v="0.89999997615814198"/>
    <n v="2.6400001049041699"/>
    <x v="0"/>
    <n v="30"/>
    <n v="16"/>
    <n v="135"/>
    <n v="1259"/>
    <n v="2902"/>
  </r>
  <r>
    <x v="2"/>
    <s v="4/14/2016"/>
    <n v="11037"/>
    <n v="8.0200004577636701"/>
    <n v="8.0200004577636701"/>
    <x v="0"/>
    <n v="0.36000001430511502"/>
    <n v="2.5599999427795401"/>
    <n v="5.0999999046325701"/>
    <x v="0"/>
    <n v="5"/>
    <n v="58"/>
    <n v="252"/>
    <n v="1125"/>
    <n v="3226"/>
  </r>
  <r>
    <x v="2"/>
    <s v="4/15/2016"/>
    <n v="5263"/>
    <n v="3.8299999237060498"/>
    <n v="3.8299999237060498"/>
    <x v="0"/>
    <n v="0.21999999880790699"/>
    <n v="0.15000000596046401"/>
    <n v="3.4500000476837198"/>
    <x v="0"/>
    <n v="3"/>
    <n v="4"/>
    <n v="170"/>
    <n v="1263"/>
    <n v="2750"/>
  </r>
  <r>
    <x v="2"/>
    <s v="4/16/2016"/>
    <n v="15300"/>
    <n v="11.1199998855591"/>
    <n v="11.1199998855591"/>
    <x v="0"/>
    <n v="4.0999999046325701"/>
    <n v="1.87999999523163"/>
    <n v="5.0900001525878897"/>
    <x v="0"/>
    <n v="51"/>
    <n v="42"/>
    <n v="212"/>
    <n v="1135"/>
    <n v="3493"/>
  </r>
  <r>
    <x v="2"/>
    <s v="4/17/2016"/>
    <n v="8757"/>
    <n v="6.3699998855590803"/>
    <n v="6.3699998855590803"/>
    <x v="0"/>
    <n v="2.25"/>
    <n v="0.56999999284744296"/>
    <n v="3.5499999523162802"/>
    <x v="0"/>
    <n v="29"/>
    <n v="13"/>
    <n v="186"/>
    <n v="1212"/>
    <n v="3011"/>
  </r>
  <r>
    <x v="2"/>
    <s v="4/18/2016"/>
    <n v="7132"/>
    <n v="5.1900000572204599"/>
    <n v="5.1900000572204599"/>
    <x v="0"/>
    <n v="1.0700000524520901"/>
    <n v="1.66999995708466"/>
    <n v="2.4500000476837198"/>
    <x v="0"/>
    <n v="15"/>
    <n v="33"/>
    <n v="121"/>
    <n v="1271"/>
    <n v="2806"/>
  </r>
  <r>
    <x v="2"/>
    <s v="4/19/2016"/>
    <n v="11256"/>
    <n v="8.1800003051757795"/>
    <n v="8.1800003051757795"/>
    <x v="0"/>
    <n v="0.36000001430511502"/>
    <n v="2.5299999713897701"/>
    <n v="5.3000001907348597"/>
    <x v="0"/>
    <n v="5"/>
    <n v="58"/>
    <n v="278"/>
    <n v="1099"/>
    <n v="3300"/>
  </r>
  <r>
    <x v="2"/>
    <s v="4/20/2016"/>
    <n v="2436"/>
    <n v="1.7699999809265099"/>
    <n v="1.7699999809265099"/>
    <x v="0"/>
    <n v="0"/>
    <n v="0"/>
    <n v="1.7599999904632599"/>
    <x v="1"/>
    <n v="0"/>
    <n v="0"/>
    <n v="125"/>
    <n v="1315"/>
    <n v="2430"/>
  </r>
  <r>
    <x v="2"/>
    <s v="4/21/2016"/>
    <n v="1223"/>
    <n v="0.88999998569488503"/>
    <n v="0.88999998569488503"/>
    <x v="0"/>
    <n v="0"/>
    <n v="0"/>
    <n v="0.87999999523162797"/>
    <x v="1"/>
    <n v="0"/>
    <n v="0"/>
    <n v="38"/>
    <n v="1402"/>
    <n v="2140"/>
  </r>
  <r>
    <x v="2"/>
    <s v="4/22/2016"/>
    <n v="3673"/>
    <n v="2.6700000762939502"/>
    <n v="2.6700000762939502"/>
    <x v="0"/>
    <n v="0"/>
    <n v="0"/>
    <n v="2.6600000858306898"/>
    <x v="1"/>
    <n v="0"/>
    <n v="0"/>
    <n v="86"/>
    <n v="1354"/>
    <n v="2344"/>
  </r>
  <r>
    <x v="2"/>
    <s v="4/23/2016"/>
    <n v="6637"/>
    <n v="4.8299999237060502"/>
    <n v="4.8299999237060502"/>
    <x v="0"/>
    <n v="0"/>
    <n v="0.57999998331069902"/>
    <n v="4.25"/>
    <x v="0"/>
    <n v="0"/>
    <n v="15"/>
    <n v="160"/>
    <n v="1265"/>
    <n v="2677"/>
  </r>
  <r>
    <x v="2"/>
    <s v="4/24/2016"/>
    <n v="3321"/>
    <n v="2.4100000858306898"/>
    <n v="2.4100000858306898"/>
    <x v="0"/>
    <n v="0"/>
    <n v="0"/>
    <n v="2.4100000858306898"/>
    <x v="0"/>
    <n v="0"/>
    <n v="0"/>
    <n v="89"/>
    <n v="1351"/>
    <n v="2413"/>
  </r>
  <r>
    <x v="2"/>
    <s v="4/25/2016"/>
    <n v="3580"/>
    <n v="2.5999999046325701"/>
    <n v="2.5999999046325701"/>
    <x v="0"/>
    <n v="0.58999997377395597"/>
    <n v="5.9999998658895499E-2"/>
    <n v="1.95000004768372"/>
    <x v="0"/>
    <n v="8"/>
    <n v="1"/>
    <n v="94"/>
    <n v="1337"/>
    <n v="2497"/>
  </r>
  <r>
    <x v="2"/>
    <s v="4/26/2016"/>
    <n v="9919"/>
    <n v="7.21000003814697"/>
    <n v="7.21000003814697"/>
    <x v="0"/>
    <n v="0.80000001192092896"/>
    <n v="1.7200000286102299"/>
    <n v="4.6900000572204599"/>
    <x v="0"/>
    <n v="11"/>
    <n v="41"/>
    <n v="223"/>
    <n v="1165"/>
    <n v="3123"/>
  </r>
  <r>
    <x v="2"/>
    <s v="4/27/2016"/>
    <n v="3032"/>
    <n v="2.2000000476837198"/>
    <n v="2.2000000476837198"/>
    <x v="0"/>
    <n v="0"/>
    <n v="0"/>
    <n v="2.2000000476837198"/>
    <x v="0"/>
    <n v="0"/>
    <n v="0"/>
    <n v="118"/>
    <n v="1322"/>
    <n v="2489"/>
  </r>
  <r>
    <x v="2"/>
    <s v="4/28/2016"/>
    <n v="9405"/>
    <n v="6.8400001525878897"/>
    <n v="6.8400001525878897"/>
    <x v="0"/>
    <n v="0.20000000298023199"/>
    <n v="2.3199999332428001"/>
    <n v="4.3099999427795401"/>
    <x v="0"/>
    <n v="3"/>
    <n v="53"/>
    <n v="227"/>
    <n v="1157"/>
    <n v="3108"/>
  </r>
  <r>
    <x v="2"/>
    <s v="4/29/2016"/>
    <n v="3176"/>
    <n v="2.3099999427795401"/>
    <n v="2.3099999427795401"/>
    <x v="0"/>
    <n v="0"/>
    <n v="0"/>
    <n v="2.3099999427795401"/>
    <x v="0"/>
    <n v="0"/>
    <n v="0"/>
    <n v="120"/>
    <n v="1193"/>
    <n v="2498"/>
  </r>
  <r>
    <x v="2"/>
    <s v="4/30/2016"/>
    <n v="18213"/>
    <n v="13.2399997711182"/>
    <n v="13.2399997711182"/>
    <x v="0"/>
    <n v="0.62999999523162797"/>
    <n v="3.1400001049041699"/>
    <n v="9.4600000381469709"/>
    <x v="0"/>
    <n v="9"/>
    <n v="71"/>
    <n v="402"/>
    <n v="816"/>
    <n v="3846"/>
  </r>
  <r>
    <x v="2"/>
    <d v="2016-01-05T00:00:00"/>
    <n v="6132"/>
    <n v="4.46000003814697"/>
    <n v="4.46000003814697"/>
    <x v="0"/>
    <n v="0.239999994635582"/>
    <n v="0.99000000953674305"/>
    <n v="3.2300000190734899"/>
    <x v="0"/>
    <n v="3"/>
    <n v="24"/>
    <n v="146"/>
    <n v="908"/>
    <n v="2696"/>
  </r>
  <r>
    <x v="2"/>
    <d v="2016-02-05T00:00:00"/>
    <n v="3758"/>
    <n v="2.7300000190734899"/>
    <n v="2.7300000190734899"/>
    <x v="0"/>
    <n v="7.0000000298023196E-2"/>
    <n v="0.31000000238418601"/>
    <n v="2.3499999046325701"/>
    <x v="0"/>
    <n v="1"/>
    <n v="7"/>
    <n v="148"/>
    <n v="682"/>
    <n v="2580"/>
  </r>
  <r>
    <x v="2"/>
    <d v="2016-03-05T00:00:00"/>
    <n v="12850"/>
    <n v="9.3400001525878906"/>
    <n v="9.3400001525878906"/>
    <x v="0"/>
    <n v="0.72000002861022905"/>
    <n v="4.0900001525878897"/>
    <n v="4.53999996185303"/>
    <x v="0"/>
    <n v="10"/>
    <n v="94"/>
    <n v="221"/>
    <n v="1115"/>
    <n v="3324"/>
  </r>
  <r>
    <x v="2"/>
    <d v="2016-04-05T00:00:00"/>
    <n v="2309"/>
    <n v="1.6799999475479099"/>
    <n v="1.6799999475479099"/>
    <x v="0"/>
    <n v="0"/>
    <n v="0"/>
    <n v="1.6599999666214"/>
    <x v="2"/>
    <n v="0"/>
    <n v="0"/>
    <n v="52"/>
    <n v="1388"/>
    <n v="2222"/>
  </r>
  <r>
    <x v="2"/>
    <d v="2016-05-05T00:00:00"/>
    <n v="4363"/>
    <n v="3.1900000572204599"/>
    <n v="3.1900000572204599"/>
    <x v="0"/>
    <n v="0.519999980926514"/>
    <n v="0.54000002145767201"/>
    <n v="2.1300001144409202"/>
    <x v="1"/>
    <n v="6"/>
    <n v="12"/>
    <n v="81"/>
    <n v="1341"/>
    <n v="2463"/>
  </r>
  <r>
    <x v="2"/>
    <d v="2016-06-05T00:00:00"/>
    <n v="9787"/>
    <n v="7.1199998855590803"/>
    <n v="7.1199998855590803"/>
    <x v="0"/>
    <n v="0.81999999284744296"/>
    <n v="0.270000010728836"/>
    <n v="6.0100002288818404"/>
    <x v="2"/>
    <n v="11"/>
    <n v="6"/>
    <n v="369"/>
    <n v="1054"/>
    <n v="3328"/>
  </r>
  <r>
    <x v="2"/>
    <d v="2016-07-05T00:00:00"/>
    <n v="13372"/>
    <n v="9.7200002670288104"/>
    <n v="9.7200002670288104"/>
    <x v="0"/>
    <n v="3.2599999904632599"/>
    <n v="0.79000002145767201"/>
    <n v="5.6700000762939498"/>
    <x v="1"/>
    <n v="41"/>
    <n v="17"/>
    <n v="243"/>
    <n v="1139"/>
    <n v="3404"/>
  </r>
  <r>
    <x v="2"/>
    <d v="2016-08-05T00:00:00"/>
    <n v="6724"/>
    <n v="4.8899998664856001"/>
    <n v="4.8899998664856001"/>
    <x v="0"/>
    <n v="0"/>
    <n v="0"/>
    <n v="4.8800001144409197"/>
    <x v="0"/>
    <n v="0"/>
    <n v="0"/>
    <n v="295"/>
    <n v="991"/>
    <n v="2987"/>
  </r>
  <r>
    <x v="2"/>
    <d v="2016-09-05T00:00:00"/>
    <n v="6643"/>
    <n v="4.8299999237060502"/>
    <n v="4.8299999237060502"/>
    <x v="0"/>
    <n v="2.3900001049041699"/>
    <n v="0.34999999403953602"/>
    <n v="2.0899999141693102"/>
    <x v="1"/>
    <n v="32"/>
    <n v="6"/>
    <n v="303"/>
    <n v="1099"/>
    <n v="3008"/>
  </r>
  <r>
    <x v="2"/>
    <d v="2016-10-05T00:00:00"/>
    <n v="9167"/>
    <n v="6.6599998474121103"/>
    <n v="6.6599998474121103"/>
    <x v="0"/>
    <n v="0.87999999523162797"/>
    <n v="0.81000000238418601"/>
    <n v="4.9699997901916504"/>
    <x v="1"/>
    <n v="12"/>
    <n v="19"/>
    <n v="155"/>
    <n v="1254"/>
    <n v="2799"/>
  </r>
  <r>
    <x v="2"/>
    <d v="2016-11-05T00:00:00"/>
    <n v="1329"/>
    <n v="0.97000002861022905"/>
    <n v="0.97000002861022905"/>
    <x v="0"/>
    <n v="0"/>
    <n v="0"/>
    <n v="0.94999998807907104"/>
    <x v="1"/>
    <n v="0"/>
    <n v="0"/>
    <n v="49"/>
    <n v="713"/>
    <n v="1276"/>
  </r>
  <r>
    <x v="3"/>
    <d v="2016-12-04T00:00:00"/>
    <n v="6697"/>
    <n v="4.4299998283386204"/>
    <n v="4.4299998283386204"/>
    <x v="0"/>
    <n v="0"/>
    <n v="0"/>
    <n v="4.4299998283386204"/>
    <x v="0"/>
    <n v="0"/>
    <n v="0"/>
    <n v="339"/>
    <n v="1101"/>
    <n v="2030"/>
  </r>
  <r>
    <x v="3"/>
    <s v="4/13/2016"/>
    <n v="4929"/>
    <n v="3.2599999904632599"/>
    <n v="3.2599999904632599"/>
    <x v="0"/>
    <n v="0"/>
    <n v="0"/>
    <n v="3.2599999904632599"/>
    <x v="0"/>
    <n v="0"/>
    <n v="0"/>
    <n v="248"/>
    <n v="1192"/>
    <n v="1860"/>
  </r>
  <r>
    <x v="3"/>
    <s v="4/14/2016"/>
    <n v="7937"/>
    <n v="5.25"/>
    <n v="5.25"/>
    <x v="0"/>
    <n v="0"/>
    <n v="0"/>
    <n v="5.2300000190734899"/>
    <x v="0"/>
    <n v="0"/>
    <n v="0"/>
    <n v="373"/>
    <n v="843"/>
    <n v="2130"/>
  </r>
  <r>
    <x v="3"/>
    <s v="4/15/2016"/>
    <n v="3844"/>
    <n v="2.53999996185303"/>
    <n v="2.53999996185303"/>
    <x v="0"/>
    <n v="0"/>
    <n v="0"/>
    <n v="2.53999996185303"/>
    <x v="0"/>
    <n v="0"/>
    <n v="0"/>
    <n v="176"/>
    <n v="527"/>
    <n v="1725"/>
  </r>
  <r>
    <x v="3"/>
    <s v="4/16/2016"/>
    <n v="3414"/>
    <n v="2.2599999904632599"/>
    <n v="2.2599999904632599"/>
    <x v="0"/>
    <n v="0"/>
    <n v="0"/>
    <n v="2.2599999904632599"/>
    <x v="0"/>
    <n v="0"/>
    <n v="0"/>
    <n v="147"/>
    <n v="1293"/>
    <n v="1657"/>
  </r>
  <r>
    <x v="3"/>
    <s v="4/17/2016"/>
    <n v="4525"/>
    <n v="2.9900000095367401"/>
    <n v="2.9900000095367401"/>
    <x v="0"/>
    <n v="0.140000000596046"/>
    <n v="0.259999990463257"/>
    <n v="2.5899999141693102"/>
    <x v="0"/>
    <n v="2"/>
    <n v="8"/>
    <n v="199"/>
    <n v="1231"/>
    <n v="1793"/>
  </r>
  <r>
    <x v="3"/>
    <s v="4/18/2016"/>
    <n v="4597"/>
    <n v="3.03999996185303"/>
    <n v="3.03999996185303"/>
    <x v="0"/>
    <n v="0"/>
    <n v="0.479999989271164"/>
    <n v="2.5599999427795401"/>
    <x v="0"/>
    <n v="0"/>
    <n v="12"/>
    <n v="217"/>
    <n v="1211"/>
    <n v="1814"/>
  </r>
  <r>
    <x v="3"/>
    <s v="4/19/2016"/>
    <n v="197"/>
    <n v="0.129999995231628"/>
    <n v="0.129999995231628"/>
    <x v="0"/>
    <n v="0"/>
    <n v="0"/>
    <n v="0.129999995231628"/>
    <x v="0"/>
    <n v="0"/>
    <n v="0"/>
    <n v="10"/>
    <n v="1430"/>
    <n v="1366"/>
  </r>
  <r>
    <x v="3"/>
    <s v="4/20/2016"/>
    <n v="8"/>
    <n v="9.9999997764825804E-3"/>
    <n v="9.9999997764825804E-3"/>
    <x v="0"/>
    <n v="0"/>
    <n v="0"/>
    <n v="9.9999997764825804E-3"/>
    <x v="0"/>
    <n v="0"/>
    <n v="0"/>
    <n v="1"/>
    <n v="1439"/>
    <n v="1349"/>
  </r>
  <r>
    <x v="3"/>
    <s v="4/21/2016"/>
    <n v="8054"/>
    <n v="5.3200001716613796"/>
    <n v="5.3200001716613796"/>
    <x v="0"/>
    <n v="0.119999997317791"/>
    <n v="0.519999980926514"/>
    <n v="4.6799998283386204"/>
    <x v="0"/>
    <n v="2"/>
    <n v="13"/>
    <n v="308"/>
    <n v="1117"/>
    <n v="2062"/>
  </r>
  <r>
    <x v="3"/>
    <s v="4/22/2016"/>
    <n v="5372"/>
    <n v="3.5499999523162802"/>
    <n v="3.5499999523162802"/>
    <x v="0"/>
    <n v="0"/>
    <n v="0"/>
    <n v="3.5499999523162802"/>
    <x v="0"/>
    <n v="0"/>
    <n v="0"/>
    <n v="220"/>
    <n v="1220"/>
    <n v="1827"/>
  </r>
  <r>
    <x v="3"/>
    <s v="4/23/2016"/>
    <n v="3570"/>
    <n v="2.3599998950958301"/>
    <n v="2.3599998950958301"/>
    <x v="0"/>
    <n v="0"/>
    <n v="0"/>
    <n v="2.3599998950958301"/>
    <x v="0"/>
    <n v="0"/>
    <n v="0"/>
    <n v="139"/>
    <n v="1301"/>
    <n v="1645"/>
  </r>
  <r>
    <x v="3"/>
    <s v="4/24/2016"/>
    <n v="0"/>
    <n v="0"/>
    <n v="0"/>
    <x v="0"/>
    <n v="0"/>
    <n v="0"/>
    <n v="0"/>
    <x v="0"/>
    <n v="0"/>
    <n v="0"/>
    <n v="0"/>
    <n v="1440"/>
    <n v="1347"/>
  </r>
  <r>
    <x v="3"/>
    <s v="4/25/2016"/>
    <n v="0"/>
    <n v="0"/>
    <n v="0"/>
    <x v="0"/>
    <n v="0"/>
    <n v="0"/>
    <n v="0"/>
    <x v="0"/>
    <n v="0"/>
    <n v="0"/>
    <n v="0"/>
    <n v="1440"/>
    <n v="1347"/>
  </r>
  <r>
    <x v="3"/>
    <s v="4/26/2016"/>
    <n v="0"/>
    <n v="0"/>
    <n v="0"/>
    <x v="0"/>
    <n v="0"/>
    <n v="0"/>
    <n v="0"/>
    <x v="0"/>
    <n v="0"/>
    <n v="0"/>
    <n v="0"/>
    <n v="1440"/>
    <n v="1347"/>
  </r>
  <r>
    <x v="3"/>
    <s v="4/27/2016"/>
    <n v="4"/>
    <n v="0"/>
    <n v="0"/>
    <x v="0"/>
    <n v="0"/>
    <n v="0"/>
    <n v="0"/>
    <x v="0"/>
    <n v="0"/>
    <n v="0"/>
    <n v="1"/>
    <n v="1439"/>
    <n v="1348"/>
  </r>
  <r>
    <x v="3"/>
    <s v="4/28/2016"/>
    <n v="6907"/>
    <n v="4.5700001716613796"/>
    <n v="4.5700001716613796"/>
    <x v="0"/>
    <n v="0"/>
    <n v="0"/>
    <n v="4.5599999427795401"/>
    <x v="0"/>
    <n v="0"/>
    <n v="0"/>
    <n v="302"/>
    <n v="1138"/>
    <n v="1992"/>
  </r>
  <r>
    <x v="3"/>
    <s v="4/29/2016"/>
    <n v="4920"/>
    <n v="3.25"/>
    <n v="3.25"/>
    <x v="0"/>
    <n v="0"/>
    <n v="0"/>
    <n v="3.25"/>
    <x v="0"/>
    <n v="0"/>
    <n v="0"/>
    <n v="247"/>
    <n v="1082"/>
    <n v="1856"/>
  </r>
  <r>
    <x v="3"/>
    <s v="4/30/2016"/>
    <n v="4014"/>
    <n v="2.6700000762939502"/>
    <n v="2.6700000762939502"/>
    <x v="0"/>
    <n v="0"/>
    <n v="0"/>
    <n v="2.6500000953674299"/>
    <x v="0"/>
    <n v="0"/>
    <n v="0"/>
    <n v="184"/>
    <n v="218"/>
    <n v="1763"/>
  </r>
  <r>
    <x v="3"/>
    <d v="2016-01-05T00:00:00"/>
    <n v="2573"/>
    <n v="1.70000004768372"/>
    <n v="1.70000004768372"/>
    <x v="0"/>
    <n v="0"/>
    <n v="0.259999990463257"/>
    <n v="1.45000004768372"/>
    <x v="0"/>
    <n v="0"/>
    <n v="7"/>
    <n v="75"/>
    <n v="585"/>
    <n v="1541"/>
  </r>
  <r>
    <x v="3"/>
    <d v="2016-02-05T00:00:00"/>
    <n v="0"/>
    <n v="0"/>
    <n v="0"/>
    <x v="0"/>
    <n v="0"/>
    <n v="0"/>
    <n v="0"/>
    <x v="0"/>
    <n v="0"/>
    <n v="0"/>
    <n v="0"/>
    <n v="1440"/>
    <n v="1348"/>
  </r>
  <r>
    <x v="3"/>
    <d v="2016-03-05T00:00:00"/>
    <n v="4059"/>
    <n v="2.6800000667571999"/>
    <n v="2.6800000667571999"/>
    <x v="0"/>
    <n v="0"/>
    <n v="0"/>
    <n v="2.6800000667571999"/>
    <x v="0"/>
    <n v="0"/>
    <n v="0"/>
    <n v="184"/>
    <n v="1256"/>
    <n v="1742"/>
  </r>
  <r>
    <x v="3"/>
    <d v="2016-04-05T00:00:00"/>
    <n v="2080"/>
    <n v="1.37000000476837"/>
    <n v="1.37000000476837"/>
    <x v="0"/>
    <n v="0"/>
    <n v="0"/>
    <n v="1.37000000476837"/>
    <x v="0"/>
    <n v="0"/>
    <n v="0"/>
    <n v="87"/>
    <n v="1353"/>
    <n v="1549"/>
  </r>
  <r>
    <x v="3"/>
    <d v="2016-05-05T00:00:00"/>
    <n v="2237"/>
    <n v="1.4800000190734901"/>
    <n v="1.4800000190734901"/>
    <x v="0"/>
    <n v="0"/>
    <n v="0"/>
    <n v="1.4800000190734901"/>
    <x v="0"/>
    <n v="0"/>
    <n v="0"/>
    <n v="120"/>
    <n v="1320"/>
    <n v="1589"/>
  </r>
  <r>
    <x v="3"/>
    <d v="2016-06-05T00:00:00"/>
    <n v="44"/>
    <n v="2.9999999329447701E-2"/>
    <n v="2.9999999329447701E-2"/>
    <x v="0"/>
    <n v="0"/>
    <n v="0"/>
    <n v="2.9999999329447701E-2"/>
    <x v="0"/>
    <n v="0"/>
    <n v="0"/>
    <n v="2"/>
    <n v="1438"/>
    <n v="1351"/>
  </r>
  <r>
    <x v="3"/>
    <d v="2016-07-05T00:00:00"/>
    <n v="0"/>
    <n v="0"/>
    <n v="0"/>
    <x v="0"/>
    <n v="0"/>
    <n v="0"/>
    <n v="0"/>
    <x v="0"/>
    <n v="0"/>
    <n v="0"/>
    <n v="0"/>
    <n v="1440"/>
    <n v="1347"/>
  </r>
  <r>
    <x v="3"/>
    <d v="2016-08-05T00:00:00"/>
    <n v="0"/>
    <n v="0"/>
    <n v="0"/>
    <x v="0"/>
    <n v="0"/>
    <n v="0"/>
    <n v="0"/>
    <x v="0"/>
    <n v="0"/>
    <n v="0"/>
    <n v="0"/>
    <n v="1440"/>
    <n v="1347"/>
  </r>
  <r>
    <x v="3"/>
    <d v="2016-09-05T00:00:00"/>
    <n v="0"/>
    <n v="0"/>
    <n v="0"/>
    <x v="0"/>
    <n v="0"/>
    <n v="0"/>
    <n v="0"/>
    <x v="0"/>
    <n v="0"/>
    <n v="0"/>
    <n v="0"/>
    <n v="1440"/>
    <n v="1347"/>
  </r>
  <r>
    <x v="3"/>
    <d v="2016-10-05T00:00:00"/>
    <n v="0"/>
    <n v="0"/>
    <n v="0"/>
    <x v="0"/>
    <n v="0"/>
    <n v="0"/>
    <n v="0"/>
    <x v="0"/>
    <n v="0"/>
    <n v="0"/>
    <n v="0"/>
    <n v="1440"/>
    <n v="1347"/>
  </r>
  <r>
    <x v="3"/>
    <d v="2016-11-05T00:00:00"/>
    <n v="0"/>
    <n v="0"/>
    <n v="0"/>
    <x v="0"/>
    <n v="0"/>
    <n v="0"/>
    <n v="0"/>
    <x v="0"/>
    <n v="0"/>
    <n v="0"/>
    <n v="0"/>
    <n v="1440"/>
    <n v="1347"/>
  </r>
  <r>
    <x v="3"/>
    <d v="2016-12-05T00:00:00"/>
    <n v="0"/>
    <n v="0"/>
    <n v="0"/>
    <x v="0"/>
    <n v="0"/>
    <n v="0"/>
    <n v="0"/>
    <x v="0"/>
    <n v="0"/>
    <n v="0"/>
    <n v="0"/>
    <n v="711"/>
    <n v="665"/>
  </r>
  <r>
    <x v="4"/>
    <d v="2016-12-04T00:00:00"/>
    <n v="678"/>
    <n v="0.46999999880790699"/>
    <n v="0.46999999880790699"/>
    <x v="0"/>
    <n v="0"/>
    <n v="0"/>
    <n v="0.46999999880790699"/>
    <x v="0"/>
    <n v="0"/>
    <n v="0"/>
    <n v="55"/>
    <n v="734"/>
    <n v="2220"/>
  </r>
  <r>
    <x v="4"/>
    <s v="4/13/2016"/>
    <n v="356"/>
    <n v="0.25"/>
    <n v="0.25"/>
    <x v="0"/>
    <n v="0"/>
    <n v="0"/>
    <n v="0.25"/>
    <x v="0"/>
    <n v="0"/>
    <n v="0"/>
    <n v="32"/>
    <n v="986"/>
    <n v="2151"/>
  </r>
  <r>
    <x v="4"/>
    <s v="4/14/2016"/>
    <n v="2163"/>
    <n v="1.5"/>
    <n v="1.5"/>
    <x v="0"/>
    <n v="0"/>
    <n v="0.40000000596046398"/>
    <n v="1.1000000238418599"/>
    <x v="0"/>
    <n v="0"/>
    <n v="9"/>
    <n v="88"/>
    <n v="1292"/>
    <n v="2383"/>
  </r>
  <r>
    <x v="4"/>
    <s v="4/15/2016"/>
    <n v="980"/>
    <n v="0.68000000715255704"/>
    <n v="0.68000000715255704"/>
    <x v="0"/>
    <n v="0"/>
    <n v="0"/>
    <n v="0.68000000715255704"/>
    <x v="0"/>
    <n v="0"/>
    <n v="0"/>
    <n v="51"/>
    <n v="941"/>
    <n v="2221"/>
  </r>
  <r>
    <x v="4"/>
    <s v="4/16/2016"/>
    <n v="0"/>
    <n v="0"/>
    <n v="0"/>
    <x v="0"/>
    <n v="0"/>
    <n v="0"/>
    <n v="0"/>
    <x v="0"/>
    <n v="0"/>
    <n v="0"/>
    <n v="0"/>
    <n v="1440"/>
    <n v="2064"/>
  </r>
  <r>
    <x v="4"/>
    <s v="4/17/2016"/>
    <n v="0"/>
    <n v="0"/>
    <n v="0"/>
    <x v="0"/>
    <n v="0"/>
    <n v="0"/>
    <n v="0"/>
    <x v="0"/>
    <n v="0"/>
    <n v="0"/>
    <n v="0"/>
    <n v="1440"/>
    <n v="2063"/>
  </r>
  <r>
    <x v="4"/>
    <s v="4/18/2016"/>
    <n v="244"/>
    <n v="0.17000000178813901"/>
    <n v="0.17000000178813901"/>
    <x v="0"/>
    <n v="0"/>
    <n v="0"/>
    <n v="0.17000000178813901"/>
    <x v="0"/>
    <n v="0"/>
    <n v="0"/>
    <n v="17"/>
    <n v="1423"/>
    <n v="2111"/>
  </r>
  <r>
    <x v="4"/>
    <s v="4/19/2016"/>
    <n v="0"/>
    <n v="0"/>
    <n v="0"/>
    <x v="0"/>
    <n v="0"/>
    <n v="0"/>
    <n v="0"/>
    <x v="0"/>
    <n v="0"/>
    <n v="0"/>
    <n v="0"/>
    <n v="1440"/>
    <n v="2063"/>
  </r>
  <r>
    <x v="4"/>
    <s v="4/20/2016"/>
    <n v="0"/>
    <n v="0"/>
    <n v="0"/>
    <x v="0"/>
    <n v="0"/>
    <n v="0"/>
    <n v="0"/>
    <x v="0"/>
    <n v="0"/>
    <n v="0"/>
    <n v="0"/>
    <n v="1440"/>
    <n v="2063"/>
  </r>
  <r>
    <x v="4"/>
    <s v="4/21/2016"/>
    <n v="0"/>
    <n v="0"/>
    <n v="0"/>
    <x v="0"/>
    <n v="0"/>
    <n v="0"/>
    <n v="0"/>
    <x v="0"/>
    <n v="0"/>
    <n v="0"/>
    <n v="0"/>
    <n v="1440"/>
    <n v="2064"/>
  </r>
  <r>
    <x v="4"/>
    <s v="4/22/2016"/>
    <n v="149"/>
    <n v="0.10000000149011599"/>
    <n v="0.10000000149011599"/>
    <x v="0"/>
    <n v="0"/>
    <n v="0"/>
    <n v="0.10000000149011599"/>
    <x v="0"/>
    <n v="0"/>
    <n v="0"/>
    <n v="10"/>
    <n v="1430"/>
    <n v="2093"/>
  </r>
  <r>
    <x v="4"/>
    <s v="4/23/2016"/>
    <n v="2945"/>
    <n v="2.03999996185303"/>
    <n v="2.03999996185303"/>
    <x v="0"/>
    <n v="0"/>
    <n v="0"/>
    <n v="2.03999996185303"/>
    <x v="0"/>
    <n v="0"/>
    <n v="0"/>
    <n v="145"/>
    <n v="1295"/>
    <n v="2499"/>
  </r>
  <r>
    <x v="4"/>
    <s v="4/24/2016"/>
    <n v="2090"/>
    <n v="1.45000004768372"/>
    <n v="1.45000004768372"/>
    <x v="0"/>
    <n v="7.0000000298023196E-2"/>
    <n v="0.239999994635582"/>
    <n v="1.1399999856948899"/>
    <x v="0"/>
    <n v="1"/>
    <n v="6"/>
    <n v="75"/>
    <n v="1358"/>
    <n v="2324"/>
  </r>
  <r>
    <x v="4"/>
    <s v="4/25/2016"/>
    <n v="152"/>
    <n v="0.109999999403954"/>
    <n v="0.109999999403954"/>
    <x v="0"/>
    <n v="0"/>
    <n v="0"/>
    <n v="0.109999999403954"/>
    <x v="0"/>
    <n v="0"/>
    <n v="0"/>
    <n v="12"/>
    <n v="1303"/>
    <n v="2100"/>
  </r>
  <r>
    <x v="4"/>
    <s v="4/26/2016"/>
    <n v="3761"/>
    <n v="2.5999999046325701"/>
    <n v="2.5999999046325701"/>
    <x v="0"/>
    <n v="0"/>
    <n v="0"/>
    <n v="2.5999999046325701"/>
    <x v="0"/>
    <n v="0"/>
    <n v="0"/>
    <n v="192"/>
    <n v="1058"/>
    <n v="2638"/>
  </r>
  <r>
    <x v="4"/>
    <s v="4/27/2016"/>
    <n v="0"/>
    <n v="0"/>
    <n v="0"/>
    <x v="0"/>
    <n v="0"/>
    <n v="0"/>
    <n v="0"/>
    <x v="0"/>
    <n v="0"/>
    <n v="0"/>
    <n v="0"/>
    <n v="1440"/>
    <n v="2063"/>
  </r>
  <r>
    <x v="4"/>
    <s v="4/28/2016"/>
    <n v="1675"/>
    <n v="1.1599999666214"/>
    <n v="1.1599999666214"/>
    <x v="0"/>
    <n v="0"/>
    <n v="0"/>
    <n v="1.1599999666214"/>
    <x v="0"/>
    <n v="0"/>
    <n v="0"/>
    <n v="95"/>
    <n v="1167"/>
    <n v="2351"/>
  </r>
  <r>
    <x v="4"/>
    <s v="4/29/2016"/>
    <n v="0"/>
    <n v="0"/>
    <n v="0"/>
    <x v="0"/>
    <n v="0"/>
    <n v="0"/>
    <n v="0"/>
    <x v="0"/>
    <n v="0"/>
    <n v="0"/>
    <n v="0"/>
    <n v="1440"/>
    <n v="2063"/>
  </r>
  <r>
    <x v="4"/>
    <s v="4/30/2016"/>
    <n v="0"/>
    <n v="0"/>
    <n v="0"/>
    <x v="0"/>
    <n v="0"/>
    <n v="0"/>
    <n v="0"/>
    <x v="0"/>
    <n v="0"/>
    <n v="0"/>
    <n v="0"/>
    <n v="1440"/>
    <n v="2064"/>
  </r>
  <r>
    <x v="4"/>
    <d v="2016-01-05T00:00:00"/>
    <n v="2704"/>
    <n v="1.87000000476837"/>
    <n v="1.87000000476837"/>
    <x v="0"/>
    <n v="1.0099999904632599"/>
    <n v="2.9999999329447701E-2"/>
    <n v="0.82999998331069902"/>
    <x v="0"/>
    <n v="14"/>
    <n v="1"/>
    <n v="70"/>
    <n v="1355"/>
    <n v="2411"/>
  </r>
  <r>
    <x v="4"/>
    <d v="2016-02-05T00:00:00"/>
    <n v="3790"/>
    <n v="2.6199998855590798"/>
    <n v="2.6199998855590798"/>
    <x v="0"/>
    <n v="1.1599999666214"/>
    <n v="0.30000001192092901"/>
    <n v="1.1599999666214"/>
    <x v="0"/>
    <n v="16"/>
    <n v="8"/>
    <n v="94"/>
    <n v="1322"/>
    <n v="2505"/>
  </r>
  <r>
    <x v="4"/>
    <d v="2016-03-05T00:00:00"/>
    <n v="1326"/>
    <n v="0.92000001668930098"/>
    <n v="0.92000001668930098"/>
    <x v="0"/>
    <n v="0.730000019073486"/>
    <n v="0"/>
    <n v="0.18000000715255701"/>
    <x v="0"/>
    <n v="10"/>
    <n v="0"/>
    <n v="17"/>
    <n v="1413"/>
    <n v="2195"/>
  </r>
  <r>
    <x v="4"/>
    <d v="2016-04-05T00:00:00"/>
    <n v="1786"/>
    <n v="1.2400000095367401"/>
    <n v="1.2400000095367401"/>
    <x v="0"/>
    <n v="0"/>
    <n v="0"/>
    <n v="1.2400000095367401"/>
    <x v="0"/>
    <n v="0"/>
    <n v="0"/>
    <n v="87"/>
    <n v="1353"/>
    <n v="2338"/>
  </r>
  <r>
    <x v="4"/>
    <d v="2016-05-05T00:00:00"/>
    <n v="0"/>
    <n v="0"/>
    <n v="0"/>
    <x v="0"/>
    <n v="0"/>
    <n v="0"/>
    <n v="0"/>
    <x v="0"/>
    <n v="0"/>
    <n v="0"/>
    <n v="0"/>
    <n v="1440"/>
    <n v="2063"/>
  </r>
  <r>
    <x v="4"/>
    <d v="2016-06-05T00:00:00"/>
    <n v="2091"/>
    <n v="1.45000004768372"/>
    <n v="1.45000004768372"/>
    <x v="0"/>
    <n v="0"/>
    <n v="0"/>
    <n v="1.45000004768372"/>
    <x v="0"/>
    <n v="0"/>
    <n v="0"/>
    <n v="108"/>
    <n v="1332"/>
    <n v="2383"/>
  </r>
  <r>
    <x v="4"/>
    <d v="2016-07-05T00:00:00"/>
    <n v="1510"/>
    <n v="1.03999996185303"/>
    <n v="1.03999996185303"/>
    <x v="0"/>
    <n v="0"/>
    <n v="0"/>
    <n v="1.03999996185303"/>
    <x v="0"/>
    <n v="0"/>
    <n v="0"/>
    <n v="48"/>
    <n v="1392"/>
    <n v="2229"/>
  </r>
  <r>
    <x v="4"/>
    <d v="2016-08-05T00:00:00"/>
    <n v="0"/>
    <n v="0"/>
    <n v="0"/>
    <x v="0"/>
    <n v="0"/>
    <n v="0"/>
    <n v="0"/>
    <x v="0"/>
    <n v="0"/>
    <n v="0"/>
    <n v="0"/>
    <n v="1440"/>
    <n v="2063"/>
  </r>
  <r>
    <x v="4"/>
    <d v="2016-09-05T00:00:00"/>
    <n v="0"/>
    <n v="0"/>
    <n v="0"/>
    <x v="0"/>
    <n v="0"/>
    <n v="0"/>
    <n v="0"/>
    <x v="0"/>
    <n v="0"/>
    <n v="0"/>
    <n v="0"/>
    <n v="1440"/>
    <n v="2063"/>
  </r>
  <r>
    <x v="4"/>
    <d v="2016-10-05T00:00:00"/>
    <n v="0"/>
    <n v="0"/>
    <n v="0"/>
    <x v="0"/>
    <n v="0"/>
    <n v="0"/>
    <n v="0"/>
    <x v="0"/>
    <n v="0"/>
    <n v="0"/>
    <n v="0"/>
    <n v="1440"/>
    <n v="2063"/>
  </r>
  <r>
    <x v="4"/>
    <d v="2016-11-05T00:00:00"/>
    <n v="0"/>
    <n v="0"/>
    <n v="0"/>
    <x v="0"/>
    <n v="0"/>
    <n v="0"/>
    <n v="0"/>
    <x v="0"/>
    <n v="0"/>
    <n v="0"/>
    <n v="0"/>
    <n v="1440"/>
    <n v="2063"/>
  </r>
  <r>
    <x v="4"/>
    <d v="2016-12-05T00:00:00"/>
    <n v="0"/>
    <n v="0"/>
    <n v="0"/>
    <x v="0"/>
    <n v="0"/>
    <n v="0"/>
    <n v="0"/>
    <x v="0"/>
    <n v="0"/>
    <n v="0"/>
    <n v="0"/>
    <n v="966"/>
    <n v="1383"/>
  </r>
  <r>
    <x v="5"/>
    <d v="2016-12-04T00:00:00"/>
    <n v="11875"/>
    <n v="8.3400001525878906"/>
    <n v="8.3400001525878906"/>
    <x v="0"/>
    <n v="3.3099999427795401"/>
    <n v="0.769999980926514"/>
    <n v="4.2600002288818404"/>
    <x v="0"/>
    <n v="42"/>
    <n v="14"/>
    <n v="227"/>
    <n v="1157"/>
    <n v="2390"/>
  </r>
  <r>
    <x v="5"/>
    <s v="4/13/2016"/>
    <n v="12024"/>
    <n v="8.5"/>
    <n v="8.5"/>
    <x v="0"/>
    <n v="2.9900000095367401"/>
    <n v="0.10000000149011599"/>
    <n v="5.4099998474121103"/>
    <x v="0"/>
    <n v="43"/>
    <n v="5"/>
    <n v="292"/>
    <n v="1100"/>
    <n v="2601"/>
  </r>
  <r>
    <x v="5"/>
    <s v="4/14/2016"/>
    <n v="10690"/>
    <n v="7.5"/>
    <n v="7.5"/>
    <x v="0"/>
    <n v="2.4800000190734899"/>
    <n v="0.20999999344348899"/>
    <n v="4.8200001716613796"/>
    <x v="0"/>
    <n v="32"/>
    <n v="3"/>
    <n v="257"/>
    <n v="1148"/>
    <n v="2312"/>
  </r>
  <r>
    <x v="5"/>
    <s v="4/15/2016"/>
    <n v="11034"/>
    <n v="8.0299997329711896"/>
    <n v="8.0299997329711896"/>
    <x v="0"/>
    <n v="1.9400000572204601"/>
    <n v="0.31000000238418601"/>
    <n v="5.7800002098083496"/>
    <x v="0"/>
    <n v="27"/>
    <n v="9"/>
    <n v="282"/>
    <n v="1122"/>
    <n v="2525"/>
  </r>
  <r>
    <x v="5"/>
    <s v="4/16/2016"/>
    <n v="10100"/>
    <n v="7.0900001525878897"/>
    <n v="7.0900001525878897"/>
    <x v="0"/>
    <n v="3.1500000953674299"/>
    <n v="0.55000001192092896"/>
    <n v="3.3900001049041699"/>
    <x v="0"/>
    <n v="41"/>
    <n v="11"/>
    <n v="151"/>
    <n v="1237"/>
    <n v="2177"/>
  </r>
  <r>
    <x v="5"/>
    <s v="4/17/2016"/>
    <n v="15112"/>
    <n v="11.3999996185303"/>
    <n v="11.3999996185303"/>
    <x v="0"/>
    <n v="3.8699998855590798"/>
    <n v="0.66000002622604403"/>
    <n v="6.8800001144409197"/>
    <x v="0"/>
    <n v="28"/>
    <n v="29"/>
    <n v="331"/>
    <n v="1052"/>
    <n v="2782"/>
  </r>
  <r>
    <x v="5"/>
    <s v="4/18/2016"/>
    <n v="14131"/>
    <n v="10.069999694824199"/>
    <n v="10.069999694824199"/>
    <x v="0"/>
    <n v="3.6400001049041699"/>
    <n v="0.119999997317791"/>
    <n v="6.3000001907348597"/>
    <x v="0"/>
    <n v="48"/>
    <n v="3"/>
    <n v="311"/>
    <n v="1078"/>
    <n v="2770"/>
  </r>
  <r>
    <x v="5"/>
    <s v="4/19/2016"/>
    <n v="11548"/>
    <n v="8.5299997329711896"/>
    <n v="8.5299997329711896"/>
    <x v="0"/>
    <n v="3.28999996185303"/>
    <n v="0.239999994635582"/>
    <n v="5"/>
    <x v="0"/>
    <n v="31"/>
    <n v="7"/>
    <n v="250"/>
    <n v="1152"/>
    <n v="2489"/>
  </r>
  <r>
    <x v="5"/>
    <s v="4/20/2016"/>
    <n v="15112"/>
    <n v="10.670000076293899"/>
    <n v="10.670000076293899"/>
    <x v="0"/>
    <n v="3.3399999141693102"/>
    <n v="1.9299999475479099"/>
    <n v="5.4000000953674299"/>
    <x v="0"/>
    <n v="48"/>
    <n v="63"/>
    <n v="276"/>
    <n v="1053"/>
    <n v="2897"/>
  </r>
  <r>
    <x v="5"/>
    <s v="4/21/2016"/>
    <n v="12453"/>
    <n v="8.7399997711181605"/>
    <n v="8.7399997711181605"/>
    <x v="0"/>
    <n v="3.3299999237060498"/>
    <n v="1.1100000143051101"/>
    <n v="4.3099999427795401"/>
    <x v="0"/>
    <n v="104"/>
    <n v="53"/>
    <n v="255"/>
    <n v="1028"/>
    <n v="3158"/>
  </r>
  <r>
    <x v="5"/>
    <s v="4/22/2016"/>
    <n v="12954"/>
    <n v="9.3299999237060494"/>
    <n v="9.3299999237060494"/>
    <x v="0"/>
    <n v="4.4299998283386204"/>
    <n v="0.41999998688697798"/>
    <n v="4.4699997901916504"/>
    <x v="0"/>
    <n v="52"/>
    <n v="10"/>
    <n v="273"/>
    <n v="1105"/>
    <n v="2638"/>
  </r>
  <r>
    <x v="5"/>
    <s v="4/23/2016"/>
    <n v="6001"/>
    <n v="4.21000003814697"/>
    <n v="4.21000003814697"/>
    <x v="0"/>
    <n v="0"/>
    <n v="0"/>
    <n v="4.21000003814697"/>
    <x v="0"/>
    <n v="0"/>
    <n v="0"/>
    <n v="249"/>
    <n v="1191"/>
    <n v="2069"/>
  </r>
  <r>
    <x v="5"/>
    <s v="4/24/2016"/>
    <n v="13481"/>
    <n v="10.2799997329712"/>
    <n v="10.2799997329712"/>
    <x v="0"/>
    <n v="4.5500001907348597"/>
    <n v="1.1499999761581401"/>
    <n v="4.5799999237060502"/>
    <x v="0"/>
    <n v="37"/>
    <n v="26"/>
    <n v="216"/>
    <n v="1161"/>
    <n v="2529"/>
  </r>
  <r>
    <x v="5"/>
    <s v="4/25/2016"/>
    <n v="11369"/>
    <n v="8.0100002288818395"/>
    <n v="8.0100002288818395"/>
    <x v="0"/>
    <n v="3.3299999237060498"/>
    <n v="0.21999999880790699"/>
    <n v="4.46000003814697"/>
    <x v="0"/>
    <n v="44"/>
    <n v="8"/>
    <n v="217"/>
    <n v="1171"/>
    <n v="2470"/>
  </r>
  <r>
    <x v="5"/>
    <s v="4/26/2016"/>
    <n v="10119"/>
    <n v="7.1900000572204599"/>
    <n v="7.1900000572204599"/>
    <x v="0"/>
    <n v="1.4299999475479099"/>
    <n v="0.66000002622604403"/>
    <n v="5.1100001335143999"/>
    <x v="0"/>
    <n v="55"/>
    <n v="24"/>
    <n v="275"/>
    <n v="1086"/>
    <n v="2793"/>
  </r>
  <r>
    <x v="5"/>
    <s v="4/27/2016"/>
    <n v="10159"/>
    <n v="7.1300001144409197"/>
    <n v="7.1300001144409197"/>
    <x v="0"/>
    <n v="1.03999996185303"/>
    <n v="0.97000002861022905"/>
    <n v="5.1199998855590803"/>
    <x v="0"/>
    <n v="19"/>
    <n v="20"/>
    <n v="282"/>
    <n v="1119"/>
    <n v="2463"/>
  </r>
  <r>
    <x v="5"/>
    <s v="4/28/2016"/>
    <n v="10140"/>
    <n v="7.1199998855590803"/>
    <n v="7.1199998855590803"/>
    <x v="0"/>
    <n v="0.40999999642372098"/>
    <n v="1.33000004291534"/>
    <n v="5.3899998664856001"/>
    <x v="0"/>
    <n v="6"/>
    <n v="20"/>
    <n v="291"/>
    <n v="1123"/>
    <n v="2296"/>
  </r>
  <r>
    <x v="5"/>
    <s v="4/29/2016"/>
    <n v="10245"/>
    <n v="7.1900000572204599"/>
    <n v="7.1900000572204599"/>
    <x v="0"/>
    <n v="0.479999989271164"/>
    <n v="1.21000003814697"/>
    <n v="5.5"/>
    <x v="0"/>
    <n v="21"/>
    <n v="40"/>
    <n v="281"/>
    <n v="1098"/>
    <n v="2611"/>
  </r>
  <r>
    <x v="5"/>
    <s v="4/30/2016"/>
    <n v="18387"/>
    <n v="12.9099998474121"/>
    <n v="12.9099998474121"/>
    <x v="0"/>
    <n v="0.93999999761581399"/>
    <n v="1.3999999761581401"/>
    <n v="10.569999694824199"/>
    <x v="0"/>
    <n v="13"/>
    <n v="23"/>
    <n v="361"/>
    <n v="1043"/>
    <n v="2732"/>
  </r>
  <r>
    <x v="5"/>
    <d v="2016-01-05T00:00:00"/>
    <n v="10538"/>
    <n v="7.4000000953674299"/>
    <n v="7.4000000953674299"/>
    <x v="0"/>
    <n v="1.9400000572204601"/>
    <n v="0.95999997854232799"/>
    <n v="4.5"/>
    <x v="0"/>
    <n v="25"/>
    <n v="28"/>
    <n v="245"/>
    <n v="1142"/>
    <n v="2380"/>
  </r>
  <r>
    <x v="5"/>
    <d v="2016-02-05T00:00:00"/>
    <n v="10379"/>
    <n v="7.28999996185303"/>
    <n v="7.28999996185303"/>
    <x v="0"/>
    <n v="2.6099998950958301"/>
    <n v="0.34000000357627902"/>
    <n v="4.3299999237060502"/>
    <x v="0"/>
    <n v="36"/>
    <n v="8"/>
    <n v="277"/>
    <n v="1119"/>
    <n v="2473"/>
  </r>
  <r>
    <x v="5"/>
    <d v="2016-03-05T00:00:00"/>
    <n v="12183"/>
    <n v="8.7399997711181605"/>
    <n v="8.7399997711181605"/>
    <x v="0"/>
    <n v="3.9900000095367401"/>
    <n v="0.46000000834464999"/>
    <n v="4.2800002098083496"/>
    <x v="0"/>
    <n v="72"/>
    <n v="14"/>
    <n v="250"/>
    <n v="1104"/>
    <n v="2752"/>
  </r>
  <r>
    <x v="5"/>
    <d v="2016-04-05T00:00:00"/>
    <n v="11768"/>
    <n v="8.2899999618530291"/>
    <n v="8.2899999618530291"/>
    <x v="0"/>
    <n v="2.5099999904632599"/>
    <n v="0.93000000715255704"/>
    <n v="4.8499999046325701"/>
    <x v="0"/>
    <n v="36"/>
    <n v="27"/>
    <n v="272"/>
    <n v="1105"/>
    <n v="2649"/>
  </r>
  <r>
    <x v="5"/>
    <d v="2016-05-05T00:00:00"/>
    <n v="11895"/>
    <n v="8.3500003814697301"/>
    <n v="8.3500003814697301"/>
    <x v="0"/>
    <n v="2.78999996185303"/>
    <n v="0.86000001430511497"/>
    <n v="4.6999998092651403"/>
    <x v="0"/>
    <n v="55"/>
    <n v="20"/>
    <n v="253"/>
    <n v="1112"/>
    <n v="2609"/>
  </r>
  <r>
    <x v="5"/>
    <d v="2016-06-05T00:00:00"/>
    <n v="10227"/>
    <n v="7.1799998283386204"/>
    <n v="7.1799998283386204"/>
    <x v="0"/>
    <n v="1.87000000476837"/>
    <n v="0.67000001668930098"/>
    <n v="4.6399998664856001"/>
    <x v="0"/>
    <n v="24"/>
    <n v="17"/>
    <n v="295"/>
    <n v="1104"/>
    <n v="2498"/>
  </r>
  <r>
    <x v="5"/>
    <d v="2016-07-05T00:00:00"/>
    <n v="6708"/>
    <n v="4.71000003814697"/>
    <n v="4.71000003814697"/>
    <x v="0"/>
    <n v="1.6100000143051101"/>
    <n v="7.9999998211860698E-2"/>
    <n v="3.0199999809265101"/>
    <x v="0"/>
    <n v="20"/>
    <n v="2"/>
    <n v="149"/>
    <n v="1269"/>
    <n v="1995"/>
  </r>
  <r>
    <x v="5"/>
    <d v="2016-08-05T00:00:00"/>
    <n v="3292"/>
    <n v="2.3099999427795401"/>
    <n v="2.3099999427795401"/>
    <x v="0"/>
    <n v="0"/>
    <n v="0"/>
    <n v="2.3099999427795401"/>
    <x v="0"/>
    <n v="0"/>
    <n v="0"/>
    <n v="135"/>
    <n v="1305"/>
    <n v="1848"/>
  </r>
  <r>
    <x v="5"/>
    <d v="2016-09-05T00:00:00"/>
    <n v="13379"/>
    <n v="9.3900003433227504"/>
    <n v="9.3900003433227504"/>
    <x v="0"/>
    <n v="2.1199998855590798"/>
    <n v="1.62999999523163"/>
    <n v="5.6399998664856001"/>
    <x v="0"/>
    <n v="35"/>
    <n v="47"/>
    <n v="297"/>
    <n v="1061"/>
    <n v="2709"/>
  </r>
  <r>
    <x v="5"/>
    <d v="2016-10-05T00:00:00"/>
    <n v="12798"/>
    <n v="8.9799995422363299"/>
    <n v="8.9799995422363299"/>
    <x v="0"/>
    <n v="2.2200000286102299"/>
    <n v="1.21000003814697"/>
    <n v="5.5599999427795401"/>
    <x v="0"/>
    <n v="57"/>
    <n v="28"/>
    <n v="271"/>
    <n v="1084"/>
    <n v="2797"/>
  </r>
  <r>
    <x v="5"/>
    <d v="2016-11-05T00:00:00"/>
    <n v="13272"/>
    <n v="9.3199996948242205"/>
    <n v="9.3199996948242205"/>
    <x v="0"/>
    <n v="4.1799998283386204"/>
    <n v="1.1499999761581401"/>
    <n v="3.9900000095367401"/>
    <x v="0"/>
    <n v="58"/>
    <n v="25"/>
    <n v="224"/>
    <n v="1133"/>
    <n v="2544"/>
  </r>
  <r>
    <x v="5"/>
    <d v="2016-12-05T00:00:00"/>
    <n v="9117"/>
    <n v="6.4099998474121103"/>
    <n v="6.4099998474121103"/>
    <x v="0"/>
    <n v="1.2799999713897701"/>
    <n v="0.67000001668930098"/>
    <n v="4.4400000572204599"/>
    <x v="0"/>
    <n v="16"/>
    <n v="16"/>
    <n v="236"/>
    <n v="728"/>
    <n v="1853"/>
  </r>
  <r>
    <x v="6"/>
    <d v="2016-12-04T00:00:00"/>
    <n v="4414"/>
    <n v="2.7400000095367401"/>
    <n v="2.7400000095367401"/>
    <x v="0"/>
    <n v="0.18999999761581399"/>
    <n v="0.34999999403953602"/>
    <n v="2.2000000476837198"/>
    <x v="0"/>
    <n v="3"/>
    <n v="8"/>
    <n v="181"/>
    <n v="706"/>
    <n v="1459"/>
  </r>
  <r>
    <x v="6"/>
    <s v="4/13/2016"/>
    <n v="4993"/>
    <n v="3.0999999046325701"/>
    <n v="3.0999999046325701"/>
    <x v="0"/>
    <n v="0"/>
    <n v="0"/>
    <n v="3.0999999046325701"/>
    <x v="0"/>
    <n v="0"/>
    <n v="0"/>
    <n v="238"/>
    <n v="663"/>
    <n v="1521"/>
  </r>
  <r>
    <x v="6"/>
    <s v="4/14/2016"/>
    <n v="3335"/>
    <n v="2.0699999332428001"/>
    <n v="2.0699999332428001"/>
    <x v="0"/>
    <n v="0"/>
    <n v="0"/>
    <n v="2.0499999523162802"/>
    <x v="0"/>
    <n v="0"/>
    <n v="0"/>
    <n v="197"/>
    <n v="653"/>
    <n v="1431"/>
  </r>
  <r>
    <x v="6"/>
    <s v="4/15/2016"/>
    <n v="3821"/>
    <n v="2.3699998855590798"/>
    <n v="2.3699998855590798"/>
    <x v="0"/>
    <n v="0"/>
    <n v="0"/>
    <n v="2.3699998855590798"/>
    <x v="0"/>
    <n v="0"/>
    <n v="0"/>
    <n v="188"/>
    <n v="687"/>
    <n v="1444"/>
  </r>
  <r>
    <x v="6"/>
    <s v="4/16/2016"/>
    <n v="2547"/>
    <n v="1.58000004291534"/>
    <n v="1.58000004291534"/>
    <x v="0"/>
    <n v="0"/>
    <n v="0"/>
    <n v="1.58000004291534"/>
    <x v="0"/>
    <n v="0"/>
    <n v="0"/>
    <n v="150"/>
    <n v="728"/>
    <n v="1373"/>
  </r>
  <r>
    <x v="6"/>
    <s v="4/17/2016"/>
    <n v="838"/>
    <n v="0.519999980926514"/>
    <n v="0.519999980926514"/>
    <x v="0"/>
    <n v="0"/>
    <n v="0"/>
    <n v="0.519999980926514"/>
    <x v="0"/>
    <n v="0"/>
    <n v="0"/>
    <n v="60"/>
    <n v="1053"/>
    <n v="1214"/>
  </r>
  <r>
    <x v="6"/>
    <s v="4/18/2016"/>
    <n v="3325"/>
    <n v="2.0599999427795401"/>
    <n v="2.0599999427795401"/>
    <x v="0"/>
    <n v="0"/>
    <n v="0"/>
    <n v="2.0599999427795401"/>
    <x v="0"/>
    <n v="0"/>
    <n v="0"/>
    <n v="182"/>
    <n v="1062"/>
    <n v="1419"/>
  </r>
  <r>
    <x v="6"/>
    <s v="4/19/2016"/>
    <n v="2424"/>
    <n v="1.5"/>
    <n v="1.5"/>
    <x v="0"/>
    <n v="0"/>
    <n v="0"/>
    <n v="1.5"/>
    <x v="0"/>
    <n v="0"/>
    <n v="0"/>
    <n v="141"/>
    <n v="785"/>
    <n v="1356"/>
  </r>
  <r>
    <x v="6"/>
    <s v="4/20/2016"/>
    <n v="7222"/>
    <n v="4.4800000190734899"/>
    <n v="4.4800000190734899"/>
    <x v="0"/>
    <n v="0"/>
    <n v="0"/>
    <n v="4.4800000190734899"/>
    <x v="0"/>
    <n v="0"/>
    <n v="0"/>
    <n v="327"/>
    <n v="623"/>
    <n v="1667"/>
  </r>
  <r>
    <x v="6"/>
    <s v="4/21/2016"/>
    <n v="2467"/>
    <n v="1.5299999713897701"/>
    <n v="1.5299999713897701"/>
    <x v="0"/>
    <n v="0"/>
    <n v="0"/>
    <n v="1.5299999713897701"/>
    <x v="0"/>
    <n v="0"/>
    <n v="0"/>
    <n v="153"/>
    <n v="749"/>
    <n v="1370"/>
  </r>
  <r>
    <x v="6"/>
    <s v="4/22/2016"/>
    <n v="2915"/>
    <n v="1.8099999427795399"/>
    <n v="1.8099999427795399"/>
    <x v="0"/>
    <n v="0"/>
    <n v="0"/>
    <n v="1.8099999427795399"/>
    <x v="0"/>
    <n v="0"/>
    <n v="0"/>
    <n v="162"/>
    <n v="712"/>
    <n v="1399"/>
  </r>
  <r>
    <x v="6"/>
    <s v="4/23/2016"/>
    <n v="12357"/>
    <n v="7.71000003814697"/>
    <n v="7.71000003814697"/>
    <x v="0"/>
    <n v="0"/>
    <n v="0"/>
    <n v="7.71000003814697"/>
    <x v="0"/>
    <n v="0"/>
    <n v="0"/>
    <n v="432"/>
    <n v="458"/>
    <n v="1916"/>
  </r>
  <r>
    <x v="6"/>
    <s v="4/24/2016"/>
    <n v="3490"/>
    <n v="2.1600000858306898"/>
    <n v="2.1600000858306898"/>
    <x v="0"/>
    <n v="0"/>
    <n v="0"/>
    <n v="2.1600000858306898"/>
    <x v="0"/>
    <n v="0"/>
    <n v="0"/>
    <n v="164"/>
    <n v="704"/>
    <n v="1401"/>
  </r>
  <r>
    <x v="6"/>
    <s v="4/25/2016"/>
    <n v="6017"/>
    <n v="3.7300000190734899"/>
    <n v="3.7300000190734899"/>
    <x v="0"/>
    <n v="0"/>
    <n v="0"/>
    <n v="3.7300000190734899"/>
    <x v="0"/>
    <n v="0"/>
    <n v="0"/>
    <n v="260"/>
    <n v="821"/>
    <n v="1576"/>
  </r>
  <r>
    <x v="6"/>
    <s v="4/26/2016"/>
    <n v="5933"/>
    <n v="3.6800000667571999"/>
    <n v="3.6800000667571999"/>
    <x v="0"/>
    <n v="0"/>
    <n v="0"/>
    <n v="3.6800000667571999"/>
    <x v="0"/>
    <n v="0"/>
    <n v="0"/>
    <n v="288"/>
    <n v="1018"/>
    <n v="1595"/>
  </r>
  <r>
    <x v="6"/>
    <s v="4/27/2016"/>
    <n v="6088"/>
    <n v="3.7699999809265101"/>
    <n v="3.7699999809265101"/>
    <x v="0"/>
    <n v="0"/>
    <n v="0"/>
    <n v="3.7699999809265101"/>
    <x v="0"/>
    <n v="0"/>
    <n v="0"/>
    <n v="286"/>
    <n v="586"/>
    <n v="1593"/>
  </r>
  <r>
    <x v="6"/>
    <s v="4/28/2016"/>
    <n v="6375"/>
    <n v="3.9500000476837198"/>
    <n v="3.9500000476837198"/>
    <x v="0"/>
    <n v="0"/>
    <n v="0"/>
    <n v="3.9500000476837198"/>
    <x v="0"/>
    <n v="0"/>
    <n v="0"/>
    <n v="331"/>
    <n v="626"/>
    <n v="1649"/>
  </r>
  <r>
    <x v="6"/>
    <s v="4/29/2016"/>
    <n v="7604"/>
    <n v="4.71000003814697"/>
    <n v="4.71000003814697"/>
    <x v="0"/>
    <n v="0"/>
    <n v="0"/>
    <n v="4.71000003814697"/>
    <x v="0"/>
    <n v="0"/>
    <n v="0"/>
    <n v="352"/>
    <n v="492"/>
    <n v="1692"/>
  </r>
  <r>
    <x v="6"/>
    <s v="4/30/2016"/>
    <n v="4729"/>
    <n v="2.9300000667571999"/>
    <n v="2.9300000667571999"/>
    <x v="0"/>
    <n v="0"/>
    <n v="0"/>
    <n v="2.9300000667571999"/>
    <x v="0"/>
    <n v="0"/>
    <n v="0"/>
    <n v="233"/>
    <n v="594"/>
    <n v="1506"/>
  </r>
  <r>
    <x v="6"/>
    <d v="2016-01-05T00:00:00"/>
    <n v="3609"/>
    <n v="2.2799999713897701"/>
    <n v="2.2799999713897701"/>
    <x v="0"/>
    <n v="0"/>
    <n v="0"/>
    <n v="2.2799999713897701"/>
    <x v="0"/>
    <n v="0"/>
    <n v="0"/>
    <n v="191"/>
    <n v="716"/>
    <n v="1447"/>
  </r>
  <r>
    <x v="6"/>
    <d v="2016-02-05T00:00:00"/>
    <n v="7018"/>
    <n v="4.3499999046325701"/>
    <n v="4.3499999046325701"/>
    <x v="0"/>
    <n v="0"/>
    <n v="0"/>
    <n v="4.3499999046325701"/>
    <x v="0"/>
    <n v="0"/>
    <n v="0"/>
    <n v="355"/>
    <n v="716"/>
    <n v="1690"/>
  </r>
  <r>
    <x v="6"/>
    <d v="2016-03-05T00:00:00"/>
    <n v="5992"/>
    <n v="3.7200000286102299"/>
    <n v="3.7200000286102299"/>
    <x v="0"/>
    <n v="0"/>
    <n v="0"/>
    <n v="3.7200000286102299"/>
    <x v="0"/>
    <n v="0"/>
    <n v="0"/>
    <n v="304"/>
    <n v="981"/>
    <n v="1604"/>
  </r>
  <r>
    <x v="6"/>
    <d v="2016-04-05T00:00:00"/>
    <n v="6564"/>
    <n v="4.0700001716613796"/>
    <n v="4.0700001716613796"/>
    <x v="0"/>
    <n v="0"/>
    <n v="0"/>
    <n v="4.0700001716613796"/>
    <x v="0"/>
    <n v="0"/>
    <n v="0"/>
    <n v="345"/>
    <n v="530"/>
    <n v="1658"/>
  </r>
  <r>
    <x v="6"/>
    <d v="2016-05-05T00:00:00"/>
    <n v="12167"/>
    <n v="7.53999996185303"/>
    <n v="7.53999996185303"/>
    <x v="0"/>
    <n v="0"/>
    <n v="0"/>
    <n v="7.53999996185303"/>
    <x v="0"/>
    <n v="0"/>
    <n v="0"/>
    <n v="475"/>
    <n v="479"/>
    <n v="1926"/>
  </r>
  <r>
    <x v="6"/>
    <d v="2016-06-05T00:00:00"/>
    <n v="8198"/>
    <n v="5.0799999237060502"/>
    <n v="5.0799999237060502"/>
    <x v="0"/>
    <n v="0"/>
    <n v="0"/>
    <n v="5.0799999237060502"/>
    <x v="0"/>
    <n v="0"/>
    <n v="0"/>
    <n v="383"/>
    <n v="511"/>
    <n v="1736"/>
  </r>
  <r>
    <x v="6"/>
    <d v="2016-07-05T00:00:00"/>
    <n v="4193"/>
    <n v="2.5999999046325701"/>
    <n v="2.5999999046325701"/>
    <x v="0"/>
    <n v="0"/>
    <n v="0"/>
    <n v="2.5999999046325701"/>
    <x v="0"/>
    <n v="0"/>
    <n v="0"/>
    <n v="229"/>
    <n v="665"/>
    <n v="1491"/>
  </r>
  <r>
    <x v="6"/>
    <d v="2016-08-05T00:00:00"/>
    <n v="5528"/>
    <n v="3.4500000476837198"/>
    <n v="3.4500000476837198"/>
    <x v="0"/>
    <n v="0"/>
    <n v="0"/>
    <n v="3.4500000476837198"/>
    <x v="0"/>
    <n v="0"/>
    <n v="0"/>
    <n v="258"/>
    <n v="610"/>
    <n v="1555"/>
  </r>
  <r>
    <x v="6"/>
    <d v="2016-09-05T00:00:00"/>
    <n v="10685"/>
    <n v="6.6199998855590803"/>
    <n v="6.6199998855590803"/>
    <x v="0"/>
    <n v="0"/>
    <n v="0"/>
    <n v="6.5999999046325701"/>
    <x v="0"/>
    <n v="0"/>
    <n v="0"/>
    <n v="401"/>
    <n v="543"/>
    <n v="1869"/>
  </r>
  <r>
    <x v="6"/>
    <d v="2016-10-05T00:00:00"/>
    <n v="254"/>
    <n v="0.15999999642372101"/>
    <n v="0.15999999642372101"/>
    <x v="0"/>
    <n v="0"/>
    <n v="0"/>
    <n v="0.15999999642372101"/>
    <x v="0"/>
    <n v="0"/>
    <n v="0"/>
    <n v="17"/>
    <n v="1002"/>
    <n v="1141"/>
  </r>
  <r>
    <x v="6"/>
    <d v="2016-11-05T00:00:00"/>
    <n v="8580"/>
    <n v="5.3200001716613796"/>
    <n v="5.3200001716613796"/>
    <x v="0"/>
    <n v="0"/>
    <n v="0"/>
    <n v="5.3200001716613796"/>
    <x v="0"/>
    <n v="0"/>
    <n v="0"/>
    <n v="330"/>
    <n v="569"/>
    <n v="1698"/>
  </r>
  <r>
    <x v="6"/>
    <d v="2016-12-05T00:00:00"/>
    <n v="8891"/>
    <n v="5.5100002288818404"/>
    <n v="5.5100002288818404"/>
    <x v="0"/>
    <n v="0"/>
    <n v="0"/>
    <n v="5.5100002288818404"/>
    <x v="0"/>
    <n v="0"/>
    <n v="0"/>
    <n v="343"/>
    <n v="330"/>
    <n v="1364"/>
  </r>
  <r>
    <x v="7"/>
    <d v="2016-12-04T00:00:00"/>
    <n v="10725"/>
    <n v="7.4899997711181596"/>
    <n v="7.4899997711181596"/>
    <x v="0"/>
    <n v="1.16999995708466"/>
    <n v="0.31000000238418601"/>
    <n v="6.0100002288818404"/>
    <x v="0"/>
    <n v="13"/>
    <n v="9"/>
    <n v="306"/>
    <n v="1112"/>
    <n v="2124"/>
  </r>
  <r>
    <x v="7"/>
    <s v="4/13/2016"/>
    <n v="7275"/>
    <n v="4.9000000953674299"/>
    <n v="4.9000000953674299"/>
    <x v="0"/>
    <n v="0"/>
    <n v="0"/>
    <n v="4.9000000953674299"/>
    <x v="0"/>
    <n v="0"/>
    <n v="0"/>
    <n v="335"/>
    <n v="1105"/>
    <n v="2003"/>
  </r>
  <r>
    <x v="7"/>
    <s v="4/14/2016"/>
    <n v="3973"/>
    <n v="2.6800000667571999"/>
    <n v="2.6800000667571999"/>
    <x v="0"/>
    <n v="0"/>
    <n v="0"/>
    <n v="2.6800000667571999"/>
    <x v="0"/>
    <n v="0"/>
    <n v="0"/>
    <n v="191"/>
    <n v="1249"/>
    <n v="1696"/>
  </r>
  <r>
    <x v="7"/>
    <s v="4/15/2016"/>
    <n v="5205"/>
    <n v="3.5099999904632599"/>
    <n v="3.5099999904632599"/>
    <x v="0"/>
    <n v="0"/>
    <n v="0"/>
    <n v="3.5099999904632599"/>
    <x v="0"/>
    <n v="0"/>
    <n v="0"/>
    <n v="245"/>
    <n v="1195"/>
    <n v="1801"/>
  </r>
  <r>
    <x v="7"/>
    <s v="4/16/2016"/>
    <n v="5057"/>
    <n v="3.4100000858306898"/>
    <n v="3.4100000858306898"/>
    <x v="0"/>
    <n v="0"/>
    <n v="0"/>
    <n v="3.4000000953674299"/>
    <x v="0"/>
    <n v="0"/>
    <n v="0"/>
    <n v="195"/>
    <n v="1245"/>
    <n v="1724"/>
  </r>
  <r>
    <x v="7"/>
    <s v="4/17/2016"/>
    <n v="6198"/>
    <n v="4.1799998283386204"/>
    <n v="4.1799998283386204"/>
    <x v="0"/>
    <n v="0"/>
    <n v="0"/>
    <n v="4.1799998283386204"/>
    <x v="0"/>
    <n v="0"/>
    <n v="0"/>
    <n v="249"/>
    <n v="1191"/>
    <n v="1852"/>
  </r>
  <r>
    <x v="7"/>
    <s v="4/18/2016"/>
    <n v="6559"/>
    <n v="4.4200000762939498"/>
    <n v="4.4200000762939498"/>
    <x v="0"/>
    <n v="0"/>
    <n v="0.259999990463257"/>
    <n v="4.1399998664856001"/>
    <x v="0"/>
    <n v="0"/>
    <n v="7"/>
    <n v="260"/>
    <n v="1173"/>
    <n v="1905"/>
  </r>
  <r>
    <x v="7"/>
    <s v="4/19/2016"/>
    <n v="5997"/>
    <n v="4.03999996185303"/>
    <n v="4.03999996185303"/>
    <x v="0"/>
    <n v="0"/>
    <n v="0.37999999523162797"/>
    <n v="3.6600000858306898"/>
    <x v="0"/>
    <n v="0"/>
    <n v="11"/>
    <n v="228"/>
    <n v="1201"/>
    <n v="1811"/>
  </r>
  <r>
    <x v="7"/>
    <s v="4/20/2016"/>
    <n v="7192"/>
    <n v="4.8499999046325701"/>
    <n v="4.8499999046325701"/>
    <x v="0"/>
    <n v="0"/>
    <n v="0.490000009536743"/>
    <n v="4.3400001525878897"/>
    <x v="0"/>
    <n v="0"/>
    <n v="11"/>
    <n v="283"/>
    <n v="1146"/>
    <n v="1922"/>
  </r>
  <r>
    <x v="7"/>
    <s v="4/21/2016"/>
    <n v="3404"/>
    <n v="2.28999996185303"/>
    <n v="2.28999996185303"/>
    <x v="0"/>
    <n v="5.9999998658895499E-2"/>
    <n v="0.41999998688697798"/>
    <n v="1.8099999427795399"/>
    <x v="0"/>
    <n v="1"/>
    <n v="10"/>
    <n v="127"/>
    <n v="1302"/>
    <n v="1610"/>
  </r>
  <r>
    <x v="7"/>
    <s v="4/22/2016"/>
    <n v="5583"/>
    <n v="3.7599999904632599"/>
    <n v="3.7599999904632599"/>
    <x v="0"/>
    <n v="0"/>
    <n v="0"/>
    <n v="3.7599999904632599"/>
    <x v="0"/>
    <n v="0"/>
    <n v="0"/>
    <n v="266"/>
    <n v="1174"/>
    <n v="1851"/>
  </r>
  <r>
    <x v="7"/>
    <s v="4/23/2016"/>
    <n v="5079"/>
    <n v="3.4200000762939502"/>
    <n v="3.4200000762939502"/>
    <x v="0"/>
    <n v="0"/>
    <n v="0"/>
    <n v="3.4200000762939502"/>
    <x v="0"/>
    <n v="0"/>
    <n v="0"/>
    <n v="242"/>
    <n v="1129"/>
    <n v="1804"/>
  </r>
  <r>
    <x v="7"/>
    <s v="4/24/2016"/>
    <n v="4165"/>
    <n v="2.8099999427795401"/>
    <n v="2.8099999427795401"/>
    <x v="0"/>
    <n v="0"/>
    <n v="0"/>
    <n v="2.7999999523162802"/>
    <x v="0"/>
    <n v="0"/>
    <n v="0"/>
    <n v="204"/>
    <n v="1236"/>
    <n v="1725"/>
  </r>
  <r>
    <x v="7"/>
    <s v="4/25/2016"/>
    <n v="3588"/>
    <n v="2.4200000762939502"/>
    <n v="2.4200000762939502"/>
    <x v="0"/>
    <n v="0.230000004172325"/>
    <n v="0.20000000298023199"/>
    <n v="1.9900000095367401"/>
    <x v="0"/>
    <n v="3"/>
    <n v="5"/>
    <n v="152"/>
    <n v="1280"/>
    <n v="1654"/>
  </r>
  <r>
    <x v="7"/>
    <s v="4/26/2016"/>
    <n v="3409"/>
    <n v="2.2999999523162802"/>
    <n v="2.2999999523162802"/>
    <x v="0"/>
    <n v="0"/>
    <n v="0"/>
    <n v="2.2999999523162802"/>
    <x v="0"/>
    <n v="0"/>
    <n v="0"/>
    <n v="147"/>
    <n v="1293"/>
    <n v="1632"/>
  </r>
  <r>
    <x v="7"/>
    <s v="4/27/2016"/>
    <n v="1715"/>
    <n v="1.1599999666214"/>
    <n v="1.1599999666214"/>
    <x v="0"/>
    <n v="0"/>
    <n v="0"/>
    <n v="1.1599999666214"/>
    <x v="0"/>
    <n v="0"/>
    <n v="0"/>
    <n v="82"/>
    <n v="1358"/>
    <n v="1481"/>
  </r>
  <r>
    <x v="7"/>
    <s v="4/28/2016"/>
    <n v="1532"/>
    <n v="1.0299999713897701"/>
    <n v="1.0299999713897701"/>
    <x v="0"/>
    <n v="0"/>
    <n v="0"/>
    <n v="1.0299999713897701"/>
    <x v="0"/>
    <n v="0"/>
    <n v="0"/>
    <n v="76"/>
    <n v="1364"/>
    <n v="1473"/>
  </r>
  <r>
    <x v="7"/>
    <s v="4/29/2016"/>
    <n v="924"/>
    <n v="0.62000000476837203"/>
    <n v="0.62000000476837203"/>
    <x v="0"/>
    <n v="0"/>
    <n v="0"/>
    <n v="0.62000000476837203"/>
    <x v="0"/>
    <n v="0"/>
    <n v="0"/>
    <n v="45"/>
    <n v="1395"/>
    <n v="1410"/>
  </r>
  <r>
    <x v="7"/>
    <s v="4/30/2016"/>
    <n v="4571"/>
    <n v="3.0799999237060498"/>
    <n v="3.0799999237060498"/>
    <x v="0"/>
    <n v="0"/>
    <n v="0"/>
    <n v="3.0699999332428001"/>
    <x v="0"/>
    <n v="0"/>
    <n v="0"/>
    <n v="234"/>
    <n v="1206"/>
    <n v="1779"/>
  </r>
  <r>
    <x v="7"/>
    <d v="2016-01-05T00:00:00"/>
    <n v="772"/>
    <n v="0.519999980926514"/>
    <n v="0.519999980926514"/>
    <x v="0"/>
    <n v="0"/>
    <n v="0"/>
    <n v="0.519999980926514"/>
    <x v="0"/>
    <n v="0"/>
    <n v="0"/>
    <n v="40"/>
    <n v="1400"/>
    <n v="1403"/>
  </r>
  <r>
    <x v="7"/>
    <d v="2016-02-05T00:00:00"/>
    <n v="3634"/>
    <n v="2.4500000476837198"/>
    <n v="2.4500000476837198"/>
    <x v="0"/>
    <n v="0.36000001430511502"/>
    <n v="0.20999999344348899"/>
    <n v="1.87999999523163"/>
    <x v="0"/>
    <n v="5"/>
    <n v="6"/>
    <n v="123"/>
    <n v="1306"/>
    <n v="1613"/>
  </r>
  <r>
    <x v="7"/>
    <d v="2016-03-05T00:00:00"/>
    <n v="7443"/>
    <n v="5.0199999809265101"/>
    <n v="5.0199999809265101"/>
    <x v="0"/>
    <n v="1.4900000095367401"/>
    <n v="0.37000000476837203"/>
    <n v="3.1600000858306898"/>
    <x v="0"/>
    <n v="20"/>
    <n v="10"/>
    <n v="206"/>
    <n v="1204"/>
    <n v="1878"/>
  </r>
  <r>
    <x v="7"/>
    <d v="2016-04-05T00:00:00"/>
    <n v="1201"/>
    <n v="0.81000000238418601"/>
    <n v="0.81000000238418601"/>
    <x v="0"/>
    <n v="0"/>
    <n v="0"/>
    <n v="0.81000000238418601"/>
    <x v="0"/>
    <n v="0"/>
    <n v="0"/>
    <n v="52"/>
    <n v="1388"/>
    <n v="1426"/>
  </r>
  <r>
    <x v="7"/>
    <d v="2016-05-05T00:00:00"/>
    <n v="5202"/>
    <n v="3.5099999904632599"/>
    <n v="3.5099999904632599"/>
    <x v="0"/>
    <n v="0"/>
    <n v="0.38999998569488498"/>
    <n v="3.1099998950958301"/>
    <x v="0"/>
    <n v="0"/>
    <n v="11"/>
    <n v="223"/>
    <n v="1206"/>
    <n v="1780"/>
  </r>
  <r>
    <x v="7"/>
    <d v="2016-06-05T00:00:00"/>
    <n v="4878"/>
    <n v="3.28999996185303"/>
    <n v="3.28999996185303"/>
    <x v="0"/>
    <n v="0"/>
    <n v="0"/>
    <n v="3.28999996185303"/>
    <x v="0"/>
    <n v="0"/>
    <n v="0"/>
    <n v="204"/>
    <n v="1236"/>
    <n v="1742"/>
  </r>
  <r>
    <x v="7"/>
    <d v="2016-07-05T00:00:00"/>
    <n v="7379"/>
    <n v="4.9699997901916504"/>
    <n v="4.9699997901916504"/>
    <x v="0"/>
    <n v="0"/>
    <n v="0"/>
    <n v="4.9699997901916504"/>
    <x v="0"/>
    <n v="0"/>
    <n v="0"/>
    <n v="319"/>
    <n v="1121"/>
    <n v="1972"/>
  </r>
  <r>
    <x v="7"/>
    <d v="2016-08-05T00:00:00"/>
    <n v="5161"/>
    <n v="3.4800000190734899"/>
    <n v="3.4800000190734899"/>
    <x v="0"/>
    <n v="0"/>
    <n v="0"/>
    <n v="3.4700000286102299"/>
    <x v="0"/>
    <n v="0"/>
    <n v="0"/>
    <n v="247"/>
    <n v="1193"/>
    <n v="1821"/>
  </r>
  <r>
    <x v="7"/>
    <d v="2016-09-05T00:00:00"/>
    <n v="3090"/>
    <n v="2.0799999237060498"/>
    <n v="2.0799999237060498"/>
    <x v="0"/>
    <n v="0"/>
    <n v="0"/>
    <n v="2.0799999237060498"/>
    <x v="0"/>
    <n v="0"/>
    <n v="0"/>
    <n v="145"/>
    <n v="1295"/>
    <n v="1630"/>
  </r>
  <r>
    <x v="7"/>
    <d v="2016-10-05T00:00:00"/>
    <n v="6227"/>
    <n v="4.1999998092651403"/>
    <n v="4.1999998092651403"/>
    <x v="0"/>
    <n v="0"/>
    <n v="0"/>
    <n v="4.1999998092651403"/>
    <x v="0"/>
    <n v="0"/>
    <n v="0"/>
    <n v="290"/>
    <n v="1150"/>
    <n v="1899"/>
  </r>
  <r>
    <x v="7"/>
    <d v="2016-11-05T00:00:00"/>
    <n v="6424"/>
    <n v="4.3299999237060502"/>
    <n v="4.3299999237060502"/>
    <x v="0"/>
    <n v="0"/>
    <n v="0"/>
    <n v="4.3299999237060502"/>
    <x v="0"/>
    <n v="0"/>
    <n v="0"/>
    <n v="300"/>
    <n v="1140"/>
    <n v="1903"/>
  </r>
  <r>
    <x v="7"/>
    <d v="2016-12-05T00:00:00"/>
    <n v="2661"/>
    <n v="1.78999996185303"/>
    <n v="1.78999996185303"/>
    <x v="0"/>
    <n v="0"/>
    <n v="0"/>
    <n v="1.78999996185303"/>
    <x v="0"/>
    <n v="0"/>
    <n v="0"/>
    <n v="128"/>
    <n v="830"/>
    <n v="1125"/>
  </r>
  <r>
    <x v="8"/>
    <d v="2016-12-04T00:00:00"/>
    <n v="10113"/>
    <n v="6.8299999237060502"/>
    <n v="6.8299999237060502"/>
    <x v="0"/>
    <n v="2"/>
    <n v="0.62000000476837203"/>
    <n v="4.1999998092651403"/>
    <x v="0"/>
    <n v="28"/>
    <n v="13"/>
    <n v="320"/>
    <n v="964"/>
    <n v="2344"/>
  </r>
  <r>
    <x v="8"/>
    <s v="4/13/2016"/>
    <n v="10352"/>
    <n v="7.0100002288818404"/>
    <n v="7.0100002288818404"/>
    <x v="0"/>
    <n v="1.6599999666214"/>
    <n v="1.9400000572204601"/>
    <n v="3.4100000858306898"/>
    <x v="0"/>
    <n v="19"/>
    <n v="32"/>
    <n v="195"/>
    <n v="676"/>
    <n v="2038"/>
  </r>
  <r>
    <x v="8"/>
    <s v="4/14/2016"/>
    <n v="10129"/>
    <n v="6.6999998092651403"/>
    <n v="6.6999998092651403"/>
    <x v="0"/>
    <n v="1.9999999552965199E-2"/>
    <n v="2.7400000095367401"/>
    <n v="3.9400000572204599"/>
    <x v="0"/>
    <n v="1"/>
    <n v="48"/>
    <n v="206"/>
    <n v="705"/>
    <n v="2010"/>
  </r>
  <r>
    <x v="8"/>
    <s v="4/15/2016"/>
    <n v="10465"/>
    <n v="6.9200000762939498"/>
    <n v="6.9200000762939498"/>
    <x v="0"/>
    <n v="7.0000000298023196E-2"/>
    <n v="1.41999995708466"/>
    <n v="5.4299998283386204"/>
    <x v="0"/>
    <n v="1"/>
    <n v="24"/>
    <n v="284"/>
    <n v="720"/>
    <n v="2133"/>
  </r>
  <r>
    <x v="8"/>
    <s v="4/16/2016"/>
    <n v="22244"/>
    <n v="15.079999923706101"/>
    <n v="15.079999923706101"/>
    <x v="0"/>
    <n v="5.4499998092651403"/>
    <n v="4.0999999046325701"/>
    <n v="5.5300002098083496"/>
    <x v="0"/>
    <n v="66"/>
    <n v="72"/>
    <n v="268"/>
    <n v="968"/>
    <n v="2670"/>
  </r>
  <r>
    <x v="8"/>
    <s v="4/17/2016"/>
    <n v="5472"/>
    <n v="3.6199998855590798"/>
    <n v="3.6199998855590798"/>
    <x v="0"/>
    <n v="7.9999998211860698E-2"/>
    <n v="0.28000000119209301"/>
    <n v="3.2599999904632599"/>
    <x v="0"/>
    <n v="1"/>
    <n v="7"/>
    <n v="249"/>
    <n v="508"/>
    <n v="1882"/>
  </r>
  <r>
    <x v="8"/>
    <s v="4/18/2016"/>
    <n v="8247"/>
    <n v="5.4499998092651403"/>
    <n v="5.4499998092651403"/>
    <x v="0"/>
    <n v="0.79000002145767201"/>
    <n v="0.86000001430511497"/>
    <n v="3.78999996185303"/>
    <x v="0"/>
    <n v="11"/>
    <n v="16"/>
    <n v="206"/>
    <n v="678"/>
    <n v="1944"/>
  </r>
  <r>
    <x v="8"/>
    <s v="4/19/2016"/>
    <n v="6711"/>
    <n v="4.4400000572204599"/>
    <n v="4.4400000572204599"/>
    <x v="0"/>
    <n v="0"/>
    <n v="0"/>
    <n v="4.4400000572204599"/>
    <x v="0"/>
    <n v="0"/>
    <n v="7"/>
    <n v="382"/>
    <n v="648"/>
    <n v="2346"/>
  </r>
  <r>
    <x v="8"/>
    <s v="4/20/2016"/>
    <n v="10999"/>
    <n v="7.2699999809265101"/>
    <n v="7.2699999809265101"/>
    <x v="0"/>
    <n v="0.68000000715255704"/>
    <n v="1.8099999427795399"/>
    <n v="4.7800002098083496"/>
    <x v="0"/>
    <n v="11"/>
    <n v="43"/>
    <n v="269"/>
    <n v="1011"/>
    <n v="2198"/>
  </r>
  <r>
    <x v="8"/>
    <s v="4/21/2016"/>
    <n v="10080"/>
    <n v="6.75"/>
    <n v="6.75"/>
    <x v="0"/>
    <n v="1.8500000238418599"/>
    <n v="1.5299999713897701"/>
    <n v="3.3800001144409202"/>
    <x v="0"/>
    <n v="23"/>
    <n v="26"/>
    <n v="208"/>
    <n v="761"/>
    <n v="2048"/>
  </r>
  <r>
    <x v="8"/>
    <s v="4/22/2016"/>
    <n v="7804"/>
    <n v="5.1599998474121103"/>
    <n v="5.1599998474121103"/>
    <x v="0"/>
    <n v="0.56000000238418601"/>
    <n v="1.6799999475479099"/>
    <n v="2.9200000762939502"/>
    <x v="0"/>
    <n v="9"/>
    <n v="27"/>
    <n v="206"/>
    <n v="781"/>
    <n v="1946"/>
  </r>
  <r>
    <x v="8"/>
    <s v="4/23/2016"/>
    <n v="16901"/>
    <n v="11.3699998855591"/>
    <n v="11.3699998855591"/>
    <x v="0"/>
    <n v="2.7799999713897701"/>
    <n v="1.45000004768372"/>
    <n v="7.1500000953674299"/>
    <x v="0"/>
    <n v="32"/>
    <n v="35"/>
    <n v="360"/>
    <n v="591"/>
    <n v="2629"/>
  </r>
  <r>
    <x v="8"/>
    <s v="4/24/2016"/>
    <n v="9471"/>
    <n v="6.2600002288818404"/>
    <n v="6.2600002288818404"/>
    <x v="0"/>
    <n v="0"/>
    <n v="0"/>
    <n v="6.2600002288818404"/>
    <x v="0"/>
    <n v="0"/>
    <n v="0"/>
    <n v="360"/>
    <n v="584"/>
    <n v="2187"/>
  </r>
  <r>
    <x v="8"/>
    <s v="4/25/2016"/>
    <n v="9482"/>
    <n v="6.3800001144409197"/>
    <n v="6.3800001144409197"/>
    <x v="0"/>
    <n v="1.2699999809265099"/>
    <n v="0.519999980926514"/>
    <n v="4.5999999046325701"/>
    <x v="0"/>
    <n v="15"/>
    <n v="11"/>
    <n v="277"/>
    <n v="653"/>
    <n v="2095"/>
  </r>
  <r>
    <x v="8"/>
    <s v="4/26/2016"/>
    <n v="5980"/>
    <n v="3.9500000476837198"/>
    <n v="3.9500000476837198"/>
    <x v="0"/>
    <n v="0"/>
    <n v="0"/>
    <n v="3.9500000476837198"/>
    <x v="0"/>
    <n v="0"/>
    <n v="0"/>
    <n v="227"/>
    <n v="732"/>
    <n v="1861"/>
  </r>
  <r>
    <x v="8"/>
    <s v="4/27/2016"/>
    <n v="11423"/>
    <n v="7.5799999237060502"/>
    <n v="7.5799999237060502"/>
    <x v="0"/>
    <n v="1.8600000143051101"/>
    <n v="0.40000000596046398"/>
    <n v="5.3200001716613796"/>
    <x v="0"/>
    <n v="26"/>
    <n v="9"/>
    <n v="295"/>
    <n v="623"/>
    <n v="2194"/>
  </r>
  <r>
    <x v="8"/>
    <s v="4/28/2016"/>
    <n v="5439"/>
    <n v="3.5999999046325701"/>
    <n v="3.5999999046325701"/>
    <x v="0"/>
    <n v="0"/>
    <n v="0"/>
    <n v="3.5999999046325701"/>
    <x v="0"/>
    <n v="0"/>
    <n v="0"/>
    <n v="229"/>
    <n v="764"/>
    <n v="1854"/>
  </r>
  <r>
    <x v="8"/>
    <s v="4/29/2016"/>
    <n v="42"/>
    <n v="2.9999999329447701E-2"/>
    <n v="2.9999999329447701E-2"/>
    <x v="0"/>
    <n v="0"/>
    <n v="0"/>
    <n v="2.9999999329447701E-2"/>
    <x v="0"/>
    <n v="0"/>
    <n v="0"/>
    <n v="4"/>
    <n v="2"/>
    <n v="403"/>
  </r>
  <r>
    <x v="9"/>
    <d v="2016-12-04T00:00:00"/>
    <n v="8796"/>
    <n v="5.9099998474121103"/>
    <n v="5.9099998474121103"/>
    <x v="0"/>
    <n v="0.109999999403954"/>
    <n v="0.93000000715255704"/>
    <n v="4.8800001144409197"/>
    <x v="0"/>
    <n v="2"/>
    <n v="21"/>
    <n v="356"/>
    <n v="1061"/>
    <n v="1982"/>
  </r>
  <r>
    <x v="9"/>
    <s v="4/13/2016"/>
    <n v="7618"/>
    <n v="5.1199998855590803"/>
    <n v="5.1199998855590803"/>
    <x v="0"/>
    <n v="0"/>
    <n v="0.21999999880790699"/>
    <n v="4.8800001144409197"/>
    <x v="2"/>
    <n v="0"/>
    <n v="8"/>
    <n v="404"/>
    <n v="1028"/>
    <n v="2004"/>
  </r>
  <r>
    <x v="9"/>
    <s v="4/14/2016"/>
    <n v="7910"/>
    <n v="5.3200001716613796"/>
    <n v="5.3200001716613796"/>
    <x v="0"/>
    <n v="0"/>
    <n v="0"/>
    <n v="5.3200001716613796"/>
    <x v="0"/>
    <n v="0"/>
    <n v="0"/>
    <n v="331"/>
    <n v="1109"/>
    <n v="1893"/>
  </r>
  <r>
    <x v="9"/>
    <s v="4/15/2016"/>
    <n v="8482"/>
    <n v="5.6999998092651403"/>
    <n v="5.6999998092651403"/>
    <x v="0"/>
    <n v="0"/>
    <n v="0"/>
    <n v="5.6900000572204599"/>
    <x v="1"/>
    <n v="0"/>
    <n v="0"/>
    <n v="448"/>
    <n v="992"/>
    <n v="2063"/>
  </r>
  <r>
    <x v="9"/>
    <s v="4/16/2016"/>
    <n v="9685"/>
    <n v="6.6500000953674299"/>
    <n v="6.6500000953674299"/>
    <x v="0"/>
    <n v="3.1099998950958301"/>
    <n v="1.9999999552965199E-2"/>
    <n v="3.5099999904632599"/>
    <x v="1"/>
    <n v="47"/>
    <n v="1"/>
    <n v="305"/>
    <n v="1087"/>
    <n v="2148"/>
  </r>
  <r>
    <x v="9"/>
    <s v="4/17/2016"/>
    <n v="2524"/>
    <n v="1.70000004768372"/>
    <n v="1.70000004768372"/>
    <x v="0"/>
    <n v="0"/>
    <n v="0.34999999403953602"/>
    <n v="1.3400000333786"/>
    <x v="0"/>
    <n v="0"/>
    <n v="8"/>
    <n v="160"/>
    <n v="1272"/>
    <n v="1529"/>
  </r>
  <r>
    <x v="9"/>
    <s v="4/18/2016"/>
    <n v="7762"/>
    <n v="5.2399997711181596"/>
    <n v="5.2399997711181596"/>
    <x v="0"/>
    <n v="7.0000000298023196E-2"/>
    <n v="0.28000000119209301"/>
    <n v="4.8899998664856001"/>
    <x v="0"/>
    <n v="1"/>
    <n v="6"/>
    <n v="311"/>
    <n v="1122"/>
    <n v="1890"/>
  </r>
  <r>
    <x v="9"/>
    <s v="4/19/2016"/>
    <n v="7948"/>
    <n v="5.3699998855590803"/>
    <n v="5.3699998855590803"/>
    <x v="0"/>
    <n v="0"/>
    <n v="0"/>
    <n v="5.3600001335143999"/>
    <x v="0"/>
    <n v="0"/>
    <n v="0"/>
    <n v="389"/>
    <n v="1051"/>
    <n v="1956"/>
  </r>
  <r>
    <x v="9"/>
    <s v="4/20/2016"/>
    <n v="9202"/>
    <n v="6.3000001907348597"/>
    <n v="6.3000001907348597"/>
    <x v="0"/>
    <n v="1.5099999904632599"/>
    <n v="0.119999997317791"/>
    <n v="4.6599998474121103"/>
    <x v="1"/>
    <n v="22"/>
    <n v="5"/>
    <n v="378"/>
    <n v="1035"/>
    <n v="2094"/>
  </r>
  <r>
    <x v="9"/>
    <s v="4/21/2016"/>
    <n v="8859"/>
    <n v="5.9800000190734899"/>
    <n v="5.9800000190734899"/>
    <x v="0"/>
    <n v="0.129999995231628"/>
    <n v="0.37000000476837203"/>
    <n v="5.4699997901916504"/>
    <x v="1"/>
    <n v="2"/>
    <n v="10"/>
    <n v="371"/>
    <n v="1057"/>
    <n v="1970"/>
  </r>
  <r>
    <x v="9"/>
    <s v="4/22/2016"/>
    <n v="7286"/>
    <n v="4.9000000953674299"/>
    <n v="4.9000000953674299"/>
    <x v="0"/>
    <n v="0.46000000834464999"/>
    <n v="0"/>
    <n v="4.4200000762939498"/>
    <x v="2"/>
    <n v="46"/>
    <n v="0"/>
    <n v="366"/>
    <n v="1028"/>
    <n v="2241"/>
  </r>
  <r>
    <x v="9"/>
    <s v="4/23/2016"/>
    <n v="9317"/>
    <n v="6.3499999046325701"/>
    <n v="6.3499999046325701"/>
    <x v="0"/>
    <n v="2.0899999141693102"/>
    <n v="0.230000004172325"/>
    <n v="4.0199999809265101"/>
    <x v="1"/>
    <n v="28"/>
    <n v="5"/>
    <n v="330"/>
    <n v="1077"/>
    <n v="2021"/>
  </r>
  <r>
    <x v="9"/>
    <s v="4/24/2016"/>
    <n v="6873"/>
    <n v="4.6799998283386204"/>
    <n v="4.6799998283386204"/>
    <x v="0"/>
    <n v="3"/>
    <n v="5.9999998658895499E-2"/>
    <n v="1.62000000476837"/>
    <x v="0"/>
    <n v="46"/>
    <n v="1"/>
    <n v="190"/>
    <n v="1203"/>
    <n v="1898"/>
  </r>
  <r>
    <x v="9"/>
    <s v="4/25/2016"/>
    <n v="7373"/>
    <n v="4.9499998092651403"/>
    <n v="4.9499998092651403"/>
    <x v="0"/>
    <n v="0"/>
    <n v="0"/>
    <n v="4.9499998092651403"/>
    <x v="0"/>
    <n v="0"/>
    <n v="0"/>
    <n v="359"/>
    <n v="1081"/>
    <n v="1907"/>
  </r>
  <r>
    <x v="9"/>
    <s v="4/26/2016"/>
    <n v="8242"/>
    <n v="5.53999996185303"/>
    <n v="5.53999996185303"/>
    <x v="0"/>
    <n v="0.119999997317791"/>
    <n v="0.18000000715255701"/>
    <n v="5.2399997711181596"/>
    <x v="0"/>
    <n v="2"/>
    <n v="5"/>
    <n v="309"/>
    <n v="1124"/>
    <n v="1882"/>
  </r>
  <r>
    <x v="9"/>
    <s v="4/27/2016"/>
    <n v="3516"/>
    <n v="2.3599998950958301"/>
    <n v="2.3599998950958301"/>
    <x v="0"/>
    <n v="0"/>
    <n v="0"/>
    <n v="2.3599998950958301"/>
    <x v="0"/>
    <n v="46"/>
    <n v="0"/>
    <n v="197"/>
    <n v="1197"/>
    <n v="1966"/>
  </r>
  <r>
    <x v="9"/>
    <s v="4/28/2016"/>
    <n v="7913"/>
    <n v="5.4099998474121103"/>
    <n v="5.4099998474121103"/>
    <x v="0"/>
    <n v="2.1600000858306898"/>
    <n v="0.34000000357627902"/>
    <n v="2.9100000858306898"/>
    <x v="0"/>
    <n v="28"/>
    <n v="7"/>
    <n v="213"/>
    <n v="1192"/>
    <n v="1835"/>
  </r>
  <r>
    <x v="9"/>
    <s v="4/29/2016"/>
    <n v="7365"/>
    <n v="4.9499998092651403"/>
    <n v="4.9499998092651403"/>
    <x v="0"/>
    <n v="1.3600000143051101"/>
    <n v="1.4099999666214"/>
    <n v="2.1800000667571999"/>
    <x v="0"/>
    <n v="20"/>
    <n v="23"/>
    <n v="206"/>
    <n v="1191"/>
    <n v="1780"/>
  </r>
  <r>
    <x v="9"/>
    <s v="4/30/2016"/>
    <n v="8452"/>
    <n v="5.6799998283386204"/>
    <n v="5.6799998283386204"/>
    <x v="0"/>
    <n v="0.33000001311302202"/>
    <n v="1.08000004291534"/>
    <n v="4.2600002288818404"/>
    <x v="1"/>
    <n v="5"/>
    <n v="20"/>
    <n v="248"/>
    <n v="1167"/>
    <n v="1830"/>
  </r>
  <r>
    <x v="9"/>
    <d v="2016-01-05T00:00:00"/>
    <n v="7399"/>
    <n v="4.9699997901916504"/>
    <n v="4.9699997901916504"/>
    <x v="0"/>
    <n v="0.490000009536743"/>
    <n v="1.03999996185303"/>
    <n v="3.4400000572204599"/>
    <x v="0"/>
    <n v="7"/>
    <n v="18"/>
    <n v="196"/>
    <n v="1219"/>
    <n v="1739"/>
  </r>
  <r>
    <x v="9"/>
    <d v="2016-02-05T00:00:00"/>
    <n v="7525"/>
    <n v="5.0599999427795401"/>
    <n v="5.0599999427795401"/>
    <x v="0"/>
    <n v="0"/>
    <n v="0.20999999344348899"/>
    <n v="4.8299999237060502"/>
    <x v="2"/>
    <n v="0"/>
    <n v="7"/>
    <n v="334"/>
    <n v="1099"/>
    <n v="1878"/>
  </r>
  <r>
    <x v="9"/>
    <d v="2016-03-05T00:00:00"/>
    <n v="7412"/>
    <n v="4.9800000190734899"/>
    <n v="4.9800000190734899"/>
    <x v="0"/>
    <n v="5.9999998658895499E-2"/>
    <n v="0.25"/>
    <n v="4.6599998474121103"/>
    <x v="1"/>
    <n v="1"/>
    <n v="6"/>
    <n v="363"/>
    <n v="1070"/>
    <n v="1906"/>
  </r>
  <r>
    <x v="9"/>
    <d v="2016-04-05T00:00:00"/>
    <n v="8278"/>
    <n v="5.5599999427795401"/>
    <n v="5.5599999427795401"/>
    <x v="0"/>
    <n v="0"/>
    <n v="0"/>
    <n v="5.5599999427795401"/>
    <x v="0"/>
    <n v="0"/>
    <n v="0"/>
    <n v="420"/>
    <n v="1020"/>
    <n v="2015"/>
  </r>
  <r>
    <x v="9"/>
    <d v="2016-05-05T00:00:00"/>
    <n v="8314"/>
    <n v="5.6100001335143999"/>
    <n v="5.6100001335143999"/>
    <x v="0"/>
    <n v="0.77999997138977095"/>
    <n v="0.80000001192092896"/>
    <n v="4.0300002098083496"/>
    <x v="0"/>
    <n v="13"/>
    <n v="23"/>
    <n v="311"/>
    <n v="1093"/>
    <n v="1971"/>
  </r>
  <r>
    <x v="9"/>
    <d v="2016-06-05T00:00:00"/>
    <n v="7063"/>
    <n v="4.75"/>
    <n v="4.75"/>
    <x v="0"/>
    <n v="0"/>
    <n v="0.119999997317791"/>
    <n v="4.6100001335143999"/>
    <x v="1"/>
    <n v="0"/>
    <n v="5"/>
    <n v="370"/>
    <n v="1065"/>
    <n v="1910"/>
  </r>
  <r>
    <x v="9"/>
    <d v="2016-07-05T00:00:00"/>
    <n v="4940"/>
    <n v="3.3800001144409202"/>
    <n v="3.3800001144409202"/>
    <x v="0"/>
    <n v="2.2799999713897701"/>
    <n v="0.55000001192092896"/>
    <n v="0.55000001192092896"/>
    <x v="0"/>
    <n v="75"/>
    <n v="11"/>
    <n v="52"/>
    <n v="1302"/>
    <n v="1897"/>
  </r>
  <r>
    <x v="9"/>
    <d v="2016-08-05T00:00:00"/>
    <n v="8168"/>
    <n v="5.53999996185303"/>
    <n v="5.53999996185303"/>
    <x v="0"/>
    <n v="2.9000000953674299"/>
    <n v="0"/>
    <n v="2.6400001049041699"/>
    <x v="0"/>
    <n v="46"/>
    <n v="0"/>
    <n v="326"/>
    <n v="1068"/>
    <n v="2096"/>
  </r>
  <r>
    <x v="9"/>
    <d v="2016-09-05T00:00:00"/>
    <n v="7726"/>
    <n v="5.1900000572204599"/>
    <n v="5.1900000572204599"/>
    <x v="0"/>
    <n v="0"/>
    <n v="0"/>
    <n v="5.1900000572204599"/>
    <x v="0"/>
    <n v="0"/>
    <n v="0"/>
    <n v="345"/>
    <n v="1095"/>
    <n v="1906"/>
  </r>
  <r>
    <x v="9"/>
    <d v="2016-10-05T00:00:00"/>
    <n v="8275"/>
    <n v="5.5599999427795401"/>
    <n v="5.5599999427795401"/>
    <x v="0"/>
    <n v="0"/>
    <n v="0"/>
    <n v="5.5500001907348597"/>
    <x v="1"/>
    <n v="0"/>
    <n v="0"/>
    <n v="373"/>
    <n v="1067"/>
    <n v="1962"/>
  </r>
  <r>
    <x v="9"/>
    <d v="2016-11-05T00:00:00"/>
    <n v="6440"/>
    <n v="4.3299999237060502"/>
    <n v="4.3299999237060502"/>
    <x v="0"/>
    <n v="0"/>
    <n v="0"/>
    <n v="4.3200001716613796"/>
    <x v="1"/>
    <n v="0"/>
    <n v="0"/>
    <n v="319"/>
    <n v="1121"/>
    <n v="1826"/>
  </r>
  <r>
    <x v="9"/>
    <d v="2016-12-05T00:00:00"/>
    <n v="7566"/>
    <n v="5.1100001335143999"/>
    <n v="5.1100001335143999"/>
    <x v="0"/>
    <n v="0"/>
    <n v="0"/>
    <n v="5.1100001335143999"/>
    <x v="0"/>
    <n v="0"/>
    <n v="0"/>
    <n v="268"/>
    <n v="720"/>
    <n v="1431"/>
  </r>
  <r>
    <x v="10"/>
    <d v="2016-12-04T00:00:00"/>
    <n v="4747"/>
    <n v="3.2400000095367401"/>
    <n v="3.2400000095367401"/>
    <x v="0"/>
    <n v="0"/>
    <n v="0"/>
    <n v="3.2300000190734899"/>
    <x v="1"/>
    <n v="0"/>
    <n v="0"/>
    <n v="280"/>
    <n v="1160"/>
    <n v="1788"/>
  </r>
  <r>
    <x v="10"/>
    <s v="4/13/2016"/>
    <n v="9715"/>
    <n v="6.6300001144409197"/>
    <n v="6.6300001144409197"/>
    <x v="0"/>
    <n v="0.99000000953674305"/>
    <n v="0.34000000357627902"/>
    <n v="5.2699999809265101"/>
    <x v="2"/>
    <n v="16"/>
    <n v="8"/>
    <n v="371"/>
    <n v="1045"/>
    <n v="2093"/>
  </r>
  <r>
    <x v="10"/>
    <s v="4/14/2016"/>
    <n v="8844"/>
    <n v="6.0300002098083496"/>
    <n v="6.0300002098083496"/>
    <x v="0"/>
    <n v="0.34000000357627902"/>
    <n v="1.0299999713897701"/>
    <n v="4.6500000953674299"/>
    <x v="1"/>
    <n v="6"/>
    <n v="25"/>
    <n v="370"/>
    <n v="1039"/>
    <n v="2065"/>
  </r>
  <r>
    <x v="10"/>
    <s v="4/15/2016"/>
    <n v="7451"/>
    <n v="5.0799999237060502"/>
    <n v="5.0799999237060502"/>
    <x v="0"/>
    <n v="0"/>
    <n v="0"/>
    <n v="5.0599999427795401"/>
    <x v="2"/>
    <n v="0"/>
    <n v="0"/>
    <n v="335"/>
    <n v="1105"/>
    <n v="1908"/>
  </r>
  <r>
    <x v="10"/>
    <s v="4/16/2016"/>
    <n v="6905"/>
    <n v="4.7300000190734899"/>
    <n v="4.7300000190734899"/>
    <x v="0"/>
    <n v="0"/>
    <n v="0"/>
    <n v="4.6999998092651403"/>
    <x v="3"/>
    <n v="0"/>
    <n v="0"/>
    <n v="356"/>
    <n v="1084"/>
    <n v="1908"/>
  </r>
  <r>
    <x v="10"/>
    <s v="4/17/2016"/>
    <n v="8199"/>
    <n v="5.8800001144409197"/>
    <n v="5.8800001144409197"/>
    <x v="0"/>
    <n v="1.4099999666214"/>
    <n v="0.10000000149011599"/>
    <n v="4.3600001335143999"/>
    <x v="1"/>
    <n v="11"/>
    <n v="2"/>
    <n v="322"/>
    <n v="1105"/>
    <n v="1964"/>
  </r>
  <r>
    <x v="10"/>
    <s v="4/18/2016"/>
    <n v="6798"/>
    <n v="4.6399998664856001"/>
    <n v="4.6399998664856001"/>
    <x v="0"/>
    <n v="1.08000004291534"/>
    <n v="0.20000000298023199"/>
    <n v="3.3499999046325701"/>
    <x v="0"/>
    <n v="20"/>
    <n v="7"/>
    <n v="343"/>
    <n v="1070"/>
    <n v="2014"/>
  </r>
  <r>
    <x v="10"/>
    <s v="4/19/2016"/>
    <n v="7711"/>
    <n v="5.2600002288818404"/>
    <n v="5.2600002288818404"/>
    <x v="0"/>
    <n v="0"/>
    <n v="0"/>
    <n v="5.2399997711181596"/>
    <x v="2"/>
    <n v="0"/>
    <n v="0"/>
    <n v="376"/>
    <n v="1064"/>
    <n v="1985"/>
  </r>
  <r>
    <x v="10"/>
    <s v="4/20/2016"/>
    <n v="4880"/>
    <n v="3.3299999237060498"/>
    <n v="3.3299999237060498"/>
    <x v="0"/>
    <n v="0.83999997377395597"/>
    <n v="9.00000035762787E-2"/>
    <n v="2.3800001144409202"/>
    <x v="2"/>
    <n v="15"/>
    <n v="3"/>
    <n v="274"/>
    <n v="1148"/>
    <n v="1867"/>
  </r>
  <r>
    <x v="10"/>
    <s v="4/21/2016"/>
    <n v="8857"/>
    <n v="6.0700001716613796"/>
    <n v="6.0700001716613796"/>
    <x v="0"/>
    <n v="1.1499999761581401"/>
    <n v="0.259999990463257"/>
    <n v="4.6399998664856001"/>
    <x v="1"/>
    <n v="18"/>
    <n v="9"/>
    <n v="376"/>
    <n v="1037"/>
    <n v="2124"/>
  </r>
  <r>
    <x v="10"/>
    <s v="4/22/2016"/>
    <n v="3843"/>
    <n v="2.6199998855590798"/>
    <n v="2.6199998855590798"/>
    <x v="0"/>
    <n v="0"/>
    <n v="0"/>
    <n v="2.6099998950958301"/>
    <x v="1"/>
    <n v="0"/>
    <n v="0"/>
    <n v="206"/>
    <n v="1234"/>
    <n v="1669"/>
  </r>
  <r>
    <x v="10"/>
    <s v="4/23/2016"/>
    <n v="7396"/>
    <n v="5.0700001716613796"/>
    <n v="5.0700001716613796"/>
    <x v="0"/>
    <n v="1.3999999761581401"/>
    <n v="7.9999998211860698E-2"/>
    <n v="3.5799999237060498"/>
    <x v="0"/>
    <n v="20"/>
    <n v="2"/>
    <n v="303"/>
    <n v="1115"/>
    <n v="1995"/>
  </r>
  <r>
    <x v="10"/>
    <s v="4/24/2016"/>
    <n v="6731"/>
    <n v="4.5900001525878897"/>
    <n v="4.5900001525878897"/>
    <x v="0"/>
    <n v="0.88999998569488503"/>
    <n v="0.18999999761581399"/>
    <n v="3.4900000095367401"/>
    <x v="2"/>
    <n v="14"/>
    <n v="7"/>
    <n v="292"/>
    <n v="1127"/>
    <n v="1921"/>
  </r>
  <r>
    <x v="10"/>
    <s v="4/25/2016"/>
    <n v="5995"/>
    <n v="4.0900001525878897"/>
    <n v="4.0900001525878897"/>
    <x v="0"/>
    <n v="0"/>
    <n v="0"/>
    <n v="4.0900001525878897"/>
    <x v="0"/>
    <n v="0"/>
    <n v="0"/>
    <n v="416"/>
    <n v="1024"/>
    <n v="2010"/>
  </r>
  <r>
    <x v="10"/>
    <s v="4/26/2016"/>
    <n v="8283"/>
    <n v="5.78999996185303"/>
    <n v="5.78999996185303"/>
    <x v="0"/>
    <n v="1.8500000238418599"/>
    <n v="5.0000000745058101E-2"/>
    <n v="3.8699998855590798"/>
    <x v="1"/>
    <n v="22"/>
    <n v="2"/>
    <n v="333"/>
    <n v="1083"/>
    <n v="2057"/>
  </r>
  <r>
    <x v="10"/>
    <s v="4/27/2016"/>
    <n v="7904"/>
    <n v="5.4200000762939498"/>
    <n v="5.4200000762939498"/>
    <x v="0"/>
    <n v="1.58000004291534"/>
    <n v="0.62999999523162797"/>
    <n v="3.1900000572204599"/>
    <x v="1"/>
    <n v="24"/>
    <n v="13"/>
    <n v="346"/>
    <n v="1057"/>
    <n v="2095"/>
  </r>
  <r>
    <x v="10"/>
    <s v="4/28/2016"/>
    <n v="5512"/>
    <n v="3.7599999904632599"/>
    <n v="3.7599999904632599"/>
    <x v="0"/>
    <n v="0"/>
    <n v="0"/>
    <n v="3.7599999904632599"/>
    <x v="0"/>
    <n v="0"/>
    <n v="0"/>
    <n v="385"/>
    <n v="1055"/>
    <n v="1972"/>
  </r>
  <r>
    <x v="10"/>
    <s v="4/29/2016"/>
    <n v="9135"/>
    <n v="6.2300000190734899"/>
    <n v="6.2300000190734899"/>
    <x v="0"/>
    <n v="0"/>
    <n v="0"/>
    <n v="6.2199997901916504"/>
    <x v="1"/>
    <n v="0"/>
    <n v="0"/>
    <n v="402"/>
    <n v="1038"/>
    <n v="2044"/>
  </r>
  <r>
    <x v="10"/>
    <s v="4/30/2016"/>
    <n v="5250"/>
    <n v="3.5799999237060498"/>
    <n v="3.5799999237060498"/>
    <x v="0"/>
    <n v="1.0599999427795399"/>
    <n v="9.00000035762787E-2"/>
    <n v="2.4200000762939502"/>
    <x v="1"/>
    <n v="17"/>
    <n v="4"/>
    <n v="300"/>
    <n v="1119"/>
    <n v="1946"/>
  </r>
  <r>
    <x v="10"/>
    <d v="2016-01-05T00:00:00"/>
    <n v="3077"/>
    <n v="2.0999999046325701"/>
    <n v="2.0999999046325701"/>
    <x v="0"/>
    <n v="0"/>
    <n v="0"/>
    <n v="2.0899999141693102"/>
    <x v="0"/>
    <n v="0"/>
    <n v="0"/>
    <n v="172"/>
    <n v="842"/>
    <n v="1237"/>
  </r>
  <r>
    <x v="11"/>
    <d v="2016-12-04T00:00:00"/>
    <n v="8856"/>
    <n v="5.9800000190734899"/>
    <n v="5.9800000190734899"/>
    <x v="0"/>
    <n v="3.0599999427795401"/>
    <n v="0.91000002622604403"/>
    <n v="2.0099999904632599"/>
    <x v="0"/>
    <n v="44"/>
    <n v="19"/>
    <n v="131"/>
    <n v="777"/>
    <n v="1450"/>
  </r>
  <r>
    <x v="11"/>
    <s v="4/13/2016"/>
    <n v="10035"/>
    <n v="6.71000003814697"/>
    <n v="6.71000003814697"/>
    <x v="0"/>
    <n v="2.0299999713897701"/>
    <n v="2.1300001144409202"/>
    <n v="2.5499999523162802"/>
    <x v="0"/>
    <n v="31"/>
    <n v="46"/>
    <n v="153"/>
    <n v="754"/>
    <n v="1495"/>
  </r>
  <r>
    <x v="11"/>
    <s v="4/14/2016"/>
    <n v="7641"/>
    <n v="5.1100001335143999"/>
    <n v="5.1100001335143999"/>
    <x v="0"/>
    <n v="0.31999999284744302"/>
    <n v="0.97000002861022905"/>
    <n v="3.8199999332428001"/>
    <x v="0"/>
    <n v="5"/>
    <n v="23"/>
    <n v="214"/>
    <n v="801"/>
    <n v="1433"/>
  </r>
  <r>
    <x v="11"/>
    <s v="4/15/2016"/>
    <n v="9010"/>
    <n v="6.0599999427795401"/>
    <n v="6.0599999427795401"/>
    <x v="0"/>
    <n v="1.04999995231628"/>
    <n v="1.75"/>
    <n v="3.2599999904632599"/>
    <x v="0"/>
    <n v="15"/>
    <n v="42"/>
    <n v="183"/>
    <n v="644"/>
    <n v="1468"/>
  </r>
  <r>
    <x v="11"/>
    <s v="4/16/2016"/>
    <n v="13459"/>
    <n v="9"/>
    <n v="9"/>
    <x v="0"/>
    <n v="2.0299999713897701"/>
    <n v="4"/>
    <n v="2.9700000286102299"/>
    <x v="0"/>
    <n v="31"/>
    <n v="83"/>
    <n v="153"/>
    <n v="663"/>
    <n v="1625"/>
  </r>
  <r>
    <x v="11"/>
    <s v="4/17/2016"/>
    <n v="10415"/>
    <n v="6.9699997901916504"/>
    <n v="6.9699997901916504"/>
    <x v="0"/>
    <n v="0.69999998807907104"/>
    <n v="2.3499999046325701"/>
    <n v="3.9200000762939502"/>
    <x v="0"/>
    <n v="11"/>
    <n v="58"/>
    <n v="205"/>
    <n v="600"/>
    <n v="1529"/>
  </r>
  <r>
    <x v="11"/>
    <s v="4/18/2016"/>
    <n v="11663"/>
    <n v="7.8000001907348597"/>
    <n v="7.8000001907348597"/>
    <x v="0"/>
    <n v="0.25"/>
    <n v="3.7300000190734899"/>
    <n v="3.8199999332428001"/>
    <x v="0"/>
    <n v="4"/>
    <n v="95"/>
    <n v="214"/>
    <n v="605"/>
    <n v="1584"/>
  </r>
  <r>
    <x v="11"/>
    <s v="4/19/2016"/>
    <n v="12414"/>
    <n v="8.7799997329711896"/>
    <n v="8.7799997329711896"/>
    <x v="0"/>
    <n v="2.2400000095367401"/>
    <n v="2.4500000476837198"/>
    <n v="3.96000003814697"/>
    <x v="0"/>
    <n v="19"/>
    <n v="67"/>
    <n v="221"/>
    <n v="738"/>
    <n v="1638"/>
  </r>
  <r>
    <x v="11"/>
    <s v="4/20/2016"/>
    <n v="11658"/>
    <n v="7.8299999237060502"/>
    <n v="7.8299999237060502"/>
    <x v="0"/>
    <n v="0.20000000298023199"/>
    <n v="4.3499999046325701"/>
    <n v="3.2799999713897701"/>
    <x v="0"/>
    <n v="2"/>
    <n v="98"/>
    <n v="164"/>
    <n v="845"/>
    <n v="1554"/>
  </r>
  <r>
    <x v="11"/>
    <s v="4/21/2016"/>
    <n v="6093"/>
    <n v="4.0799999237060502"/>
    <n v="4.0799999237060502"/>
    <x v="0"/>
    <n v="0"/>
    <n v="0"/>
    <n v="4.0599999427795401"/>
    <x v="0"/>
    <n v="0"/>
    <n v="0"/>
    <n v="242"/>
    <n v="712"/>
    <n v="1397"/>
  </r>
  <r>
    <x v="11"/>
    <s v="4/22/2016"/>
    <n v="8911"/>
    <n v="5.96000003814697"/>
    <n v="5.96000003814697"/>
    <x v="0"/>
    <n v="2.3299999237060498"/>
    <n v="0.57999998331069902"/>
    <n v="3.0599999427795401"/>
    <x v="0"/>
    <n v="33"/>
    <n v="12"/>
    <n v="188"/>
    <n v="731"/>
    <n v="1481"/>
  </r>
  <r>
    <x v="11"/>
    <s v="4/23/2016"/>
    <n v="12058"/>
    <n v="8.0699996948242205"/>
    <n v="8.0699996948242205"/>
    <x v="0"/>
    <n v="0"/>
    <n v="4.2199997901916504"/>
    <n v="3.8499999046325701"/>
    <x v="0"/>
    <n v="0"/>
    <n v="92"/>
    <n v="252"/>
    <n v="724"/>
    <n v="1638"/>
  </r>
  <r>
    <x v="11"/>
    <s v="4/24/2016"/>
    <n v="14112"/>
    <n v="10"/>
    <n v="10"/>
    <x v="0"/>
    <n v="3.2699999809265101"/>
    <n v="4.5599999427795401"/>
    <n v="2.1700000762939502"/>
    <x v="0"/>
    <n v="30"/>
    <n v="95"/>
    <n v="129"/>
    <n v="660"/>
    <n v="1655"/>
  </r>
  <r>
    <x v="11"/>
    <s v="4/25/2016"/>
    <n v="11177"/>
    <n v="8.4799995422363299"/>
    <n v="8.4799995422363299"/>
    <x v="0"/>
    <n v="5.6199998855590803"/>
    <n v="0.43000000715255698"/>
    <n v="2.4100000858306898"/>
    <x v="0"/>
    <n v="50"/>
    <n v="9"/>
    <n v="133"/>
    <n v="781"/>
    <n v="1570"/>
  </r>
  <r>
    <x v="11"/>
    <s v="4/26/2016"/>
    <n v="11388"/>
    <n v="7.6199998855590803"/>
    <n v="7.6199998855590803"/>
    <x v="0"/>
    <n v="0.44999998807907099"/>
    <n v="4.2199997901916504"/>
    <n v="2.9500000476837198"/>
    <x v="0"/>
    <n v="7"/>
    <n v="95"/>
    <n v="170"/>
    <n v="797"/>
    <n v="1551"/>
  </r>
  <r>
    <x v="11"/>
    <s v="4/27/2016"/>
    <n v="7193"/>
    <n v="5.03999996185303"/>
    <n v="5.03999996185303"/>
    <x v="0"/>
    <n v="0"/>
    <n v="0.41999998688697798"/>
    <n v="4.6199998855590803"/>
    <x v="0"/>
    <n v="0"/>
    <n v="10"/>
    <n v="176"/>
    <n v="714"/>
    <n v="1377"/>
  </r>
  <r>
    <x v="11"/>
    <s v="4/28/2016"/>
    <n v="7114"/>
    <n v="4.8800001144409197"/>
    <n v="4.8800001144409197"/>
    <x v="0"/>
    <n v="1.37000000476837"/>
    <n v="0.28999999165535001"/>
    <n v="3.2200000286102299"/>
    <x v="0"/>
    <n v="15"/>
    <n v="8"/>
    <n v="190"/>
    <n v="804"/>
    <n v="1407"/>
  </r>
  <r>
    <x v="11"/>
    <s v="4/29/2016"/>
    <n v="10645"/>
    <n v="7.75"/>
    <n v="7.75"/>
    <x v="0"/>
    <n v="3.7400000095367401"/>
    <n v="1.29999995231628"/>
    <n v="2.71000003814697"/>
    <x v="0"/>
    <n v="36"/>
    <n v="32"/>
    <n v="150"/>
    <n v="744"/>
    <n v="1545"/>
  </r>
  <r>
    <x v="11"/>
    <s v="4/30/2016"/>
    <n v="13238"/>
    <n v="9.1999998092651403"/>
    <n v="9.1999998092651403"/>
    <x v="0"/>
    <n v="3.6900000572204599"/>
    <n v="2.0999999046325701"/>
    <n v="3.4100000858306898"/>
    <x v="0"/>
    <n v="43"/>
    <n v="52"/>
    <n v="194"/>
    <n v="687"/>
    <n v="1650"/>
  </r>
  <r>
    <x v="11"/>
    <d v="2016-01-05T00:00:00"/>
    <n v="10414"/>
    <n v="7.0700001716613796"/>
    <n v="7.0700001716613796"/>
    <x v="0"/>
    <n v="2.6700000762939502"/>
    <n v="1.9800000190734901"/>
    <n v="2.4100000858306898"/>
    <x v="0"/>
    <n v="41"/>
    <n v="40"/>
    <n v="124"/>
    <n v="691"/>
    <n v="1501"/>
  </r>
  <r>
    <x v="11"/>
    <d v="2016-02-05T00:00:00"/>
    <n v="16520"/>
    <n v="11.050000190734901"/>
    <n v="11.050000190734901"/>
    <x v="0"/>
    <n v="1.53999996185303"/>
    <n v="6.4800000190734899"/>
    <n v="3.0199999809265101"/>
    <x v="0"/>
    <n v="24"/>
    <n v="143"/>
    <n v="176"/>
    <n v="713"/>
    <n v="1760"/>
  </r>
  <r>
    <x v="11"/>
    <d v="2016-03-05T00:00:00"/>
    <n v="14335"/>
    <n v="9.5900001525878906"/>
    <n v="9.5900001525878906"/>
    <x v="0"/>
    <n v="3.3199999332428001"/>
    <n v="1.7400000095367401"/>
    <n v="4.5300002098083496"/>
    <x v="0"/>
    <n v="47"/>
    <n v="41"/>
    <n v="258"/>
    <n v="594"/>
    <n v="1710"/>
  </r>
  <r>
    <x v="11"/>
    <d v="2016-04-05T00:00:00"/>
    <n v="13559"/>
    <n v="9.4399995803833008"/>
    <n v="9.4399995803833008"/>
    <x v="0"/>
    <n v="1.8099999427795399"/>
    <n v="4.5799999237060502"/>
    <n v="2.8900001049041699"/>
    <x v="0"/>
    <n v="14"/>
    <n v="96"/>
    <n v="142"/>
    <n v="852"/>
    <n v="1628"/>
  </r>
  <r>
    <x v="11"/>
    <d v="2016-05-05T00:00:00"/>
    <n v="12312"/>
    <n v="8.5799999237060494"/>
    <n v="8.5799999237060494"/>
    <x v="0"/>
    <n v="1.7599999904632599"/>
    <n v="4.1100001335143999"/>
    <n v="2.71000003814697"/>
    <x v="0"/>
    <n v="14"/>
    <n v="88"/>
    <n v="178"/>
    <n v="680"/>
    <n v="1618"/>
  </r>
  <r>
    <x v="11"/>
    <d v="2016-06-05T00:00:00"/>
    <n v="11677"/>
    <n v="8.2799997329711896"/>
    <n v="8.2799997329711896"/>
    <x v="0"/>
    <n v="3.1099998950958301"/>
    <n v="2.5099999904632599"/>
    <n v="2.6700000762939502"/>
    <x v="0"/>
    <n v="29"/>
    <n v="55"/>
    <n v="168"/>
    <n v="676"/>
    <n v="1590"/>
  </r>
  <r>
    <x v="11"/>
    <d v="2016-07-05T00:00:00"/>
    <n v="11550"/>
    <n v="7.7300000190734899"/>
    <n v="7.7300000190734899"/>
    <x v="0"/>
    <n v="0"/>
    <n v="4.1300001144409197"/>
    <n v="3.5899999141693102"/>
    <x v="0"/>
    <n v="0"/>
    <n v="86"/>
    <n v="208"/>
    <n v="703"/>
    <n v="1574"/>
  </r>
  <r>
    <x v="11"/>
    <d v="2016-08-05T00:00:00"/>
    <n v="13585"/>
    <n v="9.0900001525878906"/>
    <n v="9.0900001525878906"/>
    <x v="0"/>
    <n v="0.68000000715255704"/>
    <n v="5.2399997711181596"/>
    <n v="3.1700000762939502"/>
    <x v="0"/>
    <n v="9"/>
    <n v="116"/>
    <n v="171"/>
    <n v="688"/>
    <n v="1633"/>
  </r>
  <r>
    <x v="11"/>
    <d v="2016-09-05T00:00:00"/>
    <n v="14687"/>
    <n v="10.079999923706101"/>
    <n v="10.079999923706101"/>
    <x v="0"/>
    <n v="0.769999980926514"/>
    <n v="5.5999999046325701"/>
    <n v="3.5499999523162802"/>
    <x v="0"/>
    <n v="8"/>
    <n v="122"/>
    <n v="151"/>
    <n v="1159"/>
    <n v="1667"/>
  </r>
  <r>
    <x v="11"/>
    <d v="2016-10-05T00:00:00"/>
    <n v="13072"/>
    <n v="8.7799997329711896"/>
    <n v="8.7799997329711896"/>
    <x v="0"/>
    <n v="7.0000000298023196E-2"/>
    <n v="5.4000000953674299"/>
    <n v="3.3099999427795401"/>
    <x v="0"/>
    <n v="1"/>
    <n v="115"/>
    <n v="196"/>
    <n v="676"/>
    <n v="1630"/>
  </r>
  <r>
    <x v="11"/>
    <d v="2016-11-05T00:00:00"/>
    <n v="746"/>
    <n v="0.5"/>
    <n v="0.5"/>
    <x v="0"/>
    <n v="0.37000000476837203"/>
    <n v="0"/>
    <n v="0.129999995231628"/>
    <x v="0"/>
    <n v="4"/>
    <n v="0"/>
    <n v="9"/>
    <n v="13"/>
    <n v="52"/>
  </r>
  <r>
    <x v="12"/>
    <d v="2016-12-04T00:00:00"/>
    <n v="8539"/>
    <n v="6.1199998855590803"/>
    <n v="6.1199998855590803"/>
    <x v="0"/>
    <n v="0.15000000596046401"/>
    <n v="0.239999994635582"/>
    <n v="5.6799998283386204"/>
    <x v="0"/>
    <n v="4"/>
    <n v="15"/>
    <n v="331"/>
    <n v="712"/>
    <n v="3654"/>
  </r>
  <r>
    <x v="12"/>
    <s v="4/13/2016"/>
    <n v="0"/>
    <n v="0"/>
    <n v="0"/>
    <x v="0"/>
    <n v="0"/>
    <n v="0"/>
    <n v="0"/>
    <x v="0"/>
    <n v="0"/>
    <n v="0"/>
    <n v="0"/>
    <n v="1440"/>
    <n v="1981"/>
  </r>
  <r>
    <x v="12"/>
    <s v="4/14/2016"/>
    <n v="108"/>
    <n v="7.9999998211860698E-2"/>
    <n v="7.9999998211860698E-2"/>
    <x v="0"/>
    <n v="0"/>
    <n v="0"/>
    <n v="2.9999999329447701E-2"/>
    <x v="0"/>
    <n v="0"/>
    <n v="0"/>
    <n v="3"/>
    <n v="1437"/>
    <n v="2011"/>
  </r>
  <r>
    <x v="12"/>
    <s v="4/15/2016"/>
    <n v="1882"/>
    <n v="1.3500000238418599"/>
    <n v="1.3500000238418599"/>
    <x v="0"/>
    <n v="0.20999999344348899"/>
    <n v="0.36000001430511502"/>
    <n v="0.769999980926514"/>
    <x v="0"/>
    <n v="36"/>
    <n v="18"/>
    <n v="87"/>
    <n v="1299"/>
    <n v="2951"/>
  </r>
  <r>
    <x v="12"/>
    <s v="4/16/2016"/>
    <n v="1982"/>
    <n v="1.41999995708466"/>
    <n v="1.41999995708466"/>
    <x v="0"/>
    <n v="0.44999998807907099"/>
    <n v="0.37000000476837203"/>
    <n v="0.58999997377395597"/>
    <x v="0"/>
    <n v="65"/>
    <n v="21"/>
    <n v="55"/>
    <n v="1222"/>
    <n v="3051"/>
  </r>
  <r>
    <x v="12"/>
    <s v="4/17/2016"/>
    <n v="16"/>
    <n v="9.9999997764825804E-3"/>
    <n v="9.9999997764825804E-3"/>
    <x v="0"/>
    <n v="0"/>
    <n v="0"/>
    <n v="9.9999997764825804E-3"/>
    <x v="0"/>
    <n v="0"/>
    <n v="0"/>
    <n v="2"/>
    <n v="1438"/>
    <n v="1990"/>
  </r>
  <r>
    <x v="12"/>
    <s v="4/18/2016"/>
    <n v="62"/>
    <n v="3.9999999105930301E-2"/>
    <n v="3.9999999105930301E-2"/>
    <x v="0"/>
    <n v="0"/>
    <n v="0"/>
    <n v="3.9999999105930301E-2"/>
    <x v="0"/>
    <n v="0"/>
    <n v="0"/>
    <n v="2"/>
    <n v="1438"/>
    <n v="1995"/>
  </r>
  <r>
    <x v="12"/>
    <s v="4/19/2016"/>
    <n v="0"/>
    <n v="0"/>
    <n v="0"/>
    <x v="0"/>
    <n v="0"/>
    <n v="0"/>
    <n v="0"/>
    <x v="0"/>
    <n v="0"/>
    <n v="0"/>
    <n v="0"/>
    <n v="1440"/>
    <n v="1980"/>
  </r>
  <r>
    <x v="12"/>
    <s v="4/20/2016"/>
    <n v="0"/>
    <n v="0"/>
    <n v="0"/>
    <x v="0"/>
    <n v="0"/>
    <n v="0"/>
    <n v="0"/>
    <x v="0"/>
    <n v="0"/>
    <n v="0"/>
    <n v="0"/>
    <n v="1440"/>
    <n v="1980"/>
  </r>
  <r>
    <x v="12"/>
    <s v="4/21/2016"/>
    <n v="0"/>
    <n v="0"/>
    <n v="0"/>
    <x v="0"/>
    <n v="0"/>
    <n v="0"/>
    <n v="0"/>
    <x v="0"/>
    <n v="0"/>
    <n v="0"/>
    <n v="0"/>
    <n v="1440"/>
    <n v="1980"/>
  </r>
  <r>
    <x v="12"/>
    <s v="4/22/2016"/>
    <n v="0"/>
    <n v="0"/>
    <n v="0"/>
    <x v="0"/>
    <n v="0"/>
    <n v="0"/>
    <n v="0"/>
    <x v="0"/>
    <n v="0"/>
    <n v="0"/>
    <n v="0"/>
    <n v="1440"/>
    <n v="1980"/>
  </r>
  <r>
    <x v="12"/>
    <s v="4/23/2016"/>
    <n v="0"/>
    <n v="0"/>
    <n v="0"/>
    <x v="0"/>
    <n v="0"/>
    <n v="0"/>
    <n v="0"/>
    <x v="0"/>
    <n v="0"/>
    <n v="0"/>
    <n v="0"/>
    <n v="1440"/>
    <n v="1980"/>
  </r>
  <r>
    <x v="12"/>
    <s v="4/24/2016"/>
    <n v="0"/>
    <n v="0"/>
    <n v="0"/>
    <x v="0"/>
    <n v="0"/>
    <n v="0"/>
    <n v="0"/>
    <x v="0"/>
    <n v="0"/>
    <n v="0"/>
    <n v="0"/>
    <n v="1440"/>
    <n v="1980"/>
  </r>
  <r>
    <x v="12"/>
    <s v="4/25/2016"/>
    <n v="0"/>
    <n v="0"/>
    <n v="0"/>
    <x v="0"/>
    <n v="0"/>
    <n v="0"/>
    <n v="0"/>
    <x v="0"/>
    <n v="0"/>
    <n v="0"/>
    <n v="0"/>
    <n v="1440"/>
    <n v="1980"/>
  </r>
  <r>
    <x v="12"/>
    <s v="4/26/2016"/>
    <n v="0"/>
    <n v="0"/>
    <n v="0"/>
    <x v="0"/>
    <n v="0"/>
    <n v="0"/>
    <n v="0"/>
    <x v="0"/>
    <n v="0"/>
    <n v="0"/>
    <n v="0"/>
    <n v="1440"/>
    <n v="1980"/>
  </r>
  <r>
    <x v="12"/>
    <s v="4/27/2016"/>
    <n v="0"/>
    <n v="0"/>
    <n v="0"/>
    <x v="0"/>
    <n v="0"/>
    <n v="0"/>
    <n v="0"/>
    <x v="0"/>
    <n v="0"/>
    <n v="0"/>
    <n v="0"/>
    <n v="1440"/>
    <n v="1980"/>
  </r>
  <r>
    <x v="12"/>
    <s v="4/28/2016"/>
    <n v="0"/>
    <n v="0"/>
    <n v="0"/>
    <x v="0"/>
    <n v="0"/>
    <n v="0"/>
    <n v="0"/>
    <x v="0"/>
    <n v="0"/>
    <n v="0"/>
    <n v="0"/>
    <n v="1440"/>
    <n v="1980"/>
  </r>
  <r>
    <x v="12"/>
    <s v="4/29/2016"/>
    <n v="0"/>
    <n v="0"/>
    <n v="0"/>
    <x v="0"/>
    <n v="0"/>
    <n v="0"/>
    <n v="0"/>
    <x v="0"/>
    <n v="0"/>
    <n v="0"/>
    <n v="0"/>
    <n v="1440"/>
    <n v="1980"/>
  </r>
  <r>
    <x v="12"/>
    <s v="4/30/2016"/>
    <n v="0"/>
    <n v="0"/>
    <n v="0"/>
    <x v="0"/>
    <n v="0"/>
    <n v="0"/>
    <n v="0"/>
    <x v="0"/>
    <n v="0"/>
    <n v="0"/>
    <n v="0"/>
    <n v="1440"/>
    <n v="1980"/>
  </r>
  <r>
    <x v="12"/>
    <d v="2016-01-05T00:00:00"/>
    <n v="0"/>
    <n v="0"/>
    <n v="0"/>
    <x v="0"/>
    <n v="0"/>
    <n v="0"/>
    <n v="0"/>
    <x v="0"/>
    <n v="0"/>
    <n v="0"/>
    <n v="0"/>
    <n v="1440"/>
    <n v="1980"/>
  </r>
  <r>
    <x v="12"/>
    <d v="2016-02-05T00:00:00"/>
    <n v="475"/>
    <n v="0.34000000357627902"/>
    <n v="0.34000000357627902"/>
    <x v="0"/>
    <n v="0"/>
    <n v="3.9999999105930301E-2"/>
    <n v="0.28999999165535001"/>
    <x v="0"/>
    <n v="0"/>
    <n v="11"/>
    <n v="31"/>
    <n v="1350"/>
    <n v="2207"/>
  </r>
  <r>
    <x v="12"/>
    <d v="2016-03-05T00:00:00"/>
    <n v="4496"/>
    <n v="3.2200000286102299"/>
    <n v="3.2200000286102299"/>
    <x v="0"/>
    <n v="0"/>
    <n v="0"/>
    <n v="3.1500000953674299"/>
    <x v="4"/>
    <n v="0"/>
    <n v="0"/>
    <n v="174"/>
    <n v="950"/>
    <n v="2828"/>
  </r>
  <r>
    <x v="12"/>
    <d v="2016-04-05T00:00:00"/>
    <n v="10252"/>
    <n v="7.3499999046325701"/>
    <n v="7.3499999046325701"/>
    <x v="0"/>
    <n v="0.67000001668930098"/>
    <n v="1.03999996185303"/>
    <n v="5.5799999237060502"/>
    <x v="0"/>
    <n v="13"/>
    <n v="46"/>
    <n v="346"/>
    <n v="531"/>
    <n v="3879"/>
  </r>
  <r>
    <x v="12"/>
    <d v="2016-05-05T00:00:00"/>
    <n v="11728"/>
    <n v="8.4300003051757795"/>
    <n v="8.4300003051757795"/>
    <x v="0"/>
    <n v="2.6199998855590798"/>
    <n v="1.6799999475479099"/>
    <n v="4.03999996185303"/>
    <x v="5"/>
    <n v="38"/>
    <n v="42"/>
    <n v="196"/>
    <n v="916"/>
    <n v="3429"/>
  </r>
  <r>
    <x v="12"/>
    <d v="2016-06-05T00:00:00"/>
    <n v="4369"/>
    <n v="3.1300001144409202"/>
    <n v="3.1300001144409202"/>
    <x v="0"/>
    <n v="0"/>
    <n v="0"/>
    <n v="3.0999999046325701"/>
    <x v="1"/>
    <n v="0"/>
    <n v="0"/>
    <n v="177"/>
    <n v="855"/>
    <n v="2704"/>
  </r>
  <r>
    <x v="12"/>
    <d v="2016-07-05T00:00:00"/>
    <n v="6132"/>
    <n v="4.4000000953674299"/>
    <n v="4.4000000953674299"/>
    <x v="0"/>
    <n v="0"/>
    <n v="0"/>
    <n v="3.5799999237060498"/>
    <x v="0"/>
    <n v="0"/>
    <n v="0"/>
    <n v="184"/>
    <n v="1256"/>
    <n v="2975"/>
  </r>
  <r>
    <x v="12"/>
    <d v="2016-08-05T00:00:00"/>
    <n v="5862"/>
    <n v="4.1999998092651403"/>
    <n v="4.1999998092651403"/>
    <x v="0"/>
    <n v="0"/>
    <n v="0"/>
    <n v="4.1500000953674299"/>
    <x v="0"/>
    <n v="0"/>
    <n v="0"/>
    <n v="263"/>
    <n v="775"/>
    <n v="3089"/>
  </r>
  <r>
    <x v="12"/>
    <d v="2016-09-05T00:00:00"/>
    <n v="4556"/>
    <n v="3.2699999809265101"/>
    <n v="3.2699999809265101"/>
    <x v="0"/>
    <n v="0.20000000298023199"/>
    <n v="0.119999997317791"/>
    <n v="2.9400000572204599"/>
    <x v="0"/>
    <n v="3"/>
    <n v="5"/>
    <n v="173"/>
    <n v="1225"/>
    <n v="2785"/>
  </r>
  <r>
    <x v="12"/>
    <d v="2016-10-05T00:00:00"/>
    <n v="5546"/>
    <n v="3.9800000190734899"/>
    <n v="3.9800000190734899"/>
    <x v="0"/>
    <n v="0"/>
    <n v="0"/>
    <n v="3.8699998855590798"/>
    <x v="6"/>
    <n v="0"/>
    <n v="0"/>
    <n v="206"/>
    <n v="774"/>
    <n v="2926"/>
  </r>
  <r>
    <x v="12"/>
    <d v="2016-11-05T00:00:00"/>
    <n v="3689"/>
    <n v="2.6500000953674299"/>
    <n v="2.6500000953674299"/>
    <x v="0"/>
    <n v="0.109999999403954"/>
    <n v="0.17000000178813901"/>
    <n v="2.3299999237060498"/>
    <x v="0"/>
    <n v="2"/>
    <n v="8"/>
    <n v="134"/>
    <n v="1296"/>
    <n v="2645"/>
  </r>
  <r>
    <x v="12"/>
    <d v="2016-12-05T00:00:00"/>
    <n v="590"/>
    <n v="0.41999998688697798"/>
    <n v="0.41999998688697798"/>
    <x v="0"/>
    <n v="0"/>
    <n v="0"/>
    <n v="0.40999999642372098"/>
    <x v="0"/>
    <n v="0"/>
    <n v="0"/>
    <n v="21"/>
    <n v="721"/>
    <n v="1120"/>
  </r>
  <r>
    <x v="13"/>
    <d v="2016-12-04T00:00:00"/>
    <n v="5394"/>
    <n v="4.0300002098083496"/>
    <n v="4.0300002098083496"/>
    <x v="0"/>
    <n v="0"/>
    <n v="0"/>
    <n v="3.9400000572204599"/>
    <x v="0"/>
    <n v="0"/>
    <n v="0"/>
    <n v="164"/>
    <n v="1276"/>
    <n v="2286"/>
  </r>
  <r>
    <x v="13"/>
    <s v="4/13/2016"/>
    <n v="5974"/>
    <n v="4.4699997901916504"/>
    <n v="4.4699997901916504"/>
    <x v="0"/>
    <n v="0"/>
    <n v="0"/>
    <n v="4.3699998855590803"/>
    <x v="0"/>
    <n v="0"/>
    <n v="0"/>
    <n v="160"/>
    <n v="1280"/>
    <n v="2306"/>
  </r>
  <r>
    <x v="13"/>
    <s v="4/14/2016"/>
    <n v="0"/>
    <n v="0"/>
    <n v="0"/>
    <x v="0"/>
    <n v="0"/>
    <n v="0"/>
    <n v="0"/>
    <x v="0"/>
    <n v="0"/>
    <n v="0"/>
    <n v="0"/>
    <n v="1440"/>
    <n v="1776"/>
  </r>
  <r>
    <x v="13"/>
    <s v="4/15/2016"/>
    <n v="3984"/>
    <n v="2.9500000476837198"/>
    <n v="2.9500000476837198"/>
    <x v="0"/>
    <n v="0.20999999344348899"/>
    <n v="0.259999990463257"/>
    <n v="2.4400000572204599"/>
    <x v="0"/>
    <n v="3"/>
    <n v="6"/>
    <n v="88"/>
    <n v="873"/>
    <n v="1527"/>
  </r>
  <r>
    <x v="14"/>
    <d v="2016-12-04T00:00:00"/>
    <n v="7753"/>
    <n v="5.1999998092651403"/>
    <n v="5.1999998092651403"/>
    <x v="0"/>
    <n v="0"/>
    <n v="0"/>
    <n v="0"/>
    <x v="0"/>
    <n v="0"/>
    <n v="0"/>
    <n v="0"/>
    <n v="1440"/>
    <n v="2115"/>
  </r>
  <r>
    <x v="14"/>
    <s v="4/13/2016"/>
    <n v="8204"/>
    <n v="5.5"/>
    <n v="5.5"/>
    <x v="0"/>
    <n v="0.52999997138977095"/>
    <n v="0.58999997377395597"/>
    <n v="1.3099999427795399"/>
    <x v="0"/>
    <n v="8"/>
    <n v="15"/>
    <n v="96"/>
    <n v="1234"/>
    <n v="2135"/>
  </r>
  <r>
    <x v="14"/>
    <s v="4/14/2016"/>
    <n v="10210"/>
    <n v="6.8800001144409197"/>
    <n v="6.8800001144409197"/>
    <x v="0"/>
    <n v="0.109999999403954"/>
    <n v="0.33000001311302202"/>
    <n v="6.4400000572204599"/>
    <x v="0"/>
    <n v="1"/>
    <n v="9"/>
    <n v="339"/>
    <n v="589"/>
    <n v="2302"/>
  </r>
  <r>
    <x v="14"/>
    <s v="4/15/2016"/>
    <n v="5664"/>
    <n v="3.7999999523162802"/>
    <n v="3.7999999523162802"/>
    <x v="0"/>
    <n v="0"/>
    <n v="0"/>
    <n v="3.7999999523162802"/>
    <x v="0"/>
    <n v="0"/>
    <n v="0"/>
    <n v="228"/>
    <n v="752"/>
    <n v="1985"/>
  </r>
  <r>
    <x v="14"/>
    <s v="4/16/2016"/>
    <n v="4744"/>
    <n v="3.1800000667571999"/>
    <n v="3.1800000667571999"/>
    <x v="0"/>
    <n v="0"/>
    <n v="0"/>
    <n v="3.1800000667571999"/>
    <x v="0"/>
    <n v="0"/>
    <n v="0"/>
    <n v="194"/>
    <n v="724"/>
    <n v="1884"/>
  </r>
  <r>
    <x v="14"/>
    <s v="4/17/2016"/>
    <n v="29"/>
    <n v="1.9999999552965199E-2"/>
    <n v="1.9999999552965199E-2"/>
    <x v="0"/>
    <n v="0"/>
    <n v="0"/>
    <n v="1.9999999552965199E-2"/>
    <x v="0"/>
    <n v="0"/>
    <n v="0"/>
    <n v="3"/>
    <n v="1363"/>
    <n v="1464"/>
  </r>
  <r>
    <x v="14"/>
    <s v="4/18/2016"/>
    <n v="2276"/>
    <n v="1.54999995231628"/>
    <n v="1.54999995231628"/>
    <x v="0"/>
    <n v="7.0000000298023196E-2"/>
    <n v="0.33000001311302202"/>
    <n v="1.12000000476837"/>
    <x v="0"/>
    <n v="1"/>
    <n v="9"/>
    <n v="58"/>
    <n v="824"/>
    <n v="1632"/>
  </r>
  <r>
    <x v="14"/>
    <s v="4/19/2016"/>
    <n v="8925"/>
    <n v="5.9899997711181596"/>
    <n v="5.9899997711181596"/>
    <x v="0"/>
    <n v="0"/>
    <n v="0"/>
    <n v="5.9899997711181596"/>
    <x v="0"/>
    <n v="0"/>
    <n v="0"/>
    <n v="311"/>
    <n v="604"/>
    <n v="2200"/>
  </r>
  <r>
    <x v="14"/>
    <s v="4/20/2016"/>
    <n v="8954"/>
    <n v="6.0100002288818404"/>
    <n v="6.0100002288818404"/>
    <x v="0"/>
    <n v="0"/>
    <n v="0.68000000715255704"/>
    <n v="5.3099999427795401"/>
    <x v="0"/>
    <n v="0"/>
    <n v="18"/>
    <n v="306"/>
    <n v="671"/>
    <n v="2220"/>
  </r>
  <r>
    <x v="14"/>
    <s v="4/21/2016"/>
    <n v="3702"/>
    <n v="2.4800000190734899"/>
    <n v="2.4800000190734899"/>
    <x v="0"/>
    <n v="0"/>
    <n v="0"/>
    <n v="0.34999999403953602"/>
    <x v="0"/>
    <n v="0"/>
    <n v="0"/>
    <n v="34"/>
    <n v="1265"/>
    <n v="1792"/>
  </r>
  <r>
    <x v="14"/>
    <s v="4/22/2016"/>
    <n v="4500"/>
    <n v="3.0199999809265101"/>
    <n v="3.0199999809265101"/>
    <x v="0"/>
    <n v="5.9999998658895499E-2"/>
    <n v="0.81000000238418601"/>
    <n v="2.1500000953674299"/>
    <x v="0"/>
    <n v="1"/>
    <n v="19"/>
    <n v="176"/>
    <n v="709"/>
    <n v="1886"/>
  </r>
  <r>
    <x v="14"/>
    <s v="4/23/2016"/>
    <n v="4935"/>
    <n v="3.3099999427795401"/>
    <n v="3.3099999427795401"/>
    <x v="0"/>
    <n v="0"/>
    <n v="0"/>
    <n v="3.3099999427795401"/>
    <x v="0"/>
    <n v="0"/>
    <n v="0"/>
    <n v="233"/>
    <n v="546"/>
    <n v="1945"/>
  </r>
  <r>
    <x v="14"/>
    <s v="4/24/2016"/>
    <n v="4081"/>
    <n v="2.7400000095367401"/>
    <n v="2.7400000095367401"/>
    <x v="0"/>
    <n v="5.9999998658895499E-2"/>
    <n v="0.20000000298023199"/>
    <n v="2.4700000286102299"/>
    <x v="0"/>
    <n v="1"/>
    <n v="5"/>
    <n v="191"/>
    <n v="692"/>
    <n v="1880"/>
  </r>
  <r>
    <x v="14"/>
    <s v="4/25/2016"/>
    <n v="9259"/>
    <n v="6.21000003814697"/>
    <n v="6.21000003814697"/>
    <x v="0"/>
    <n v="0"/>
    <n v="0.28000000119209301"/>
    <n v="5.9299998283386204"/>
    <x v="0"/>
    <n v="0"/>
    <n v="8"/>
    <n v="390"/>
    <n v="544"/>
    <n v="2314"/>
  </r>
  <r>
    <x v="14"/>
    <s v="4/26/2016"/>
    <n v="9899"/>
    <n v="6.6399998664856001"/>
    <n v="6.6399998664856001"/>
    <x v="0"/>
    <n v="0.56999999284744296"/>
    <n v="0.92000001668930098"/>
    <n v="5.1500000953674299"/>
    <x v="0"/>
    <n v="8"/>
    <n v="21"/>
    <n v="288"/>
    <n v="649"/>
    <n v="2236"/>
  </r>
  <r>
    <x v="14"/>
    <s v="4/27/2016"/>
    <n v="10780"/>
    <n v="7.2300000190734899"/>
    <n v="7.2300000190734899"/>
    <x v="0"/>
    <n v="0.40999999642372098"/>
    <n v="1.91999995708466"/>
    <n v="4.9099998474121103"/>
    <x v="0"/>
    <n v="6"/>
    <n v="47"/>
    <n v="300"/>
    <n v="680"/>
    <n v="2324"/>
  </r>
  <r>
    <x v="14"/>
    <s v="4/28/2016"/>
    <n v="10817"/>
    <n v="7.2800002098083496"/>
    <n v="7.2800002098083496"/>
    <x v="0"/>
    <n v="1.0099999904632599"/>
    <n v="0.33000001311302202"/>
    <n v="5.9400000572204599"/>
    <x v="0"/>
    <n v="13"/>
    <n v="8"/>
    <n v="359"/>
    <n v="552"/>
    <n v="2367"/>
  </r>
  <r>
    <x v="14"/>
    <s v="4/29/2016"/>
    <n v="7990"/>
    <n v="5.3600001335143999"/>
    <n v="5.3600001335143999"/>
    <x v="0"/>
    <n v="0.44999998807907099"/>
    <n v="0.79000002145767201"/>
    <n v="4.1199998855590803"/>
    <x v="0"/>
    <n v="6"/>
    <n v="18"/>
    <n v="289"/>
    <n v="624"/>
    <n v="2175"/>
  </r>
  <r>
    <x v="14"/>
    <s v="4/30/2016"/>
    <n v="8221"/>
    <n v="5.5199999809265101"/>
    <n v="5.5199999809265101"/>
    <x v="0"/>
    <n v="0.40000000596046398"/>
    <n v="1.6100000143051101"/>
    <n v="3.5099999904632599"/>
    <x v="0"/>
    <n v="6"/>
    <n v="38"/>
    <n v="196"/>
    <n v="695"/>
    <n v="2092"/>
  </r>
  <r>
    <x v="14"/>
    <d v="2016-01-05T00:00:00"/>
    <n v="1251"/>
    <n v="0.83999997377395597"/>
    <n v="0.83999997377395597"/>
    <x v="0"/>
    <n v="0"/>
    <n v="0"/>
    <n v="0.83999997377395597"/>
    <x v="0"/>
    <n v="0"/>
    <n v="0"/>
    <n v="67"/>
    <n v="836"/>
    <n v="1593"/>
  </r>
  <r>
    <x v="14"/>
    <d v="2016-02-05T00:00:00"/>
    <n v="9261"/>
    <n v="6.2399997711181596"/>
    <n v="6.2399997711181596"/>
    <x v="0"/>
    <n v="0"/>
    <n v="0.43999999761581399"/>
    <n v="5.71000003814697"/>
    <x v="0"/>
    <n v="0"/>
    <n v="11"/>
    <n v="344"/>
    <n v="585"/>
    <n v="2270"/>
  </r>
  <r>
    <x v="14"/>
    <d v="2016-03-05T00:00:00"/>
    <n v="9648"/>
    <n v="6.4699997901916504"/>
    <n v="6.4699997901916504"/>
    <x v="0"/>
    <n v="0.57999998331069902"/>
    <n v="1.0700000524520901"/>
    <n v="4.8299999237060502"/>
    <x v="0"/>
    <n v="8"/>
    <n v="26"/>
    <n v="287"/>
    <n v="669"/>
    <n v="2235"/>
  </r>
  <r>
    <x v="14"/>
    <d v="2016-04-05T00:00:00"/>
    <n v="10429"/>
    <n v="7.0199999809265101"/>
    <n v="7.0199999809265101"/>
    <x v="0"/>
    <n v="0.58999997377395597"/>
    <n v="0.57999998331069902"/>
    <n v="5.8499999046325701"/>
    <x v="0"/>
    <n v="8"/>
    <n v="13"/>
    <n v="313"/>
    <n v="1106"/>
    <n v="2282"/>
  </r>
  <r>
    <x v="14"/>
    <d v="2016-05-05T00:00:00"/>
    <n v="13658"/>
    <n v="9.4899997711181605"/>
    <n v="9.4899997711181605"/>
    <x v="0"/>
    <n v="2.6300001144409202"/>
    <n v="1.4099999666214"/>
    <n v="5.4499998092651403"/>
    <x v="0"/>
    <n v="27"/>
    <n v="34"/>
    <n v="328"/>
    <n v="957"/>
    <n v="2530"/>
  </r>
  <r>
    <x v="14"/>
    <d v="2016-06-05T00:00:00"/>
    <n v="9524"/>
    <n v="6.4200000762939498"/>
    <n v="6.4200000762939498"/>
    <x v="0"/>
    <n v="0.40999999642372098"/>
    <n v="0.46999999880790699"/>
    <n v="5.46000003814697"/>
    <x v="0"/>
    <n v="6"/>
    <n v="11"/>
    <n v="314"/>
    <n v="692"/>
    <n v="2266"/>
  </r>
  <r>
    <x v="14"/>
    <d v="2016-07-05T00:00:00"/>
    <n v="7937"/>
    <n v="5.3299999237060502"/>
    <n v="5.3299999237060502"/>
    <x v="0"/>
    <n v="0.18999999761581399"/>
    <n v="1.04999995231628"/>
    <n v="4.0799999237060502"/>
    <x v="0"/>
    <n v="3"/>
    <n v="28"/>
    <n v="279"/>
    <n v="586"/>
    <n v="2158"/>
  </r>
  <r>
    <x v="14"/>
    <d v="2016-08-05T00:00:00"/>
    <n v="3672"/>
    <n v="2.46000003814697"/>
    <n v="2.46000003814697"/>
    <x v="0"/>
    <n v="0"/>
    <n v="0"/>
    <n v="2.46000003814697"/>
    <x v="0"/>
    <n v="0"/>
    <n v="0"/>
    <n v="153"/>
    <n v="603"/>
    <n v="1792"/>
  </r>
  <r>
    <x v="14"/>
    <d v="2016-09-05T00:00:00"/>
    <n v="10378"/>
    <n v="6.96000003814697"/>
    <n v="6.96000003814697"/>
    <x v="0"/>
    <n v="0.140000000596046"/>
    <n v="0.56000000238418601"/>
    <n v="6.25"/>
    <x v="0"/>
    <n v="2"/>
    <n v="14"/>
    <n v="374"/>
    <n v="490"/>
    <n v="2345"/>
  </r>
  <r>
    <x v="14"/>
    <d v="2016-10-05T00:00:00"/>
    <n v="9487"/>
    <n v="6.3699998855590803"/>
    <n v="6.3699998855590803"/>
    <x v="0"/>
    <n v="0.20999999344348899"/>
    <n v="0.46000000834464999"/>
    <n v="5.6999998092651403"/>
    <x v="0"/>
    <n v="3"/>
    <n v="12"/>
    <n v="329"/>
    <n v="555"/>
    <n v="2260"/>
  </r>
  <r>
    <x v="14"/>
    <d v="2016-11-05T00:00:00"/>
    <n v="9129"/>
    <n v="6.1300001144409197"/>
    <n v="6.1300001144409197"/>
    <x v="0"/>
    <n v="0.20000000298023199"/>
    <n v="0.74000000953674305"/>
    <n v="5.1799998283386204"/>
    <x v="0"/>
    <n v="3"/>
    <n v="18"/>
    <n v="311"/>
    <n v="574"/>
    <n v="2232"/>
  </r>
  <r>
    <x v="14"/>
    <d v="2016-12-05T00:00:00"/>
    <n v="17"/>
    <n v="9.9999997764825804E-3"/>
    <n v="9.9999997764825804E-3"/>
    <x v="0"/>
    <n v="0"/>
    <n v="0"/>
    <n v="9.9999997764825804E-3"/>
    <x v="0"/>
    <n v="0"/>
    <n v="0"/>
    <n v="2"/>
    <n v="0"/>
    <n v="257"/>
  </r>
  <r>
    <x v="15"/>
    <d v="2016-12-04T00:00:00"/>
    <n v="10122"/>
    <n v="7.7800002098083496"/>
    <n v="7.7800002098083496"/>
    <x v="0"/>
    <n v="0"/>
    <n v="0"/>
    <n v="0"/>
    <x v="0"/>
    <n v="0"/>
    <n v="0"/>
    <n v="0"/>
    <n v="1440"/>
    <n v="2955"/>
  </r>
  <r>
    <x v="15"/>
    <s v="4/13/2016"/>
    <n v="10993"/>
    <n v="8.4499998092651403"/>
    <n v="8.4499998092651403"/>
    <x v="0"/>
    <n v="5.9999998658895499E-2"/>
    <n v="0.62999999523162797"/>
    <n v="3.8800001144409202"/>
    <x v="0"/>
    <n v="1"/>
    <n v="14"/>
    <n v="150"/>
    <n v="1275"/>
    <n v="3092"/>
  </r>
  <r>
    <x v="15"/>
    <s v="4/14/2016"/>
    <n v="8863"/>
    <n v="6.8200001716613796"/>
    <n v="6.8200001716613796"/>
    <x v="0"/>
    <n v="0.129999995231628"/>
    <n v="1.0700000524520901"/>
    <n v="5.6199998855590803"/>
    <x v="0"/>
    <n v="10"/>
    <n v="35"/>
    <n v="219"/>
    <n v="945"/>
    <n v="2998"/>
  </r>
  <r>
    <x v="15"/>
    <s v="4/15/2016"/>
    <n v="8758"/>
    <n v="6.7300000190734899"/>
    <n v="6.7300000190734899"/>
    <x v="0"/>
    <n v="0"/>
    <n v="0"/>
    <n v="6.7300000190734899"/>
    <x v="0"/>
    <n v="0"/>
    <n v="0"/>
    <n v="299"/>
    <n v="837"/>
    <n v="3066"/>
  </r>
  <r>
    <x v="15"/>
    <s v="4/16/2016"/>
    <n v="6580"/>
    <n v="5.0599999427795401"/>
    <n v="5.0599999427795401"/>
    <x v="0"/>
    <n v="0.20999999344348899"/>
    <n v="0.40000000596046398"/>
    <n v="4.4499998092651403"/>
    <x v="0"/>
    <n v="6"/>
    <n v="9"/>
    <n v="253"/>
    <n v="609"/>
    <n v="3073"/>
  </r>
  <r>
    <x v="15"/>
    <s v="4/17/2016"/>
    <n v="4660"/>
    <n v="3.5799999237060498"/>
    <n v="3.5799999237060498"/>
    <x v="0"/>
    <n v="0"/>
    <n v="0"/>
    <n v="3.5799999237060498"/>
    <x v="0"/>
    <n v="0"/>
    <n v="0"/>
    <n v="201"/>
    <n v="721"/>
    <n v="2572"/>
  </r>
  <r>
    <x v="15"/>
    <s v="4/18/2016"/>
    <n v="11009"/>
    <n v="9.1000003814697301"/>
    <n v="9.1000003814697301"/>
    <x v="0"/>
    <n v="3.5599999427795401"/>
    <n v="0.40000000596046398"/>
    <n v="5.1399998664856001"/>
    <x v="0"/>
    <n v="27"/>
    <n v="8"/>
    <n v="239"/>
    <n v="1017"/>
    <n v="3274"/>
  </r>
  <r>
    <x v="15"/>
    <s v="4/19/2016"/>
    <n v="10181"/>
    <n v="7.8299999237060502"/>
    <n v="7.8299999237060502"/>
    <x v="0"/>
    <n v="1.37000000476837"/>
    <n v="0.68999999761581399"/>
    <n v="5.7699999809265101"/>
    <x v="0"/>
    <n v="20"/>
    <n v="16"/>
    <n v="249"/>
    <n v="704"/>
    <n v="3015"/>
  </r>
  <r>
    <x v="15"/>
    <s v="4/20/2016"/>
    <n v="10553"/>
    <n v="8.1199998855590803"/>
    <n v="8.1199998855590803"/>
    <x v="0"/>
    <n v="1.1000000238418599"/>
    <n v="1.7200000286102299"/>
    <n v="5.28999996185303"/>
    <x v="0"/>
    <n v="19"/>
    <n v="42"/>
    <n v="228"/>
    <n v="696"/>
    <n v="3083"/>
  </r>
  <r>
    <x v="15"/>
    <s v="4/21/2016"/>
    <n v="10055"/>
    <n v="7.7300000190734899"/>
    <n v="7.7300000190734899"/>
    <x v="0"/>
    <n v="0.37000000476837203"/>
    <n v="0.38999998569488498"/>
    <n v="6.9800000190734899"/>
    <x v="0"/>
    <n v="7"/>
    <n v="12"/>
    <n v="272"/>
    <n v="853"/>
    <n v="3069"/>
  </r>
  <r>
    <x v="15"/>
    <s v="4/22/2016"/>
    <n v="12139"/>
    <n v="9.3400001525878906"/>
    <n v="9.3400001525878906"/>
    <x v="0"/>
    <n v="3.2999999523162802"/>
    <n v="1.1100000143051101"/>
    <n v="4.9200000762939498"/>
    <x v="0"/>
    <n v="77"/>
    <n v="25"/>
    <n v="220"/>
    <n v="945"/>
    <n v="3544"/>
  </r>
  <r>
    <x v="15"/>
    <s v="4/23/2016"/>
    <n v="13236"/>
    <n v="10.180000305175801"/>
    <n v="10.180000305175801"/>
    <x v="0"/>
    <n v="4.5"/>
    <n v="0.31999999284744302"/>
    <n v="5.3499999046325701"/>
    <x v="0"/>
    <n v="58"/>
    <n v="5"/>
    <n v="215"/>
    <n v="749"/>
    <n v="3306"/>
  </r>
  <r>
    <x v="15"/>
    <s v="4/24/2016"/>
    <n v="10243"/>
    <n v="7.8800001144409197"/>
    <n v="7.8800001144409197"/>
    <x v="0"/>
    <n v="1.08000004291534"/>
    <n v="0.50999999046325695"/>
    <n v="6.3000001907348597"/>
    <x v="0"/>
    <n v="14"/>
    <n v="8"/>
    <n v="239"/>
    <n v="584"/>
    <n v="2885"/>
  </r>
  <r>
    <x v="15"/>
    <s v="4/25/2016"/>
    <n v="12961"/>
    <n v="9.9700002670288104"/>
    <n v="9.9700002670288104"/>
    <x v="0"/>
    <n v="0.730000019073486"/>
    <n v="1.3999999761581401"/>
    <n v="7.8400001525878897"/>
    <x v="0"/>
    <n v="11"/>
    <n v="31"/>
    <n v="301"/>
    <n v="1054"/>
    <n v="3288"/>
  </r>
  <r>
    <x v="15"/>
    <s v="4/26/2016"/>
    <n v="9461"/>
    <n v="7.2800002098083496"/>
    <n v="7.2800002098083496"/>
    <x v="0"/>
    <n v="0.93999999761581399"/>
    <n v="1.0599999427795399"/>
    <n v="5.2699999809265101"/>
    <x v="0"/>
    <n v="14"/>
    <n v="23"/>
    <n v="224"/>
    <n v="673"/>
    <n v="2929"/>
  </r>
  <r>
    <x v="15"/>
    <s v="4/27/2016"/>
    <n v="11193"/>
    <n v="8.6099996566772496"/>
    <n v="8.6099996566772496"/>
    <x v="0"/>
    <n v="0.69999998807907104"/>
    <n v="2.5099999904632599"/>
    <n v="5.3899998664856001"/>
    <x v="0"/>
    <n v="11"/>
    <n v="48"/>
    <n v="241"/>
    <n v="684"/>
    <n v="3074"/>
  </r>
  <r>
    <x v="15"/>
    <s v="4/28/2016"/>
    <n v="10074"/>
    <n v="7.75"/>
    <n v="7.75"/>
    <x v="0"/>
    <n v="1.28999996185303"/>
    <n v="0.43000000715255698"/>
    <n v="6.0300002098083496"/>
    <x v="0"/>
    <n v="19"/>
    <n v="9"/>
    <n v="234"/>
    <n v="878"/>
    <n v="2969"/>
  </r>
  <r>
    <x v="15"/>
    <s v="4/29/2016"/>
    <n v="9232"/>
    <n v="7.0999999046325701"/>
    <n v="7.0999999046325701"/>
    <x v="0"/>
    <n v="0.80000001192092896"/>
    <n v="0.88999998569488503"/>
    <n v="5.4200000762939498"/>
    <x v="0"/>
    <n v="13"/>
    <n v="16"/>
    <n v="236"/>
    <n v="1175"/>
    <n v="2979"/>
  </r>
  <r>
    <x v="15"/>
    <s v="4/30/2016"/>
    <n v="12533"/>
    <n v="9.6400003433227504"/>
    <n v="9.6400003433227504"/>
    <x v="0"/>
    <n v="0.69999998807907104"/>
    <n v="2"/>
    <n v="6.9400000572204599"/>
    <x v="0"/>
    <n v="14"/>
    <n v="43"/>
    <n v="300"/>
    <n v="537"/>
    <n v="3283"/>
  </r>
  <r>
    <x v="15"/>
    <d v="2016-01-05T00:00:00"/>
    <n v="10255"/>
    <n v="7.8899998664856001"/>
    <n v="7.8899998664856001"/>
    <x v="0"/>
    <n v="1.0099999904632599"/>
    <n v="0.68000000715255704"/>
    <n v="6.1999998092651403"/>
    <x v="0"/>
    <n v="12"/>
    <n v="15"/>
    <n v="241"/>
    <n v="579"/>
    <n v="2926"/>
  </r>
  <r>
    <x v="15"/>
    <d v="2016-02-05T00:00:00"/>
    <n v="10096"/>
    <n v="8.3999996185302699"/>
    <n v="8.3999996185302699"/>
    <x v="0"/>
    <n v="3.7699999809265101"/>
    <n v="7.9999998211860698E-2"/>
    <n v="4.5500001907348597"/>
    <x v="0"/>
    <n v="33"/>
    <n v="4"/>
    <n v="204"/>
    <n v="935"/>
    <n v="3147"/>
  </r>
  <r>
    <x v="15"/>
    <d v="2016-03-05T00:00:00"/>
    <n v="12727"/>
    <n v="9.7899999618530291"/>
    <n v="9.7899999618530291"/>
    <x v="0"/>
    <n v="1.12999999523163"/>
    <n v="0.77999997138977095"/>
    <n v="7.8800001144409197"/>
    <x v="0"/>
    <n v="18"/>
    <n v="18"/>
    <n v="306"/>
    <n v="984"/>
    <n v="3290"/>
  </r>
  <r>
    <x v="15"/>
    <d v="2016-04-05T00:00:00"/>
    <n v="12375"/>
    <n v="9.5200004577636701"/>
    <n v="9.5200004577636701"/>
    <x v="0"/>
    <n v="2.78999996185303"/>
    <n v="0.93000000715255704"/>
    <n v="5.8000001907348597"/>
    <x v="0"/>
    <n v="35"/>
    <n v="21"/>
    <n v="251"/>
    <n v="632"/>
    <n v="3162"/>
  </r>
  <r>
    <x v="15"/>
    <d v="2016-05-05T00:00:00"/>
    <n v="9603"/>
    <n v="7.3800001144409197"/>
    <n v="7.3800001144409197"/>
    <x v="0"/>
    <n v="0.62999999523162797"/>
    <n v="1.66999995708466"/>
    <n v="5.0900001525878897"/>
    <x v="0"/>
    <n v="12"/>
    <n v="39"/>
    <n v="199"/>
    <n v="896"/>
    <n v="2899"/>
  </r>
  <r>
    <x v="15"/>
    <d v="2016-06-05T00:00:00"/>
    <n v="13175"/>
    <n v="10.1300001144409"/>
    <n v="10.1300001144409"/>
    <x v="0"/>
    <n v="2.1099998950958301"/>
    <n v="2.0899999141693102"/>
    <n v="5.9299998283386204"/>
    <x v="0"/>
    <n v="33"/>
    <n v="45"/>
    <n v="262"/>
    <n v="1100"/>
    <n v="3425"/>
  </r>
  <r>
    <x v="15"/>
    <d v="2016-07-05T00:00:00"/>
    <n v="22770"/>
    <n v="17.540000915527301"/>
    <n v="17.540000915527301"/>
    <x v="0"/>
    <n v="9.4499998092651403"/>
    <n v="2.7699999809265101"/>
    <n v="5.3299999237060502"/>
    <x v="0"/>
    <n v="120"/>
    <n v="56"/>
    <n v="260"/>
    <n v="508"/>
    <n v="4022"/>
  </r>
  <r>
    <x v="15"/>
    <d v="2016-08-05T00:00:00"/>
    <n v="17298"/>
    <n v="14.3800001144409"/>
    <n v="14.3800001144409"/>
    <x v="0"/>
    <n v="9.8900003433227504"/>
    <n v="1.2599999904632599"/>
    <n v="3.2300000190734899"/>
    <x v="0"/>
    <n v="107"/>
    <n v="38"/>
    <n v="178"/>
    <n v="576"/>
    <n v="3934"/>
  </r>
  <r>
    <x v="15"/>
    <d v="2016-09-05T00:00:00"/>
    <n v="10218"/>
    <n v="7.8600001335143999"/>
    <n v="7.8600001335143999"/>
    <x v="0"/>
    <n v="0.34000000357627902"/>
    <n v="0.730000019073486"/>
    <n v="6.78999996185303"/>
    <x v="0"/>
    <n v="6"/>
    <n v="19"/>
    <n v="258"/>
    <n v="1020"/>
    <n v="3013"/>
  </r>
  <r>
    <x v="15"/>
    <d v="2016-10-05T00:00:00"/>
    <n v="10299"/>
    <n v="7.9200000762939498"/>
    <n v="7.9200000762939498"/>
    <x v="0"/>
    <n v="0.81000000238418601"/>
    <n v="0.64999997615814198"/>
    <n v="6.46000003814697"/>
    <x v="0"/>
    <n v="13"/>
    <n v="14"/>
    <n v="267"/>
    <n v="648"/>
    <n v="3061"/>
  </r>
  <r>
    <x v="15"/>
    <d v="2016-11-05T00:00:00"/>
    <n v="10201"/>
    <n v="7.8400001525878897"/>
    <n v="7.8400001525878897"/>
    <x v="0"/>
    <n v="0.52999997138977095"/>
    <n v="0.79000002145767201"/>
    <n v="6.5300002098083496"/>
    <x v="0"/>
    <n v="8"/>
    <n v="18"/>
    <n v="256"/>
    <n v="858"/>
    <n v="2954"/>
  </r>
  <r>
    <x v="15"/>
    <d v="2016-12-05T00:00:00"/>
    <n v="3369"/>
    <n v="2.5899999141693102"/>
    <n v="2.5899999141693102"/>
    <x v="0"/>
    <n v="0"/>
    <n v="0"/>
    <n v="2.5899999141693102"/>
    <x v="0"/>
    <n v="0"/>
    <n v="0"/>
    <n v="108"/>
    <n v="825"/>
    <n v="1623"/>
  </r>
  <r>
    <x v="16"/>
    <d v="2016-12-04T00:00:00"/>
    <n v="3276"/>
    <n v="2.2000000476837198"/>
    <n v="2.2000000476837198"/>
    <x v="0"/>
    <n v="0"/>
    <n v="0"/>
    <n v="2.2000000476837198"/>
    <x v="0"/>
    <n v="0"/>
    <n v="0"/>
    <n v="196"/>
    <n v="787"/>
    <n v="2113"/>
  </r>
  <r>
    <x v="16"/>
    <s v="4/13/2016"/>
    <n v="2961"/>
    <n v="1.9900000095367401"/>
    <n v="1.9900000095367401"/>
    <x v="0"/>
    <n v="0"/>
    <n v="0"/>
    <n v="1.9900000095367401"/>
    <x v="0"/>
    <n v="0"/>
    <n v="0"/>
    <n v="194"/>
    <n v="840"/>
    <n v="2095"/>
  </r>
  <r>
    <x v="16"/>
    <s v="4/14/2016"/>
    <n v="3974"/>
    <n v="2.6700000762939502"/>
    <n v="2.6700000762939502"/>
    <x v="0"/>
    <n v="0"/>
    <n v="0"/>
    <n v="2.6700000762939502"/>
    <x v="0"/>
    <n v="0"/>
    <n v="0"/>
    <n v="231"/>
    <n v="717"/>
    <n v="2194"/>
  </r>
  <r>
    <x v="16"/>
    <s v="4/15/2016"/>
    <n v="7198"/>
    <n v="4.8299999237060502"/>
    <n v="4.8299999237060502"/>
    <x v="0"/>
    <n v="0"/>
    <n v="0"/>
    <n v="4.8299999237060502"/>
    <x v="0"/>
    <n v="0"/>
    <n v="0"/>
    <n v="350"/>
    <n v="711"/>
    <n v="2496"/>
  </r>
  <r>
    <x v="16"/>
    <s v="4/16/2016"/>
    <n v="3945"/>
    <n v="2.6500000953674299"/>
    <n v="2.6500000953674299"/>
    <x v="0"/>
    <n v="0"/>
    <n v="0"/>
    <n v="2.6500000953674299"/>
    <x v="0"/>
    <n v="0"/>
    <n v="0"/>
    <n v="225"/>
    <n v="716"/>
    <n v="2180"/>
  </r>
  <r>
    <x v="16"/>
    <s v="4/17/2016"/>
    <n v="2268"/>
    <n v="1.5199999809265099"/>
    <n v="1.5199999809265099"/>
    <x v="0"/>
    <n v="0"/>
    <n v="0"/>
    <n v="1.5199999809265099"/>
    <x v="0"/>
    <n v="0"/>
    <n v="0"/>
    <n v="114"/>
    <n v="1219"/>
    <n v="1933"/>
  </r>
  <r>
    <x v="16"/>
    <s v="4/18/2016"/>
    <n v="6155"/>
    <n v="4.2399997711181596"/>
    <n v="4.2399997711181596"/>
    <x v="0"/>
    <n v="2"/>
    <n v="0.28999999165535001"/>
    <n v="1.95000004768372"/>
    <x v="0"/>
    <n v="25"/>
    <n v="6"/>
    <n v="162"/>
    <n v="1247"/>
    <n v="2248"/>
  </r>
  <r>
    <x v="16"/>
    <s v="4/19/2016"/>
    <n v="2064"/>
    <n v="1.3899999856948899"/>
    <n v="1.3899999856948899"/>
    <x v="0"/>
    <n v="0"/>
    <n v="0"/>
    <n v="1.3899999856948899"/>
    <x v="0"/>
    <n v="0"/>
    <n v="0"/>
    <n v="121"/>
    <n v="895"/>
    <n v="1954"/>
  </r>
  <r>
    <x v="16"/>
    <s v="4/20/2016"/>
    <n v="2072"/>
    <n v="1.3899999856948899"/>
    <n v="1.3899999856948899"/>
    <x v="0"/>
    <n v="0"/>
    <n v="0"/>
    <n v="1.3899999856948899"/>
    <x v="0"/>
    <n v="0"/>
    <n v="0"/>
    <n v="137"/>
    <n v="841"/>
    <n v="1974"/>
  </r>
  <r>
    <x v="16"/>
    <s v="4/21/2016"/>
    <n v="3809"/>
    <n v="2.5599999427795401"/>
    <n v="2.5599999427795401"/>
    <x v="0"/>
    <n v="0"/>
    <n v="0"/>
    <n v="2.53999996185303"/>
    <x v="0"/>
    <n v="0"/>
    <n v="0"/>
    <n v="215"/>
    <n v="756"/>
    <n v="2150"/>
  </r>
  <r>
    <x v="16"/>
    <s v="4/22/2016"/>
    <n v="6831"/>
    <n v="4.5799999237060502"/>
    <n v="4.5799999237060502"/>
    <x v="0"/>
    <n v="0"/>
    <n v="0"/>
    <n v="4.5799999237060502"/>
    <x v="0"/>
    <n v="0"/>
    <n v="0"/>
    <n v="317"/>
    <n v="706"/>
    <n v="2432"/>
  </r>
  <r>
    <x v="16"/>
    <s v="4/23/2016"/>
    <n v="4363"/>
    <n v="2.9300000667571999"/>
    <n v="2.9300000667571999"/>
    <x v="0"/>
    <n v="0"/>
    <n v="0"/>
    <n v="2.9300000667571999"/>
    <x v="0"/>
    <n v="0"/>
    <n v="0"/>
    <n v="201"/>
    <n v="1239"/>
    <n v="2149"/>
  </r>
  <r>
    <x v="16"/>
    <s v="4/24/2016"/>
    <n v="5002"/>
    <n v="3.3599998950958301"/>
    <n v="3.3599998950958301"/>
    <x v="0"/>
    <n v="0"/>
    <n v="0"/>
    <n v="3.3599998950958301"/>
    <x v="0"/>
    <n v="0"/>
    <n v="0"/>
    <n v="244"/>
    <n v="1196"/>
    <n v="2247"/>
  </r>
  <r>
    <x v="16"/>
    <s v="4/25/2016"/>
    <n v="3385"/>
    <n v="2.2699999809265101"/>
    <n v="2.2699999809265101"/>
    <x v="0"/>
    <n v="0"/>
    <n v="0"/>
    <n v="2.2699999809265101"/>
    <x v="0"/>
    <n v="0"/>
    <n v="0"/>
    <n v="179"/>
    <n v="916"/>
    <n v="2070"/>
  </r>
  <r>
    <x v="16"/>
    <s v="4/26/2016"/>
    <n v="6326"/>
    <n v="4.4099998474121103"/>
    <n v="4.4099998474121103"/>
    <x v="0"/>
    <n v="2.4100000858306898"/>
    <n v="3.9999999105930301E-2"/>
    <n v="1.96000003814697"/>
    <x v="0"/>
    <n v="29"/>
    <n v="1"/>
    <n v="180"/>
    <n v="839"/>
    <n v="2291"/>
  </r>
  <r>
    <x v="16"/>
    <s v="4/27/2016"/>
    <n v="7243"/>
    <n v="5.0300002098083496"/>
    <n v="5.0300002098083496"/>
    <x v="0"/>
    <n v="2.6199998855590798"/>
    <n v="2.9999999329447701E-2"/>
    <n v="2.3800001144409202"/>
    <x v="0"/>
    <n v="32"/>
    <n v="1"/>
    <n v="194"/>
    <n v="839"/>
    <n v="2361"/>
  </r>
  <r>
    <x v="16"/>
    <s v="4/28/2016"/>
    <n v="4493"/>
    <n v="3.0099999904632599"/>
    <n v="3.0099999904632599"/>
    <x v="0"/>
    <n v="0"/>
    <n v="0"/>
    <n v="3.0099999904632599"/>
    <x v="0"/>
    <n v="0"/>
    <n v="0"/>
    <n v="236"/>
    <n v="762"/>
    <n v="2203"/>
  </r>
  <r>
    <x v="16"/>
    <s v="4/29/2016"/>
    <n v="4676"/>
    <n v="3.1400001049041699"/>
    <n v="3.1400001049041699"/>
    <x v="0"/>
    <n v="0"/>
    <n v="0"/>
    <n v="3.1300001144409202"/>
    <x v="0"/>
    <n v="0"/>
    <n v="0"/>
    <n v="226"/>
    <n v="1106"/>
    <n v="2196"/>
  </r>
  <r>
    <x v="16"/>
    <s v="4/30/2016"/>
    <n v="6222"/>
    <n v="4.1799998283386204"/>
    <n v="4.1799998283386204"/>
    <x v="0"/>
    <n v="0"/>
    <n v="0"/>
    <n v="4.1799998283386204"/>
    <x v="0"/>
    <n v="0"/>
    <n v="0"/>
    <n v="290"/>
    <n v="797"/>
    <n v="2363"/>
  </r>
  <r>
    <x v="16"/>
    <d v="2016-01-05T00:00:00"/>
    <n v="5232"/>
    <n v="3.5099999904632599"/>
    <n v="3.5099999904632599"/>
    <x v="0"/>
    <n v="0"/>
    <n v="0"/>
    <n v="3.5099999904632599"/>
    <x v="0"/>
    <n v="0"/>
    <n v="0"/>
    <n v="240"/>
    <n v="741"/>
    <n v="2246"/>
  </r>
  <r>
    <x v="16"/>
    <d v="2016-02-05T00:00:00"/>
    <n v="6910"/>
    <n v="4.75"/>
    <n v="4.75"/>
    <x v="0"/>
    <n v="2.21000003814697"/>
    <n v="0.18999999761581399"/>
    <n v="2.3499999046325701"/>
    <x v="0"/>
    <n v="27"/>
    <n v="4"/>
    <n v="200"/>
    <n v="667"/>
    <n v="2336"/>
  </r>
  <r>
    <x v="16"/>
    <d v="2016-03-05T00:00:00"/>
    <n v="7502"/>
    <n v="5.1799998283386204"/>
    <n v="5.1799998283386204"/>
    <x v="0"/>
    <n v="2.4800000190734899"/>
    <n v="0.109999999403954"/>
    <n v="2.5799999237060498"/>
    <x v="0"/>
    <n v="30"/>
    <n v="2"/>
    <n v="233"/>
    <n v="725"/>
    <n v="2421"/>
  </r>
  <r>
    <x v="16"/>
    <d v="2016-04-05T00:00:00"/>
    <n v="2923"/>
    <n v="1.96000003814697"/>
    <n v="1.96000003814697"/>
    <x v="0"/>
    <n v="0"/>
    <n v="0"/>
    <n v="1.96000003814697"/>
    <x v="0"/>
    <n v="0"/>
    <n v="0"/>
    <n v="180"/>
    <n v="897"/>
    <n v="2070"/>
  </r>
  <r>
    <x v="16"/>
    <d v="2016-05-05T00:00:00"/>
    <n v="3800"/>
    <n v="2.5499999523162802"/>
    <n v="2.5499999523162802"/>
    <x v="0"/>
    <n v="0.119999997317791"/>
    <n v="0.239999994635582"/>
    <n v="2.1800000667571999"/>
    <x v="0"/>
    <n v="2"/>
    <n v="6"/>
    <n v="185"/>
    <n v="734"/>
    <n v="2120"/>
  </r>
  <r>
    <x v="16"/>
    <d v="2016-06-05T00:00:00"/>
    <n v="4514"/>
    <n v="3.0299999713897701"/>
    <n v="3.0299999713897701"/>
    <x v="0"/>
    <n v="0"/>
    <n v="0"/>
    <n v="3.0299999713897701"/>
    <x v="0"/>
    <n v="0"/>
    <n v="0"/>
    <n v="229"/>
    <n v="809"/>
    <n v="2211"/>
  </r>
  <r>
    <x v="16"/>
    <d v="2016-07-05T00:00:00"/>
    <n v="5183"/>
    <n v="3.5899999141693102"/>
    <n v="3.5899999141693102"/>
    <x v="0"/>
    <n v="2.1300001144409202"/>
    <n v="0.18999999761581399"/>
    <n v="1.25"/>
    <x v="0"/>
    <n v="26"/>
    <n v="4"/>
    <n v="108"/>
    <n v="866"/>
    <n v="2123"/>
  </r>
  <r>
    <x v="16"/>
    <d v="2016-08-05T00:00:00"/>
    <n v="7303"/>
    <n v="4.9000000953674299"/>
    <n v="4.9000000953674299"/>
    <x v="0"/>
    <n v="0"/>
    <n v="0.25"/>
    <n v="4.6500000953674299"/>
    <x v="0"/>
    <n v="0"/>
    <n v="8"/>
    <n v="308"/>
    <n v="733"/>
    <n v="2423"/>
  </r>
  <r>
    <x v="16"/>
    <d v="2016-09-05T00:00:00"/>
    <n v="5275"/>
    <n v="3.53999996185303"/>
    <n v="3.53999996185303"/>
    <x v="0"/>
    <n v="0"/>
    <n v="0"/>
    <n v="3.53999996185303"/>
    <x v="0"/>
    <n v="0"/>
    <n v="0"/>
    <n v="266"/>
    <n v="641"/>
    <n v="2281"/>
  </r>
  <r>
    <x v="16"/>
    <d v="2016-10-05T00:00:00"/>
    <n v="3915"/>
    <n v="2.6300001144409202"/>
    <n v="2.6300001144409202"/>
    <x v="0"/>
    <n v="0"/>
    <n v="0"/>
    <n v="2.6300001144409202"/>
    <x v="0"/>
    <n v="0"/>
    <n v="0"/>
    <n v="231"/>
    <n v="783"/>
    <n v="2181"/>
  </r>
  <r>
    <x v="16"/>
    <d v="2016-11-05T00:00:00"/>
    <n v="9105"/>
    <n v="6.1100001335143999"/>
    <n v="6.1100001335143999"/>
    <x v="0"/>
    <n v="2.25"/>
    <n v="1"/>
    <n v="2.8599998950958301"/>
    <x v="0"/>
    <n v="34"/>
    <n v="22"/>
    <n v="232"/>
    <n v="622"/>
    <n v="2499"/>
  </r>
  <r>
    <x v="16"/>
    <d v="2016-12-05T00:00:00"/>
    <n v="768"/>
    <n v="0.519999980926514"/>
    <n v="0.519999980926514"/>
    <x v="0"/>
    <n v="0"/>
    <n v="0"/>
    <n v="0.519999980926514"/>
    <x v="0"/>
    <n v="0"/>
    <n v="0"/>
    <n v="58"/>
    <n v="380"/>
    <n v="1212"/>
  </r>
  <r>
    <x v="17"/>
    <d v="2016-12-04T00:00:00"/>
    <n v="5135"/>
    <n v="3.3900001049041699"/>
    <n v="3.3900001049041699"/>
    <x v="0"/>
    <n v="0"/>
    <n v="0"/>
    <n v="3.3900001049041699"/>
    <x v="0"/>
    <n v="0"/>
    <n v="0"/>
    <n v="318"/>
    <n v="1122"/>
    <n v="1909"/>
  </r>
  <r>
    <x v="17"/>
    <s v="4/13/2016"/>
    <n v="4978"/>
    <n v="3.28999996185303"/>
    <n v="3.28999996185303"/>
    <x v="0"/>
    <n v="1.2400000095367401"/>
    <n v="0.43999999761581399"/>
    <n v="1.6100000143051101"/>
    <x v="0"/>
    <n v="19"/>
    <n v="7"/>
    <n v="127"/>
    <n v="1287"/>
    <n v="1722"/>
  </r>
  <r>
    <x v="17"/>
    <s v="4/14/2016"/>
    <n v="6799"/>
    <n v="4.4899997711181596"/>
    <n v="4.4899997711181596"/>
    <x v="0"/>
    <n v="0"/>
    <n v="0"/>
    <n v="4.4899997711181596"/>
    <x v="0"/>
    <n v="0"/>
    <n v="0"/>
    <n v="279"/>
    <n v="1161"/>
    <n v="1922"/>
  </r>
  <r>
    <x v="17"/>
    <s v="4/15/2016"/>
    <n v="7795"/>
    <n v="5.1500000953674299"/>
    <n v="5.1500000953674299"/>
    <x v="0"/>
    <n v="0.58999997377395597"/>
    <n v="0.83999997377395597"/>
    <n v="3.7300000190734899"/>
    <x v="0"/>
    <n v="17"/>
    <n v="30"/>
    <n v="262"/>
    <n v="1131"/>
    <n v="2121"/>
  </r>
  <r>
    <x v="17"/>
    <s v="4/16/2016"/>
    <n v="7289"/>
    <n v="4.8200001716613796"/>
    <n v="4.8200001716613796"/>
    <x v="0"/>
    <n v="0.55000001192092896"/>
    <n v="0.75"/>
    <n v="3.5"/>
    <x v="0"/>
    <n v="8"/>
    <n v="12"/>
    <n v="308"/>
    <n v="1112"/>
    <n v="1997"/>
  </r>
  <r>
    <x v="17"/>
    <s v="4/17/2016"/>
    <n v="9634"/>
    <n v="6.4000000953674299"/>
    <n v="6.4000000953674299"/>
    <x v="0"/>
    <n v="0.55000001192092896"/>
    <n v="1.1399999856948899"/>
    <n v="4.71000003814697"/>
    <x v="0"/>
    <n v="7"/>
    <n v="19"/>
    <n v="304"/>
    <n v="1110"/>
    <n v="2117"/>
  </r>
  <r>
    <x v="17"/>
    <s v="4/18/2016"/>
    <n v="8940"/>
    <n v="5.9099998474121103"/>
    <n v="5.9099998474121103"/>
    <x v="0"/>
    <n v="0.980000019073486"/>
    <n v="0.93000000715255704"/>
    <n v="4"/>
    <x v="0"/>
    <n v="14"/>
    <n v="15"/>
    <n v="331"/>
    <n v="1080"/>
    <n v="2116"/>
  </r>
  <r>
    <x v="17"/>
    <s v="4/19/2016"/>
    <n v="5401"/>
    <n v="3.5699999332428001"/>
    <n v="3.5699999332428001"/>
    <x v="0"/>
    <n v="5.0000000745058101E-2"/>
    <n v="0.36000001430511502"/>
    <n v="3.1600000858306898"/>
    <x v="0"/>
    <n v="1"/>
    <n v="9"/>
    <n v="248"/>
    <n v="1182"/>
    <n v="1876"/>
  </r>
  <r>
    <x v="17"/>
    <s v="4/20/2016"/>
    <n v="4803"/>
    <n v="3.1700000762939502"/>
    <n v="3.1700000762939502"/>
    <x v="0"/>
    <n v="0"/>
    <n v="0"/>
    <n v="3.1700000762939502"/>
    <x v="0"/>
    <n v="0"/>
    <n v="0"/>
    <n v="222"/>
    <n v="1218"/>
    <n v="1788"/>
  </r>
  <r>
    <x v="17"/>
    <s v="4/21/2016"/>
    <n v="13743"/>
    <n v="9.0799999237060494"/>
    <n v="9.0799999237060494"/>
    <x v="0"/>
    <n v="0.41999998688697798"/>
    <n v="0.97000002861022905"/>
    <n v="7.6999998092651403"/>
    <x v="0"/>
    <n v="6"/>
    <n v="21"/>
    <n v="432"/>
    <n v="844"/>
    <n v="2486"/>
  </r>
  <r>
    <x v="17"/>
    <s v="4/22/2016"/>
    <n v="9601"/>
    <n v="6.3499999046325701"/>
    <n v="6.3499999046325701"/>
    <x v="0"/>
    <n v="1.37000000476837"/>
    <n v="1.5"/>
    <n v="3.4700000286102299"/>
    <x v="0"/>
    <n v="20"/>
    <n v="25"/>
    <n v="273"/>
    <n v="1122"/>
    <n v="2094"/>
  </r>
  <r>
    <x v="17"/>
    <s v="4/23/2016"/>
    <n v="6890"/>
    <n v="4.5500001907348597"/>
    <n v="4.5500001907348597"/>
    <x v="0"/>
    <n v="0.34000000357627902"/>
    <n v="0.20000000298023199"/>
    <n v="4.0100002288818404"/>
    <x v="0"/>
    <n v="5"/>
    <n v="5"/>
    <n v="308"/>
    <n v="1122"/>
    <n v="2085"/>
  </r>
  <r>
    <x v="17"/>
    <s v="4/24/2016"/>
    <n v="8563"/>
    <n v="5.6599998474121103"/>
    <n v="5.6599998474121103"/>
    <x v="0"/>
    <n v="0"/>
    <n v="0"/>
    <n v="5.6500000953674299"/>
    <x v="0"/>
    <n v="0"/>
    <n v="0"/>
    <n v="395"/>
    <n v="1045"/>
    <n v="2173"/>
  </r>
  <r>
    <x v="17"/>
    <s v="4/25/2016"/>
    <n v="8095"/>
    <n v="5.3499999046325701"/>
    <n v="5.3499999046325701"/>
    <x v="0"/>
    <n v="0.58999997377395597"/>
    <n v="0.25"/>
    <n v="4.5100002288818404"/>
    <x v="0"/>
    <n v="18"/>
    <n v="10"/>
    <n v="340"/>
    <n v="993"/>
    <n v="2225"/>
  </r>
  <r>
    <x v="17"/>
    <s v="4/26/2016"/>
    <n v="9148"/>
    <n v="6.0500001907348597"/>
    <n v="6.0500001907348597"/>
    <x v="0"/>
    <n v="0.43000000715255698"/>
    <n v="2.0299999713897701"/>
    <n v="3.5899999141693102"/>
    <x v="0"/>
    <n v="12"/>
    <n v="41"/>
    <n v="283"/>
    <n v="1062"/>
    <n v="2223"/>
  </r>
  <r>
    <x v="17"/>
    <s v="4/27/2016"/>
    <n v="9557"/>
    <n v="6.3200001716613796"/>
    <n v="6.3200001716613796"/>
    <x v="0"/>
    <n v="1.96000003814697"/>
    <n v="0.88999998569488503"/>
    <n v="3.46000003814697"/>
    <x v="0"/>
    <n v="27"/>
    <n v="14"/>
    <n v="312"/>
    <n v="1087"/>
    <n v="2098"/>
  </r>
  <r>
    <x v="17"/>
    <s v="4/28/2016"/>
    <n v="9451"/>
    <n v="6.25"/>
    <n v="6.25"/>
    <x v="0"/>
    <n v="1.9999999552965199E-2"/>
    <n v="0.270000010728836"/>
    <n v="5.9499998092651403"/>
    <x v="0"/>
    <n v="1"/>
    <n v="11"/>
    <n v="367"/>
    <n v="985"/>
    <n v="2185"/>
  </r>
  <r>
    <x v="17"/>
    <s v="4/29/2016"/>
    <n v="7833"/>
    <n v="5.1799998283386204"/>
    <n v="5.1799998283386204"/>
    <x v="0"/>
    <n v="1.0199999809265099"/>
    <n v="1.8500000238418599"/>
    <n v="2.3099999427795401"/>
    <x v="0"/>
    <n v="15"/>
    <n v="29"/>
    <n v="197"/>
    <n v="1096"/>
    <n v="1918"/>
  </r>
  <r>
    <x v="17"/>
    <s v="4/30/2016"/>
    <n v="10319"/>
    <n v="6.8200001716613796"/>
    <n v="6.8200001716613796"/>
    <x v="0"/>
    <n v="0.46999999880790699"/>
    <n v="1.8899999856948899"/>
    <n v="4.46000003814697"/>
    <x v="0"/>
    <n v="7"/>
    <n v="29"/>
    <n v="293"/>
    <n v="1111"/>
    <n v="2105"/>
  </r>
  <r>
    <x v="17"/>
    <d v="2016-01-05T00:00:00"/>
    <n v="3428"/>
    <n v="2.2699999809265101"/>
    <n v="2.2699999809265101"/>
    <x v="0"/>
    <n v="0"/>
    <n v="0"/>
    <n v="2.2699999809265101"/>
    <x v="0"/>
    <n v="0"/>
    <n v="0"/>
    <n v="190"/>
    <n v="1121"/>
    <n v="1692"/>
  </r>
  <r>
    <x v="17"/>
    <d v="2016-02-05T00:00:00"/>
    <n v="7891"/>
    <n v="5.2199997901916504"/>
    <n v="5.2199997901916504"/>
    <x v="0"/>
    <n v="0"/>
    <n v="0"/>
    <n v="5.2199997901916504"/>
    <x v="0"/>
    <n v="0"/>
    <n v="0"/>
    <n v="383"/>
    <n v="1057"/>
    <n v="2066"/>
  </r>
  <r>
    <x v="17"/>
    <d v="2016-03-05T00:00:00"/>
    <n v="5267"/>
    <n v="3.4800000190734899"/>
    <n v="3.4800000190734899"/>
    <x v="0"/>
    <n v="0.60000002384185802"/>
    <n v="0.28000000119209301"/>
    <n v="2.5999999046325701"/>
    <x v="0"/>
    <n v="21"/>
    <n v="10"/>
    <n v="237"/>
    <n v="1172"/>
    <n v="1953"/>
  </r>
  <r>
    <x v="17"/>
    <d v="2016-04-05T00:00:00"/>
    <n v="5232"/>
    <n v="3.46000003814697"/>
    <n v="3.46000003814697"/>
    <x v="0"/>
    <n v="0"/>
    <n v="0"/>
    <n v="3.46000003814697"/>
    <x v="0"/>
    <n v="0"/>
    <n v="0"/>
    <n v="252"/>
    <n v="1188"/>
    <n v="1842"/>
  </r>
  <r>
    <x v="17"/>
    <d v="2016-05-05T00:00:00"/>
    <n v="10611"/>
    <n v="7.0100002288818404"/>
    <n v="7.0100002288818404"/>
    <x v="0"/>
    <n v="1.0099999904632599"/>
    <n v="0.5"/>
    <n v="5.5100002288818404"/>
    <x v="0"/>
    <n v="14"/>
    <n v="8"/>
    <n v="370"/>
    <n v="1048"/>
    <n v="2262"/>
  </r>
  <r>
    <x v="17"/>
    <d v="2016-06-05T00:00:00"/>
    <n v="3755"/>
    <n v="2.4800000190734899"/>
    <n v="2.4800000190734899"/>
    <x v="0"/>
    <n v="0"/>
    <n v="0"/>
    <n v="2.4800000190734899"/>
    <x v="0"/>
    <n v="0"/>
    <n v="0"/>
    <n v="202"/>
    <n v="1238"/>
    <n v="1722"/>
  </r>
  <r>
    <x v="17"/>
    <d v="2016-07-05T00:00:00"/>
    <n v="8237"/>
    <n v="5.4400000572204599"/>
    <n v="5.4400000572204599"/>
    <x v="0"/>
    <n v="1.6100000143051101"/>
    <n v="1"/>
    <n v="2.8299999237060498"/>
    <x v="0"/>
    <n v="23"/>
    <n v="16"/>
    <n v="233"/>
    <n v="1116"/>
    <n v="1973"/>
  </r>
  <r>
    <x v="17"/>
    <d v="2016-08-05T00:00:00"/>
    <n v="6543"/>
    <n v="4.3299999237060502"/>
    <n v="4.3299999237060502"/>
    <x v="0"/>
    <n v="1.79999995231628"/>
    <n v="0.5"/>
    <n v="2.0199999809265101"/>
    <x v="0"/>
    <n v="66"/>
    <n v="35"/>
    <n v="238"/>
    <n v="1019"/>
    <n v="2666"/>
  </r>
  <r>
    <x v="17"/>
    <d v="2016-09-05T00:00:00"/>
    <n v="11451"/>
    <n v="7.5700001716613796"/>
    <n v="7.5700001716613796"/>
    <x v="0"/>
    <n v="0.43000000715255698"/>
    <n v="1.62000000476837"/>
    <n v="5.5199999809265101"/>
    <x v="0"/>
    <n v="6"/>
    <n v="30"/>
    <n v="339"/>
    <n v="1065"/>
    <n v="2223"/>
  </r>
  <r>
    <x v="17"/>
    <d v="2016-10-05T00:00:00"/>
    <n v="6435"/>
    <n v="4.25"/>
    <n v="4.25"/>
    <x v="0"/>
    <n v="0.74000000953674305"/>
    <n v="1.12000000476837"/>
    <n v="2.3900001049041699"/>
    <x v="0"/>
    <n v="11"/>
    <n v="18"/>
    <n v="220"/>
    <n v="1191"/>
    <n v="1889"/>
  </r>
  <r>
    <x v="17"/>
    <d v="2016-11-05T00:00:00"/>
    <n v="9108"/>
    <n v="6.0199999809265101"/>
    <n v="6.0199999809265101"/>
    <x v="0"/>
    <n v="0.259999990463257"/>
    <n v="1.8200000524520901"/>
    <n v="3.9400000572204599"/>
    <x v="0"/>
    <n v="4"/>
    <n v="31"/>
    <n v="324"/>
    <n v="1081"/>
    <n v="2131"/>
  </r>
  <r>
    <x v="17"/>
    <d v="2016-12-05T00:00:00"/>
    <n v="6307"/>
    <n v="4.1700000762939498"/>
    <n v="4.1700000762939498"/>
    <x v="0"/>
    <n v="0"/>
    <n v="0"/>
    <n v="4.1700000762939498"/>
    <x v="0"/>
    <n v="0"/>
    <n v="0"/>
    <n v="247"/>
    <n v="736"/>
    <n v="1452"/>
  </r>
  <r>
    <x v="18"/>
    <d v="2016-12-04T00:00:00"/>
    <n v="7213"/>
    <n v="5.8800001144409197"/>
    <n v="5.8800001144409197"/>
    <x v="0"/>
    <n v="0"/>
    <n v="0"/>
    <n v="5.8499999046325701"/>
    <x v="0"/>
    <n v="0"/>
    <n v="0"/>
    <n v="263"/>
    <n v="718"/>
    <n v="2947"/>
  </r>
  <r>
    <x v="18"/>
    <s v="4/13/2016"/>
    <n v="6877"/>
    <n v="5.5799999237060502"/>
    <n v="5.5799999237060502"/>
    <x v="0"/>
    <n v="0"/>
    <n v="0"/>
    <n v="5.5799999237060502"/>
    <x v="0"/>
    <n v="0"/>
    <n v="0"/>
    <n v="258"/>
    <n v="777"/>
    <n v="2898"/>
  </r>
  <r>
    <x v="18"/>
    <s v="4/14/2016"/>
    <n v="7860"/>
    <n v="6.3699998855590803"/>
    <n v="6.3699998855590803"/>
    <x v="0"/>
    <n v="0"/>
    <n v="0"/>
    <n v="6.3699998855590803"/>
    <x v="0"/>
    <n v="0"/>
    <n v="0"/>
    <n v="271"/>
    <n v="772"/>
    <n v="2984"/>
  </r>
  <r>
    <x v="18"/>
    <s v="4/15/2016"/>
    <n v="6506"/>
    <n v="5.2800002098083496"/>
    <n v="5.2800002098083496"/>
    <x v="0"/>
    <n v="7.0000000298023196E-2"/>
    <n v="0.41999998688697798"/>
    <n v="4.78999996185303"/>
    <x v="0"/>
    <n v="1"/>
    <n v="8"/>
    <n v="256"/>
    <n v="944"/>
    <n v="2896"/>
  </r>
  <r>
    <x v="18"/>
    <s v="4/16/2016"/>
    <n v="11140"/>
    <n v="9.0299997329711896"/>
    <n v="9.0299997329711896"/>
    <x v="0"/>
    <n v="0.239999994635582"/>
    <n v="1.25"/>
    <n v="7.53999996185303"/>
    <x v="0"/>
    <n v="3"/>
    <n v="24"/>
    <n v="335"/>
    <n v="556"/>
    <n v="3328"/>
  </r>
  <r>
    <x v="18"/>
    <s v="4/17/2016"/>
    <n v="12692"/>
    <n v="10.289999961853001"/>
    <n v="10.289999961853001"/>
    <x v="0"/>
    <n v="0.95999997854232799"/>
    <n v="3.46000003814697"/>
    <n v="5.8800001144409197"/>
    <x v="0"/>
    <n v="12"/>
    <n v="66"/>
    <n v="302"/>
    <n v="437"/>
    <n v="3394"/>
  </r>
  <r>
    <x v="18"/>
    <s v="4/18/2016"/>
    <n v="9105"/>
    <n v="7.3800001144409197"/>
    <n v="7.3800001144409197"/>
    <x v="0"/>
    <n v="1.8200000524520901"/>
    <n v="1.4900000095367401"/>
    <n v="4.0700001716613796"/>
    <x v="0"/>
    <n v="22"/>
    <n v="30"/>
    <n v="191"/>
    <n v="890"/>
    <n v="3013"/>
  </r>
  <r>
    <x v="18"/>
    <s v="4/19/2016"/>
    <n v="6708"/>
    <n v="5.4400000572204599"/>
    <n v="5.4400000572204599"/>
    <x v="0"/>
    <n v="0.87999999523162797"/>
    <n v="0.37000000476837203"/>
    <n v="4.1900000572204599"/>
    <x v="0"/>
    <n v="10"/>
    <n v="8"/>
    <n v="179"/>
    <n v="757"/>
    <n v="2812"/>
  </r>
  <r>
    <x v="18"/>
    <s v="4/20/2016"/>
    <n v="8793"/>
    <n v="7.1300001144409197"/>
    <n v="7.1300001144409197"/>
    <x v="0"/>
    <n v="0.15999999642372101"/>
    <n v="1.2300000190734901"/>
    <n v="5.7300000190734899"/>
    <x v="0"/>
    <n v="2"/>
    <n v="29"/>
    <n v="260"/>
    <n v="717"/>
    <n v="3061"/>
  </r>
  <r>
    <x v="18"/>
    <s v="4/21/2016"/>
    <n v="6530"/>
    <n v="5.3000001907348597"/>
    <n v="5.3000001907348597"/>
    <x v="0"/>
    <n v="0.31000000238418601"/>
    <n v="2.0499999523162802"/>
    <n v="2.9400000572204599"/>
    <x v="0"/>
    <n v="4"/>
    <n v="41"/>
    <n v="144"/>
    <n v="901"/>
    <n v="2729"/>
  </r>
  <r>
    <x v="18"/>
    <s v="4/22/2016"/>
    <n v="1664"/>
    <n v="1.3500000238418599"/>
    <n v="1.3500000238418599"/>
    <x v="0"/>
    <n v="0"/>
    <n v="0"/>
    <n v="1.3500000238418599"/>
    <x v="0"/>
    <n v="0"/>
    <n v="0"/>
    <n v="72"/>
    <n v="1341"/>
    <n v="2241"/>
  </r>
  <r>
    <x v="18"/>
    <s v="4/23/2016"/>
    <n v="15126"/>
    <n v="12.2700004577637"/>
    <n v="12.2700004577637"/>
    <x v="0"/>
    <n v="0.75999999046325695"/>
    <n v="3.2400000095367401"/>
    <n v="8.2700004577636701"/>
    <x v="0"/>
    <n v="9"/>
    <n v="66"/>
    <n v="408"/>
    <n v="469"/>
    <n v="3691"/>
  </r>
  <r>
    <x v="18"/>
    <s v="4/24/2016"/>
    <n v="15050"/>
    <n v="12.2200002670288"/>
    <n v="12.2200002670288"/>
    <x v="0"/>
    <n v="1.20000004768372"/>
    <n v="5.1199998855590803"/>
    <n v="5.8800001144409197"/>
    <x v="0"/>
    <n v="15"/>
    <n v="95"/>
    <n v="281"/>
    <n v="542"/>
    <n v="3538"/>
  </r>
  <r>
    <x v="18"/>
    <s v="4/25/2016"/>
    <n v="9167"/>
    <n v="7.4299998283386204"/>
    <n v="7.4299998283386204"/>
    <x v="0"/>
    <n v="0.490000009536743"/>
    <n v="0.81999999284744296"/>
    <n v="6.1100001335143999"/>
    <x v="0"/>
    <n v="6"/>
    <n v="15"/>
    <n v="270"/>
    <n v="730"/>
    <n v="3064"/>
  </r>
  <r>
    <x v="18"/>
    <s v="4/26/2016"/>
    <n v="6108"/>
    <n v="4.9499998092651403"/>
    <n v="4.9499998092651403"/>
    <x v="0"/>
    <n v="7.0000000298023196E-2"/>
    <n v="0.34999999403953602"/>
    <n v="4.53999996185303"/>
    <x v="0"/>
    <n v="1"/>
    <n v="8"/>
    <n v="216"/>
    <n v="765"/>
    <n v="2784"/>
  </r>
  <r>
    <x v="18"/>
    <s v="4/27/2016"/>
    <n v="7047"/>
    <n v="5.7199997901916504"/>
    <n v="5.7199997901916504"/>
    <x v="0"/>
    <n v="9.00000035762787E-2"/>
    <n v="0.80000001192092896"/>
    <n v="4.7800002098083496"/>
    <x v="0"/>
    <n v="1"/>
    <n v="16"/>
    <n v="238"/>
    <n v="733"/>
    <n v="2908"/>
  </r>
  <r>
    <x v="18"/>
    <s v="4/28/2016"/>
    <n v="9023"/>
    <n v="7.3200001716613796"/>
    <n v="7.3200001716613796"/>
    <x v="0"/>
    <n v="1.12999999523163"/>
    <n v="0.41999998688697798"/>
    <n v="5.7699999809265101"/>
    <x v="0"/>
    <n v="14"/>
    <n v="9"/>
    <n v="232"/>
    <n v="738"/>
    <n v="3033"/>
  </r>
  <r>
    <x v="18"/>
    <s v="4/29/2016"/>
    <n v="9930"/>
    <n v="8.0500001907348597"/>
    <n v="8.0500001907348597"/>
    <x v="0"/>
    <n v="1.0599999427795399"/>
    <n v="0.92000001668930098"/>
    <n v="6.0700001716613796"/>
    <x v="0"/>
    <n v="12"/>
    <n v="19"/>
    <n v="267"/>
    <n v="692"/>
    <n v="3165"/>
  </r>
  <r>
    <x v="18"/>
    <s v="4/30/2016"/>
    <n v="10144"/>
    <n v="8.2299995422363299"/>
    <n v="8.2299995422363299"/>
    <x v="0"/>
    <n v="0.31999999284744302"/>
    <n v="2.0299999713897701"/>
    <n v="5.8800001144409197"/>
    <x v="0"/>
    <n v="4"/>
    <n v="36"/>
    <n v="263"/>
    <n v="728"/>
    <n v="3115"/>
  </r>
  <r>
    <x v="18"/>
    <d v="2016-01-05T00:00:00"/>
    <n v="0"/>
    <n v="0"/>
    <n v="0"/>
    <x v="0"/>
    <n v="0"/>
    <n v="0"/>
    <n v="0"/>
    <x v="0"/>
    <n v="0"/>
    <n v="0"/>
    <n v="0"/>
    <n v="1440"/>
    <n v="2017"/>
  </r>
  <r>
    <x v="18"/>
    <d v="2016-02-05T00:00:00"/>
    <n v="7245"/>
    <n v="5.9200000762939498"/>
    <n v="5.9200000762939498"/>
    <x v="0"/>
    <n v="0.37999999523162797"/>
    <n v="1.7400000095367401"/>
    <n v="3.7599999904632599"/>
    <x v="0"/>
    <n v="5"/>
    <n v="40"/>
    <n v="195"/>
    <n v="1131"/>
    <n v="2859"/>
  </r>
  <r>
    <x v="18"/>
    <d v="2016-03-05T00:00:00"/>
    <n v="9454"/>
    <n v="7.6700000762939498"/>
    <n v="7.6700000762939498"/>
    <x v="0"/>
    <n v="0"/>
    <n v="0"/>
    <n v="7.6700000762939498"/>
    <x v="0"/>
    <n v="0"/>
    <n v="0"/>
    <n v="313"/>
    <n v="729"/>
    <n v="3145"/>
  </r>
  <r>
    <x v="18"/>
    <d v="2016-04-05T00:00:00"/>
    <n v="8161"/>
    <n v="6.6199998855590803"/>
    <n v="6.6199998855590803"/>
    <x v="0"/>
    <n v="0.34000000357627902"/>
    <n v="0.730000019073486"/>
    <n v="5.53999996185303"/>
    <x v="0"/>
    <n v="4"/>
    <n v="15"/>
    <n v="251"/>
    <n v="757"/>
    <n v="3004"/>
  </r>
  <r>
    <x v="18"/>
    <d v="2016-05-05T00:00:00"/>
    <n v="8614"/>
    <n v="6.9899997711181596"/>
    <n v="6.9899997711181596"/>
    <x v="0"/>
    <n v="0.67000001668930098"/>
    <n v="0.21999999880790699"/>
    <n v="6.0900001525878897"/>
    <x v="0"/>
    <n v="8"/>
    <n v="5"/>
    <n v="241"/>
    <n v="745"/>
    <n v="3006"/>
  </r>
  <r>
    <x v="18"/>
    <d v="2016-06-05T00:00:00"/>
    <n v="6943"/>
    <n v="5.6300001144409197"/>
    <n v="5.6300001144409197"/>
    <x v="0"/>
    <n v="7.9999998211860698E-2"/>
    <n v="0.66000002622604403"/>
    <n v="4.8699998855590803"/>
    <x v="0"/>
    <n v="1"/>
    <n v="16"/>
    <n v="207"/>
    <n v="682"/>
    <n v="2859"/>
  </r>
  <r>
    <x v="18"/>
    <d v="2016-07-05T00:00:00"/>
    <n v="14370"/>
    <n v="11.6499996185303"/>
    <n v="11.6499996185303"/>
    <x v="0"/>
    <n v="0.37000000476837203"/>
    <n v="2.3099999427795401"/>
    <n v="8.9700002670288104"/>
    <x v="0"/>
    <n v="5"/>
    <n v="46"/>
    <n v="439"/>
    <n v="577"/>
    <n v="3683"/>
  </r>
  <r>
    <x v="18"/>
    <d v="2016-08-05T00:00:00"/>
    <n v="12857"/>
    <n v="10.430000305175801"/>
    <n v="10.430000305175801"/>
    <x v="0"/>
    <n v="0.68000000715255704"/>
    <n v="6.21000003814697"/>
    <n v="3.53999996185303"/>
    <x v="0"/>
    <n v="9"/>
    <n v="125"/>
    <n v="192"/>
    <n v="1019"/>
    <n v="3287"/>
  </r>
  <r>
    <x v="18"/>
    <d v="2016-09-05T00:00:00"/>
    <n v="8232"/>
    <n v="6.6799998283386204"/>
    <n v="6.6799998283386204"/>
    <x v="0"/>
    <n v="0"/>
    <n v="0.56999999284744296"/>
    <n v="6.0999999046325701"/>
    <x v="0"/>
    <n v="0"/>
    <n v="12"/>
    <n v="253"/>
    <n v="746"/>
    <n v="2990"/>
  </r>
  <r>
    <x v="18"/>
    <d v="2016-10-05T00:00:00"/>
    <n v="10613"/>
    <n v="8.6099996566772496"/>
    <n v="8.6099996566772496"/>
    <x v="0"/>
    <n v="7.9999998211860698E-2"/>
    <n v="1.87999999523163"/>
    <n v="6.6500000953674299"/>
    <x v="0"/>
    <n v="1"/>
    <n v="37"/>
    <n v="262"/>
    <n v="701"/>
    <n v="3172"/>
  </r>
  <r>
    <x v="18"/>
    <d v="2016-11-05T00:00:00"/>
    <n v="9810"/>
    <n v="7.96000003814697"/>
    <n v="7.96000003814697"/>
    <x v="0"/>
    <n v="0.77999997138977095"/>
    <n v="2.1600000858306898"/>
    <n v="4.9800000190734899"/>
    <x v="0"/>
    <n v="10"/>
    <n v="41"/>
    <n v="235"/>
    <n v="784"/>
    <n v="3069"/>
  </r>
  <r>
    <x v="18"/>
    <d v="2016-12-05T00:00:00"/>
    <n v="2752"/>
    <n v="2.2300000190734899"/>
    <n v="2.2300000190734899"/>
    <x v="0"/>
    <n v="0"/>
    <n v="0"/>
    <n v="2.2300000190734899"/>
    <x v="0"/>
    <n v="0"/>
    <n v="0"/>
    <n v="68"/>
    <n v="241"/>
    <n v="1240"/>
  </r>
  <r>
    <x v="19"/>
    <d v="2016-12-04T00:00:00"/>
    <n v="11596"/>
    <n v="7.5700001716613796"/>
    <n v="7.5700001716613796"/>
    <x v="0"/>
    <n v="1.37000000476837"/>
    <n v="0.79000002145767201"/>
    <n v="5.4099998474121103"/>
    <x v="0"/>
    <n v="19"/>
    <n v="13"/>
    <n v="277"/>
    <n v="767"/>
    <n v="2026"/>
  </r>
  <r>
    <x v="19"/>
    <s v="4/13/2016"/>
    <n v="4832"/>
    <n v="3.1600000858306898"/>
    <n v="3.1600000858306898"/>
    <x v="0"/>
    <n v="0"/>
    <n v="0"/>
    <n v="3.1600000858306898"/>
    <x v="0"/>
    <n v="0"/>
    <n v="0"/>
    <n v="226"/>
    <n v="647"/>
    <n v="1718"/>
  </r>
  <r>
    <x v="19"/>
    <s v="4/14/2016"/>
    <n v="17022"/>
    <n v="11.1199998855591"/>
    <n v="11.1199998855591"/>
    <x v="0"/>
    <n v="4"/>
    <n v="2.4500000476837198"/>
    <n v="4.6700000762939498"/>
    <x v="0"/>
    <n v="61"/>
    <n v="41"/>
    <n v="256"/>
    <n v="693"/>
    <n v="2324"/>
  </r>
  <r>
    <x v="19"/>
    <s v="4/15/2016"/>
    <n v="16556"/>
    <n v="10.8599996566772"/>
    <n v="10.8599996566772"/>
    <x v="0"/>
    <n v="4.1599998474121103"/>
    <n v="1.9800000190734901"/>
    <n v="4.71000003814697"/>
    <x v="0"/>
    <n v="58"/>
    <n v="38"/>
    <n v="239"/>
    <n v="689"/>
    <n v="2254"/>
  </r>
  <r>
    <x v="19"/>
    <s v="4/16/2016"/>
    <n v="5771"/>
    <n v="3.7699999809265101"/>
    <n v="3.7699999809265101"/>
    <x v="0"/>
    <n v="0"/>
    <n v="0"/>
    <n v="3.7699999809265101"/>
    <x v="0"/>
    <n v="0"/>
    <n v="0"/>
    <n v="288"/>
    <n v="521"/>
    <n v="1831"/>
  </r>
  <r>
    <x v="19"/>
    <s v="4/17/2016"/>
    <n v="655"/>
    <n v="0.43000000715255698"/>
    <n v="0.43000000715255698"/>
    <x v="0"/>
    <n v="0"/>
    <n v="0"/>
    <n v="0.43000000715255698"/>
    <x v="0"/>
    <n v="0"/>
    <n v="0"/>
    <n v="46"/>
    <n v="943"/>
    <n v="1397"/>
  </r>
  <r>
    <x v="19"/>
    <s v="4/18/2016"/>
    <n v="3727"/>
    <n v="2.4300000667571999"/>
    <n v="2.4300000667571999"/>
    <x v="0"/>
    <n v="0"/>
    <n v="0"/>
    <n v="2.4300000667571999"/>
    <x v="0"/>
    <n v="0"/>
    <n v="0"/>
    <n v="206"/>
    <n v="622"/>
    <n v="1683"/>
  </r>
  <r>
    <x v="19"/>
    <s v="4/19/2016"/>
    <n v="15482"/>
    <n v="10.1099996566772"/>
    <n v="10.1099996566772"/>
    <x v="0"/>
    <n v="4.2800002098083496"/>
    <n v="1.6599999666214"/>
    <n v="4.1799998283386204"/>
    <x v="0"/>
    <n v="69"/>
    <n v="28"/>
    <n v="249"/>
    <n v="756"/>
    <n v="2284"/>
  </r>
  <r>
    <x v="19"/>
    <s v="4/20/2016"/>
    <n v="2713"/>
    <n v="1.7699999809265099"/>
    <n v="1.7699999809265099"/>
    <x v="0"/>
    <n v="0"/>
    <n v="0"/>
    <n v="1.7699999809265099"/>
    <x v="0"/>
    <n v="0"/>
    <n v="0"/>
    <n v="148"/>
    <n v="598"/>
    <n v="1570"/>
  </r>
  <r>
    <x v="19"/>
    <s v="4/21/2016"/>
    <n v="12346"/>
    <n v="8.0600004196166992"/>
    <n v="8.0600004196166992"/>
    <x v="0"/>
    <n v="2.9500000476837198"/>
    <n v="2.1600000858306898"/>
    <n v="2.96000003814697"/>
    <x v="0"/>
    <n v="47"/>
    <n v="42"/>
    <n v="177"/>
    <n v="801"/>
    <n v="2066"/>
  </r>
  <r>
    <x v="19"/>
    <s v="4/22/2016"/>
    <n v="11682"/>
    <n v="7.6300001144409197"/>
    <n v="7.6300001144409197"/>
    <x v="0"/>
    <n v="1.37999999523163"/>
    <n v="0.62999999523162797"/>
    <n v="5.5999999046325701"/>
    <x v="0"/>
    <n v="25"/>
    <n v="16"/>
    <n v="270"/>
    <n v="781"/>
    <n v="2105"/>
  </r>
  <r>
    <x v="19"/>
    <s v="4/23/2016"/>
    <n v="4112"/>
    <n v="2.6900000572204599"/>
    <n v="2.6900000572204599"/>
    <x v="0"/>
    <n v="0"/>
    <n v="0"/>
    <n v="2.6800000667571999"/>
    <x v="0"/>
    <n v="0"/>
    <n v="0"/>
    <n v="272"/>
    <n v="443"/>
    <n v="1776"/>
  </r>
  <r>
    <x v="19"/>
    <s v="4/24/2016"/>
    <n v="1807"/>
    <n v="1.1799999475479099"/>
    <n v="1.1799999475479099"/>
    <x v="0"/>
    <n v="0"/>
    <n v="0"/>
    <n v="1.1799999475479099"/>
    <x v="0"/>
    <n v="0"/>
    <n v="0"/>
    <n v="104"/>
    <n v="582"/>
    <n v="1507"/>
  </r>
  <r>
    <x v="19"/>
    <s v="4/25/2016"/>
    <n v="10946"/>
    <n v="7.1900000572204599"/>
    <n v="7.1900000572204599"/>
    <x v="0"/>
    <n v="2.9300000667571999"/>
    <n v="0.56999999284744296"/>
    <n v="3.6900000572204599"/>
    <x v="0"/>
    <n v="51"/>
    <n v="11"/>
    <n v="201"/>
    <n v="732"/>
    <n v="2033"/>
  </r>
  <r>
    <x v="19"/>
    <s v="4/26/2016"/>
    <n v="11886"/>
    <n v="7.7600002288818404"/>
    <n v="7.7600002288818404"/>
    <x v="0"/>
    <n v="2.3699998855590798"/>
    <n v="0.93000000715255704"/>
    <n v="4.46000003814697"/>
    <x v="0"/>
    <n v="40"/>
    <n v="18"/>
    <n v="238"/>
    <n v="750"/>
    <n v="2093"/>
  </r>
  <r>
    <x v="19"/>
    <s v="4/27/2016"/>
    <n v="10538"/>
    <n v="6.8800001144409197"/>
    <n v="6.8800001144409197"/>
    <x v="0"/>
    <n v="1.1399999856948899"/>
    <n v="1"/>
    <n v="4.7399997711181596"/>
    <x v="0"/>
    <n v="16"/>
    <n v="16"/>
    <n v="206"/>
    <n v="745"/>
    <n v="1922"/>
  </r>
  <r>
    <x v="19"/>
    <s v="4/28/2016"/>
    <n v="11393"/>
    <n v="7.6300001144409197"/>
    <n v="7.6300001144409197"/>
    <x v="0"/>
    <n v="3.71000003814697"/>
    <n v="0.75"/>
    <n v="3.1700000762939502"/>
    <x v="0"/>
    <n v="49"/>
    <n v="13"/>
    <n v="165"/>
    <n v="727"/>
    <n v="1999"/>
  </r>
  <r>
    <x v="19"/>
    <s v="4/29/2016"/>
    <n v="12764"/>
    <n v="8.3299999237060494"/>
    <n v="8.3299999237060494"/>
    <x v="0"/>
    <n v="2.78999996185303"/>
    <n v="0.63999998569488503"/>
    <n v="4.9099998474121103"/>
    <x v="0"/>
    <n v="46"/>
    <n v="15"/>
    <n v="270"/>
    <n v="709"/>
    <n v="2169"/>
  </r>
  <r>
    <x v="19"/>
    <s v="4/30/2016"/>
    <n v="1202"/>
    <n v="0.77999997138977095"/>
    <n v="0.77999997138977095"/>
    <x v="0"/>
    <n v="0"/>
    <n v="0"/>
    <n v="0.77999997138977095"/>
    <x v="0"/>
    <n v="0"/>
    <n v="0"/>
    <n v="84"/>
    <n v="506"/>
    <n v="1463"/>
  </r>
  <r>
    <x v="19"/>
    <d v="2016-01-05T00:00:00"/>
    <n v="5164"/>
    <n v="3.3699998855590798"/>
    <n v="3.3699998855590798"/>
    <x v="0"/>
    <n v="0"/>
    <n v="0"/>
    <n v="3.3699998855590798"/>
    <x v="0"/>
    <n v="0"/>
    <n v="0"/>
    <n v="237"/>
    <n v="436"/>
    <n v="1747"/>
  </r>
  <r>
    <x v="19"/>
    <d v="2016-02-05T00:00:00"/>
    <n v="9769"/>
    <n v="6.3800001144409197"/>
    <n v="6.3800001144409197"/>
    <x v="0"/>
    <n v="1.0599999427795399"/>
    <n v="0.40999999642372098"/>
    <n v="4.9000000953674299"/>
    <x v="0"/>
    <n v="23"/>
    <n v="9"/>
    <n v="227"/>
    <n v="724"/>
    <n v="1996"/>
  </r>
  <r>
    <x v="19"/>
    <d v="2016-03-05T00:00:00"/>
    <n v="12848"/>
    <n v="8.3900003433227504"/>
    <n v="8.3900003433227504"/>
    <x v="0"/>
    <n v="1.5"/>
    <n v="1.20000004768372"/>
    <n v="5.6799998283386204"/>
    <x v="0"/>
    <n v="26"/>
    <n v="29"/>
    <n v="247"/>
    <n v="812"/>
    <n v="2116"/>
  </r>
  <r>
    <x v="19"/>
    <d v="2016-04-05T00:00:00"/>
    <n v="4249"/>
    <n v="2.7699999809265101"/>
    <n v="2.7699999809265101"/>
    <x v="0"/>
    <n v="0"/>
    <n v="0"/>
    <n v="2.7699999809265101"/>
    <x v="0"/>
    <n v="0"/>
    <n v="0"/>
    <n v="224"/>
    <n v="651"/>
    <n v="1698"/>
  </r>
  <r>
    <x v="19"/>
    <d v="2016-05-05T00:00:00"/>
    <n v="14331"/>
    <n v="9.5100002288818395"/>
    <n v="9.5100002288818395"/>
    <x v="0"/>
    <n v="3.4300000667571999"/>
    <n v="1.6599999666214"/>
    <n v="4.4299998283386204"/>
    <x v="0"/>
    <n v="44"/>
    <n v="29"/>
    <n v="241"/>
    <n v="692"/>
    <n v="2156"/>
  </r>
  <r>
    <x v="19"/>
    <d v="2016-06-05T00:00:00"/>
    <n v="9632"/>
    <n v="6.28999996185303"/>
    <n v="6.28999996185303"/>
    <x v="0"/>
    <n v="1.5199999809265099"/>
    <n v="0.54000002145767201"/>
    <n v="4.2300000190734899"/>
    <x v="0"/>
    <n v="21"/>
    <n v="9"/>
    <n v="229"/>
    <n v="761"/>
    <n v="1916"/>
  </r>
  <r>
    <x v="19"/>
    <d v="2016-07-05T00:00:00"/>
    <n v="1868"/>
    <n v="1.2200000286102299"/>
    <n v="1.2200000286102299"/>
    <x v="0"/>
    <n v="0"/>
    <n v="0"/>
    <n v="1.2200000286102299"/>
    <x v="0"/>
    <n v="0"/>
    <n v="0"/>
    <n v="96"/>
    <n v="902"/>
    <n v="1494"/>
  </r>
  <r>
    <x v="19"/>
    <d v="2016-08-05T00:00:00"/>
    <n v="6083"/>
    <n v="4"/>
    <n v="4"/>
    <x v="0"/>
    <n v="0.21999999880790699"/>
    <n v="0.46999999880790699"/>
    <n v="3.2999999523162802"/>
    <x v="0"/>
    <n v="3"/>
    <n v="8"/>
    <n v="210"/>
    <n v="505"/>
    <n v="1762"/>
  </r>
  <r>
    <x v="19"/>
    <d v="2016-09-05T00:00:00"/>
    <n v="11611"/>
    <n v="7.5799999237060502"/>
    <n v="7.5799999237060502"/>
    <x v="0"/>
    <n v="2.1300001144409202"/>
    <n v="0.88999998569488503"/>
    <n v="4.5599999427795401"/>
    <x v="0"/>
    <n v="59"/>
    <n v="22"/>
    <n v="251"/>
    <n v="667"/>
    <n v="2272"/>
  </r>
  <r>
    <x v="19"/>
    <d v="2016-10-05T00:00:00"/>
    <n v="16358"/>
    <n v="10.710000038146999"/>
    <n v="10.710000038146999"/>
    <x v="0"/>
    <n v="3.8699998855590798"/>
    <n v="1.6100000143051101"/>
    <n v="5.1999998092651403"/>
    <x v="0"/>
    <n v="61"/>
    <n v="40"/>
    <n v="265"/>
    <n v="707"/>
    <n v="2335"/>
  </r>
  <r>
    <x v="19"/>
    <d v="2016-11-05T00:00:00"/>
    <n v="4926"/>
    <n v="3.2200000286102299"/>
    <n v="3.2200000286102299"/>
    <x v="0"/>
    <n v="0"/>
    <n v="0"/>
    <n v="3.2200000286102299"/>
    <x v="0"/>
    <n v="0"/>
    <n v="0"/>
    <n v="195"/>
    <n v="628"/>
    <n v="1693"/>
  </r>
  <r>
    <x v="19"/>
    <d v="2016-12-05T00:00:00"/>
    <n v="3121"/>
    <n v="2.03999996185303"/>
    <n v="2.03999996185303"/>
    <x v="0"/>
    <n v="0.57999998331069902"/>
    <n v="0.40000000596046398"/>
    <n v="1.0599999427795399"/>
    <x v="0"/>
    <n v="8"/>
    <n v="6"/>
    <n v="48"/>
    <n v="222"/>
    <n v="741"/>
  </r>
  <r>
    <x v="20"/>
    <d v="2016-12-04T00:00:00"/>
    <n v="8135"/>
    <n v="6.0799999237060502"/>
    <n v="6.0799999237060502"/>
    <x v="0"/>
    <n v="3.5999999046325701"/>
    <n v="0.37999999523162797"/>
    <n v="2.0999999046325701"/>
    <x v="0"/>
    <n v="86"/>
    <n v="16"/>
    <n v="140"/>
    <n v="728"/>
    <n v="3405"/>
  </r>
  <r>
    <x v="20"/>
    <s v="4/13/2016"/>
    <n v="5077"/>
    <n v="3.78999996185303"/>
    <n v="3.78999996185303"/>
    <x v="0"/>
    <n v="0.31999999284744302"/>
    <n v="0.21999999880790699"/>
    <n v="3.25"/>
    <x v="0"/>
    <n v="15"/>
    <n v="11"/>
    <n v="144"/>
    <n v="776"/>
    <n v="2551"/>
  </r>
  <r>
    <x v="20"/>
    <s v="4/14/2016"/>
    <n v="8596"/>
    <n v="6.4200000762939498"/>
    <n v="6.4200000762939498"/>
    <x v="0"/>
    <n v="3.3299999237060498"/>
    <n v="0.31000000238418601"/>
    <n v="2.7799999713897701"/>
    <x v="0"/>
    <n v="118"/>
    <n v="30"/>
    <n v="176"/>
    <n v="662"/>
    <n v="4022"/>
  </r>
  <r>
    <x v="20"/>
    <s v="4/15/2016"/>
    <n v="12087"/>
    <n v="9.0799999237060494"/>
    <n v="9.0799999237060494"/>
    <x v="0"/>
    <n v="3.9200000762939502"/>
    <n v="1.6000000238418599"/>
    <n v="3.5599999427795401"/>
    <x v="0"/>
    <n v="115"/>
    <n v="54"/>
    <n v="199"/>
    <n v="695"/>
    <n v="4005"/>
  </r>
  <r>
    <x v="20"/>
    <s v="4/16/2016"/>
    <n v="14269"/>
    <n v="10.6599998474121"/>
    <n v="10.6599998474121"/>
    <x v="0"/>
    <n v="6.6399998664856001"/>
    <n v="1.2799999713897701"/>
    <n v="2.7300000190734899"/>
    <x v="0"/>
    <n v="184"/>
    <n v="56"/>
    <n v="158"/>
    <n v="472"/>
    <n v="4274"/>
  </r>
  <r>
    <x v="20"/>
    <s v="4/17/2016"/>
    <n v="12231"/>
    <n v="9.1400003433227504"/>
    <n v="9.1400003433227504"/>
    <x v="0"/>
    <n v="5.9800000190734899"/>
    <n v="0.82999998331069902"/>
    <n v="2.3199999332428001"/>
    <x v="0"/>
    <n v="200"/>
    <n v="37"/>
    <n v="159"/>
    <n v="525"/>
    <n v="4552"/>
  </r>
  <r>
    <x v="20"/>
    <s v="4/18/2016"/>
    <n v="9893"/>
    <n v="7.3899998664856001"/>
    <n v="7.3899998664856001"/>
    <x v="0"/>
    <n v="4.8600001335143999"/>
    <n v="0.72000002861022905"/>
    <n v="1.8200000524520901"/>
    <x v="0"/>
    <n v="114"/>
    <n v="32"/>
    <n v="130"/>
    <n v="623"/>
    <n v="3625"/>
  </r>
  <r>
    <x v="20"/>
    <s v="4/19/2016"/>
    <n v="12574"/>
    <n v="9.4200000762939506"/>
    <n v="9.4200000762939506"/>
    <x v="0"/>
    <n v="7.0199999809265101"/>
    <n v="0.63999998569488503"/>
    <n v="1.7599999904632599"/>
    <x v="0"/>
    <n v="108"/>
    <n v="23"/>
    <n v="111"/>
    <n v="733"/>
    <n v="3501"/>
  </r>
  <r>
    <x v="20"/>
    <s v="4/20/2016"/>
    <n v="8330"/>
    <n v="6.2199997901916504"/>
    <n v="6.2199997901916504"/>
    <x v="0"/>
    <n v="4.1199998855590803"/>
    <n v="0.34000000357627902"/>
    <n v="1.7599999904632599"/>
    <x v="0"/>
    <n v="87"/>
    <n v="16"/>
    <n v="113"/>
    <n v="773"/>
    <n v="3192"/>
  </r>
  <r>
    <x v="20"/>
    <s v="4/21/2016"/>
    <n v="10830"/>
    <n v="8.0900001525878906"/>
    <n v="8.0900001525878906"/>
    <x v="0"/>
    <n v="3.6500000953674299"/>
    <n v="1.6599999666214"/>
    <n v="2.7799999713897701"/>
    <x v="0"/>
    <n v="110"/>
    <n v="74"/>
    <n v="175"/>
    <n v="670"/>
    <n v="4018"/>
  </r>
  <r>
    <x v="20"/>
    <s v="4/22/2016"/>
    <n v="9172"/>
    <n v="6.8499999046325701"/>
    <n v="6.8499999046325701"/>
    <x v="0"/>
    <n v="2.4200000762939502"/>
    <n v="0.79000002145767201"/>
    <n v="3.2999999523162802"/>
    <x v="0"/>
    <n v="62"/>
    <n v="30"/>
    <n v="200"/>
    <n v="823"/>
    <n v="3329"/>
  </r>
  <r>
    <x v="20"/>
    <s v="4/23/2016"/>
    <n v="7638"/>
    <n v="5.71000003814697"/>
    <n v="5.71000003814697"/>
    <x v="0"/>
    <n v="1.21000003814697"/>
    <n v="0.36000001430511502"/>
    <n v="4.1399998664856001"/>
    <x v="0"/>
    <n v="24"/>
    <n v="24"/>
    <n v="223"/>
    <n v="627"/>
    <n v="3152"/>
  </r>
  <r>
    <x v="20"/>
    <s v="4/24/2016"/>
    <n v="15764"/>
    <n v="11.7799997329712"/>
    <n v="11.7799997329712"/>
    <x v="0"/>
    <n v="7.6500000953674299"/>
    <n v="2.1500000953674299"/>
    <n v="1.9800000190734901"/>
    <x v="0"/>
    <n v="210"/>
    <n v="65"/>
    <n v="141"/>
    <n v="425"/>
    <n v="4392"/>
  </r>
  <r>
    <x v="20"/>
    <s v="4/25/2016"/>
    <n v="6393"/>
    <n v="4.7800002098083496"/>
    <n v="4.7800002098083496"/>
    <x v="0"/>
    <n v="1.3500000238418599"/>
    <n v="0.67000001668930098"/>
    <n v="2.7599999904632599"/>
    <x v="0"/>
    <n v="61"/>
    <n v="38"/>
    <n v="214"/>
    <n v="743"/>
    <n v="3374"/>
  </r>
  <r>
    <x v="20"/>
    <s v="4/26/2016"/>
    <n v="5325"/>
    <n v="3.9800000190734899"/>
    <n v="3.9800000190734899"/>
    <x v="0"/>
    <n v="0.85000002384185802"/>
    <n v="0.64999997615814198"/>
    <n v="2.4700000286102299"/>
    <x v="0"/>
    <n v="38"/>
    <n v="32"/>
    <n v="181"/>
    <n v="759"/>
    <n v="3088"/>
  </r>
  <r>
    <x v="20"/>
    <s v="4/27/2016"/>
    <n v="6805"/>
    <n v="5.1399998664856001"/>
    <n v="5.1399998664856001"/>
    <x v="0"/>
    <n v="1.8099999427795399"/>
    <n v="0.40000000596046398"/>
    <n v="2.9300000667571999"/>
    <x v="0"/>
    <n v="63"/>
    <n v="16"/>
    <n v="190"/>
    <n v="773"/>
    <n v="3294"/>
  </r>
  <r>
    <x v="20"/>
    <s v="4/28/2016"/>
    <n v="9841"/>
    <n v="7.4299998283386204"/>
    <n v="7.4299998283386204"/>
    <x v="0"/>
    <n v="3.25"/>
    <n v="1.16999995708466"/>
    <n v="3.0099999904632599"/>
    <x v="0"/>
    <n v="99"/>
    <n v="51"/>
    <n v="141"/>
    <n v="692"/>
    <n v="3580"/>
  </r>
  <r>
    <x v="20"/>
    <s v="4/29/2016"/>
    <n v="7924"/>
    <n v="5.9200000762939498"/>
    <n v="5.9200000762939498"/>
    <x v="0"/>
    <n v="2.8399999141693102"/>
    <n v="0.61000001430511497"/>
    <n v="2.4700000286102299"/>
    <x v="0"/>
    <n v="97"/>
    <n v="36"/>
    <n v="165"/>
    <n v="739"/>
    <n v="3544"/>
  </r>
  <r>
    <x v="20"/>
    <s v="4/30/2016"/>
    <n v="12363"/>
    <n v="9.2399997711181605"/>
    <n v="9.2399997711181605"/>
    <x v="0"/>
    <n v="5.8299999237060502"/>
    <n v="0.79000002145767201"/>
    <n v="2.6099998950958301"/>
    <x v="0"/>
    <n v="207"/>
    <n v="45"/>
    <n v="163"/>
    <n v="621"/>
    <n v="4501"/>
  </r>
  <r>
    <x v="20"/>
    <d v="2016-01-05T00:00:00"/>
    <n v="13368"/>
    <n v="9.9899997711181605"/>
    <n v="9.9899997711181605"/>
    <x v="0"/>
    <n v="5.3099999427795401"/>
    <n v="1.4400000572204601"/>
    <n v="3.2400000095367401"/>
    <x v="0"/>
    <n v="194"/>
    <n v="72"/>
    <n v="178"/>
    <n v="499"/>
    <n v="4546"/>
  </r>
  <r>
    <x v="20"/>
    <d v="2016-02-05T00:00:00"/>
    <n v="7439"/>
    <n v="5.5599999427795401"/>
    <n v="5.5599999427795401"/>
    <x v="0"/>
    <n v="1.12000000476837"/>
    <n v="0.34999999403953602"/>
    <n v="4.0700001716613796"/>
    <x v="0"/>
    <n v="37"/>
    <n v="20"/>
    <n v="235"/>
    <n v="732"/>
    <n v="3014"/>
  </r>
  <r>
    <x v="20"/>
    <d v="2016-03-05T00:00:00"/>
    <n v="11045"/>
    <n v="8.25"/>
    <n v="8.25"/>
    <x v="0"/>
    <n v="4.5199999809265101"/>
    <n v="0.15000000596046401"/>
    <n v="3.5699999332428001"/>
    <x v="0"/>
    <n v="97"/>
    <n v="8"/>
    <n v="212"/>
    <n v="580"/>
    <n v="3795"/>
  </r>
  <r>
    <x v="20"/>
    <d v="2016-04-05T00:00:00"/>
    <n v="5206"/>
    <n v="3.8900001049041699"/>
    <n v="3.8900001049041699"/>
    <x v="0"/>
    <n v="1.5599999427795399"/>
    <n v="0.25"/>
    <n v="2.0799999237060498"/>
    <x v="0"/>
    <n v="25"/>
    <n v="9"/>
    <n v="141"/>
    <n v="631"/>
    <n v="2755"/>
  </r>
  <r>
    <x v="20"/>
    <d v="2016-05-05T00:00:00"/>
    <n v="7550"/>
    <n v="5.6399998664856001"/>
    <n v="5.6399998664856001"/>
    <x v="0"/>
    <n v="2.5"/>
    <n v="0.46999999880790699"/>
    <n v="2.6700000762939502"/>
    <x v="0"/>
    <n v="45"/>
    <n v="21"/>
    <n v="143"/>
    <n v="1153"/>
    <n v="3004"/>
  </r>
  <r>
    <x v="20"/>
    <d v="2016-06-05T00:00:00"/>
    <n v="4950"/>
    <n v="3.7000000476837198"/>
    <n v="3.7000000476837198"/>
    <x v="0"/>
    <n v="1.9299999475479099"/>
    <n v="0.31999999284744302"/>
    <n v="1.45000004768372"/>
    <x v="0"/>
    <n v="41"/>
    <n v="16"/>
    <n v="79"/>
    <n v="1304"/>
    <n v="2643"/>
  </r>
  <r>
    <x v="20"/>
    <d v="2016-07-05T00:00:00"/>
    <n v="0"/>
    <n v="0"/>
    <n v="0"/>
    <x v="0"/>
    <n v="0"/>
    <n v="0"/>
    <n v="0"/>
    <x v="0"/>
    <n v="0"/>
    <n v="0"/>
    <n v="0"/>
    <n v="1440"/>
    <n v="1819"/>
  </r>
  <r>
    <x v="20"/>
    <d v="2016-08-05T00:00:00"/>
    <n v="0"/>
    <n v="0"/>
    <n v="0"/>
    <x v="0"/>
    <n v="0"/>
    <n v="0"/>
    <n v="0"/>
    <x v="0"/>
    <n v="0"/>
    <n v="0"/>
    <n v="0"/>
    <n v="1440"/>
    <n v="1819"/>
  </r>
  <r>
    <x v="20"/>
    <d v="2016-09-05T00:00:00"/>
    <n v="3421"/>
    <n v="2.5599999427795401"/>
    <n v="2.5599999427795401"/>
    <x v="0"/>
    <n v="1.4299999475479099"/>
    <n v="0.140000000596046"/>
    <n v="0.99000000953674305"/>
    <x v="0"/>
    <n v="34"/>
    <n v="11"/>
    <n v="70"/>
    <n v="1099"/>
    <n v="2489"/>
  </r>
  <r>
    <x v="20"/>
    <d v="2016-10-05T00:00:00"/>
    <n v="8869"/>
    <n v="6.6500000953674299"/>
    <n v="6.6500000953674299"/>
    <x v="0"/>
    <n v="2.5599999427795401"/>
    <n v="0.75"/>
    <n v="3.3499999046325701"/>
    <x v="0"/>
    <n v="104"/>
    <n v="37"/>
    <n v="194"/>
    <n v="639"/>
    <n v="3841"/>
  </r>
  <r>
    <x v="20"/>
    <d v="2016-11-05T00:00:00"/>
    <n v="4038"/>
    <n v="3.03999996185303"/>
    <n v="3.03999996185303"/>
    <x v="0"/>
    <n v="1.83000004291534"/>
    <n v="0.30000001192092901"/>
    <n v="0.88999998569488503"/>
    <x v="0"/>
    <n v="45"/>
    <n v="15"/>
    <n v="63"/>
    <n v="257"/>
    <n v="1665"/>
  </r>
  <r>
    <x v="21"/>
    <d v="2016-12-04T00:00:00"/>
    <n v="0"/>
    <n v="0"/>
    <n v="0"/>
    <x v="0"/>
    <n v="0"/>
    <n v="0"/>
    <n v="0"/>
    <x v="0"/>
    <n v="0"/>
    <n v="0"/>
    <n v="0"/>
    <n v="1440"/>
    <n v="1496"/>
  </r>
  <r>
    <x v="21"/>
    <s v="4/13/2016"/>
    <n v="0"/>
    <n v="0"/>
    <n v="0"/>
    <x v="0"/>
    <n v="0"/>
    <n v="0"/>
    <n v="0"/>
    <x v="0"/>
    <n v="0"/>
    <n v="0"/>
    <n v="0"/>
    <n v="1440"/>
    <n v="1496"/>
  </r>
  <r>
    <x v="21"/>
    <s v="4/14/2016"/>
    <n v="0"/>
    <n v="0"/>
    <n v="0"/>
    <x v="0"/>
    <n v="0"/>
    <n v="0"/>
    <n v="0"/>
    <x v="0"/>
    <n v="0"/>
    <n v="0"/>
    <n v="0"/>
    <n v="1440"/>
    <n v="1496"/>
  </r>
  <r>
    <x v="21"/>
    <s v="4/15/2016"/>
    <n v="14019"/>
    <n v="10.5900001525879"/>
    <n v="10.5900001525879"/>
    <x v="0"/>
    <n v="0"/>
    <n v="0.28000000119209301"/>
    <n v="10.300000190734901"/>
    <x v="0"/>
    <n v="0"/>
    <n v="6"/>
    <n v="513"/>
    <n v="921"/>
    <n v="2865"/>
  </r>
  <r>
    <x v="21"/>
    <s v="4/16/2016"/>
    <n v="14450"/>
    <n v="10.9099998474121"/>
    <n v="10.9099998474121"/>
    <x v="0"/>
    <n v="0.57999998331069902"/>
    <n v="0.85000002384185802"/>
    <n v="9.4799995422363299"/>
    <x v="0"/>
    <n v="7"/>
    <n v="15"/>
    <n v="518"/>
    <n v="502"/>
    <n v="2828"/>
  </r>
  <r>
    <x v="21"/>
    <s v="4/17/2016"/>
    <n v="7150"/>
    <n v="5.4000000953674299"/>
    <n v="5.4000000953674299"/>
    <x v="0"/>
    <n v="0"/>
    <n v="0"/>
    <n v="5.4000000953674299"/>
    <x v="0"/>
    <n v="0"/>
    <n v="0"/>
    <n v="312"/>
    <n v="702"/>
    <n v="2225"/>
  </r>
  <r>
    <x v="21"/>
    <s v="4/18/2016"/>
    <n v="5153"/>
    <n v="3.9100000858306898"/>
    <n v="3.9100000858306898"/>
    <x v="0"/>
    <n v="0"/>
    <n v="0"/>
    <n v="3.8900001049041699"/>
    <x v="0"/>
    <n v="0"/>
    <n v="0"/>
    <n v="241"/>
    <n v="759"/>
    <n v="2018"/>
  </r>
  <r>
    <x v="21"/>
    <s v="4/19/2016"/>
    <n v="11135"/>
    <n v="8.4099998474121094"/>
    <n v="8.4099998474121094"/>
    <x v="0"/>
    <n v="0"/>
    <n v="0"/>
    <n v="8.4099998474121094"/>
    <x v="0"/>
    <n v="0"/>
    <n v="0"/>
    <n v="480"/>
    <n v="425"/>
    <n v="2606"/>
  </r>
  <r>
    <x v="21"/>
    <s v="4/20/2016"/>
    <n v="10449"/>
    <n v="8.0200004577636701"/>
    <n v="8.0200004577636701"/>
    <x v="0"/>
    <n v="2.0299999713897701"/>
    <n v="0.479999989271164"/>
    <n v="5.5199999809265101"/>
    <x v="0"/>
    <n v="26"/>
    <n v="10"/>
    <n v="349"/>
    <n v="587"/>
    <n v="2536"/>
  </r>
  <r>
    <x v="21"/>
    <s v="4/21/2016"/>
    <n v="19542"/>
    <n v="15.0100002288818"/>
    <n v="15.0100002288818"/>
    <x v="0"/>
    <n v="0.980000019073486"/>
    <n v="0.40000000596046398"/>
    <n v="5.6199998855590803"/>
    <x v="0"/>
    <n v="11"/>
    <n v="19"/>
    <n v="294"/>
    <n v="579"/>
    <n v="4900"/>
  </r>
  <r>
    <x v="21"/>
    <s v="4/22/2016"/>
    <n v="8206"/>
    <n v="6.1999998092651403"/>
    <n v="6.1999998092651403"/>
    <x v="0"/>
    <n v="0"/>
    <n v="0"/>
    <n v="6.1999998092651403"/>
    <x v="0"/>
    <n v="0"/>
    <n v="0"/>
    <n v="402"/>
    <n v="413"/>
    <n v="2409"/>
  </r>
  <r>
    <x v="21"/>
    <s v="4/23/2016"/>
    <n v="11495"/>
    <n v="8.6800003051757795"/>
    <n v="8.6800003051757795"/>
    <x v="0"/>
    <n v="0"/>
    <n v="0"/>
    <n v="8.6800003051757795"/>
    <x v="0"/>
    <n v="0"/>
    <n v="0"/>
    <n v="512"/>
    <n v="468"/>
    <n v="2651"/>
  </r>
  <r>
    <x v="21"/>
    <s v="4/24/2016"/>
    <n v="7623"/>
    <n v="5.7600002288818404"/>
    <n v="5.7600002288818404"/>
    <x v="0"/>
    <n v="0"/>
    <n v="0"/>
    <n v="5.7600002288818404"/>
    <x v="0"/>
    <n v="0"/>
    <n v="0"/>
    <n v="362"/>
    <n v="711"/>
    <n v="2305"/>
  </r>
  <r>
    <x v="21"/>
    <s v="4/25/2016"/>
    <n v="0"/>
    <n v="0"/>
    <n v="0"/>
    <x v="0"/>
    <n v="0"/>
    <n v="0"/>
    <n v="0"/>
    <x v="0"/>
    <n v="0"/>
    <n v="0"/>
    <n v="0"/>
    <n v="1440"/>
    <n v="1497"/>
  </r>
  <r>
    <x v="21"/>
    <s v="4/26/2016"/>
    <n v="9543"/>
    <n v="7.21000003814697"/>
    <n v="7.21000003814697"/>
    <x v="0"/>
    <n v="0"/>
    <n v="0.34000000357627902"/>
    <n v="6.8699998855590803"/>
    <x v="0"/>
    <n v="0"/>
    <n v="7"/>
    <n v="352"/>
    <n v="1077"/>
    <n v="2450"/>
  </r>
  <r>
    <x v="21"/>
    <s v="4/27/2016"/>
    <n v="9411"/>
    <n v="7.1100001335143999"/>
    <n v="7.1100001335143999"/>
    <x v="0"/>
    <n v="0"/>
    <n v="0"/>
    <n v="7.1100001335143999"/>
    <x v="0"/>
    <n v="0"/>
    <n v="0"/>
    <n v="458"/>
    <n v="417"/>
    <n v="2576"/>
  </r>
  <r>
    <x v="21"/>
    <s v="4/28/2016"/>
    <n v="3403"/>
    <n v="2.5999999046325701"/>
    <n v="2.5999999046325701"/>
    <x v="0"/>
    <n v="0"/>
    <n v="0"/>
    <n v="2.5999999046325701"/>
    <x v="0"/>
    <n v="0"/>
    <n v="0"/>
    <n v="141"/>
    <n v="758"/>
    <n v="1879"/>
  </r>
  <r>
    <x v="21"/>
    <s v="4/29/2016"/>
    <n v="9592"/>
    <n v="7.2399997711181596"/>
    <n v="7.2399997711181596"/>
    <x v="0"/>
    <n v="0"/>
    <n v="0"/>
    <n v="7.2399997711181596"/>
    <x v="0"/>
    <n v="0"/>
    <n v="0"/>
    <n v="461"/>
    <n v="479"/>
    <n v="2560"/>
  </r>
  <r>
    <x v="21"/>
    <s v="4/30/2016"/>
    <n v="6987"/>
    <n v="5.2800002098083496"/>
    <n v="5.2800002098083496"/>
    <x v="0"/>
    <n v="0"/>
    <n v="0"/>
    <n v="5.2800002098083496"/>
    <x v="0"/>
    <n v="0"/>
    <n v="0"/>
    <n v="343"/>
    <n v="1040"/>
    <n v="2275"/>
  </r>
  <r>
    <x v="21"/>
    <d v="2016-01-05T00:00:00"/>
    <n v="8915"/>
    <n v="6.7300000190734899"/>
    <n v="6.7300000190734899"/>
    <x v="0"/>
    <n v="0"/>
    <n v="0"/>
    <n v="6.7300000190734899"/>
    <x v="0"/>
    <n v="0"/>
    <n v="0"/>
    <n v="397"/>
    <n v="525"/>
    <n v="2361"/>
  </r>
  <r>
    <x v="21"/>
    <d v="2016-02-05T00:00:00"/>
    <n v="4933"/>
    <n v="3.7300000190734899"/>
    <n v="3.7300000190734899"/>
    <x v="0"/>
    <n v="0"/>
    <n v="0"/>
    <n v="3.7300000190734899"/>
    <x v="0"/>
    <n v="0"/>
    <n v="0"/>
    <n v="236"/>
    <n v="1204"/>
    <n v="2044"/>
  </r>
  <r>
    <x v="21"/>
    <d v="2016-03-05T00:00:00"/>
    <n v="0"/>
    <n v="0"/>
    <n v="0"/>
    <x v="0"/>
    <n v="0"/>
    <n v="0"/>
    <n v="0"/>
    <x v="0"/>
    <n v="0"/>
    <n v="0"/>
    <n v="0"/>
    <n v="1440"/>
    <n v="1496"/>
  </r>
  <r>
    <x v="21"/>
    <d v="2016-04-05T00:00:00"/>
    <n v="2997"/>
    <n v="2.2599999904632599"/>
    <n v="2.2599999904632599"/>
    <x v="0"/>
    <n v="0"/>
    <n v="0"/>
    <n v="2.2599999904632599"/>
    <x v="0"/>
    <n v="0"/>
    <n v="0"/>
    <n v="156"/>
    <n v="1279"/>
    <n v="1902"/>
  </r>
  <r>
    <x v="21"/>
    <d v="2016-05-05T00:00:00"/>
    <n v="9799"/>
    <n v="7.4000000953674299"/>
    <n v="7.4000000953674299"/>
    <x v="0"/>
    <n v="0"/>
    <n v="0"/>
    <n v="7.4000000953674299"/>
    <x v="0"/>
    <n v="0"/>
    <n v="0"/>
    <n v="487"/>
    <n v="479"/>
    <n v="2636"/>
  </r>
  <r>
    <x v="21"/>
    <d v="2016-06-05T00:00:00"/>
    <n v="3365"/>
    <n v="2.6800000667571999"/>
    <n v="2.6800000667571999"/>
    <x v="0"/>
    <n v="0"/>
    <n v="0"/>
    <n v="2.6800000667571999"/>
    <x v="0"/>
    <n v="0"/>
    <n v="0"/>
    <n v="133"/>
    <n v="673"/>
    <n v="1838"/>
  </r>
  <r>
    <x v="21"/>
    <d v="2016-07-05T00:00:00"/>
    <n v="7336"/>
    <n v="5.53999996185303"/>
    <n v="5.53999996185303"/>
    <x v="0"/>
    <n v="0"/>
    <n v="0"/>
    <n v="5.53999996185303"/>
    <x v="0"/>
    <n v="0"/>
    <n v="0"/>
    <n v="412"/>
    <n v="456"/>
    <n v="2469"/>
  </r>
  <r>
    <x v="21"/>
    <d v="2016-08-05T00:00:00"/>
    <n v="7328"/>
    <n v="5.5300002098083496"/>
    <n v="5.5300002098083496"/>
    <x v="0"/>
    <n v="0"/>
    <n v="0"/>
    <n v="5.5300002098083496"/>
    <x v="0"/>
    <n v="0"/>
    <n v="0"/>
    <n v="318"/>
    <n v="517"/>
    <n v="2250"/>
  </r>
  <r>
    <x v="21"/>
    <d v="2016-09-05T00:00:00"/>
    <n v="4477"/>
    <n v="3.3800001144409202"/>
    <n v="3.3800001144409202"/>
    <x v="0"/>
    <n v="0"/>
    <n v="0"/>
    <n v="3.3800001144409202"/>
    <x v="0"/>
    <n v="0"/>
    <n v="0"/>
    <n v="197"/>
    <n v="125"/>
    <n v="1248"/>
  </r>
  <r>
    <x v="22"/>
    <d v="2016-12-04T00:00:00"/>
    <n v="4562"/>
    <n v="3.4500000476837198"/>
    <n v="3.4500000476837198"/>
    <x v="0"/>
    <n v="0"/>
    <n v="0"/>
    <n v="3.4500000476837198"/>
    <x v="0"/>
    <n v="0"/>
    <n v="0"/>
    <n v="199"/>
    <n v="1241"/>
    <n v="2560"/>
  </r>
  <r>
    <x v="22"/>
    <s v="4/13/2016"/>
    <n v="7142"/>
    <n v="5.4000000953674299"/>
    <n v="5.4000000953674299"/>
    <x v="0"/>
    <n v="0"/>
    <n v="0"/>
    <n v="5.3899998664856001"/>
    <x v="1"/>
    <n v="0"/>
    <n v="0"/>
    <n v="350"/>
    <n v="1090"/>
    <n v="2905"/>
  </r>
  <r>
    <x v="22"/>
    <s v="4/14/2016"/>
    <n v="7671"/>
    <n v="5.8000001907348597"/>
    <n v="5.8000001907348597"/>
    <x v="0"/>
    <n v="0"/>
    <n v="0"/>
    <n v="5.7699999809265101"/>
    <x v="3"/>
    <n v="0"/>
    <n v="0"/>
    <n v="363"/>
    <n v="1077"/>
    <n v="2952"/>
  </r>
  <r>
    <x v="22"/>
    <s v="4/15/2016"/>
    <n v="9501"/>
    <n v="7.1799998283386204"/>
    <n v="7.1799998283386204"/>
    <x v="0"/>
    <n v="0"/>
    <n v="0"/>
    <n v="7.1700000762939498"/>
    <x v="1"/>
    <n v="0"/>
    <n v="0"/>
    <n v="328"/>
    <n v="1112"/>
    <n v="2896"/>
  </r>
  <r>
    <x v="22"/>
    <s v="4/16/2016"/>
    <n v="8301"/>
    <n v="6.2800002098083496"/>
    <n v="6.2800002098083496"/>
    <x v="0"/>
    <n v="0"/>
    <n v="0"/>
    <n v="6.2699999809265101"/>
    <x v="1"/>
    <n v="0"/>
    <n v="0"/>
    <n v="258"/>
    <n v="1182"/>
    <n v="2783"/>
  </r>
  <r>
    <x v="22"/>
    <s v="4/17/2016"/>
    <n v="7851"/>
    <n v="5.9400000572204599"/>
    <n v="5.9400000572204599"/>
    <x v="0"/>
    <n v="1.1399999856948899"/>
    <n v="0.79000002145767201"/>
    <n v="4"/>
    <x v="0"/>
    <n v="31"/>
    <n v="12"/>
    <n v="225"/>
    <n v="1172"/>
    <n v="3171"/>
  </r>
  <r>
    <x v="22"/>
    <s v="4/18/2016"/>
    <n v="6885"/>
    <n v="5.21000003814697"/>
    <n v="5.21000003814697"/>
    <x v="0"/>
    <n v="0"/>
    <n v="0"/>
    <n v="5.1900000572204599"/>
    <x v="2"/>
    <n v="0"/>
    <n v="0"/>
    <n v="271"/>
    <n v="1169"/>
    <n v="2766"/>
  </r>
  <r>
    <x v="22"/>
    <s v="4/19/2016"/>
    <n v="7142"/>
    <n v="5.4000000953674299"/>
    <n v="5.4000000953674299"/>
    <x v="0"/>
    <n v="0"/>
    <n v="0"/>
    <n v="5.3899998664856001"/>
    <x v="1"/>
    <n v="0"/>
    <n v="0"/>
    <n v="321"/>
    <n v="1119"/>
    <n v="2839"/>
  </r>
  <r>
    <x v="22"/>
    <s v="4/20/2016"/>
    <n v="6361"/>
    <n v="4.8099999427795401"/>
    <n v="4.8099999427795401"/>
    <x v="0"/>
    <n v="0"/>
    <n v="0"/>
    <n v="4.8000001907348597"/>
    <x v="1"/>
    <n v="0"/>
    <n v="0"/>
    <n v="258"/>
    <n v="1182"/>
    <n v="2701"/>
  </r>
  <r>
    <x v="22"/>
    <s v="4/21/2016"/>
    <n v="0"/>
    <n v="0"/>
    <n v="0"/>
    <x v="0"/>
    <n v="0"/>
    <n v="0"/>
    <n v="0"/>
    <x v="0"/>
    <n v="0"/>
    <n v="0"/>
    <n v="0"/>
    <n v="1440"/>
    <n v="2060"/>
  </r>
  <r>
    <x v="22"/>
    <s v="4/22/2016"/>
    <n v="6238"/>
    <n v="4.7199997901916504"/>
    <n v="4.7199997901916504"/>
    <x v="0"/>
    <n v="0"/>
    <n v="0"/>
    <n v="4.7199997901916504"/>
    <x v="0"/>
    <n v="0"/>
    <n v="0"/>
    <n v="302"/>
    <n v="1138"/>
    <n v="2796"/>
  </r>
  <r>
    <x v="22"/>
    <s v="4/23/2016"/>
    <n v="0"/>
    <n v="0"/>
    <n v="0"/>
    <x v="0"/>
    <n v="0"/>
    <n v="0"/>
    <n v="0"/>
    <x v="0"/>
    <n v="33"/>
    <n v="0"/>
    <n v="0"/>
    <n v="1407"/>
    <n v="2664"/>
  </r>
  <r>
    <x v="22"/>
    <s v="4/24/2016"/>
    <n v="5896"/>
    <n v="4.46000003814697"/>
    <n v="4.46000003814697"/>
    <x v="0"/>
    <n v="0"/>
    <n v="0"/>
    <n v="4.46000003814697"/>
    <x v="0"/>
    <n v="0"/>
    <n v="0"/>
    <n v="258"/>
    <n v="1182"/>
    <n v="2703"/>
  </r>
  <r>
    <x v="22"/>
    <s v="4/25/2016"/>
    <n v="7802"/>
    <n v="5.9000000953674299"/>
    <n v="5.9000000953674299"/>
    <x v="0"/>
    <n v="0.68000000715255704"/>
    <n v="0.18000000715255701"/>
    <n v="5.0300002098083496"/>
    <x v="1"/>
    <n v="8"/>
    <n v="3"/>
    <n v="249"/>
    <n v="1180"/>
    <n v="2771"/>
  </r>
  <r>
    <x v="22"/>
    <s v="4/26/2016"/>
    <n v="0"/>
    <n v="0"/>
    <n v="0"/>
    <x v="0"/>
    <n v="0"/>
    <n v="0"/>
    <n v="0"/>
    <x v="0"/>
    <n v="0"/>
    <n v="0"/>
    <n v="0"/>
    <n v="1440"/>
    <n v="2060"/>
  </r>
  <r>
    <x v="22"/>
    <s v="4/27/2016"/>
    <n v="5565"/>
    <n v="4.21000003814697"/>
    <n v="4.21000003814697"/>
    <x v="0"/>
    <n v="0"/>
    <n v="0"/>
    <n v="4.1799998283386204"/>
    <x v="3"/>
    <n v="0"/>
    <n v="0"/>
    <n v="287"/>
    <n v="1153"/>
    <n v="2743"/>
  </r>
  <r>
    <x v="22"/>
    <s v="4/28/2016"/>
    <n v="5731"/>
    <n v="4.3299999237060502"/>
    <n v="4.3299999237060502"/>
    <x v="0"/>
    <n v="0"/>
    <n v="0"/>
    <n v="4.3299999237060502"/>
    <x v="0"/>
    <n v="0"/>
    <n v="0"/>
    <n v="255"/>
    <n v="1185"/>
    <n v="2687"/>
  </r>
  <r>
    <x v="22"/>
    <s v="4/29/2016"/>
    <n v="0"/>
    <n v="0"/>
    <n v="0"/>
    <x v="0"/>
    <n v="0"/>
    <n v="0"/>
    <n v="0"/>
    <x v="0"/>
    <n v="0"/>
    <n v="0"/>
    <n v="0"/>
    <n v="1440"/>
    <n v="2060"/>
  </r>
  <r>
    <x v="22"/>
    <s v="4/30/2016"/>
    <n v="6744"/>
    <n v="5.0999999046325701"/>
    <n v="5.0999999046325701"/>
    <x v="0"/>
    <n v="0"/>
    <n v="0"/>
    <n v="5.0900001525878897"/>
    <x v="1"/>
    <n v="0"/>
    <n v="0"/>
    <n v="324"/>
    <n v="1116"/>
    <n v="2843"/>
  </r>
  <r>
    <x v="22"/>
    <d v="2016-01-05T00:00:00"/>
    <n v="9837"/>
    <n v="7.4400000572204599"/>
    <n v="7.4400000572204599"/>
    <x v="0"/>
    <n v="0.66000002622604403"/>
    <n v="2.75"/>
    <n v="4"/>
    <x v="2"/>
    <n v="8"/>
    <n v="95"/>
    <n v="282"/>
    <n v="1055"/>
    <n v="3327"/>
  </r>
  <r>
    <x v="22"/>
    <d v="2016-02-05T00:00:00"/>
    <n v="6781"/>
    <n v="5.1300001144409197"/>
    <n v="5.1300001144409197"/>
    <x v="0"/>
    <n v="0"/>
    <n v="0"/>
    <n v="5.1100001335143999"/>
    <x v="2"/>
    <n v="0"/>
    <n v="0"/>
    <n v="268"/>
    <n v="1172"/>
    <n v="2725"/>
  </r>
  <r>
    <x v="22"/>
    <d v="2016-03-05T00:00:00"/>
    <n v="6047"/>
    <n v="4.5700001716613796"/>
    <n v="4.5700001716613796"/>
    <x v="0"/>
    <n v="0"/>
    <n v="0"/>
    <n v="4.5700001716613796"/>
    <x v="0"/>
    <n v="0"/>
    <n v="0"/>
    <n v="240"/>
    <n v="1200"/>
    <n v="2671"/>
  </r>
  <r>
    <x v="22"/>
    <d v="2016-04-05T00:00:00"/>
    <n v="5832"/>
    <n v="4.4099998474121103"/>
    <n v="4.4099998474121103"/>
    <x v="0"/>
    <n v="0"/>
    <n v="0"/>
    <n v="4.4000000953674299"/>
    <x v="1"/>
    <n v="0"/>
    <n v="0"/>
    <n v="272"/>
    <n v="1168"/>
    <n v="2718"/>
  </r>
  <r>
    <x v="22"/>
    <d v="2016-05-05T00:00:00"/>
    <n v="6339"/>
    <n v="4.78999996185303"/>
    <n v="4.78999996185303"/>
    <x v="0"/>
    <n v="0"/>
    <n v="0"/>
    <n v="4.78999996185303"/>
    <x v="0"/>
    <n v="0"/>
    <n v="0"/>
    <n v="239"/>
    <n v="1201"/>
    <n v="2682"/>
  </r>
  <r>
    <x v="22"/>
    <d v="2016-06-05T00:00:00"/>
    <n v="6116"/>
    <n v="4.6199998855590803"/>
    <n v="4.6199998855590803"/>
    <x v="0"/>
    <n v="0"/>
    <n v="0"/>
    <n v="4.5900001525878897"/>
    <x v="3"/>
    <n v="0"/>
    <n v="0"/>
    <n v="305"/>
    <n v="1135"/>
    <n v="2806"/>
  </r>
  <r>
    <x v="22"/>
    <d v="2016-07-05T00:00:00"/>
    <n v="5510"/>
    <n v="4.1700000762939498"/>
    <n v="4.1700000762939498"/>
    <x v="0"/>
    <n v="0"/>
    <n v="0"/>
    <n v="4.1599998474121103"/>
    <x v="0"/>
    <n v="0"/>
    <n v="0"/>
    <n v="227"/>
    <n v="1213"/>
    <n v="2613"/>
  </r>
  <r>
    <x v="22"/>
    <d v="2016-08-05T00:00:00"/>
    <n v="7706"/>
    <n v="5.8299999237060502"/>
    <n v="5.8299999237060502"/>
    <x v="0"/>
    <n v="0"/>
    <n v="0"/>
    <n v="5.8200001716613796"/>
    <x v="0"/>
    <n v="0"/>
    <n v="0"/>
    <n v="251"/>
    <n v="1189"/>
    <n v="2712"/>
  </r>
  <r>
    <x v="22"/>
    <d v="2016-09-05T00:00:00"/>
    <n v="6277"/>
    <n v="4.75"/>
    <n v="4.75"/>
    <x v="0"/>
    <n v="0"/>
    <n v="0"/>
    <n v="4.7300000190734899"/>
    <x v="2"/>
    <n v="0"/>
    <n v="0"/>
    <n v="264"/>
    <n v="800"/>
    <n v="2175"/>
  </r>
  <r>
    <x v="22"/>
    <d v="2016-10-05T00:00:00"/>
    <n v="0"/>
    <n v="0"/>
    <n v="0"/>
    <x v="0"/>
    <n v="0"/>
    <n v="0"/>
    <n v="0"/>
    <x v="0"/>
    <n v="0"/>
    <n v="0"/>
    <n v="0"/>
    <n v="1440"/>
    <n v="0"/>
  </r>
  <r>
    <x v="23"/>
    <d v="2016-12-04T00:00:00"/>
    <n v="0"/>
    <n v="0"/>
    <n v="0"/>
    <x v="0"/>
    <n v="0"/>
    <n v="0"/>
    <n v="0"/>
    <x v="0"/>
    <n v="0"/>
    <n v="0"/>
    <n v="0"/>
    <n v="1440"/>
    <n v="1841"/>
  </r>
  <r>
    <x v="23"/>
    <s v="4/13/2016"/>
    <n v="4053"/>
    <n v="2.9100000858306898"/>
    <n v="2.9100000858306898"/>
    <x v="0"/>
    <n v="1.1100000143051101"/>
    <n v="0.57999998331069902"/>
    <n v="1.2200000286102299"/>
    <x v="0"/>
    <n v="17"/>
    <n v="18"/>
    <n v="85"/>
    <n v="1053"/>
    <n v="2400"/>
  </r>
  <r>
    <x v="23"/>
    <s v="4/14/2016"/>
    <n v="5162"/>
    <n v="3.7000000476837198"/>
    <n v="3.7000000476837198"/>
    <x v="0"/>
    <n v="0.87000000476837203"/>
    <n v="0.86000001430511497"/>
    <n v="1.9700000286102299"/>
    <x v="0"/>
    <n v="14"/>
    <n v="24"/>
    <n v="105"/>
    <n v="863"/>
    <n v="2507"/>
  </r>
  <r>
    <x v="23"/>
    <s v="4/15/2016"/>
    <n v="1282"/>
    <n v="0.92000001668930098"/>
    <n v="0.92000001668930098"/>
    <x v="0"/>
    <n v="0"/>
    <n v="0"/>
    <n v="0.92000001668930098"/>
    <x v="0"/>
    <n v="0"/>
    <n v="0"/>
    <n v="58"/>
    <n v="976"/>
    <n v="2127"/>
  </r>
  <r>
    <x v="23"/>
    <s v="4/16/2016"/>
    <n v="4732"/>
    <n v="3.3900001049041699"/>
    <n v="3.3900001049041699"/>
    <x v="0"/>
    <n v="2.5199999809265101"/>
    <n v="0.81000000238418601"/>
    <n v="5.9999998658895499E-2"/>
    <x v="0"/>
    <n v="36"/>
    <n v="18"/>
    <n v="9"/>
    <n v="1377"/>
    <n v="2225"/>
  </r>
  <r>
    <x v="23"/>
    <s v="4/17/2016"/>
    <n v="2497"/>
    <n v="1.78999996185303"/>
    <n v="1.78999996185303"/>
    <x v="0"/>
    <n v="0.34999999403953602"/>
    <n v="1.12999999523163"/>
    <n v="0.31000000238418601"/>
    <x v="0"/>
    <n v="5"/>
    <n v="24"/>
    <n v="19"/>
    <n v="1392"/>
    <n v="2067"/>
  </r>
  <r>
    <x v="23"/>
    <s v="4/18/2016"/>
    <n v="8294"/>
    <n v="5.9499998092651403"/>
    <n v="5.9499998092651403"/>
    <x v="0"/>
    <n v="2"/>
    <n v="0.769999980926514"/>
    <n v="3.1700000762939502"/>
    <x v="0"/>
    <n v="30"/>
    <n v="31"/>
    <n v="146"/>
    <n v="1233"/>
    <n v="2798"/>
  </r>
  <r>
    <x v="23"/>
    <s v="4/19/2016"/>
    <n v="0"/>
    <n v="0"/>
    <n v="0"/>
    <x v="0"/>
    <n v="0"/>
    <n v="0"/>
    <n v="0"/>
    <x v="0"/>
    <n v="0"/>
    <n v="0"/>
    <n v="0"/>
    <n v="1440"/>
    <n v="1841"/>
  </r>
  <r>
    <x v="23"/>
    <s v="4/20/2016"/>
    <n v="10771"/>
    <n v="7.7199997901916504"/>
    <n v="7.7199997901916504"/>
    <x v="0"/>
    <n v="3.7699999809265101"/>
    <n v="1.7400000095367401"/>
    <n v="2.2200000286102299"/>
    <x v="0"/>
    <n v="70"/>
    <n v="113"/>
    <n v="178"/>
    <n v="1079"/>
    <n v="3727"/>
  </r>
  <r>
    <x v="23"/>
    <s v="4/21/2016"/>
    <n v="0"/>
    <n v="0"/>
    <n v="0"/>
    <x v="0"/>
    <n v="0"/>
    <n v="0"/>
    <n v="0"/>
    <x v="0"/>
    <n v="0"/>
    <n v="0"/>
    <n v="0"/>
    <n v="1440"/>
    <n v="1841"/>
  </r>
  <r>
    <x v="23"/>
    <s v="4/22/2016"/>
    <n v="637"/>
    <n v="0.46000000834464999"/>
    <n v="0.46000000834464999"/>
    <x v="0"/>
    <n v="0"/>
    <n v="0"/>
    <n v="0.46000000834464999"/>
    <x v="0"/>
    <n v="0"/>
    <n v="0"/>
    <n v="20"/>
    <n v="1420"/>
    <n v="1922"/>
  </r>
  <r>
    <x v="23"/>
    <s v="4/23/2016"/>
    <n v="0"/>
    <n v="0"/>
    <n v="0"/>
    <x v="0"/>
    <n v="0"/>
    <n v="0"/>
    <n v="0"/>
    <x v="0"/>
    <n v="0"/>
    <n v="0"/>
    <n v="0"/>
    <n v="1440"/>
    <n v="1841"/>
  </r>
  <r>
    <x v="23"/>
    <s v="4/24/2016"/>
    <n v="2153"/>
    <n v="1.53999996185303"/>
    <n v="1.53999996185303"/>
    <x v="0"/>
    <n v="0.769999980926514"/>
    <n v="0.62000000476837203"/>
    <n v="0.15000000596046401"/>
    <x v="0"/>
    <n v="11"/>
    <n v="18"/>
    <n v="11"/>
    <n v="1400"/>
    <n v="2053"/>
  </r>
  <r>
    <x v="23"/>
    <s v="4/25/2016"/>
    <n v="6474"/>
    <n v="4.6399998664856001"/>
    <n v="4.6399998664856001"/>
    <x v="0"/>
    <n v="2.2699999809265101"/>
    <n v="0.46000000834464999"/>
    <n v="1.8999999761581401"/>
    <x v="0"/>
    <n v="33"/>
    <n v="13"/>
    <n v="92"/>
    <n v="1302"/>
    <n v="2484"/>
  </r>
  <r>
    <x v="23"/>
    <s v="4/26/2016"/>
    <n v="7091"/>
    <n v="5.2699999809265101"/>
    <n v="5.2699999809265101"/>
    <x v="1"/>
    <n v="3.4800000190734899"/>
    <n v="0.87000000476837203"/>
    <n v="0.730000019073486"/>
    <x v="0"/>
    <n v="42"/>
    <n v="30"/>
    <n v="47"/>
    <n v="1321"/>
    <n v="2584"/>
  </r>
  <r>
    <x v="23"/>
    <s v="4/27/2016"/>
    <n v="0"/>
    <n v="0"/>
    <n v="0"/>
    <x v="0"/>
    <n v="0"/>
    <n v="0"/>
    <n v="0"/>
    <x v="0"/>
    <n v="0"/>
    <n v="0"/>
    <n v="0"/>
    <n v="1440"/>
    <n v="1841"/>
  </r>
  <r>
    <x v="23"/>
    <s v="4/28/2016"/>
    <n v="703"/>
    <n v="0.5"/>
    <n v="0.5"/>
    <x v="0"/>
    <n v="5.9999998658895499E-2"/>
    <n v="0.20000000298023199"/>
    <n v="0.239999994635582"/>
    <x v="0"/>
    <n v="2"/>
    <n v="13"/>
    <n v="15"/>
    <n v="1410"/>
    <n v="1993"/>
  </r>
  <r>
    <x v="23"/>
    <s v="4/29/2016"/>
    <n v="0"/>
    <n v="0"/>
    <n v="0"/>
    <x v="0"/>
    <n v="0"/>
    <n v="0"/>
    <n v="0"/>
    <x v="0"/>
    <n v="0"/>
    <n v="0"/>
    <n v="0"/>
    <n v="1440"/>
    <n v="1841"/>
  </r>
  <r>
    <x v="23"/>
    <s v="4/30/2016"/>
    <n v="2503"/>
    <n v="1.78999996185303"/>
    <n v="1.78999996185303"/>
    <x v="0"/>
    <n v="0.15999999642372101"/>
    <n v="0.15999999642372101"/>
    <n v="1.4800000190734901"/>
    <x v="0"/>
    <n v="3"/>
    <n v="9"/>
    <n v="84"/>
    <n v="1344"/>
    <n v="2280"/>
  </r>
  <r>
    <x v="23"/>
    <d v="2016-01-05T00:00:00"/>
    <n v="2487"/>
    <n v="1.7799999713897701"/>
    <n v="1.7799999713897701"/>
    <x v="0"/>
    <n v="0.479999989271164"/>
    <n v="0.62000000476837203"/>
    <n v="0.68000000715255704"/>
    <x v="0"/>
    <n v="9"/>
    <n v="34"/>
    <n v="50"/>
    <n v="1347"/>
    <n v="2319"/>
  </r>
  <r>
    <x v="23"/>
    <d v="2016-02-05T00:00:00"/>
    <n v="0"/>
    <n v="0"/>
    <n v="0"/>
    <x v="0"/>
    <n v="0"/>
    <n v="0"/>
    <n v="0"/>
    <x v="0"/>
    <n v="0"/>
    <n v="0"/>
    <n v="0"/>
    <n v="1440"/>
    <n v="1841"/>
  </r>
  <r>
    <x v="23"/>
    <d v="2016-03-05T00:00:00"/>
    <n v="9"/>
    <n v="9.9999997764825804E-3"/>
    <n v="9.9999997764825804E-3"/>
    <x v="0"/>
    <n v="0"/>
    <n v="0"/>
    <n v="9.9999997764825804E-3"/>
    <x v="0"/>
    <n v="0"/>
    <n v="0"/>
    <n v="1"/>
    <n v="1439"/>
    <n v="1843"/>
  </r>
  <r>
    <x v="23"/>
    <d v="2016-04-05T00:00:00"/>
    <n v="0"/>
    <n v="0"/>
    <n v="0"/>
    <x v="0"/>
    <n v="0"/>
    <n v="0"/>
    <n v="0"/>
    <x v="0"/>
    <n v="0"/>
    <n v="0"/>
    <n v="0"/>
    <n v="1440"/>
    <n v="1841"/>
  </r>
  <r>
    <x v="23"/>
    <d v="2016-05-05T00:00:00"/>
    <n v="0"/>
    <n v="0"/>
    <n v="0"/>
    <x v="0"/>
    <n v="0"/>
    <n v="0"/>
    <n v="0"/>
    <x v="0"/>
    <n v="0"/>
    <n v="0"/>
    <n v="0"/>
    <n v="1440"/>
    <n v="1841"/>
  </r>
  <r>
    <x v="23"/>
    <d v="2016-06-05T00:00:00"/>
    <n v="4697"/>
    <n v="3.3699998855590798"/>
    <n v="3.3699998855590798"/>
    <x v="0"/>
    <n v="0.46999999880790699"/>
    <n v="0.93000000715255704"/>
    <n v="1.9299999475479099"/>
    <x v="0"/>
    <n v="12"/>
    <n v="35"/>
    <n v="75"/>
    <n v="1318"/>
    <n v="2496"/>
  </r>
  <r>
    <x v="23"/>
    <d v="2016-07-05T00:00:00"/>
    <n v="1967"/>
    <n v="1.4099999666214"/>
    <n v="1.4099999666214"/>
    <x v="0"/>
    <n v="0.129999995231628"/>
    <n v="0.239999994635582"/>
    <n v="1.04999995231628"/>
    <x v="0"/>
    <n v="2"/>
    <n v="5"/>
    <n v="49"/>
    <n v="551"/>
    <n v="1032"/>
  </r>
  <r>
    <x v="24"/>
    <d v="2016-12-04T00:00:00"/>
    <n v="10199"/>
    <n v="6.7399997711181596"/>
    <n v="6.7399997711181596"/>
    <x v="0"/>
    <n v="3.4000000953674299"/>
    <n v="0.82999998331069902"/>
    <n v="2.5099999904632599"/>
    <x v="0"/>
    <n v="50"/>
    <n v="14"/>
    <n v="189"/>
    <n v="796"/>
    <n v="1994"/>
  </r>
  <r>
    <x v="24"/>
    <s v="4/13/2016"/>
    <n v="5652"/>
    <n v="3.7400000095367401"/>
    <n v="3.7400000095367401"/>
    <x v="0"/>
    <n v="0.56999999284744296"/>
    <n v="1.21000003814697"/>
    <n v="1.96000003814697"/>
    <x v="0"/>
    <n v="8"/>
    <n v="24"/>
    <n v="142"/>
    <n v="548"/>
    <n v="1718"/>
  </r>
  <r>
    <x v="24"/>
    <s v="4/14/2016"/>
    <n v="1551"/>
    <n v="1.0299999713897701"/>
    <n v="1.0299999713897701"/>
    <x v="0"/>
    <n v="0"/>
    <n v="0"/>
    <n v="1.0299999713897701"/>
    <x v="0"/>
    <n v="0"/>
    <n v="0"/>
    <n v="86"/>
    <n v="862"/>
    <n v="1466"/>
  </r>
  <r>
    <x v="24"/>
    <s v="4/15/2016"/>
    <n v="5563"/>
    <n v="3.6800000667571999"/>
    <n v="3.6800000667571999"/>
    <x v="0"/>
    <n v="0"/>
    <n v="0"/>
    <n v="3.6800000667571999"/>
    <x v="0"/>
    <n v="0"/>
    <n v="0"/>
    <n v="217"/>
    <n v="837"/>
    <n v="1756"/>
  </r>
  <r>
    <x v="24"/>
    <s v="4/16/2016"/>
    <n v="13217"/>
    <n v="8.7399997711181605"/>
    <n v="8.7399997711181605"/>
    <x v="0"/>
    <n v="3.6600000858306898"/>
    <n v="0.18999999761581399"/>
    <n v="4.8800001144409197"/>
    <x v="0"/>
    <n v="50"/>
    <n v="3"/>
    <n v="280"/>
    <n v="741"/>
    <n v="2173"/>
  </r>
  <r>
    <x v="24"/>
    <s v="4/17/2016"/>
    <n v="10145"/>
    <n v="6.71000003814697"/>
    <n v="6.71000003814697"/>
    <x v="0"/>
    <n v="0.33000001311302202"/>
    <n v="0.68000000715255704"/>
    <n v="5.6900000572204599"/>
    <x v="0"/>
    <n v="5"/>
    <n v="13"/>
    <n v="295"/>
    <n v="634"/>
    <n v="2027"/>
  </r>
  <r>
    <x v="24"/>
    <s v="4/18/2016"/>
    <n v="11404"/>
    <n v="7.53999996185303"/>
    <n v="7.53999996185303"/>
    <x v="0"/>
    <n v="0.82999998331069902"/>
    <n v="2.3900001049041699"/>
    <n v="4.3200001716613796"/>
    <x v="0"/>
    <n v="13"/>
    <n v="42"/>
    <n v="238"/>
    <n v="689"/>
    <n v="2039"/>
  </r>
  <r>
    <x v="24"/>
    <s v="4/19/2016"/>
    <n v="10742"/>
    <n v="7.0999999046325701"/>
    <n v="7.0999999046325701"/>
    <x v="0"/>
    <n v="2.0999999046325701"/>
    <n v="2.1300001144409202"/>
    <n v="2.8699998855590798"/>
    <x v="0"/>
    <n v="35"/>
    <n v="41"/>
    <n v="195"/>
    <n v="659"/>
    <n v="2046"/>
  </r>
  <r>
    <x v="24"/>
    <s v="4/20/2016"/>
    <n v="13928"/>
    <n v="9.5500001907348597"/>
    <n v="9.5500001907348597"/>
    <x v="0"/>
    <n v="4.2800002098083496"/>
    <n v="0.18999999761581399"/>
    <n v="5.0900001525878897"/>
    <x v="0"/>
    <n v="48"/>
    <n v="4"/>
    <n v="297"/>
    <n v="639"/>
    <n v="2174"/>
  </r>
  <r>
    <x v="24"/>
    <s v="4/21/2016"/>
    <n v="11835"/>
    <n v="9.7100000381469709"/>
    <n v="7.8800001144409197"/>
    <x v="2"/>
    <n v="3.9900000095367401"/>
    <n v="2.0999999046325701"/>
    <n v="3.5099999904632599"/>
    <x v="7"/>
    <n v="53"/>
    <n v="27"/>
    <n v="214"/>
    <n v="708"/>
    <n v="2179"/>
  </r>
  <r>
    <x v="24"/>
    <s v="4/22/2016"/>
    <n v="10725"/>
    <n v="7.0900001525878897"/>
    <n v="7.0900001525878897"/>
    <x v="0"/>
    <n v="1.7699999809265099"/>
    <n v="1.54999995231628"/>
    <n v="3.7699999809265101"/>
    <x v="0"/>
    <n v="30"/>
    <n v="33"/>
    <n v="240"/>
    <n v="659"/>
    <n v="2086"/>
  </r>
  <r>
    <x v="24"/>
    <s v="4/23/2016"/>
    <n v="20031"/>
    <n v="13.2399997711182"/>
    <n v="13.2399997711182"/>
    <x v="0"/>
    <n v="4.1999998092651403"/>
    <n v="2"/>
    <n v="7.03999996185303"/>
    <x v="0"/>
    <n v="58"/>
    <n v="41"/>
    <n v="347"/>
    <n v="484"/>
    <n v="2571"/>
  </r>
  <r>
    <x v="24"/>
    <s v="4/24/2016"/>
    <n v="5029"/>
    <n v="3.3199999332428001"/>
    <n v="3.3199999332428001"/>
    <x v="0"/>
    <n v="0"/>
    <n v="0"/>
    <n v="3.3199999332428001"/>
    <x v="0"/>
    <n v="0"/>
    <n v="0"/>
    <n v="199"/>
    <n v="720"/>
    <n v="1705"/>
  </r>
  <r>
    <x v="24"/>
    <s v="4/25/2016"/>
    <n v="13239"/>
    <n v="9.2700004577636701"/>
    <n v="9.0799999237060494"/>
    <x v="3"/>
    <n v="3.0199999809265101"/>
    <n v="1.6799999475479099"/>
    <n v="4.46000003814697"/>
    <x v="8"/>
    <n v="35"/>
    <n v="31"/>
    <n v="282"/>
    <n v="637"/>
    <n v="2194"/>
  </r>
  <r>
    <x v="24"/>
    <s v="4/26/2016"/>
    <n v="10433"/>
    <n v="6.9000000953674299"/>
    <n v="6.9000000953674299"/>
    <x v="0"/>
    <n v="2.5799999237060498"/>
    <n v="0.41999998688697798"/>
    <n v="3.9000000953674299"/>
    <x v="0"/>
    <n v="36"/>
    <n v="7"/>
    <n v="254"/>
    <n v="680"/>
    <n v="2012"/>
  </r>
  <r>
    <x v="24"/>
    <s v="4/27/2016"/>
    <n v="10320"/>
    <n v="6.8200001716613796"/>
    <n v="6.8200001716613796"/>
    <x v="0"/>
    <n v="0.55000001192092896"/>
    <n v="2.0199999809265101"/>
    <n v="4.25"/>
    <x v="0"/>
    <n v="7"/>
    <n v="38"/>
    <n v="279"/>
    <n v="697"/>
    <n v="2034"/>
  </r>
  <r>
    <x v="24"/>
    <s v="4/28/2016"/>
    <n v="12627"/>
    <n v="8.3500003814697301"/>
    <n v="8.3500003814697301"/>
    <x v="0"/>
    <n v="2.5099999904632599"/>
    <n v="0.239999994635582"/>
    <n v="5.5900001525878897"/>
    <x v="0"/>
    <n v="38"/>
    <n v="8"/>
    <n v="288"/>
    <n v="621"/>
    <n v="2182"/>
  </r>
  <r>
    <x v="24"/>
    <s v="4/29/2016"/>
    <n v="10762"/>
    <n v="7.1100001335143999"/>
    <n v="7.1100001335143999"/>
    <x v="0"/>
    <n v="0.81999999284744296"/>
    <n v="0.479999989271164"/>
    <n v="5.8099999427795401"/>
    <x v="0"/>
    <n v="12"/>
    <n v="15"/>
    <n v="369"/>
    <n v="645"/>
    <n v="2254"/>
  </r>
  <r>
    <x v="24"/>
    <s v="4/30/2016"/>
    <n v="10081"/>
    <n v="6.6599998474121103"/>
    <n v="6.6599998474121103"/>
    <x v="0"/>
    <n v="2.2400000095367401"/>
    <n v="0.75999999046325695"/>
    <n v="3.6700000762939502"/>
    <x v="0"/>
    <n v="32"/>
    <n v="16"/>
    <n v="237"/>
    <n v="731"/>
    <n v="2002"/>
  </r>
  <r>
    <x v="24"/>
    <d v="2016-01-05T00:00:00"/>
    <n v="5454"/>
    <n v="3.6099998950958301"/>
    <n v="3.6099998950958301"/>
    <x v="0"/>
    <n v="0"/>
    <n v="0"/>
    <n v="3.6099998950958301"/>
    <x v="0"/>
    <n v="0"/>
    <n v="0"/>
    <n v="215"/>
    <n v="722"/>
    <n v="1740"/>
  </r>
  <r>
    <x v="24"/>
    <d v="2016-02-05T00:00:00"/>
    <n v="12912"/>
    <n v="8.5399999618530291"/>
    <n v="8.5399999618530291"/>
    <x v="0"/>
    <n v="1.20000004768372"/>
    <n v="2"/>
    <n v="5.3400001525878897"/>
    <x v="0"/>
    <n v="18"/>
    <n v="39"/>
    <n v="313"/>
    <n v="655"/>
    <n v="2162"/>
  </r>
  <r>
    <x v="24"/>
    <d v="2016-03-05T00:00:00"/>
    <n v="12109"/>
    <n v="8.1199998855590803"/>
    <n v="8.1199998855590803"/>
    <x v="0"/>
    <n v="1.7400000095367401"/>
    <n v="2.03999996185303"/>
    <n v="4.3299999237060502"/>
    <x v="0"/>
    <n v="21"/>
    <n v="36"/>
    <n v="267"/>
    <n v="654"/>
    <n v="2072"/>
  </r>
  <r>
    <x v="24"/>
    <d v="2016-04-05T00:00:00"/>
    <n v="10147"/>
    <n v="6.71000003814697"/>
    <n v="6.71000003814697"/>
    <x v="0"/>
    <n v="0.46999999880790699"/>
    <n v="1.6799999475479099"/>
    <n v="4.5500001907348597"/>
    <x v="0"/>
    <n v="15"/>
    <n v="36"/>
    <n v="284"/>
    <n v="683"/>
    <n v="2086"/>
  </r>
  <r>
    <x v="24"/>
    <d v="2016-05-05T00:00:00"/>
    <n v="10524"/>
    <n v="6.96000003814697"/>
    <n v="6.96000003814697"/>
    <x v="0"/>
    <n v="0.99000000953674305"/>
    <n v="1.1599999666214"/>
    <n v="4.8099999427795401"/>
    <x v="0"/>
    <n v="14"/>
    <n v="22"/>
    <n v="305"/>
    <n v="591"/>
    <n v="2066"/>
  </r>
  <r>
    <x v="24"/>
    <d v="2016-06-05T00:00:00"/>
    <n v="5908"/>
    <n v="3.9100000858306898"/>
    <n v="3.9100000858306898"/>
    <x v="0"/>
    <n v="0"/>
    <n v="0"/>
    <n v="3.9100000858306898"/>
    <x v="0"/>
    <n v="0"/>
    <n v="0"/>
    <n v="299"/>
    <n v="717"/>
    <n v="1850"/>
  </r>
  <r>
    <x v="24"/>
    <d v="2016-07-05T00:00:00"/>
    <n v="6815"/>
    <n v="4.5"/>
    <n v="4.5"/>
    <x v="0"/>
    <n v="0"/>
    <n v="0"/>
    <n v="4.5"/>
    <x v="0"/>
    <n v="0"/>
    <n v="0"/>
    <n v="328"/>
    <n v="745"/>
    <n v="1947"/>
  </r>
  <r>
    <x v="24"/>
    <d v="2016-08-05T00:00:00"/>
    <n v="4188"/>
    <n v="2.7699999809265101"/>
    <n v="2.7699999809265101"/>
    <x v="0"/>
    <n v="0"/>
    <n v="0.519999980926514"/>
    <n v="2.25"/>
    <x v="0"/>
    <n v="0"/>
    <n v="14"/>
    <n v="151"/>
    <n v="709"/>
    <n v="1659"/>
  </r>
  <r>
    <x v="24"/>
    <d v="2016-09-05T00:00:00"/>
    <n v="12342"/>
    <n v="8.7200002670288104"/>
    <n v="8.6800003051757795"/>
    <x v="4"/>
    <n v="3.9000000953674299"/>
    <n v="1.1799999475479099"/>
    <n v="3.6500000953674299"/>
    <x v="0"/>
    <n v="43"/>
    <n v="21"/>
    <n v="231"/>
    <n v="607"/>
    <n v="2105"/>
  </r>
  <r>
    <x v="24"/>
    <d v="2016-10-05T00:00:00"/>
    <n v="15448"/>
    <n v="10.210000038146999"/>
    <n v="10.210000038146999"/>
    <x v="0"/>
    <n v="3.4700000286102299"/>
    <n v="1.75"/>
    <n v="4.9899997711181596"/>
    <x v="0"/>
    <n v="62"/>
    <n v="34"/>
    <n v="275"/>
    <n v="626"/>
    <n v="2361"/>
  </r>
  <r>
    <x v="24"/>
    <d v="2016-11-05T00:00:00"/>
    <n v="6722"/>
    <n v="4.4400000572204599"/>
    <n v="4.4400000572204599"/>
    <x v="0"/>
    <n v="1.4900000095367401"/>
    <n v="0.31000000238418601"/>
    <n v="2.6500000953674299"/>
    <x v="0"/>
    <n v="24"/>
    <n v="7"/>
    <n v="199"/>
    <n v="709"/>
    <n v="1855"/>
  </r>
  <r>
    <x v="24"/>
    <d v="2016-12-05T00:00:00"/>
    <n v="3587"/>
    <n v="2.3699998855590798"/>
    <n v="2.3699998855590798"/>
    <x v="0"/>
    <n v="0"/>
    <n v="0.25"/>
    <n v="2.1099998950958301"/>
    <x v="0"/>
    <n v="0"/>
    <n v="8"/>
    <n v="105"/>
    <n v="127"/>
    <n v="928"/>
  </r>
  <r>
    <x v="25"/>
    <d v="2016-12-04T00:00:00"/>
    <n v="14172"/>
    <n v="10.289999961853001"/>
    <n v="9.4799995422363299"/>
    <x v="5"/>
    <n v="4.5"/>
    <n v="0.37999999523162797"/>
    <n v="5.4099998474121103"/>
    <x v="0"/>
    <n v="53"/>
    <n v="8"/>
    <n v="355"/>
    <n v="1024"/>
    <n v="2937"/>
  </r>
  <r>
    <x v="25"/>
    <s v="4/13/2016"/>
    <n v="12862"/>
    <n v="9.6499996185302699"/>
    <n v="8.6000003814697301"/>
    <x v="6"/>
    <n v="4.6100001335143999"/>
    <n v="0.56000000238418601"/>
    <n v="4.4800000190734899"/>
    <x v="0"/>
    <n v="56"/>
    <n v="22"/>
    <n v="261"/>
    <n v="1101"/>
    <n v="2742"/>
  </r>
  <r>
    <x v="25"/>
    <s v="4/14/2016"/>
    <n v="11179"/>
    <n v="8.2399997711181605"/>
    <n v="7.4800000190734899"/>
    <x v="7"/>
    <n v="2.9500000476837198"/>
    <n v="0.34000000357627902"/>
    <n v="4.96000003814697"/>
    <x v="0"/>
    <n v="34"/>
    <n v="6"/>
    <n v="304"/>
    <n v="1096"/>
    <n v="2668"/>
  </r>
  <r>
    <x v="25"/>
    <s v="4/15/2016"/>
    <n v="5273"/>
    <n v="3.5299999713897701"/>
    <n v="3.5299999713897701"/>
    <x v="0"/>
    <n v="0"/>
    <n v="0"/>
    <n v="3.5299999713897701"/>
    <x v="0"/>
    <n v="0"/>
    <n v="0"/>
    <n v="202"/>
    <n v="1238"/>
    <n v="2098"/>
  </r>
  <r>
    <x v="25"/>
    <s v="4/16/2016"/>
    <n v="4631"/>
    <n v="3.0999999046325701"/>
    <n v="3.0999999046325701"/>
    <x v="0"/>
    <n v="0"/>
    <n v="0"/>
    <n v="3.0999999046325701"/>
    <x v="0"/>
    <n v="0"/>
    <n v="0"/>
    <n v="203"/>
    <n v="1155"/>
    <n v="2076"/>
  </r>
  <r>
    <x v="25"/>
    <s v="4/17/2016"/>
    <n v="8059"/>
    <n v="5.3899998664856001"/>
    <n v="5.3899998664856001"/>
    <x v="0"/>
    <n v="0"/>
    <n v="0"/>
    <n v="5.3899998664856001"/>
    <x v="0"/>
    <n v="0"/>
    <n v="0"/>
    <n v="305"/>
    <n v="1135"/>
    <n v="2383"/>
  </r>
  <r>
    <x v="25"/>
    <s v="4/18/2016"/>
    <n v="14816"/>
    <n v="10.9799995422363"/>
    <n v="9.9099998474121094"/>
    <x v="8"/>
    <n v="3.78999996185303"/>
    <n v="2.1199998855590798"/>
    <n v="5.0500001907348597"/>
    <x v="2"/>
    <n v="48"/>
    <n v="31"/>
    <n v="284"/>
    <n v="1077"/>
    <n v="2832"/>
  </r>
  <r>
    <x v="25"/>
    <s v="4/19/2016"/>
    <n v="14194"/>
    <n v="10.4799995422363"/>
    <n v="9.5"/>
    <x v="9"/>
    <n v="4.4099998474121103"/>
    <n v="0.75999999046325695"/>
    <n v="5.3099999427795401"/>
    <x v="0"/>
    <n v="53"/>
    <n v="17"/>
    <n v="304"/>
    <n v="1066"/>
    <n v="2812"/>
  </r>
  <r>
    <x v="25"/>
    <s v="4/20/2016"/>
    <n v="15566"/>
    <n v="11.310000419616699"/>
    <n v="10.4099998474121"/>
    <x v="10"/>
    <n v="4.78999996185303"/>
    <n v="0.67000001668930098"/>
    <n v="5.8600001335143999"/>
    <x v="0"/>
    <n v="60"/>
    <n v="33"/>
    <n v="347"/>
    <n v="1000"/>
    <n v="3096"/>
  </r>
  <r>
    <x v="25"/>
    <s v="4/21/2016"/>
    <n v="13744"/>
    <n v="9.1899995803833008"/>
    <n v="9.1899995803833008"/>
    <x v="0"/>
    <n v="2.1500000953674299"/>
    <n v="1.87000000476837"/>
    <n v="5.1700000762939498"/>
    <x v="0"/>
    <n v="30"/>
    <n v="34"/>
    <n v="327"/>
    <n v="1049"/>
    <n v="2763"/>
  </r>
  <r>
    <x v="25"/>
    <s v="4/22/2016"/>
    <n v="15299"/>
    <n v="10.2399997711182"/>
    <n v="10.2399997711182"/>
    <x v="0"/>
    <n v="4.0999999046325701"/>
    <n v="1.7599999904632599"/>
    <n v="4.3699998855590803"/>
    <x v="0"/>
    <n v="64"/>
    <n v="50"/>
    <n v="261"/>
    <n v="1065"/>
    <n v="2889"/>
  </r>
  <r>
    <x v="25"/>
    <s v="4/23/2016"/>
    <n v="8093"/>
    <n v="5.4099998474121103"/>
    <n v="5.4099998474121103"/>
    <x v="0"/>
    <n v="0.129999995231628"/>
    <n v="1.12999999523163"/>
    <n v="4.1500000953674299"/>
    <x v="0"/>
    <n v="2"/>
    <n v="25"/>
    <n v="223"/>
    <n v="1190"/>
    <n v="2284"/>
  </r>
  <r>
    <x v="25"/>
    <s v="4/24/2016"/>
    <n v="11085"/>
    <n v="7.4200000762939498"/>
    <n v="7.4200000762939498"/>
    <x v="0"/>
    <n v="0"/>
    <n v="0"/>
    <n v="7.4200000762939498"/>
    <x v="0"/>
    <n v="0"/>
    <n v="0"/>
    <n v="419"/>
    <n v="1021"/>
    <n v="2667"/>
  </r>
  <r>
    <x v="25"/>
    <s v="4/25/2016"/>
    <n v="18229"/>
    <n v="13.3400001525879"/>
    <n v="12.199999809265099"/>
    <x v="11"/>
    <n v="4.3099999427795401"/>
    <n v="1.37000000476837"/>
    <n v="7.6700000762939498"/>
    <x v="0"/>
    <n v="51"/>
    <n v="24"/>
    <n v="379"/>
    <n v="986"/>
    <n v="3055"/>
  </r>
  <r>
    <x v="25"/>
    <s v="4/26/2016"/>
    <n v="15090"/>
    <n v="10.1000003814697"/>
    <n v="10.1000003814697"/>
    <x v="0"/>
    <n v="0.93000000715255704"/>
    <n v="0.93999999761581399"/>
    <n v="8.2299995422363299"/>
    <x v="0"/>
    <n v="16"/>
    <n v="22"/>
    <n v="424"/>
    <n v="978"/>
    <n v="2939"/>
  </r>
  <r>
    <x v="25"/>
    <s v="4/27/2016"/>
    <n v="13541"/>
    <n v="10.2200002670288"/>
    <n v="9.0600004196166992"/>
    <x v="12"/>
    <n v="4.2699999809265101"/>
    <n v="0.66000002622604403"/>
    <n v="5.28999996185303"/>
    <x v="0"/>
    <n v="50"/>
    <n v="12"/>
    <n v="337"/>
    <n v="1041"/>
    <n v="2830"/>
  </r>
  <r>
    <x v="25"/>
    <s v="4/28/2016"/>
    <n v="15128"/>
    <n v="10.1199998855591"/>
    <n v="10.1199998855591"/>
    <x v="0"/>
    <n v="1.0900000333786"/>
    <n v="0.769999980926514"/>
    <n v="8.2600002288818395"/>
    <x v="0"/>
    <n v="16"/>
    <n v="16"/>
    <n v="401"/>
    <n v="1007"/>
    <n v="2836"/>
  </r>
  <r>
    <x v="25"/>
    <s v="4/29/2016"/>
    <n v="20067"/>
    <n v="14.300000190734901"/>
    <n v="13.420000076293899"/>
    <x v="13"/>
    <n v="4.3099999427795401"/>
    <n v="2.0499999523162802"/>
    <n v="7.9499998092651403"/>
    <x v="0"/>
    <n v="55"/>
    <n v="42"/>
    <n v="382"/>
    <n v="961"/>
    <n v="3180"/>
  </r>
  <r>
    <x v="25"/>
    <s v="4/30/2016"/>
    <n v="3761"/>
    <n v="2.5199999809265101"/>
    <n v="2.5199999809265101"/>
    <x v="0"/>
    <n v="0"/>
    <n v="0"/>
    <n v="2.5199999809265101"/>
    <x v="0"/>
    <n v="0"/>
    <n v="0"/>
    <n v="200"/>
    <n v="1240"/>
    <n v="2051"/>
  </r>
  <r>
    <x v="25"/>
    <d v="2016-01-05T00:00:00"/>
    <n v="5600"/>
    <n v="3.75"/>
    <n v="3.75"/>
    <x v="0"/>
    <n v="0"/>
    <n v="0"/>
    <n v="3.75"/>
    <x v="0"/>
    <n v="0"/>
    <n v="0"/>
    <n v="237"/>
    <n v="1142"/>
    <n v="2225"/>
  </r>
  <r>
    <x v="25"/>
    <d v="2016-02-05T00:00:00"/>
    <n v="13041"/>
    <n v="9.1800003051757795"/>
    <n v="8.7200002670288104"/>
    <x v="14"/>
    <n v="4.6399998664856001"/>
    <n v="0.69999998807907104"/>
    <n v="3.8299999237060498"/>
    <x v="0"/>
    <n v="64"/>
    <n v="14"/>
    <n v="250"/>
    <n v="1112"/>
    <n v="2642"/>
  </r>
  <r>
    <x v="25"/>
    <d v="2016-03-05T00:00:00"/>
    <n v="14510"/>
    <n v="10.8699998855591"/>
    <n v="9.7100000381469709"/>
    <x v="15"/>
    <n v="4.4800000190734899"/>
    <n v="1.0199999809265099"/>
    <n v="5.3600001335143999"/>
    <x v="0"/>
    <n v="58"/>
    <n v="31"/>
    <n v="330"/>
    <n v="1021"/>
    <n v="2976"/>
  </r>
  <r>
    <x v="25"/>
    <d v="2016-04-05T00:00:00"/>
    <n v="0"/>
    <n v="0"/>
    <n v="0"/>
    <x v="0"/>
    <n v="0"/>
    <n v="0"/>
    <n v="0"/>
    <x v="0"/>
    <n v="0"/>
    <n v="0"/>
    <n v="0"/>
    <n v="1440"/>
    <n v="1557"/>
  </r>
  <r>
    <x v="25"/>
    <d v="2016-05-05T00:00:00"/>
    <n v="15010"/>
    <n v="11.1000003814697"/>
    <n v="10.039999961853001"/>
    <x v="16"/>
    <n v="4.3299999237060502"/>
    <n v="1.28999996185303"/>
    <n v="5.4800000190734899"/>
    <x v="0"/>
    <n v="53"/>
    <n v="23"/>
    <n v="317"/>
    <n v="1047"/>
    <n v="2933"/>
  </r>
  <r>
    <x v="25"/>
    <d v="2016-06-05T00:00:00"/>
    <n v="11459"/>
    <n v="7.6700000762939498"/>
    <n v="7.6700000762939498"/>
    <x v="0"/>
    <n v="3"/>
    <n v="0.81000000238418601"/>
    <n v="3.8599998950958301"/>
    <x v="0"/>
    <n v="44"/>
    <n v="13"/>
    <n v="247"/>
    <n v="1136"/>
    <n v="2553"/>
  </r>
  <r>
    <x v="25"/>
    <d v="2016-07-05T00:00:00"/>
    <n v="0"/>
    <n v="0"/>
    <n v="0"/>
    <x v="0"/>
    <n v="0"/>
    <n v="0"/>
    <n v="0"/>
    <x v="0"/>
    <n v="0"/>
    <n v="0"/>
    <n v="0"/>
    <n v="111"/>
    <n v="120"/>
  </r>
  <r>
    <x v="26"/>
    <d v="2016-12-04T00:00:00"/>
    <n v="11317"/>
    <n v="8.4099998474121094"/>
    <n v="8.4099998474121094"/>
    <x v="0"/>
    <n v="5.2699999809265101"/>
    <n v="0.15000000596046401"/>
    <n v="2.9700000286102299"/>
    <x v="0"/>
    <n v="59"/>
    <n v="6"/>
    <n v="153"/>
    <n v="745"/>
    <n v="2772"/>
  </r>
  <r>
    <x v="26"/>
    <s v="4/13/2016"/>
    <n v="5813"/>
    <n v="3.6199998855590798"/>
    <n v="3.6199998855590798"/>
    <x v="0"/>
    <n v="0.56000000238418601"/>
    <n v="0.20999999344348899"/>
    <n v="2.8399999141693102"/>
    <x v="0"/>
    <n v="31"/>
    <n v="26"/>
    <n v="155"/>
    <n v="744"/>
    <n v="2516"/>
  </r>
  <r>
    <x v="26"/>
    <s v="4/14/2016"/>
    <n v="9123"/>
    <n v="6.1199998855590803"/>
    <n v="6.1199998855590803"/>
    <x v="0"/>
    <n v="2.0299999713897701"/>
    <n v="0.33000001311302202"/>
    <n v="3.6600000858306898"/>
    <x v="0"/>
    <n v="35"/>
    <n v="32"/>
    <n v="189"/>
    <n v="787"/>
    <n v="2734"/>
  </r>
  <r>
    <x v="26"/>
    <s v="4/15/2016"/>
    <n v="8585"/>
    <n v="5.6700000762939498"/>
    <n v="5.6700000762939498"/>
    <x v="0"/>
    <n v="2.03999996185303"/>
    <n v="1.1100000143051101"/>
    <n v="2.5299999713897701"/>
    <x v="0"/>
    <n v="30"/>
    <n v="21"/>
    <n v="139"/>
    <n v="864"/>
    <n v="2395"/>
  </r>
  <r>
    <x v="26"/>
    <s v="4/16/2016"/>
    <n v="31"/>
    <n v="9.9999997764825804E-3"/>
    <n v="9.9999997764825804E-3"/>
    <x v="0"/>
    <n v="0"/>
    <n v="0"/>
    <n v="9.9999997764825804E-3"/>
    <x v="0"/>
    <n v="0"/>
    <n v="0"/>
    <n v="3"/>
    <n v="1437"/>
    <n v="1635"/>
  </r>
  <r>
    <x v="26"/>
    <s v="4/17/2016"/>
    <n v="0"/>
    <n v="0"/>
    <n v="0"/>
    <x v="0"/>
    <n v="0"/>
    <n v="0"/>
    <n v="0"/>
    <x v="0"/>
    <n v="0"/>
    <n v="0"/>
    <n v="0"/>
    <n v="1440"/>
    <n v="1629"/>
  </r>
  <r>
    <x v="26"/>
    <s v="4/18/2016"/>
    <n v="9827"/>
    <n v="6.71000003814697"/>
    <n v="6.71000003814697"/>
    <x v="0"/>
    <n v="3.1700000762939502"/>
    <n v="1.2200000286102299"/>
    <n v="2.3099999427795401"/>
    <x v="0"/>
    <n v="61"/>
    <n v="51"/>
    <n v="114"/>
    <n v="1136"/>
    <n v="2743"/>
  </r>
  <r>
    <x v="26"/>
    <s v="4/19/2016"/>
    <n v="10688"/>
    <n v="7.28999996185303"/>
    <n v="7.28999996185303"/>
    <x v="0"/>
    <n v="3.5299999713897701"/>
    <n v="1.2300000190734901"/>
    <n v="2.5099999904632599"/>
    <x v="0"/>
    <n v="67"/>
    <n v="69"/>
    <n v="124"/>
    <n v="671"/>
    <n v="2944"/>
  </r>
  <r>
    <x v="26"/>
    <s v="4/20/2016"/>
    <n v="14365"/>
    <n v="10.6400003433228"/>
    <n v="10.6400003433228"/>
    <x v="0"/>
    <n v="7.6399998664856001"/>
    <n v="0.44999998807907099"/>
    <n v="2.53999996185303"/>
    <x v="0"/>
    <n v="87"/>
    <n v="13"/>
    <n v="145"/>
    <n v="797"/>
    <n v="2997"/>
  </r>
  <r>
    <x v="26"/>
    <s v="4/21/2016"/>
    <n v="9469"/>
    <n v="6.1799998283386204"/>
    <n v="6.1799998283386204"/>
    <x v="0"/>
    <n v="1.3600000143051101"/>
    <n v="0.30000001192092901"/>
    <n v="4.5100002288818404"/>
    <x v="0"/>
    <n v="19"/>
    <n v="6"/>
    <n v="206"/>
    <n v="758"/>
    <n v="2463"/>
  </r>
  <r>
    <x v="26"/>
    <s v="4/22/2016"/>
    <n v="9753"/>
    <n v="6.5300002098083496"/>
    <n v="6.5300002098083496"/>
    <x v="0"/>
    <n v="2.8699998855590798"/>
    <n v="0.97000002861022905"/>
    <n v="2.6700000762939502"/>
    <x v="0"/>
    <n v="58"/>
    <n v="59"/>
    <n v="153"/>
    <n v="762"/>
    <n v="2846"/>
  </r>
  <r>
    <x v="26"/>
    <s v="4/23/2016"/>
    <n v="2817"/>
    <n v="1.8099999427795399"/>
    <n v="1.8099999427795399"/>
    <x v="0"/>
    <n v="0"/>
    <n v="0"/>
    <n v="1.79999995231628"/>
    <x v="0"/>
    <n v="0"/>
    <n v="0"/>
    <n v="90"/>
    <n v="1350"/>
    <n v="1965"/>
  </r>
  <r>
    <x v="26"/>
    <s v="4/24/2016"/>
    <n v="3520"/>
    <n v="2.1600000858306898"/>
    <n v="2.1600000858306898"/>
    <x v="0"/>
    <n v="0"/>
    <n v="0"/>
    <n v="2.1500000953674299"/>
    <x v="0"/>
    <n v="0"/>
    <n v="0"/>
    <n v="125"/>
    <n v="566"/>
    <n v="2049"/>
  </r>
  <r>
    <x v="26"/>
    <s v="4/25/2016"/>
    <n v="10091"/>
    <n v="6.8200001716613796"/>
    <n v="6.8200001716613796"/>
    <x v="0"/>
    <n v="3.75"/>
    <n v="0.69999998807907104"/>
    <n v="2.3699998855590798"/>
    <x v="0"/>
    <n v="69"/>
    <n v="39"/>
    <n v="129"/>
    <n v="706"/>
    <n v="2752"/>
  </r>
  <r>
    <x v="26"/>
    <s v="4/26/2016"/>
    <n v="10387"/>
    <n v="7.0700001716613796"/>
    <n v="7.0700001716613796"/>
    <x v="0"/>
    <n v="4.1599998474121103"/>
    <n v="0.769999980926514"/>
    <n v="2.1199998855590798"/>
    <x v="0"/>
    <n v="70"/>
    <n v="33"/>
    <n v="132"/>
    <n v="726"/>
    <n v="2781"/>
  </r>
  <r>
    <x v="26"/>
    <s v="4/27/2016"/>
    <n v="11107"/>
    <n v="8.3400001525878906"/>
    <n v="8.3400001525878906"/>
    <x v="0"/>
    <n v="5.6300001144409197"/>
    <n v="0.18000000715255701"/>
    <n v="2.5299999713897701"/>
    <x v="0"/>
    <n v="55"/>
    <n v="6"/>
    <n v="145"/>
    <n v="829"/>
    <n v="2693"/>
  </r>
  <r>
    <x v="26"/>
    <s v="4/28/2016"/>
    <n v="11584"/>
    <n v="7.8000001907348597"/>
    <n v="7.8000001907348597"/>
    <x v="0"/>
    <n v="2.78999996185303"/>
    <n v="1.6399999856948899"/>
    <n v="3.3599998950958301"/>
    <x v="0"/>
    <n v="54"/>
    <n v="48"/>
    <n v="161"/>
    <n v="810"/>
    <n v="2862"/>
  </r>
  <r>
    <x v="26"/>
    <s v="4/29/2016"/>
    <n v="7881"/>
    <n v="4.9499998092651403"/>
    <n v="4.9499998092651403"/>
    <x v="0"/>
    <n v="0.490000009536743"/>
    <n v="0.44999998807907099"/>
    <n v="4"/>
    <x v="0"/>
    <n v="24"/>
    <n v="36"/>
    <n v="182"/>
    <n v="1198"/>
    <n v="2616"/>
  </r>
  <r>
    <x v="26"/>
    <s v="4/30/2016"/>
    <n v="14560"/>
    <n v="9.4099998474121094"/>
    <n v="9.4099998474121094"/>
    <x v="0"/>
    <n v="3.1199998855590798"/>
    <n v="1.03999996185303"/>
    <n v="5.2399997711181596"/>
    <x v="0"/>
    <n v="42"/>
    <n v="17"/>
    <n v="308"/>
    <n v="584"/>
    <n v="2995"/>
  </r>
  <r>
    <x v="26"/>
    <d v="2016-01-05T00:00:00"/>
    <n v="12390"/>
    <n v="8.0699996948242205"/>
    <n v="8.0699996948242205"/>
    <x v="0"/>
    <n v="2.2999999523162802"/>
    <n v="0.89999997615814198"/>
    <n v="4.8499999046325701"/>
    <x v="0"/>
    <n v="30"/>
    <n v="15"/>
    <n v="258"/>
    <n v="685"/>
    <n v="2730"/>
  </r>
  <r>
    <x v="26"/>
    <d v="2016-02-05T00:00:00"/>
    <n v="10052"/>
    <n v="6.8099999427795401"/>
    <n v="6.8099999427795401"/>
    <x v="0"/>
    <n v="3.4800000190734899"/>
    <n v="0.66000002622604403"/>
    <n v="2.6600000858306898"/>
    <x v="0"/>
    <n v="66"/>
    <n v="26"/>
    <n v="139"/>
    <n v="737"/>
    <n v="2754"/>
  </r>
  <r>
    <x v="26"/>
    <d v="2016-03-05T00:00:00"/>
    <n v="10288"/>
    <n v="6.7600002288818404"/>
    <n v="6.7600002288818404"/>
    <x v="0"/>
    <n v="2.7400000095367401"/>
    <n v="0.85000002384185802"/>
    <n v="3.1600000858306898"/>
    <x v="0"/>
    <n v="57"/>
    <n v="36"/>
    <n v="152"/>
    <n v="761"/>
    <n v="2754"/>
  </r>
  <r>
    <x v="26"/>
    <d v="2016-04-05T00:00:00"/>
    <n v="10988"/>
    <n v="8.3100004196166992"/>
    <n v="8.3100004196166992"/>
    <x v="0"/>
    <n v="5.2800002098083496"/>
    <n v="0.119999997317791"/>
    <n v="2.9000000953674299"/>
    <x v="0"/>
    <n v="45"/>
    <n v="12"/>
    <n v="135"/>
    <n v="843"/>
    <n v="2655"/>
  </r>
  <r>
    <x v="26"/>
    <d v="2016-05-05T00:00:00"/>
    <n v="8564"/>
    <n v="5.5999999046325701"/>
    <n v="5.5999999046325701"/>
    <x v="0"/>
    <n v="1.7799999713897701"/>
    <n v="0.82999998331069902"/>
    <n v="2.9500000476837198"/>
    <x v="0"/>
    <n v="24"/>
    <n v="14"/>
    <n v="149"/>
    <n v="1253"/>
    <n v="2386"/>
  </r>
  <r>
    <x v="26"/>
    <d v="2016-06-05T00:00:00"/>
    <n v="12461"/>
    <n v="8.3800001144409197"/>
    <n v="8.3800001144409197"/>
    <x v="0"/>
    <n v="3.8199999332428001"/>
    <n v="1.4299999475479099"/>
    <n v="3.1199998855590798"/>
    <x v="0"/>
    <n v="84"/>
    <n v="35"/>
    <n v="154"/>
    <n v="834"/>
    <n v="2924"/>
  </r>
  <r>
    <x v="26"/>
    <d v="2016-07-05T00:00:00"/>
    <n v="12827"/>
    <n v="8.4799995422363299"/>
    <n v="8.4799995422363299"/>
    <x v="0"/>
    <n v="1.46000003814697"/>
    <n v="2.3299999237060498"/>
    <n v="4.6799998283386204"/>
    <x v="0"/>
    <n v="20"/>
    <n v="42"/>
    <n v="209"/>
    <n v="621"/>
    <n v="2739"/>
  </r>
  <r>
    <x v="26"/>
    <d v="2016-08-05T00:00:00"/>
    <n v="10677"/>
    <n v="7.0999999046325701"/>
    <n v="7.0999999046325701"/>
    <x v="0"/>
    <n v="2.3099999427795401"/>
    <n v="1.5299999713897701"/>
    <n v="3.25"/>
    <x v="0"/>
    <n v="32"/>
    <n v="27"/>
    <n v="147"/>
    <n v="695"/>
    <n v="2534"/>
  </r>
  <r>
    <x v="26"/>
    <d v="2016-09-05T00:00:00"/>
    <n v="13566"/>
    <n v="9.1099996566772496"/>
    <n v="9.1099996566772496"/>
    <x v="0"/>
    <n v="4.2600002288818404"/>
    <n v="1.71000003814697"/>
    <n v="3.1199998855590798"/>
    <x v="0"/>
    <n v="67"/>
    <n v="50"/>
    <n v="171"/>
    <n v="743"/>
    <n v="2960"/>
  </r>
  <r>
    <x v="26"/>
    <d v="2016-10-05T00:00:00"/>
    <n v="14433"/>
    <n v="10.789999961853001"/>
    <n v="10.789999961853001"/>
    <x v="0"/>
    <n v="7.1100001335143999"/>
    <n v="1.20000004768372"/>
    <n v="2.4500000476837198"/>
    <x v="0"/>
    <n v="72"/>
    <n v="23"/>
    <n v="106"/>
    <n v="1182"/>
    <n v="2800"/>
  </r>
  <r>
    <x v="26"/>
    <d v="2016-11-05T00:00:00"/>
    <n v="9572"/>
    <n v="6.5199999809265101"/>
    <n v="6.5199999809265101"/>
    <x v="0"/>
    <n v="2.8900001049041699"/>
    <n v="1.3899999856948899"/>
    <n v="2.2300000190734899"/>
    <x v="0"/>
    <n v="57"/>
    <n v="40"/>
    <n v="128"/>
    <n v="757"/>
    <n v="2735"/>
  </r>
  <r>
    <x v="26"/>
    <d v="2016-12-05T00:00:00"/>
    <n v="3789"/>
    <n v="2.5599999427795401"/>
    <n v="2.5599999427795401"/>
    <x v="0"/>
    <n v="0.37999999523162797"/>
    <n v="0.270000010728836"/>
    <n v="1.8899999856948899"/>
    <x v="0"/>
    <n v="5"/>
    <n v="4"/>
    <n v="58"/>
    <n v="343"/>
    <n v="1199"/>
  </r>
  <r>
    <x v="27"/>
    <d v="2016-12-04T00:00:00"/>
    <n v="18060"/>
    <n v="14.1199998855591"/>
    <n v="14.1199998855591"/>
    <x v="0"/>
    <n v="11.6400003433228"/>
    <n v="0.38999998569488498"/>
    <n v="2.0999999046325701"/>
    <x v="0"/>
    <n v="116"/>
    <n v="8"/>
    <n v="123"/>
    <n v="1193"/>
    <n v="3186"/>
  </r>
  <r>
    <x v="27"/>
    <s v="4/13/2016"/>
    <n v="16433"/>
    <n v="13.3500003814697"/>
    <n v="13.3500003814697"/>
    <x v="0"/>
    <n v="10.430000305175801"/>
    <n v="0.46999999880790699"/>
    <n v="2.4500000476837198"/>
    <x v="0"/>
    <n v="95"/>
    <n v="12"/>
    <n v="156"/>
    <n v="1177"/>
    <n v="3140"/>
  </r>
  <r>
    <x v="27"/>
    <s v="4/14/2016"/>
    <n v="20159"/>
    <n v="15.9700002670288"/>
    <n v="15.9700002670288"/>
    <x v="0"/>
    <n v="12.3400001525879"/>
    <n v="0.20999999344348899"/>
    <n v="3.3599998950958301"/>
    <x v="0"/>
    <n v="119"/>
    <n v="5"/>
    <n v="193"/>
    <n v="1123"/>
    <n v="3411"/>
  </r>
  <r>
    <x v="27"/>
    <s v="4/15/2016"/>
    <n v="20669"/>
    <n v="16.2399997711182"/>
    <n v="16.2399997711182"/>
    <x v="0"/>
    <n v="13.2600002288818"/>
    <n v="0.38999998569488498"/>
    <n v="2.5899999141693102"/>
    <x v="0"/>
    <n v="132"/>
    <n v="8"/>
    <n v="158"/>
    <n v="1142"/>
    <n v="3410"/>
  </r>
  <r>
    <x v="27"/>
    <s v="4/16/2016"/>
    <n v="14549"/>
    <n v="11.1099996566772"/>
    <n v="11.1099996566772"/>
    <x v="0"/>
    <n v="9.3599996566772496"/>
    <n v="0.270000010728836"/>
    <n v="1.4900000095367401"/>
    <x v="0"/>
    <n v="96"/>
    <n v="6"/>
    <n v="83"/>
    <n v="1255"/>
    <n v="2867"/>
  </r>
  <r>
    <x v="27"/>
    <s v="4/17/2016"/>
    <n v="18827"/>
    <n v="13.689999580383301"/>
    <n v="13.689999580383301"/>
    <x v="0"/>
    <n v="9.2399997711181605"/>
    <n v="0.80000001192092896"/>
    <n v="3.6400001049041699"/>
    <x v="0"/>
    <n v="111"/>
    <n v="21"/>
    <n v="195"/>
    <n v="1113"/>
    <n v="3213"/>
  </r>
  <r>
    <x v="27"/>
    <s v="4/18/2016"/>
    <n v="17076"/>
    <n v="12.6599998474121"/>
    <n v="12.6599998474121"/>
    <x v="0"/>
    <n v="9.0799999237060494"/>
    <n v="0.230000004172325"/>
    <n v="3.3499999046325701"/>
    <x v="0"/>
    <n v="102"/>
    <n v="6"/>
    <n v="195"/>
    <n v="1137"/>
    <n v="3133"/>
  </r>
  <r>
    <x v="27"/>
    <s v="4/19/2016"/>
    <n v="15929"/>
    <n v="12.4799995422363"/>
    <n v="12.4799995422363"/>
    <x v="0"/>
    <n v="9.2200002670288104"/>
    <n v="0.31000000238418601"/>
    <n v="2.9500000476837198"/>
    <x v="0"/>
    <n v="90"/>
    <n v="7"/>
    <n v="191"/>
    <n v="1152"/>
    <n v="3114"/>
  </r>
  <r>
    <x v="27"/>
    <s v="4/20/2016"/>
    <n v="15108"/>
    <n v="12.189999580383301"/>
    <n v="12.189999580383301"/>
    <x v="0"/>
    <n v="9.5799999237060494"/>
    <n v="0.230000004172325"/>
    <n v="2.3800001144409202"/>
    <x v="0"/>
    <n v="89"/>
    <n v="5"/>
    <n v="158"/>
    <n v="695"/>
    <n v="3043"/>
  </r>
  <r>
    <x v="27"/>
    <s v="4/21/2016"/>
    <n v="16057"/>
    <n v="12.5100002288818"/>
    <n v="12.5100002288818"/>
    <x v="0"/>
    <n v="9.6700000762939506"/>
    <n v="0.25"/>
    <n v="2.5799999237060498"/>
    <x v="0"/>
    <n v="100"/>
    <n v="6"/>
    <n v="170"/>
    <n v="1164"/>
    <n v="3103"/>
  </r>
  <r>
    <x v="27"/>
    <s v="4/22/2016"/>
    <n v="10520"/>
    <n v="8.2899999618530291"/>
    <n v="8.2899999618530291"/>
    <x v="0"/>
    <n v="6.2600002288818404"/>
    <n v="0.15000000596046401"/>
    <n v="1.87999999523163"/>
    <x v="0"/>
    <n v="60"/>
    <n v="3"/>
    <n v="117"/>
    <n v="1260"/>
    <n v="2655"/>
  </r>
  <r>
    <x v="27"/>
    <s v="4/23/2016"/>
    <n v="22359"/>
    <n v="17.190000534057599"/>
    <n v="17.190000534057599"/>
    <x v="0"/>
    <n v="12.539999961853001"/>
    <n v="0.62999999523162797"/>
    <n v="4.0199999809265101"/>
    <x v="0"/>
    <n v="125"/>
    <n v="14"/>
    <n v="223"/>
    <n v="741"/>
    <n v="3554"/>
  </r>
  <r>
    <x v="27"/>
    <s v="4/24/2016"/>
    <n v="22988"/>
    <n v="17.950000762939499"/>
    <n v="17.950000762939499"/>
    <x v="0"/>
    <n v="13.1300001144409"/>
    <n v="1.54999995231628"/>
    <n v="3.2599999904632599"/>
    <x v="0"/>
    <n v="129"/>
    <n v="33"/>
    <n v="182"/>
    <n v="1096"/>
    <n v="3577"/>
  </r>
  <r>
    <x v="27"/>
    <s v="4/25/2016"/>
    <n v="20500"/>
    <n v="15.689999580383301"/>
    <n v="15.689999580383301"/>
    <x v="0"/>
    <n v="11.3699998855591"/>
    <n v="0.46000000834464999"/>
    <n v="3.8599998950958301"/>
    <x v="0"/>
    <n v="118"/>
    <n v="9"/>
    <n v="209"/>
    <n v="1104"/>
    <n v="3403"/>
  </r>
  <r>
    <x v="27"/>
    <s v="4/26/2016"/>
    <n v="12685"/>
    <n v="9.6199998855590803"/>
    <n v="9.6199998855590803"/>
    <x v="0"/>
    <n v="6.3099999427795401"/>
    <n v="0.20000000298023199"/>
    <n v="3.0999999046325701"/>
    <x v="0"/>
    <n v="68"/>
    <n v="5"/>
    <n v="185"/>
    <n v="1182"/>
    <n v="2846"/>
  </r>
  <r>
    <x v="27"/>
    <s v="4/27/2016"/>
    <n v="12422"/>
    <n v="9.8199996948242205"/>
    <n v="9.8199996948242205"/>
    <x v="0"/>
    <n v="6.46000003814697"/>
    <n v="0.43000000715255698"/>
    <n v="2.9300000667571999"/>
    <x v="0"/>
    <n v="60"/>
    <n v="10"/>
    <n v="183"/>
    <n v="1187"/>
    <n v="2852"/>
  </r>
  <r>
    <x v="27"/>
    <s v="4/28/2016"/>
    <n v="15447"/>
    <n v="12.3999996185303"/>
    <n v="12.3999996185303"/>
    <x v="0"/>
    <n v="9.6700000762939506"/>
    <n v="0.38999998569488498"/>
    <n v="2.3499999046325701"/>
    <x v="0"/>
    <n v="90"/>
    <n v="9"/>
    <n v="153"/>
    <n v="1188"/>
    <n v="3062"/>
  </r>
  <r>
    <x v="27"/>
    <s v="4/29/2016"/>
    <n v="12315"/>
    <n v="9.6499996185302699"/>
    <n v="9.6499996185302699"/>
    <x v="0"/>
    <n v="6.1700000762939498"/>
    <n v="0.31000000238418601"/>
    <n v="3.1700000762939502"/>
    <x v="0"/>
    <n v="58"/>
    <n v="8"/>
    <n v="159"/>
    <n v="1215"/>
    <n v="2794"/>
  </r>
  <r>
    <x v="27"/>
    <s v="4/30/2016"/>
    <n v="7135"/>
    <n v="5.5900001525878897"/>
    <n v="5.5900001525878897"/>
    <x v="0"/>
    <n v="2.9900000095367401"/>
    <n v="5.9999998658895499E-2"/>
    <n v="2.53999996185303"/>
    <x v="0"/>
    <n v="27"/>
    <n v="1"/>
    <n v="131"/>
    <n v="1281"/>
    <n v="2408"/>
  </r>
  <r>
    <x v="27"/>
    <d v="2016-01-05T00:00:00"/>
    <n v="1170"/>
    <n v="0.85000002384185802"/>
    <n v="0.85000002384185802"/>
    <x v="0"/>
    <n v="0"/>
    <n v="0"/>
    <n v="0.85000002384185802"/>
    <x v="0"/>
    <n v="0"/>
    <n v="0"/>
    <n v="51"/>
    <n v="1389"/>
    <n v="1886"/>
  </r>
  <r>
    <x v="27"/>
    <d v="2016-02-05T00:00:00"/>
    <n v="1969"/>
    <n v="1.4299999475479099"/>
    <n v="1.4299999475479099"/>
    <x v="0"/>
    <n v="0"/>
    <n v="0"/>
    <n v="1.4299999475479099"/>
    <x v="0"/>
    <n v="0"/>
    <n v="0"/>
    <n v="95"/>
    <n v="1345"/>
    <n v="1988"/>
  </r>
  <r>
    <x v="27"/>
    <d v="2016-03-05T00:00:00"/>
    <n v="15484"/>
    <n v="11.8999996185303"/>
    <n v="11.8999996185303"/>
    <x v="0"/>
    <n v="8.3900003433227504"/>
    <n v="0.93000000715255704"/>
    <n v="2.5899999141693102"/>
    <x v="0"/>
    <n v="87"/>
    <n v="22"/>
    <n v="165"/>
    <n v="1166"/>
    <n v="3023"/>
  </r>
  <r>
    <x v="27"/>
    <d v="2016-04-05T00:00:00"/>
    <n v="14581"/>
    <n v="11.1499996185303"/>
    <n v="11.1499996185303"/>
    <x v="0"/>
    <n v="8.8199996948242205"/>
    <n v="0.40000000596046398"/>
    <n v="1.9099999666214"/>
    <x v="0"/>
    <n v="89"/>
    <n v="8"/>
    <n v="123"/>
    <n v="1220"/>
    <n v="2918"/>
  </r>
  <r>
    <x v="27"/>
    <d v="2016-05-05T00:00:00"/>
    <n v="14990"/>
    <n v="11.5100002288818"/>
    <n v="11.5100002288818"/>
    <x v="0"/>
    <n v="8.8500003814697301"/>
    <n v="0.44999998807907099"/>
    <n v="2.21000003814697"/>
    <x v="0"/>
    <n v="93"/>
    <n v="9"/>
    <n v="130"/>
    <n v="1208"/>
    <n v="2950"/>
  </r>
  <r>
    <x v="27"/>
    <d v="2016-06-05T00:00:00"/>
    <n v="13953"/>
    <n v="11"/>
    <n v="11"/>
    <x v="0"/>
    <n v="9.1000003814697301"/>
    <n v="0.68999999761581399"/>
    <n v="1.21000003814697"/>
    <x v="0"/>
    <n v="90"/>
    <n v="15"/>
    <n v="90"/>
    <n v="1245"/>
    <n v="2859"/>
  </r>
  <r>
    <x v="27"/>
    <d v="2016-07-05T00:00:00"/>
    <n v="19769"/>
    <n v="15.670000076293899"/>
    <n v="15.670000076293899"/>
    <x v="0"/>
    <n v="12.439999580383301"/>
    <n v="0.87999999523162797"/>
    <n v="2.3499999046325701"/>
    <x v="0"/>
    <n v="121"/>
    <n v="20"/>
    <n v="148"/>
    <n v="1076"/>
    <n v="3331"/>
  </r>
  <r>
    <x v="27"/>
    <d v="2016-08-05T00:00:00"/>
    <n v="22026"/>
    <n v="17.649999618530298"/>
    <n v="17.649999618530298"/>
    <x v="0"/>
    <n v="13.3999996185303"/>
    <n v="0.58999997377395597"/>
    <n v="3.6600000858306898"/>
    <x v="0"/>
    <n v="125"/>
    <n v="14"/>
    <n v="228"/>
    <n v="1073"/>
    <n v="3589"/>
  </r>
  <r>
    <x v="27"/>
    <d v="2016-09-05T00:00:00"/>
    <n v="12465"/>
    <n v="9.3800001144409197"/>
    <n v="9.3800001144409197"/>
    <x v="0"/>
    <n v="6.1199998855590803"/>
    <n v="0.56999999284744296"/>
    <n v="2.6900000572204599"/>
    <x v="0"/>
    <n v="66"/>
    <n v="12"/>
    <n v="148"/>
    <n v="1214"/>
    <n v="2765"/>
  </r>
  <r>
    <x v="27"/>
    <d v="2016-10-05T00:00:00"/>
    <n v="14810"/>
    <n v="11.3599996566772"/>
    <n v="11.3599996566772"/>
    <x v="0"/>
    <n v="9.0900001525878906"/>
    <n v="0.41999998688697798"/>
    <n v="1.8500000238418599"/>
    <x v="0"/>
    <n v="96"/>
    <n v="10"/>
    <n v="115"/>
    <n v="1219"/>
    <n v="2926"/>
  </r>
  <r>
    <x v="27"/>
    <d v="2016-11-05T00:00:00"/>
    <n v="12209"/>
    <n v="9.3999996185302699"/>
    <n v="9.3999996185302699"/>
    <x v="0"/>
    <n v="6.0799999237060502"/>
    <n v="0.28000000119209301"/>
    <n v="3.03999996185303"/>
    <x v="0"/>
    <n v="60"/>
    <n v="7"/>
    <n v="184"/>
    <n v="1189"/>
    <n v="2809"/>
  </r>
  <r>
    <x v="27"/>
    <d v="2016-12-05T00:00:00"/>
    <n v="4998"/>
    <n v="3.9100000858306898"/>
    <n v="3.9100000858306898"/>
    <x v="0"/>
    <n v="2.9500000476837198"/>
    <n v="0.20000000298023199"/>
    <n v="0.75999999046325695"/>
    <x v="0"/>
    <n v="28"/>
    <n v="4"/>
    <n v="39"/>
    <n v="839"/>
    <n v="1505"/>
  </r>
  <r>
    <x v="28"/>
    <d v="2016-12-04T00:00:00"/>
    <n v="9033"/>
    <n v="7.1599998474121103"/>
    <n v="7.1599998474121103"/>
    <x v="0"/>
    <n v="5.4299998283386204"/>
    <n v="0.140000000596046"/>
    <n v="1.5900000333786"/>
    <x v="0"/>
    <n v="40"/>
    <n v="2"/>
    <n v="154"/>
    <n v="1244"/>
    <n v="2044"/>
  </r>
  <r>
    <x v="28"/>
    <s v="4/13/2016"/>
    <n v="8053"/>
    <n v="6.0999999046325701"/>
    <n v="6.0999999046325701"/>
    <x v="0"/>
    <n v="4.1700000762939498"/>
    <n v="0.62999999523162797"/>
    <n v="1.3099999427795399"/>
    <x v="0"/>
    <n v="35"/>
    <n v="11"/>
    <n v="96"/>
    <n v="1298"/>
    <n v="1935"/>
  </r>
  <r>
    <x v="28"/>
    <s v="4/14/2016"/>
    <n v="5234"/>
    <n v="3.46000003814697"/>
    <n v="3.46000003814697"/>
    <x v="0"/>
    <n v="1.9299999475479099"/>
    <n v="0.99000000953674305"/>
    <n v="0.54000002145767201"/>
    <x v="0"/>
    <n v="29"/>
    <n v="16"/>
    <n v="33"/>
    <n v="1362"/>
    <n v="1705"/>
  </r>
  <r>
    <x v="28"/>
    <s v="4/15/2016"/>
    <n v="2672"/>
    <n v="1.7699999809265099"/>
    <n v="1.7699999809265099"/>
    <x v="0"/>
    <n v="0"/>
    <n v="0"/>
    <n v="1.7599999904632599"/>
    <x v="0"/>
    <n v="0"/>
    <n v="0"/>
    <n v="105"/>
    <n v="1335"/>
    <n v="1632"/>
  </r>
  <r>
    <x v="28"/>
    <s v="4/16/2016"/>
    <n v="9256"/>
    <n v="6.1399998664856001"/>
    <n v="6.1399998664856001"/>
    <x v="0"/>
    <n v="0.43000000715255698"/>
    <n v="3.2699999809265101"/>
    <n v="2.4500000476837198"/>
    <x v="0"/>
    <n v="6"/>
    <n v="51"/>
    <n v="115"/>
    <n v="1268"/>
    <n v="1880"/>
  </r>
  <r>
    <x v="28"/>
    <s v="4/17/2016"/>
    <n v="10204"/>
    <n v="7.9099998474121103"/>
    <n v="7.9099998474121103"/>
    <x v="0"/>
    <n v="5.4299998283386204"/>
    <n v="0.15000000596046401"/>
    <n v="2.3299999237060498"/>
    <x v="0"/>
    <n v="41"/>
    <n v="5"/>
    <n v="157"/>
    <n v="1237"/>
    <n v="2112"/>
  </r>
  <r>
    <x v="28"/>
    <s v="4/18/2016"/>
    <n v="5151"/>
    <n v="3.4800000190734899"/>
    <n v="3.4800000190734899"/>
    <x v="0"/>
    <n v="1.03999996185303"/>
    <n v="0.62999999523162797"/>
    <n v="1.79999995231628"/>
    <x v="0"/>
    <n v="16"/>
    <n v="16"/>
    <n v="130"/>
    <n v="1278"/>
    <n v="1829"/>
  </r>
  <r>
    <x v="28"/>
    <s v="4/19/2016"/>
    <n v="4212"/>
    <n v="2.7799999713897701"/>
    <n v="2.7799999713897701"/>
    <x v="0"/>
    <n v="0"/>
    <n v="0"/>
    <n v="2.7799999713897701"/>
    <x v="0"/>
    <n v="0"/>
    <n v="0"/>
    <n v="164"/>
    <n v="1276"/>
    <n v="1763"/>
  </r>
  <r>
    <x v="28"/>
    <s v="4/20/2016"/>
    <n v="6466"/>
    <n v="4.2699999809265101"/>
    <n v="4.2699999809265101"/>
    <x v="0"/>
    <n v="0.33000001311302202"/>
    <n v="0.81999999284744296"/>
    <n v="3.1099998950958301"/>
    <x v="1"/>
    <n v="5"/>
    <n v="18"/>
    <n v="216"/>
    <n v="1201"/>
    <n v="1931"/>
  </r>
  <r>
    <x v="28"/>
    <s v="4/21/2016"/>
    <n v="11268"/>
    <n v="8.5600004196166992"/>
    <n v="8.5600004196166992"/>
    <x v="0"/>
    <n v="5.8800001144409197"/>
    <n v="0.93000000715255704"/>
    <n v="1.75"/>
    <x v="0"/>
    <n v="49"/>
    <n v="20"/>
    <n v="172"/>
    <n v="1199"/>
    <n v="2218"/>
  </r>
  <r>
    <x v="28"/>
    <s v="4/22/2016"/>
    <n v="2824"/>
    <n v="1.87000000476837"/>
    <n v="1.87000000476837"/>
    <x v="0"/>
    <n v="0"/>
    <n v="0"/>
    <n v="1.87000000476837"/>
    <x v="0"/>
    <n v="0"/>
    <n v="0"/>
    <n v="120"/>
    <n v="1320"/>
    <n v="1651"/>
  </r>
  <r>
    <x v="28"/>
    <s v="4/23/2016"/>
    <n v="9282"/>
    <n v="6.2600002288818404"/>
    <n v="6.2600002288818404"/>
    <x v="0"/>
    <n v="2.0899999141693102"/>
    <n v="1.03999996185303"/>
    <n v="3.1300001144409202"/>
    <x v="0"/>
    <n v="30"/>
    <n v="26"/>
    <n v="191"/>
    <n v="1193"/>
    <n v="2132"/>
  </r>
  <r>
    <x v="28"/>
    <s v="4/24/2016"/>
    <n v="8905"/>
    <n v="7.1300001144409197"/>
    <n v="7.1300001144409197"/>
    <x v="0"/>
    <n v="5.5999999046325701"/>
    <n v="0.18999999761581399"/>
    <n v="1.3400000333786"/>
    <x v="0"/>
    <n v="41"/>
    <n v="4"/>
    <n v="82"/>
    <n v="1313"/>
    <n v="1976"/>
  </r>
  <r>
    <x v="28"/>
    <s v="4/25/2016"/>
    <n v="6829"/>
    <n v="4.5100002288818404"/>
    <n v="4.5100002288818404"/>
    <x v="0"/>
    <n v="0.36000001430511502"/>
    <n v="2.3900001049041699"/>
    <n v="1.7699999809265099"/>
    <x v="0"/>
    <n v="7"/>
    <n v="54"/>
    <n v="118"/>
    <n v="1261"/>
    <n v="1909"/>
  </r>
  <r>
    <x v="28"/>
    <s v="4/26/2016"/>
    <n v="4562"/>
    <n v="3.03999996185303"/>
    <n v="3.03999996185303"/>
    <x v="0"/>
    <n v="1.1799999475479099"/>
    <n v="0.490000009536743"/>
    <n v="1.37000000476837"/>
    <x v="0"/>
    <n v="19"/>
    <n v="14"/>
    <n v="108"/>
    <n v="1299"/>
    <n v="1813"/>
  </r>
  <r>
    <x v="28"/>
    <s v="4/27/2016"/>
    <n v="10232"/>
    <n v="8.1800003051757795"/>
    <n v="8.1800003051757795"/>
    <x v="0"/>
    <n v="6.2399997711181596"/>
    <n v="0.230000004172325"/>
    <n v="1.70000004768372"/>
    <x v="0"/>
    <n v="45"/>
    <n v="5"/>
    <n v="104"/>
    <n v="1286"/>
    <n v="2008"/>
  </r>
  <r>
    <x v="28"/>
    <s v="4/28/2016"/>
    <n v="2718"/>
    <n v="1.79999995231628"/>
    <n v="1.79999995231628"/>
    <x v="0"/>
    <n v="0.67000001668930098"/>
    <n v="0.77999997138977095"/>
    <n v="0.34000000357627902"/>
    <x v="0"/>
    <n v="11"/>
    <n v="16"/>
    <n v="20"/>
    <n v="1393"/>
    <n v="1580"/>
  </r>
  <r>
    <x v="28"/>
    <s v="4/29/2016"/>
    <n v="6260"/>
    <n v="4.2600002288818404"/>
    <n v="4.2600002288818404"/>
    <x v="0"/>
    <n v="1.28999996185303"/>
    <n v="0.54000002145767201"/>
    <n v="2.4000000953674299"/>
    <x v="0"/>
    <n v="16"/>
    <n v="14"/>
    <n v="136"/>
    <n v="1257"/>
    <n v="1854"/>
  </r>
  <r>
    <x v="28"/>
    <s v="4/30/2016"/>
    <n v="0"/>
    <n v="0"/>
    <n v="0"/>
    <x v="0"/>
    <n v="0"/>
    <n v="0"/>
    <n v="0"/>
    <x v="0"/>
    <n v="0"/>
    <n v="0"/>
    <n v="0"/>
    <n v="1440"/>
    <n v="0"/>
  </r>
  <r>
    <x v="29"/>
    <d v="2016-12-04T00:00:00"/>
    <n v="7626"/>
    <n v="6.0500001907348597"/>
    <n v="6.0500001907348597"/>
    <x v="17"/>
    <n v="0.82999998331069902"/>
    <n v="0.70999997854232799"/>
    <n v="4.5"/>
    <x v="0"/>
    <n v="65"/>
    <n v="15"/>
    <n v="156"/>
    <n v="723"/>
    <n v="3635"/>
  </r>
  <r>
    <x v="29"/>
    <s v="4/13/2016"/>
    <n v="12386"/>
    <n v="9.8199996948242205"/>
    <n v="9.8199996948242205"/>
    <x v="18"/>
    <n v="4.96000003814697"/>
    <n v="0.64999997615814198"/>
    <n v="4.21000003814697"/>
    <x v="0"/>
    <n v="116"/>
    <n v="14"/>
    <n v="169"/>
    <n v="680"/>
    <n v="4079"/>
  </r>
  <r>
    <x v="29"/>
    <s v="4/14/2016"/>
    <n v="13318"/>
    <n v="10.560000419616699"/>
    <n v="10.560000419616699"/>
    <x v="17"/>
    <n v="5.6199998855590803"/>
    <n v="1.0299999713897701"/>
    <n v="3.9100000858306898"/>
    <x v="0"/>
    <n v="123"/>
    <n v="21"/>
    <n v="174"/>
    <n v="699"/>
    <n v="4163"/>
  </r>
  <r>
    <x v="29"/>
    <s v="4/15/2016"/>
    <n v="14461"/>
    <n v="11.4700002670288"/>
    <n v="11.4700002670288"/>
    <x v="0"/>
    <n v="4.9099998474121103"/>
    <n v="1.1499999761581401"/>
    <n v="5.4099998474121103"/>
    <x v="0"/>
    <n v="60"/>
    <n v="23"/>
    <n v="190"/>
    <n v="729"/>
    <n v="3666"/>
  </r>
  <r>
    <x v="29"/>
    <s v="4/16/2016"/>
    <n v="11207"/>
    <n v="8.8900003433227504"/>
    <n v="8.8900003433227504"/>
    <x v="0"/>
    <n v="5.3699998855590803"/>
    <n v="1.0700000524520901"/>
    <n v="2.4400000572204599"/>
    <x v="0"/>
    <n v="64"/>
    <n v="21"/>
    <n v="142"/>
    <n v="563"/>
    <n v="3363"/>
  </r>
  <r>
    <x v="29"/>
    <s v="4/17/2016"/>
    <n v="2132"/>
    <n v="1.6900000572204601"/>
    <n v="1.6900000572204601"/>
    <x v="0"/>
    <n v="0"/>
    <n v="0"/>
    <n v="1.6900000572204601"/>
    <x v="0"/>
    <n v="0"/>
    <n v="0"/>
    <n v="93"/>
    <n v="599"/>
    <n v="2572"/>
  </r>
  <r>
    <x v="29"/>
    <s v="4/18/2016"/>
    <n v="13630"/>
    <n v="10.810000419616699"/>
    <n v="10.810000419616699"/>
    <x v="18"/>
    <n v="5.0500001907348597"/>
    <n v="0.56000000238418601"/>
    <n v="5.1999998092651403"/>
    <x v="0"/>
    <n v="117"/>
    <n v="10"/>
    <n v="174"/>
    <n v="720"/>
    <n v="4157"/>
  </r>
  <r>
    <x v="29"/>
    <s v="4/19/2016"/>
    <n v="13070"/>
    <n v="10.3599996566772"/>
    <n v="10.3599996566772"/>
    <x v="17"/>
    <n v="5.3000001907348597"/>
    <n v="0.87999999523162797"/>
    <n v="4.1799998283386204"/>
    <x v="0"/>
    <n v="120"/>
    <n v="19"/>
    <n v="154"/>
    <n v="737"/>
    <n v="4092"/>
  </r>
  <r>
    <x v="29"/>
    <s v="4/20/2016"/>
    <n v="9388"/>
    <n v="7.4400000572204599"/>
    <n v="7.4400000572204599"/>
    <x v="18"/>
    <n v="2.2300000190734899"/>
    <n v="0.43999999761581399"/>
    <n v="4.7800002098083496"/>
    <x v="0"/>
    <n v="82"/>
    <n v="8"/>
    <n v="169"/>
    <n v="763"/>
    <n v="3787"/>
  </r>
  <r>
    <x v="29"/>
    <s v="4/21/2016"/>
    <n v="15148"/>
    <n v="12.0100002288818"/>
    <n v="12.0100002288818"/>
    <x v="17"/>
    <n v="6.9000000953674299"/>
    <n v="0.81999999284744296"/>
    <n v="4.28999996185303"/>
    <x v="0"/>
    <n v="137"/>
    <n v="16"/>
    <n v="145"/>
    <n v="677"/>
    <n v="4236"/>
  </r>
  <r>
    <x v="29"/>
    <s v="4/22/2016"/>
    <n v="12200"/>
    <n v="9.6700000762939506"/>
    <n v="9.6700000762939506"/>
    <x v="18"/>
    <n v="4.9099998474121103"/>
    <n v="0.58999997377395597"/>
    <n v="4.1799998283386204"/>
    <x v="0"/>
    <n v="113"/>
    <n v="12"/>
    <n v="159"/>
    <n v="769"/>
    <n v="4044"/>
  </r>
  <r>
    <x v="29"/>
    <s v="4/23/2016"/>
    <n v="5709"/>
    <n v="4.5300002098083496"/>
    <n v="4.5300002098083496"/>
    <x v="0"/>
    <n v="1.5199999809265099"/>
    <n v="0.519999980926514"/>
    <n v="2.4800000190734899"/>
    <x v="0"/>
    <n v="19"/>
    <n v="10"/>
    <n v="136"/>
    <n v="740"/>
    <n v="2908"/>
  </r>
  <r>
    <x v="29"/>
    <s v="4/24/2016"/>
    <n v="3703"/>
    <n v="2.9400000572204599"/>
    <n v="2.9400000572204599"/>
    <x v="0"/>
    <n v="0"/>
    <n v="0"/>
    <n v="2.9400000572204599"/>
    <x v="0"/>
    <n v="0"/>
    <n v="0"/>
    <n v="135"/>
    <n v="734"/>
    <n v="2741"/>
  </r>
  <r>
    <x v="29"/>
    <s v="4/25/2016"/>
    <n v="12405"/>
    <n v="9.8400001525878906"/>
    <n v="9.8400001525878906"/>
    <x v="18"/>
    <n v="5.0500001907348597"/>
    <n v="0.87000000476837203"/>
    <n v="3.9200000762939502"/>
    <x v="0"/>
    <n v="117"/>
    <n v="16"/>
    <n v="141"/>
    <n v="692"/>
    <n v="4005"/>
  </r>
  <r>
    <x v="29"/>
    <s v="4/26/2016"/>
    <n v="16208"/>
    <n v="12.8500003814697"/>
    <n v="12.8500003814697"/>
    <x v="0"/>
    <n v="7.5100002288818404"/>
    <n v="0.92000001668930098"/>
    <n v="4.4200000762939498"/>
    <x v="0"/>
    <n v="90"/>
    <n v="18"/>
    <n v="161"/>
    <n v="593"/>
    <n v="3763"/>
  </r>
  <r>
    <x v="29"/>
    <s v="4/27/2016"/>
    <n v="7359"/>
    <n v="5.8400001525878897"/>
    <n v="5.8400001525878897"/>
    <x v="0"/>
    <n v="0.33000001311302202"/>
    <n v="0.18000000715255701"/>
    <n v="5.3299999237060502"/>
    <x v="0"/>
    <n v="4"/>
    <n v="4"/>
    <n v="192"/>
    <n v="676"/>
    <n v="3061"/>
  </r>
  <r>
    <x v="29"/>
    <s v="4/28/2016"/>
    <n v="5417"/>
    <n v="4.3000001907348597"/>
    <n v="4.3000001907348597"/>
    <x v="0"/>
    <n v="0.89999997615814198"/>
    <n v="0.490000009536743"/>
    <n v="2.9100000858306898"/>
    <x v="0"/>
    <n v="11"/>
    <n v="10"/>
    <n v="139"/>
    <n v="711"/>
    <n v="2884"/>
  </r>
  <r>
    <x v="29"/>
    <s v="4/29/2016"/>
    <n v="6175"/>
    <n v="4.9000000953674299"/>
    <n v="4.9000000953674299"/>
    <x v="0"/>
    <n v="0.25"/>
    <n v="0.36000001430511502"/>
    <n v="4.2699999809265101"/>
    <x v="0"/>
    <n v="3"/>
    <n v="7"/>
    <n v="172"/>
    <n v="767"/>
    <n v="2982"/>
  </r>
  <r>
    <x v="29"/>
    <s v="4/30/2016"/>
    <n v="2946"/>
    <n v="2.3399999141693102"/>
    <n v="2.3399999141693102"/>
    <x v="0"/>
    <n v="0"/>
    <n v="0"/>
    <n v="2.3399999141693102"/>
    <x v="0"/>
    <n v="0"/>
    <n v="0"/>
    <n v="121"/>
    <n v="780"/>
    <n v="2660"/>
  </r>
  <r>
    <x v="29"/>
    <d v="2016-01-05T00:00:00"/>
    <n v="11419"/>
    <n v="9.0600004196166992"/>
    <n v="9.0600004196166992"/>
    <x v="0"/>
    <n v="6.0300002098083496"/>
    <n v="0.56000000238418601"/>
    <n v="2.4700000286102299"/>
    <x v="0"/>
    <n v="71"/>
    <n v="10"/>
    <n v="127"/>
    <n v="669"/>
    <n v="3369"/>
  </r>
  <r>
    <x v="29"/>
    <d v="2016-02-05T00:00:00"/>
    <n v="6064"/>
    <n v="4.8099999427795401"/>
    <n v="4.8099999427795401"/>
    <x v="18"/>
    <n v="0.62999999523162797"/>
    <n v="0.17000000178813901"/>
    <n v="4.0100002288818404"/>
    <x v="0"/>
    <n v="63"/>
    <n v="4"/>
    <n v="142"/>
    <n v="802"/>
    <n v="3491"/>
  </r>
  <r>
    <x v="29"/>
    <d v="2016-03-05T00:00:00"/>
    <n v="8712"/>
    <n v="6.9099998474121103"/>
    <n v="6.9099998474121103"/>
    <x v="17"/>
    <n v="1.3400000333786"/>
    <n v="1.0599999427795399"/>
    <n v="4.5"/>
    <x v="0"/>
    <n v="71"/>
    <n v="20"/>
    <n v="195"/>
    <n v="822"/>
    <n v="3784"/>
  </r>
  <r>
    <x v="29"/>
    <d v="2016-04-05T00:00:00"/>
    <n v="7875"/>
    <n v="6.2399997711181596"/>
    <n v="6.2399997711181596"/>
    <x v="0"/>
    <n v="1.5599999427795399"/>
    <n v="0.490000009536743"/>
    <n v="4.1999998092651403"/>
    <x v="0"/>
    <n v="19"/>
    <n v="10"/>
    <n v="167"/>
    <n v="680"/>
    <n v="3110"/>
  </r>
  <r>
    <x v="29"/>
    <d v="2016-05-05T00:00:00"/>
    <n v="8567"/>
    <n v="6.78999996185303"/>
    <n v="6.78999996185303"/>
    <x v="17"/>
    <n v="0.88999998569488503"/>
    <n v="0.15999999642372101"/>
    <n v="5.7399997711181596"/>
    <x v="0"/>
    <n v="66"/>
    <n v="3"/>
    <n v="214"/>
    <n v="764"/>
    <n v="3783"/>
  </r>
  <r>
    <x v="29"/>
    <d v="2016-06-05T00:00:00"/>
    <n v="7045"/>
    <n v="5.5900001525878897"/>
    <n v="5.5900001525878897"/>
    <x v="18"/>
    <n v="1.54999995231628"/>
    <n v="0.25"/>
    <n v="3.7799999713897701"/>
    <x v="0"/>
    <n v="74"/>
    <n v="5"/>
    <n v="166"/>
    <n v="831"/>
    <n v="3644"/>
  </r>
  <r>
    <x v="29"/>
    <d v="2016-07-05T00:00:00"/>
    <n v="4468"/>
    <n v="3.53999996185303"/>
    <n v="3.53999996185303"/>
    <x v="0"/>
    <n v="0"/>
    <n v="0"/>
    <n v="3.53999996185303"/>
    <x v="0"/>
    <n v="0"/>
    <n v="0"/>
    <n v="158"/>
    <n v="851"/>
    <n v="2799"/>
  </r>
  <r>
    <x v="29"/>
    <d v="2016-08-05T00:00:00"/>
    <n v="2943"/>
    <n v="2.3299999237060498"/>
    <n v="2.3299999237060498"/>
    <x v="0"/>
    <n v="0"/>
    <n v="0"/>
    <n v="2.3299999237060498"/>
    <x v="0"/>
    <n v="0"/>
    <n v="0"/>
    <n v="139"/>
    <n v="621"/>
    <n v="2685"/>
  </r>
  <r>
    <x v="29"/>
    <d v="2016-09-05T00:00:00"/>
    <n v="8382"/>
    <n v="6.6500000953674299"/>
    <n v="6.6500000953674299"/>
    <x v="18"/>
    <n v="1.2699999809265099"/>
    <n v="0.66000002622604403"/>
    <n v="4.7199997901916504"/>
    <x v="0"/>
    <n v="71"/>
    <n v="13"/>
    <n v="171"/>
    <n v="772"/>
    <n v="3721"/>
  </r>
  <r>
    <x v="29"/>
    <d v="2016-10-05T00:00:00"/>
    <n v="6582"/>
    <n v="5.2199997901916504"/>
    <n v="5.2199997901916504"/>
    <x v="17"/>
    <n v="0.66000002622604403"/>
    <n v="0.63999998569488503"/>
    <n v="3.9200000762939502"/>
    <x v="0"/>
    <n v="63"/>
    <n v="13"/>
    <n v="152"/>
    <n v="840"/>
    <n v="3586"/>
  </r>
  <r>
    <x v="29"/>
    <d v="2016-11-05T00:00:00"/>
    <n v="9143"/>
    <n v="7.25"/>
    <n v="7.25"/>
    <x v="18"/>
    <n v="1.3899999856948899"/>
    <n v="0.58999997377395597"/>
    <n v="5.2699999809265101"/>
    <x v="0"/>
    <n v="72"/>
    <n v="10"/>
    <n v="184"/>
    <n v="763"/>
    <n v="3788"/>
  </r>
  <r>
    <x v="29"/>
    <d v="2016-12-05T00:00:00"/>
    <n v="4561"/>
    <n v="3.6199998855590798"/>
    <n v="3.6199998855590798"/>
    <x v="0"/>
    <n v="0.64999997615814198"/>
    <n v="0.270000010728836"/>
    <n v="2.6900000572204599"/>
    <x v="0"/>
    <n v="8"/>
    <n v="6"/>
    <n v="102"/>
    <n v="433"/>
    <n v="1976"/>
  </r>
  <r>
    <x v="30"/>
    <d v="2016-12-04T00:00:00"/>
    <n v="5014"/>
    <n v="3.9100000858306898"/>
    <n v="3.9100000858306898"/>
    <x v="0"/>
    <n v="0"/>
    <n v="0.33000001311302202"/>
    <n v="3.5799999237060498"/>
    <x v="0"/>
    <n v="0"/>
    <n v="7"/>
    <n v="196"/>
    <n v="1237"/>
    <n v="2650"/>
  </r>
  <r>
    <x v="30"/>
    <s v="4/13/2016"/>
    <n v="5571"/>
    <n v="4.3499999046325701"/>
    <n v="4.3499999046325701"/>
    <x v="0"/>
    <n v="0.15000000596046401"/>
    <n v="0.97000002861022905"/>
    <n v="3.2300000190734899"/>
    <x v="0"/>
    <n v="2"/>
    <n v="23"/>
    <n v="163"/>
    <n v="1252"/>
    <n v="2654"/>
  </r>
  <r>
    <x v="30"/>
    <s v="4/14/2016"/>
    <n v="3135"/>
    <n v="2.4500000476837198"/>
    <n v="2.4500000476837198"/>
    <x v="0"/>
    <n v="0"/>
    <n v="0"/>
    <n v="2.4300000667571999"/>
    <x v="0"/>
    <n v="0"/>
    <n v="0"/>
    <n v="134"/>
    <n v="1306"/>
    <n v="2443"/>
  </r>
  <r>
    <x v="30"/>
    <s v="4/15/2016"/>
    <n v="3430"/>
    <n v="2.6800000667571999"/>
    <n v="2.6800000667571999"/>
    <x v="0"/>
    <n v="0"/>
    <n v="0"/>
    <n v="0.89999997615814198"/>
    <x v="0"/>
    <n v="0"/>
    <n v="0"/>
    <n v="65"/>
    <n v="1375"/>
    <n v="2505"/>
  </r>
  <r>
    <x v="30"/>
    <s v="4/16/2016"/>
    <n v="5319"/>
    <n v="4.1500000953674299"/>
    <n v="4.1500000953674299"/>
    <x v="0"/>
    <n v="0"/>
    <n v="0"/>
    <n v="0"/>
    <x v="0"/>
    <n v="0"/>
    <n v="0"/>
    <n v="0"/>
    <n v="1440"/>
    <n v="2693"/>
  </r>
  <r>
    <x v="30"/>
    <s v="4/17/2016"/>
    <n v="3008"/>
    <n v="2.3499999046325701"/>
    <n v="2.3499999046325701"/>
    <x v="0"/>
    <n v="0"/>
    <n v="0"/>
    <n v="0"/>
    <x v="0"/>
    <n v="0"/>
    <n v="0"/>
    <n v="0"/>
    <n v="1440"/>
    <n v="2439"/>
  </r>
  <r>
    <x v="30"/>
    <s v="4/18/2016"/>
    <n v="3864"/>
    <n v="3.0099999904632599"/>
    <n v="3.0099999904632599"/>
    <x v="0"/>
    <n v="0.31000000238418601"/>
    <n v="1.0599999427795399"/>
    <n v="1.3500000238418599"/>
    <x v="0"/>
    <n v="4"/>
    <n v="22"/>
    <n v="105"/>
    <n v="1309"/>
    <n v="2536"/>
  </r>
  <r>
    <x v="30"/>
    <s v="4/19/2016"/>
    <n v="5697"/>
    <n v="4.4400000572204599"/>
    <n v="4.4400000572204599"/>
    <x v="0"/>
    <n v="0.52999997138977095"/>
    <n v="0.479999989271164"/>
    <n v="3.4400000572204599"/>
    <x v="0"/>
    <n v="7"/>
    <n v="10"/>
    <n v="166"/>
    <n v="1257"/>
    <n v="2668"/>
  </r>
  <r>
    <x v="30"/>
    <s v="4/20/2016"/>
    <n v="5273"/>
    <n v="4.1100001335143999"/>
    <n v="4.1100001335143999"/>
    <x v="0"/>
    <n v="0"/>
    <n v="1.03999996185303"/>
    <n v="3.0699999332428001"/>
    <x v="0"/>
    <n v="0"/>
    <n v="27"/>
    <n v="167"/>
    <n v="1246"/>
    <n v="2647"/>
  </r>
  <r>
    <x v="30"/>
    <s v="4/21/2016"/>
    <n v="8538"/>
    <n v="6.6599998474121103"/>
    <n v="6.6599998474121103"/>
    <x v="0"/>
    <n v="2.6300001144409202"/>
    <n v="1.0199999809265099"/>
    <n v="3.0099999904632599"/>
    <x v="0"/>
    <n v="35"/>
    <n v="18"/>
    <n v="158"/>
    <n v="1229"/>
    <n v="2883"/>
  </r>
  <r>
    <x v="30"/>
    <s v="4/22/2016"/>
    <n v="8687"/>
    <n v="6.7800002098083496"/>
    <n v="6.7800002098083496"/>
    <x v="0"/>
    <n v="0.28999999165535001"/>
    <n v="2.4100000858306898"/>
    <n v="4.0799999237060502"/>
    <x v="0"/>
    <n v="4"/>
    <n v="54"/>
    <n v="212"/>
    <n v="1170"/>
    <n v="2944"/>
  </r>
  <r>
    <x v="30"/>
    <s v="4/23/2016"/>
    <n v="9423"/>
    <n v="7.3499999046325701"/>
    <n v="7.3499999046325701"/>
    <x v="0"/>
    <n v="0.52999997138977095"/>
    <n v="2.0299999713897701"/>
    <n v="4.75"/>
    <x v="0"/>
    <n v="7"/>
    <n v="44"/>
    <n v="238"/>
    <n v="1151"/>
    <n v="3012"/>
  </r>
  <r>
    <x v="30"/>
    <s v="4/24/2016"/>
    <n v="8286"/>
    <n v="6.46000003814697"/>
    <n v="6.46000003814697"/>
    <x v="0"/>
    <n v="0.15000000596046401"/>
    <n v="2.0499999523162802"/>
    <n v="4.2699999809265101"/>
    <x v="0"/>
    <n v="2"/>
    <n v="44"/>
    <n v="206"/>
    <n v="1188"/>
    <n v="2889"/>
  </r>
  <r>
    <x v="30"/>
    <s v="4/25/2016"/>
    <n v="4503"/>
    <n v="3.5099999904632599"/>
    <n v="3.5099999904632599"/>
    <x v="0"/>
    <n v="1.4700000286102299"/>
    <n v="0.239999994635582"/>
    <n v="1.8099999427795399"/>
    <x v="0"/>
    <n v="18"/>
    <n v="6"/>
    <n v="122"/>
    <n v="1294"/>
    <n v="2547"/>
  </r>
  <r>
    <x v="30"/>
    <s v="4/26/2016"/>
    <n v="10499"/>
    <n v="8.1899995803833008"/>
    <n v="8.1899995803833008"/>
    <x v="0"/>
    <n v="7.0000000298023196E-2"/>
    <n v="4.2199997901916504"/>
    <n v="3.8900001049041699"/>
    <x v="0"/>
    <n v="1"/>
    <n v="91"/>
    <n v="214"/>
    <n v="1134"/>
    <n v="3093"/>
  </r>
  <r>
    <x v="30"/>
    <s v="4/27/2016"/>
    <n v="12474"/>
    <n v="9.7299995422363299"/>
    <n v="9.7299995422363299"/>
    <x v="0"/>
    <n v="6.5999999046325701"/>
    <n v="0.270000010728836"/>
    <n v="2.8699998855590798"/>
    <x v="0"/>
    <n v="77"/>
    <n v="5"/>
    <n v="129"/>
    <n v="1229"/>
    <n v="3142"/>
  </r>
  <r>
    <x v="30"/>
    <s v="4/28/2016"/>
    <n v="6174"/>
    <n v="4.8200001716613796"/>
    <n v="4.8200001716613796"/>
    <x v="0"/>
    <n v="0"/>
    <n v="1.20000004768372"/>
    <n v="3.6099998950958301"/>
    <x v="0"/>
    <n v="0"/>
    <n v="28"/>
    <n v="203"/>
    <n v="1209"/>
    <n v="2757"/>
  </r>
  <r>
    <x v="30"/>
    <s v="4/29/2016"/>
    <n v="15168"/>
    <n v="11.829999923706101"/>
    <n v="11.829999923706101"/>
    <x v="0"/>
    <n v="3.9000000953674299"/>
    <n v="3"/>
    <n v="4.9200000762939498"/>
    <x v="0"/>
    <n v="46"/>
    <n v="67"/>
    <n v="258"/>
    <n v="1069"/>
    <n v="3513"/>
  </r>
  <r>
    <x v="30"/>
    <s v="4/30/2016"/>
    <n v="10085"/>
    <n v="7.8699998855590803"/>
    <n v="7.8699998855590803"/>
    <x v="0"/>
    <n v="0.15000000596046401"/>
    <n v="1.2799999713897701"/>
    <n v="6.4299998283386204"/>
    <x v="0"/>
    <n v="2"/>
    <n v="28"/>
    <n v="317"/>
    <n v="1093"/>
    <n v="3164"/>
  </r>
  <r>
    <x v="30"/>
    <d v="2016-01-05T00:00:00"/>
    <n v="4512"/>
    <n v="3.5199999809265101"/>
    <n v="3.5199999809265101"/>
    <x v="0"/>
    <n v="0.77999997138977095"/>
    <n v="0.119999997317791"/>
    <n v="2.03999996185303"/>
    <x v="0"/>
    <n v="10"/>
    <n v="2"/>
    <n v="117"/>
    <n v="1311"/>
    <n v="2596"/>
  </r>
  <r>
    <x v="30"/>
    <d v="2016-02-05T00:00:00"/>
    <n v="8469"/>
    <n v="6.6100001335143999"/>
    <n v="6.6100001335143999"/>
    <x v="0"/>
    <n v="0"/>
    <n v="0"/>
    <n v="0"/>
    <x v="0"/>
    <n v="0"/>
    <n v="0"/>
    <n v="0"/>
    <n v="1440"/>
    <n v="2894"/>
  </r>
  <r>
    <x v="30"/>
    <d v="2016-03-05T00:00:00"/>
    <n v="12015"/>
    <n v="9.3699998855590803"/>
    <n v="9.3699998855590803"/>
    <x v="0"/>
    <n v="0"/>
    <n v="0"/>
    <n v="0"/>
    <x v="0"/>
    <n v="0"/>
    <n v="0"/>
    <n v="0"/>
    <n v="1440"/>
    <n v="3212"/>
  </r>
  <r>
    <x v="30"/>
    <d v="2016-04-05T00:00:00"/>
    <n v="3588"/>
    <n v="2.7999999523162802"/>
    <n v="2.7999999523162802"/>
    <x v="0"/>
    <n v="0"/>
    <n v="0"/>
    <n v="0"/>
    <x v="0"/>
    <n v="0"/>
    <n v="0"/>
    <n v="0"/>
    <n v="1440"/>
    <n v="2516"/>
  </r>
  <r>
    <x v="30"/>
    <d v="2016-05-05T00:00:00"/>
    <n v="12427"/>
    <n v="9.6899995803833008"/>
    <n v="9.6899995803833008"/>
    <x v="0"/>
    <n v="0"/>
    <n v="0"/>
    <n v="1.1799999475479099"/>
    <x v="0"/>
    <n v="0"/>
    <n v="0"/>
    <n v="70"/>
    <n v="1370"/>
    <n v="3266"/>
  </r>
  <r>
    <x v="30"/>
    <d v="2016-06-05T00:00:00"/>
    <n v="5843"/>
    <n v="4.5599999427795401"/>
    <n v="4.5599999427795401"/>
    <x v="0"/>
    <n v="0.140000000596046"/>
    <n v="1.1900000572204601"/>
    <n v="3.2300000190734899"/>
    <x v="0"/>
    <n v="2"/>
    <n v="22"/>
    <n v="166"/>
    <n v="1250"/>
    <n v="2683"/>
  </r>
  <r>
    <x v="30"/>
    <d v="2016-07-05T00:00:00"/>
    <n v="6117"/>
    <n v="4.7699999809265101"/>
    <n v="4.7699999809265101"/>
    <x v="0"/>
    <n v="0"/>
    <n v="0"/>
    <n v="4.7699999809265101"/>
    <x v="0"/>
    <n v="0"/>
    <n v="0"/>
    <n v="250"/>
    <n v="1190"/>
    <n v="2810"/>
  </r>
  <r>
    <x v="30"/>
    <d v="2016-08-05T00:00:00"/>
    <n v="9217"/>
    <n v="7.1900000572204599"/>
    <n v="7.1900000572204599"/>
    <x v="0"/>
    <n v="0.21999999880790699"/>
    <n v="3.3099999427795401"/>
    <n v="3.6600000858306898"/>
    <x v="0"/>
    <n v="3"/>
    <n v="72"/>
    <n v="182"/>
    <n v="1183"/>
    <n v="2940"/>
  </r>
  <r>
    <x v="30"/>
    <d v="2016-09-05T00:00:00"/>
    <n v="9877"/>
    <n v="7.6999998092651403"/>
    <n v="7.6999998092651403"/>
    <x v="0"/>
    <n v="5.7600002288818404"/>
    <n v="0.17000000178813901"/>
    <n v="1.7300000190734901"/>
    <x v="0"/>
    <n v="66"/>
    <n v="4"/>
    <n v="110"/>
    <n v="1260"/>
    <n v="2947"/>
  </r>
  <r>
    <x v="30"/>
    <d v="2016-10-05T00:00:00"/>
    <n v="8240"/>
    <n v="6.4299998283386204"/>
    <n v="6.4299998283386204"/>
    <x v="0"/>
    <n v="0.68999999761581399"/>
    <n v="2.0099999904632599"/>
    <n v="3.7200000286102299"/>
    <x v="0"/>
    <n v="9"/>
    <n v="43"/>
    <n v="162"/>
    <n v="1226"/>
    <n v="2846"/>
  </r>
  <r>
    <x v="30"/>
    <d v="2016-11-05T00:00:00"/>
    <n v="8701"/>
    <n v="6.78999996185303"/>
    <n v="6.78999996185303"/>
    <x v="0"/>
    <n v="0.37000000476837203"/>
    <n v="3.2400000095367401"/>
    <n v="3.1700000762939502"/>
    <x v="0"/>
    <n v="5"/>
    <n v="71"/>
    <n v="177"/>
    <n v="1106"/>
    <n v="2804"/>
  </r>
  <r>
    <x v="30"/>
    <d v="2016-12-05T00:00:00"/>
    <n v="0"/>
    <n v="0"/>
    <n v="0"/>
    <x v="0"/>
    <n v="0"/>
    <n v="0"/>
    <n v="0"/>
    <x v="0"/>
    <n v="0"/>
    <n v="0"/>
    <n v="0"/>
    <n v="1440"/>
    <n v="0"/>
  </r>
  <r>
    <x v="31"/>
    <d v="2016-12-04T00:00:00"/>
    <n v="2564"/>
    <n v="1.6399999856948899"/>
    <n v="1.6399999856948899"/>
    <x v="0"/>
    <n v="0"/>
    <n v="0"/>
    <n v="1.6399999856948899"/>
    <x v="0"/>
    <n v="0"/>
    <n v="0"/>
    <n v="116"/>
    <n v="831"/>
    <n v="2044"/>
  </r>
  <r>
    <x v="31"/>
    <s v="4/13/2016"/>
    <n v="1320"/>
    <n v="0.83999997377395597"/>
    <n v="0.83999997377395597"/>
    <x v="0"/>
    <n v="0"/>
    <n v="0"/>
    <n v="0.83999997377395597"/>
    <x v="0"/>
    <n v="0"/>
    <n v="0"/>
    <n v="82"/>
    <n v="806"/>
    <n v="1934"/>
  </r>
  <r>
    <x v="31"/>
    <s v="4/14/2016"/>
    <n v="1219"/>
    <n v="0.77999997138977095"/>
    <n v="0.77999997138977095"/>
    <x v="0"/>
    <n v="0"/>
    <n v="0"/>
    <n v="0.77999997138977095"/>
    <x v="0"/>
    <n v="0"/>
    <n v="0"/>
    <n v="84"/>
    <n v="853"/>
    <n v="1963"/>
  </r>
  <r>
    <x v="31"/>
    <s v="4/15/2016"/>
    <n v="2483"/>
    <n v="1.5900000333786"/>
    <n v="1.5900000333786"/>
    <x v="0"/>
    <n v="0"/>
    <n v="0"/>
    <n v="1.5900000333786"/>
    <x v="0"/>
    <n v="0"/>
    <n v="0"/>
    <n v="126"/>
    <n v="937"/>
    <n v="2009"/>
  </r>
  <r>
    <x v="31"/>
    <s v="4/16/2016"/>
    <n v="244"/>
    <n v="0.15999999642372101"/>
    <n v="0.15999999642372101"/>
    <x v="0"/>
    <n v="0"/>
    <n v="0"/>
    <n v="0.15999999642372101"/>
    <x v="0"/>
    <n v="0"/>
    <n v="0"/>
    <n v="12"/>
    <n v="1428"/>
    <n v="1721"/>
  </r>
  <r>
    <x v="31"/>
    <s v="4/17/2016"/>
    <n v="0"/>
    <n v="0"/>
    <n v="0"/>
    <x v="0"/>
    <n v="0"/>
    <n v="0"/>
    <n v="0"/>
    <x v="0"/>
    <n v="0"/>
    <n v="0"/>
    <n v="0"/>
    <n v="1440"/>
    <n v="1688"/>
  </r>
  <r>
    <x v="31"/>
    <s v="4/18/2016"/>
    <n v="0"/>
    <n v="0"/>
    <n v="0"/>
    <x v="0"/>
    <n v="0"/>
    <n v="0"/>
    <n v="0"/>
    <x v="0"/>
    <n v="0"/>
    <n v="0"/>
    <n v="0"/>
    <n v="1440"/>
    <n v="1688"/>
  </r>
  <r>
    <x v="31"/>
    <s v="4/19/2016"/>
    <n v="0"/>
    <n v="0"/>
    <n v="0"/>
    <x v="0"/>
    <n v="0"/>
    <n v="0"/>
    <n v="0"/>
    <x v="0"/>
    <n v="0"/>
    <n v="0"/>
    <n v="0"/>
    <n v="1440"/>
    <n v="1688"/>
  </r>
  <r>
    <x v="31"/>
    <s v="4/20/2016"/>
    <n v="3147"/>
    <n v="2.0099999904632599"/>
    <n v="2.0099999904632599"/>
    <x v="0"/>
    <n v="0"/>
    <n v="0.28000000119209301"/>
    <n v="1.7400000095367401"/>
    <x v="0"/>
    <n v="0"/>
    <n v="10"/>
    <n v="139"/>
    <n v="744"/>
    <n v="2188"/>
  </r>
  <r>
    <x v="31"/>
    <s v="4/21/2016"/>
    <n v="144"/>
    <n v="9.00000035762787E-2"/>
    <n v="9.00000035762787E-2"/>
    <x v="0"/>
    <n v="0"/>
    <n v="0"/>
    <n v="9.00000035762787E-2"/>
    <x v="0"/>
    <n v="0"/>
    <n v="0"/>
    <n v="9"/>
    <n v="1431"/>
    <n v="1720"/>
  </r>
  <r>
    <x v="31"/>
    <s v="4/22/2016"/>
    <n v="4068"/>
    <n v="2.5999999046325701"/>
    <n v="2.5999999046325701"/>
    <x v="0"/>
    <n v="5.0000000745058101E-2"/>
    <n v="0.28000000119209301"/>
    <n v="2.2699999809265101"/>
    <x v="0"/>
    <n v="1"/>
    <n v="20"/>
    <n v="195"/>
    <n v="817"/>
    <n v="2419"/>
  </r>
  <r>
    <x v="31"/>
    <s v="4/23/2016"/>
    <n v="5245"/>
    <n v="3.3599998950958301"/>
    <n v="3.3599998950958301"/>
    <x v="0"/>
    <n v="0.15999999642372101"/>
    <n v="0.43999999761581399"/>
    <n v="2.75"/>
    <x v="0"/>
    <n v="8"/>
    <n v="45"/>
    <n v="232"/>
    <n v="795"/>
    <n v="2748"/>
  </r>
  <r>
    <x v="31"/>
    <s v="4/24/2016"/>
    <n v="400"/>
    <n v="0.259999990463257"/>
    <n v="0.259999990463257"/>
    <x v="0"/>
    <n v="3.9999999105930301E-2"/>
    <n v="5.0000000745058101E-2"/>
    <n v="0.15999999642372101"/>
    <x v="0"/>
    <n v="3"/>
    <n v="8"/>
    <n v="19"/>
    <n v="1410"/>
    <n v="1799"/>
  </r>
  <r>
    <x v="31"/>
    <s v="4/25/2016"/>
    <n v="0"/>
    <n v="0"/>
    <n v="0"/>
    <x v="0"/>
    <n v="0"/>
    <n v="0"/>
    <n v="0"/>
    <x v="0"/>
    <n v="0"/>
    <n v="0"/>
    <n v="0"/>
    <n v="1440"/>
    <n v="1688"/>
  </r>
  <r>
    <x v="31"/>
    <s v="4/26/2016"/>
    <n v="1321"/>
    <n v="0.85000002384185802"/>
    <n v="0.85000002384185802"/>
    <x v="0"/>
    <n v="0"/>
    <n v="0"/>
    <n v="0.85000002384185802"/>
    <x v="0"/>
    <n v="0"/>
    <n v="0"/>
    <n v="80"/>
    <n v="1360"/>
    <n v="1928"/>
  </r>
  <r>
    <x v="31"/>
    <s v="4/27/2016"/>
    <n v="1758"/>
    <n v="1.12999999523163"/>
    <n v="1.12999999523163"/>
    <x v="0"/>
    <n v="0"/>
    <n v="0"/>
    <n v="1.12999999523163"/>
    <x v="0"/>
    <n v="0"/>
    <n v="0"/>
    <n v="112"/>
    <n v="900"/>
    <n v="2067"/>
  </r>
  <r>
    <x v="31"/>
    <s v="4/28/2016"/>
    <n v="6157"/>
    <n v="3.9400000572204599"/>
    <n v="3.9400000572204599"/>
    <x v="0"/>
    <n v="0"/>
    <n v="0"/>
    <n v="3.9400000572204599"/>
    <x v="0"/>
    <n v="0"/>
    <n v="0"/>
    <n v="310"/>
    <n v="714"/>
    <n v="2780"/>
  </r>
  <r>
    <x v="31"/>
    <s v="4/29/2016"/>
    <n v="8360"/>
    <n v="5.3499999046325701"/>
    <n v="5.3499999046325701"/>
    <x v="0"/>
    <n v="0.140000000596046"/>
    <n v="0.28000000119209301"/>
    <n v="4.9299998283386204"/>
    <x v="0"/>
    <n v="6"/>
    <n v="14"/>
    <n v="380"/>
    <n v="634"/>
    <n v="3101"/>
  </r>
  <r>
    <x v="31"/>
    <s v="4/30/2016"/>
    <n v="7174"/>
    <n v="4.5900001525878897"/>
    <n v="4.5900001525878897"/>
    <x v="0"/>
    <n v="0.33000001311302202"/>
    <n v="0.36000001430511502"/>
    <n v="3.9100000858306898"/>
    <x v="0"/>
    <n v="10"/>
    <n v="20"/>
    <n v="301"/>
    <n v="749"/>
    <n v="2896"/>
  </r>
  <r>
    <x v="31"/>
    <d v="2016-01-05T00:00:00"/>
    <n v="1619"/>
    <n v="1.03999996185303"/>
    <n v="1.03999996185303"/>
    <x v="0"/>
    <n v="0"/>
    <n v="0"/>
    <n v="1.03999996185303"/>
    <x v="0"/>
    <n v="0"/>
    <n v="0"/>
    <n v="79"/>
    <n v="834"/>
    <n v="1962"/>
  </r>
  <r>
    <x v="31"/>
    <d v="2016-02-05T00:00:00"/>
    <n v="1831"/>
    <n v="1.16999995708466"/>
    <n v="1.16999995708466"/>
    <x v="0"/>
    <n v="0"/>
    <n v="0"/>
    <n v="1.16999995708466"/>
    <x v="0"/>
    <n v="0"/>
    <n v="0"/>
    <n v="101"/>
    <n v="916"/>
    <n v="2015"/>
  </r>
  <r>
    <x v="31"/>
    <d v="2016-03-05T00:00:00"/>
    <n v="2421"/>
    <n v="1.54999995231628"/>
    <n v="1.54999995231628"/>
    <x v="0"/>
    <n v="0"/>
    <n v="0"/>
    <n v="1.54999995231628"/>
    <x v="0"/>
    <n v="0"/>
    <n v="0"/>
    <n v="156"/>
    <n v="739"/>
    <n v="2297"/>
  </r>
  <r>
    <x v="31"/>
    <d v="2016-04-05T00:00:00"/>
    <n v="2283"/>
    <n v="1.46000003814697"/>
    <n v="1.46000003814697"/>
    <x v="0"/>
    <n v="0"/>
    <n v="0"/>
    <n v="1.46000003814697"/>
    <x v="0"/>
    <n v="0"/>
    <n v="0"/>
    <n v="129"/>
    <n v="848"/>
    <n v="2067"/>
  </r>
  <r>
    <x v="31"/>
    <d v="2016-05-05T00:00:00"/>
    <n v="0"/>
    <n v="0"/>
    <n v="0"/>
    <x v="0"/>
    <n v="0"/>
    <n v="0"/>
    <n v="0"/>
    <x v="0"/>
    <n v="0"/>
    <n v="0"/>
    <n v="0"/>
    <n v="1440"/>
    <n v="1688"/>
  </r>
  <r>
    <x v="31"/>
    <d v="2016-06-05T00:00:00"/>
    <n v="0"/>
    <n v="0"/>
    <n v="0"/>
    <x v="0"/>
    <n v="0"/>
    <n v="0"/>
    <n v="0"/>
    <x v="0"/>
    <n v="0"/>
    <n v="0"/>
    <n v="0"/>
    <n v="1440"/>
    <n v="1688"/>
  </r>
  <r>
    <x v="31"/>
    <d v="2016-07-05T00:00:00"/>
    <n v="0"/>
    <n v="0"/>
    <n v="0"/>
    <x v="0"/>
    <n v="0"/>
    <n v="0"/>
    <n v="0"/>
    <x v="0"/>
    <n v="0"/>
    <n v="0"/>
    <n v="0"/>
    <n v="1440"/>
    <n v="1688"/>
  </r>
  <r>
    <x v="31"/>
    <d v="2016-08-05T00:00:00"/>
    <n v="0"/>
    <n v="0"/>
    <n v="0"/>
    <x v="0"/>
    <n v="0"/>
    <n v="0"/>
    <n v="0"/>
    <x v="0"/>
    <n v="0"/>
    <n v="0"/>
    <n v="0"/>
    <n v="1440"/>
    <n v="1688"/>
  </r>
  <r>
    <x v="31"/>
    <d v="2016-09-05T00:00:00"/>
    <n v="0"/>
    <n v="0"/>
    <n v="0"/>
    <x v="0"/>
    <n v="0"/>
    <n v="0"/>
    <n v="0"/>
    <x v="0"/>
    <n v="0"/>
    <n v="0"/>
    <n v="0"/>
    <n v="1440"/>
    <n v="1688"/>
  </r>
  <r>
    <x v="31"/>
    <d v="2016-10-05T00:00:00"/>
    <n v="0"/>
    <n v="0"/>
    <n v="0"/>
    <x v="0"/>
    <n v="0"/>
    <n v="0"/>
    <n v="0"/>
    <x v="0"/>
    <n v="0"/>
    <n v="0"/>
    <n v="0"/>
    <n v="48"/>
    <n v="57"/>
  </r>
  <r>
    <x v="32"/>
    <d v="2016-12-04T00:00:00"/>
    <n v="23186"/>
    <n v="20.399999618530298"/>
    <n v="20.399999618530298"/>
    <x v="0"/>
    <n v="12.2200002670288"/>
    <n v="0.34000000357627902"/>
    <n v="7.8200001716613796"/>
    <x v="0"/>
    <n v="85"/>
    <n v="7"/>
    <n v="312"/>
    <n v="1036"/>
    <n v="3921"/>
  </r>
  <r>
    <x v="32"/>
    <s v="4/13/2016"/>
    <n v="15337"/>
    <n v="9.5799999237060494"/>
    <n v="9.5799999237060494"/>
    <x v="0"/>
    <n v="3.5499999523162802"/>
    <n v="0.37999999523162797"/>
    <n v="5.6399998664856001"/>
    <x v="0"/>
    <n v="108"/>
    <n v="18"/>
    <n v="216"/>
    <n v="1098"/>
    <n v="3566"/>
  </r>
  <r>
    <x v="32"/>
    <s v="4/14/2016"/>
    <n v="21129"/>
    <n v="18.9799995422363"/>
    <n v="18.9799995422363"/>
    <x v="0"/>
    <n v="10.550000190734901"/>
    <n v="0.58999997377395597"/>
    <n v="7.75"/>
    <x v="2"/>
    <n v="68"/>
    <n v="13"/>
    <n v="298"/>
    <n v="1061"/>
    <n v="3793"/>
  </r>
  <r>
    <x v="32"/>
    <s v="4/15/2016"/>
    <n v="13422"/>
    <n v="7.1700000762939498"/>
    <n v="7.1700000762939498"/>
    <x v="0"/>
    <n v="5.0000000745058101E-2"/>
    <n v="5.0000000745058101E-2"/>
    <n v="7.0100002288818404"/>
    <x v="1"/>
    <n v="106"/>
    <n v="1"/>
    <n v="281"/>
    <n v="1052"/>
    <n v="3934"/>
  </r>
  <r>
    <x v="32"/>
    <s v="4/16/2016"/>
    <n v="29326"/>
    <n v="25.290000915527301"/>
    <n v="25.290000915527301"/>
    <x v="0"/>
    <n v="13.2399997711182"/>
    <n v="1.21000003814697"/>
    <n v="10.710000038146999"/>
    <x v="0"/>
    <n v="94"/>
    <n v="29"/>
    <n v="429"/>
    <n v="888"/>
    <n v="4547"/>
  </r>
  <r>
    <x v="32"/>
    <s v="4/17/2016"/>
    <n v="15118"/>
    <n v="8.8699998855590803"/>
    <n v="8.8699998855590803"/>
    <x v="0"/>
    <n v="0"/>
    <n v="7.0000000298023196E-2"/>
    <n v="8.7899999618530291"/>
    <x v="0"/>
    <n v="58"/>
    <n v="15"/>
    <n v="307"/>
    <n v="1060"/>
    <n v="3545"/>
  </r>
  <r>
    <x v="32"/>
    <s v="4/18/2016"/>
    <n v="11423"/>
    <n v="8.6700000762939506"/>
    <n v="8.6700000762939506"/>
    <x v="0"/>
    <n v="2.4400000572204599"/>
    <n v="0.270000010728836"/>
    <n v="5.9400000572204599"/>
    <x v="0"/>
    <n v="29"/>
    <n v="5"/>
    <n v="191"/>
    <n v="1215"/>
    <n v="2761"/>
  </r>
  <r>
    <x v="32"/>
    <s v="4/19/2016"/>
    <n v="18785"/>
    <n v="17.399999618530298"/>
    <n v="17.399999618530298"/>
    <x v="0"/>
    <n v="12.1499996185303"/>
    <n v="0.18000000715255701"/>
    <n v="5.0300002098083496"/>
    <x v="0"/>
    <n v="82"/>
    <n v="13"/>
    <n v="214"/>
    <n v="1131"/>
    <n v="3676"/>
  </r>
  <r>
    <x v="32"/>
    <s v="4/20/2016"/>
    <n v="19948"/>
    <n v="18.110000610351602"/>
    <n v="18.110000610351602"/>
    <x v="0"/>
    <n v="11.0200004577637"/>
    <n v="0.68999999761581399"/>
    <n v="6.3400001525878897"/>
    <x v="0"/>
    <n v="73"/>
    <n v="19"/>
    <n v="225"/>
    <n v="1123"/>
    <n v="3679"/>
  </r>
  <r>
    <x v="32"/>
    <s v="4/21/2016"/>
    <n v="19377"/>
    <n v="17.620000839233398"/>
    <n v="17.620000839233398"/>
    <x v="0"/>
    <n v="12.289999961853001"/>
    <n v="0.41999998688697798"/>
    <n v="4.8899998664856001"/>
    <x v="0"/>
    <n v="82"/>
    <n v="13"/>
    <n v="226"/>
    <n v="1119"/>
    <n v="3659"/>
  </r>
  <r>
    <x v="32"/>
    <s v="4/22/2016"/>
    <n v="18258"/>
    <n v="16.309999465942401"/>
    <n v="16.309999465942401"/>
    <x v="0"/>
    <n v="10.2299995422363"/>
    <n v="2.9999999329447701E-2"/>
    <n v="5.9699997901916504"/>
    <x v="4"/>
    <n v="61"/>
    <n v="2"/>
    <n v="236"/>
    <n v="1141"/>
    <n v="3427"/>
  </r>
  <r>
    <x v="32"/>
    <s v="4/23/2016"/>
    <n v="11200"/>
    <n v="7.4299998283386204"/>
    <n v="7.4299998283386204"/>
    <x v="0"/>
    <n v="0"/>
    <n v="0"/>
    <n v="7.4000000953674299"/>
    <x v="1"/>
    <n v="102"/>
    <n v="6"/>
    <n v="300"/>
    <n v="1032"/>
    <n v="3891"/>
  </r>
  <r>
    <x v="32"/>
    <s v="4/24/2016"/>
    <n v="16674"/>
    <n v="15.7399997711182"/>
    <n v="15.7399997711182"/>
    <x v="0"/>
    <n v="11.0100002288818"/>
    <n v="9.9999997764825804E-3"/>
    <n v="4.6900000572204599"/>
    <x v="0"/>
    <n v="64"/>
    <n v="1"/>
    <n v="227"/>
    <n v="1148"/>
    <n v="3455"/>
  </r>
  <r>
    <x v="32"/>
    <s v="4/25/2016"/>
    <n v="12986"/>
    <n v="8.7399997711181605"/>
    <n v="8.7399997711181605"/>
    <x v="0"/>
    <n v="2.3699998855590798"/>
    <n v="7.0000000298023196E-2"/>
    <n v="6.2699999809265101"/>
    <x v="1"/>
    <n v="113"/>
    <n v="8"/>
    <n v="218"/>
    <n v="1101"/>
    <n v="3802"/>
  </r>
  <r>
    <x v="32"/>
    <s v="4/26/2016"/>
    <n v="11101"/>
    <n v="8.4300003051757795"/>
    <n v="8.4300003051757795"/>
    <x v="0"/>
    <n v="1.7599999904632599"/>
    <n v="0.129999995231628"/>
    <n v="6.5"/>
    <x v="0"/>
    <n v="22"/>
    <n v="3"/>
    <n v="258"/>
    <n v="1157"/>
    <n v="2860"/>
  </r>
  <r>
    <x v="32"/>
    <s v="4/27/2016"/>
    <n v="23629"/>
    <n v="20.649999618530298"/>
    <n v="20.649999618530298"/>
    <x v="0"/>
    <n v="13.069999694824199"/>
    <n v="0.43999999761581399"/>
    <n v="7.0999999046325701"/>
    <x v="0"/>
    <n v="93"/>
    <n v="8"/>
    <n v="235"/>
    <n v="1104"/>
    <n v="3808"/>
  </r>
  <r>
    <x v="32"/>
    <s v="4/28/2016"/>
    <n v="14890"/>
    <n v="11.300000190734901"/>
    <n v="11.300000190734901"/>
    <x v="0"/>
    <n v="4.9299998283386204"/>
    <n v="0.37999999523162797"/>
    <n v="5.9699997901916504"/>
    <x v="0"/>
    <n v="58"/>
    <n v="8"/>
    <n v="231"/>
    <n v="1143"/>
    <n v="3060"/>
  </r>
  <r>
    <x v="32"/>
    <s v="4/29/2016"/>
    <n v="9733"/>
    <n v="7.3899998664856001"/>
    <n v="7.3899998664856001"/>
    <x v="0"/>
    <n v="1.37999999523163"/>
    <n v="0.17000000178813901"/>
    <n v="5.78999996185303"/>
    <x v="0"/>
    <n v="18"/>
    <n v="5"/>
    <n v="210"/>
    <n v="1207"/>
    <n v="2698"/>
  </r>
  <r>
    <x v="32"/>
    <s v="4/30/2016"/>
    <n v="27745"/>
    <n v="26.719999313354499"/>
    <n v="26.719999313354499"/>
    <x v="0"/>
    <n v="21.659999847412099"/>
    <n v="7.9999998211860698E-2"/>
    <n v="4.9299998283386204"/>
    <x v="0"/>
    <n v="124"/>
    <n v="4"/>
    <n v="223"/>
    <n v="1089"/>
    <n v="4398"/>
  </r>
  <r>
    <x v="32"/>
    <d v="2016-01-05T00:00:00"/>
    <n v="10930"/>
    <n v="8.3199996948242205"/>
    <n v="8.3199996948242205"/>
    <x v="0"/>
    <n v="3.1300001144409202"/>
    <n v="0.56999999284744296"/>
    <n v="4.5700001716613796"/>
    <x v="0"/>
    <n v="36"/>
    <n v="12"/>
    <n v="166"/>
    <n v="1226"/>
    <n v="2786"/>
  </r>
  <r>
    <x v="32"/>
    <d v="2016-02-05T00:00:00"/>
    <n v="4790"/>
    <n v="3.6400001049041699"/>
    <n v="3.6400001049041699"/>
    <x v="0"/>
    <n v="0"/>
    <n v="0"/>
    <n v="3.5599999427795401"/>
    <x v="0"/>
    <n v="0"/>
    <n v="0"/>
    <n v="105"/>
    <n v="1335"/>
    <n v="2189"/>
  </r>
  <r>
    <x v="32"/>
    <d v="2016-03-05T00:00:00"/>
    <n v="10818"/>
    <n v="8.2100000381469709"/>
    <n v="8.2100000381469709"/>
    <x v="0"/>
    <n v="1.3899999856948899"/>
    <n v="0.10000000149011599"/>
    <n v="6.6700000762939498"/>
    <x v="1"/>
    <n v="19"/>
    <n v="3"/>
    <n v="229"/>
    <n v="1189"/>
    <n v="2817"/>
  </r>
  <r>
    <x v="32"/>
    <d v="2016-04-05T00:00:00"/>
    <n v="18193"/>
    <n v="16.299999237060501"/>
    <n v="16.299999237060501"/>
    <x v="0"/>
    <n v="10.420000076293899"/>
    <n v="0.31000000238418601"/>
    <n v="5.5300002098083496"/>
    <x v="0"/>
    <n v="66"/>
    <n v="8"/>
    <n v="212"/>
    <n v="1154"/>
    <n v="3477"/>
  </r>
  <r>
    <x v="32"/>
    <d v="2016-05-05T00:00:00"/>
    <n v="14055"/>
    <n v="10.670000076293899"/>
    <n v="10.670000076293899"/>
    <x v="0"/>
    <n v="5.46000003814697"/>
    <n v="0.81999999284744296"/>
    <n v="4.3699998855590803"/>
    <x v="0"/>
    <n v="67"/>
    <n v="15"/>
    <n v="188"/>
    <n v="1170"/>
    <n v="3052"/>
  </r>
  <r>
    <x v="32"/>
    <d v="2016-06-05T00:00:00"/>
    <n v="21727"/>
    <n v="19.340000152587901"/>
    <n v="19.340000152587901"/>
    <x v="0"/>
    <n v="12.789999961853001"/>
    <n v="0.28999999165535001"/>
    <n v="6.1599998474121103"/>
    <x v="0"/>
    <n v="96"/>
    <n v="17"/>
    <n v="232"/>
    <n v="1095"/>
    <n v="4015"/>
  </r>
  <r>
    <x v="32"/>
    <d v="2016-07-05T00:00:00"/>
    <n v="12332"/>
    <n v="8.1300001144409197"/>
    <n v="8.1300001144409197"/>
    <x v="0"/>
    <n v="7.9999998211860698E-2"/>
    <n v="0.95999997854232799"/>
    <n v="6.9899997711181596"/>
    <x v="0"/>
    <n v="105"/>
    <n v="28"/>
    <n v="271"/>
    <n v="1036"/>
    <n v="4142"/>
  </r>
  <r>
    <x v="32"/>
    <d v="2016-08-05T00:00:00"/>
    <n v="10686"/>
    <n v="8.1099996566772496"/>
    <n v="8.1099996566772496"/>
    <x v="0"/>
    <n v="1.08000004291534"/>
    <n v="0.20000000298023199"/>
    <n v="6.8000001907348597"/>
    <x v="0"/>
    <n v="17"/>
    <n v="4"/>
    <n v="245"/>
    <n v="1174"/>
    <n v="2847"/>
  </r>
  <r>
    <x v="32"/>
    <d v="2016-09-05T00:00:00"/>
    <n v="20226"/>
    <n v="18.25"/>
    <n v="18.25"/>
    <x v="0"/>
    <n v="11.1000003814697"/>
    <n v="0.80000001192092896"/>
    <n v="6.2399997711181596"/>
    <x v="4"/>
    <n v="73"/>
    <n v="19"/>
    <n v="217"/>
    <n v="1131"/>
    <n v="3710"/>
  </r>
  <r>
    <x v="32"/>
    <d v="2016-10-05T00:00:00"/>
    <n v="10733"/>
    <n v="8.1499996185302699"/>
    <n v="8.1499996185302699"/>
    <x v="0"/>
    <n v="1.3500000238418599"/>
    <n v="0.46000000834464999"/>
    <n v="6.2800002098083496"/>
    <x v="0"/>
    <n v="18"/>
    <n v="11"/>
    <n v="224"/>
    <n v="1187"/>
    <n v="2832"/>
  </r>
  <r>
    <x v="32"/>
    <d v="2016-11-05T00:00:00"/>
    <n v="21420"/>
    <n v="19.559999465942401"/>
    <n v="19.559999465942401"/>
    <x v="0"/>
    <n v="13.2200002670288"/>
    <n v="0.40999999642372098"/>
    <n v="5.8899998664856001"/>
    <x v="0"/>
    <n v="88"/>
    <n v="12"/>
    <n v="213"/>
    <n v="1127"/>
    <n v="3832"/>
  </r>
  <r>
    <x v="32"/>
    <d v="2016-12-05T00:00:00"/>
    <n v="8064"/>
    <n v="6.1199998855590803"/>
    <n v="6.1199998855590803"/>
    <x v="0"/>
    <n v="1.8200000524520901"/>
    <n v="3.9999999105930301E-2"/>
    <n v="4.25"/>
    <x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8.709677419354797"/>
    <x v="0"/>
  </r>
  <r>
    <n v="1624580081"/>
    <n v="8.67741935483871"/>
    <x v="1"/>
  </r>
  <r>
    <n v="1644430081"/>
    <n v="9.5666666666666664"/>
    <x v="1"/>
  </r>
  <r>
    <n v="1844505072"/>
    <n v="0.12903225806451613"/>
    <x v="1"/>
  </r>
  <r>
    <n v="1927972279"/>
    <n v="1.3225806451612903"/>
    <x v="1"/>
  </r>
  <r>
    <n v="2022484408"/>
    <n v="36.29032258064516"/>
    <x v="0"/>
  </r>
  <r>
    <n v="2026352035"/>
    <n v="9.6774193548387094E-2"/>
    <x v="1"/>
  </r>
  <r>
    <n v="2320127002"/>
    <n v="1.3548387096774193"/>
    <x v="1"/>
  </r>
  <r>
    <n v="2347167796"/>
    <n v="13.5"/>
    <x v="2"/>
  </r>
  <r>
    <n v="2873212765"/>
    <n v="14.096774193548388"/>
    <x v="2"/>
  </r>
  <r>
    <n v="3372868164"/>
    <n v="9.15"/>
    <x v="1"/>
  </r>
  <r>
    <n v="3977333714"/>
    <n v="18.899999999999999"/>
    <x v="2"/>
  </r>
  <r>
    <n v="4020332650"/>
    <n v="5.193548387096774"/>
    <x v="1"/>
  </r>
  <r>
    <n v="4057192912"/>
    <n v="0.75"/>
    <x v="1"/>
  </r>
  <r>
    <n v="4319703577"/>
    <n v="3.5806451612903225"/>
    <x v="1"/>
  </r>
  <r>
    <n v="4388161847"/>
    <n v="23.161290322580644"/>
    <x v="2"/>
  </r>
  <r>
    <n v="4445114986"/>
    <n v="6.612903225806452"/>
    <x v="1"/>
  </r>
  <r>
    <n v="4558609924"/>
    <n v="10.387096774193548"/>
    <x v="2"/>
  </r>
  <r>
    <n v="4702921684"/>
    <n v="5.129032258064516"/>
    <x v="1"/>
  </r>
  <r>
    <n v="5553957443"/>
    <n v="23.419354838709676"/>
    <x v="2"/>
  </r>
  <r>
    <n v="5577150313"/>
    <n v="87.333333333333329"/>
    <x v="0"/>
  </r>
  <r>
    <n v="6117666160"/>
    <n v="1.5714285714285714"/>
    <x v="1"/>
  </r>
  <r>
    <n v="6290855005"/>
    <n v="2.7586206896551726"/>
    <x v="1"/>
  </r>
  <r>
    <n v="6775888955"/>
    <n v="11"/>
    <x v="2"/>
  </r>
  <r>
    <n v="6962181067"/>
    <n v="22.806451612903224"/>
    <x v="2"/>
  </r>
  <r>
    <n v="7007744171"/>
    <n v="31.03846153846154"/>
    <x v="0"/>
  </r>
  <r>
    <n v="7086361926"/>
    <n v="42.58064516129032"/>
    <x v="0"/>
  </r>
  <r>
    <n v="8053475328"/>
    <n v="85.161290322580641"/>
    <x v="0"/>
  </r>
  <r>
    <n v="8253242879"/>
    <n v="20.526315789473685"/>
    <x v="2"/>
  </r>
  <r>
    <n v="8378563200"/>
    <n v="58.677419354838712"/>
    <x v="0"/>
  </r>
  <r>
    <n v="8583815059"/>
    <n v="9.67741935483871"/>
    <x v="1"/>
  </r>
  <r>
    <n v="8792009665"/>
    <n v="0.96551724137931039"/>
    <x v="1"/>
  </r>
  <r>
    <n v="8877689391"/>
    <n v="66.0645161290322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15781-72F2-4CE4-8A15-53811E4CC0D0}" name="PivotTable1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4:I6" firstHeaderRow="1" firstDataRow="2" firstDataCol="1"/>
  <pivotFields count="3">
    <pivotField showAll="0"/>
    <pivotField showAll="0"/>
    <pivotField axis="axisCol" dataField="1" showAll="0">
      <items count="4">
        <item x="0"/>
        <item x="2"/>
        <item h="1" x="1"/>
        <item t="default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Count of Potential Customer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93F8B-D1C0-40BF-894B-9CE476D21921}" name="PivotTable1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5" firstHeaderRow="1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VeryActiveMinutes" fld="10" subtotal="average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9F0E-45DE-4AB6-9132-78FBC61C0C3F}">
  <dimension ref="A1:I43"/>
  <sheetViews>
    <sheetView showGridLines="0" tabSelected="1" workbookViewId="0">
      <selection activeCell="J19" sqref="J19"/>
    </sheetView>
  </sheetViews>
  <sheetFormatPr defaultRowHeight="15" x14ac:dyDescent="0.25"/>
  <cols>
    <col min="1" max="1" width="11.5703125" bestFit="1" customWidth="1"/>
    <col min="2" max="2" width="12.28515625" customWidth="1"/>
    <col min="3" max="3" width="20.140625" bestFit="1" customWidth="1"/>
    <col min="6" max="6" width="26.7109375" bestFit="1" customWidth="1"/>
    <col min="7" max="7" width="16.28515625" bestFit="1" customWidth="1"/>
    <col min="8" max="8" width="20.140625" bestFit="1" customWidth="1"/>
    <col min="9" max="10" width="11.28515625" bestFit="1" customWidth="1"/>
  </cols>
  <sheetData>
    <row r="1" spans="1:9" ht="15.75" x14ac:dyDescent="0.25">
      <c r="A1" s="4" t="s">
        <v>3</v>
      </c>
      <c r="B1" s="4" t="s">
        <v>4</v>
      </c>
      <c r="C1" s="4" t="s">
        <v>5</v>
      </c>
      <c r="D1" s="5"/>
    </row>
    <row r="2" spans="1:9" x14ac:dyDescent="0.25">
      <c r="A2" s="11">
        <v>5577150313</v>
      </c>
      <c r="B2" s="12">
        <v>87.333333333333329</v>
      </c>
      <c r="C2" s="13" t="str">
        <f t="shared" ref="C2:C34" si="0">_xlfn.IFS(B2&gt;=30,"Active",B2&lt;10,"Non Active",AND(B2&gt;=10,B2&lt;30),"Begineer")</f>
        <v>Active</v>
      </c>
    </row>
    <row r="3" spans="1:9" x14ac:dyDescent="0.25">
      <c r="A3" s="11">
        <v>8053475328</v>
      </c>
      <c r="B3" s="12">
        <v>85.161290322580641</v>
      </c>
      <c r="C3" s="13" t="str">
        <f t="shared" si="0"/>
        <v>Active</v>
      </c>
    </row>
    <row r="4" spans="1:9" x14ac:dyDescent="0.25">
      <c r="A4" s="11">
        <v>8877689391</v>
      </c>
      <c r="B4" s="12">
        <v>66.064516129032256</v>
      </c>
      <c r="C4" s="13" t="str">
        <f t="shared" si="0"/>
        <v>Active</v>
      </c>
      <c r="G4" s="1" t="s">
        <v>6</v>
      </c>
    </row>
    <row r="5" spans="1:9" x14ac:dyDescent="0.25">
      <c r="A5" s="11">
        <v>8378563200</v>
      </c>
      <c r="B5" s="12">
        <v>58.677419354838712</v>
      </c>
      <c r="C5" s="13" t="str">
        <f t="shared" si="0"/>
        <v>Active</v>
      </c>
      <c r="G5" t="s">
        <v>7</v>
      </c>
      <c r="H5" t="s">
        <v>8</v>
      </c>
      <c r="I5" t="s">
        <v>1</v>
      </c>
    </row>
    <row r="6" spans="1:9" x14ac:dyDescent="0.25">
      <c r="A6" s="11">
        <v>7086361926</v>
      </c>
      <c r="B6" s="12">
        <v>42.58064516129032</v>
      </c>
      <c r="C6" s="13" t="str">
        <f t="shared" si="0"/>
        <v>Active</v>
      </c>
      <c r="F6" t="s">
        <v>9</v>
      </c>
      <c r="G6" s="3">
        <v>8</v>
      </c>
      <c r="H6" s="3">
        <v>9</v>
      </c>
      <c r="I6" s="3">
        <v>17</v>
      </c>
    </row>
    <row r="7" spans="1:9" x14ac:dyDescent="0.25">
      <c r="A7" s="11">
        <v>1503960366</v>
      </c>
      <c r="B7" s="12">
        <v>38.709677419354797</v>
      </c>
      <c r="C7" s="13" t="str">
        <f t="shared" si="0"/>
        <v>Active</v>
      </c>
    </row>
    <row r="8" spans="1:9" x14ac:dyDescent="0.25">
      <c r="A8" s="11">
        <v>2022484408</v>
      </c>
      <c r="B8" s="12">
        <v>36.29032258064516</v>
      </c>
      <c r="C8" s="13" t="str">
        <f t="shared" si="0"/>
        <v>Active</v>
      </c>
    </row>
    <row r="9" spans="1:9" x14ac:dyDescent="0.25">
      <c r="A9" s="11">
        <v>7007744171</v>
      </c>
      <c r="B9" s="12">
        <v>31.03846153846154</v>
      </c>
      <c r="C9" s="13" t="str">
        <f t="shared" si="0"/>
        <v>Active</v>
      </c>
    </row>
    <row r="10" spans="1:9" x14ac:dyDescent="0.25">
      <c r="A10" s="11">
        <v>5553957443</v>
      </c>
      <c r="B10" s="12">
        <v>23.419354838709676</v>
      </c>
      <c r="C10" s="13" t="str">
        <f t="shared" si="0"/>
        <v>Begineer</v>
      </c>
    </row>
    <row r="11" spans="1:9" x14ac:dyDescent="0.25">
      <c r="A11" s="11">
        <v>4388161847</v>
      </c>
      <c r="B11" s="12">
        <v>23.161290322580644</v>
      </c>
      <c r="C11" s="13" t="str">
        <f t="shared" si="0"/>
        <v>Begineer</v>
      </c>
    </row>
    <row r="12" spans="1:9" x14ac:dyDescent="0.25">
      <c r="A12" s="11">
        <v>6962181067</v>
      </c>
      <c r="B12" s="12">
        <v>22.806451612903224</v>
      </c>
      <c r="C12" s="13" t="str">
        <f t="shared" si="0"/>
        <v>Begineer</v>
      </c>
    </row>
    <row r="13" spans="1:9" x14ac:dyDescent="0.25">
      <c r="A13" s="11">
        <v>8253242879</v>
      </c>
      <c r="B13" s="12">
        <v>20.526315789473685</v>
      </c>
      <c r="C13" s="13" t="str">
        <f t="shared" si="0"/>
        <v>Begineer</v>
      </c>
    </row>
    <row r="14" spans="1:9" x14ac:dyDescent="0.25">
      <c r="A14" s="11">
        <v>3977333714</v>
      </c>
      <c r="B14" s="12">
        <v>18.899999999999999</v>
      </c>
      <c r="C14" s="13" t="str">
        <f t="shared" si="0"/>
        <v>Begineer</v>
      </c>
    </row>
    <row r="15" spans="1:9" x14ac:dyDescent="0.25">
      <c r="A15" s="11">
        <v>2873212765</v>
      </c>
      <c r="B15" s="12">
        <v>14.096774193548388</v>
      </c>
      <c r="C15" s="13" t="str">
        <f t="shared" si="0"/>
        <v>Begineer</v>
      </c>
    </row>
    <row r="16" spans="1:9" x14ac:dyDescent="0.25">
      <c r="A16" s="11">
        <v>2347167796</v>
      </c>
      <c r="B16" s="12">
        <v>13.5</v>
      </c>
      <c r="C16" s="13" t="str">
        <f t="shared" si="0"/>
        <v>Begineer</v>
      </c>
    </row>
    <row r="17" spans="1:9" x14ac:dyDescent="0.25">
      <c r="A17" s="11">
        <v>6775888955</v>
      </c>
      <c r="B17" s="12">
        <v>11</v>
      </c>
      <c r="C17" s="13" t="str">
        <f t="shared" si="0"/>
        <v>Begineer</v>
      </c>
    </row>
    <row r="18" spans="1:9" x14ac:dyDescent="0.25">
      <c r="A18" s="11">
        <v>4558609924</v>
      </c>
      <c r="B18" s="12">
        <v>10.387096774193548</v>
      </c>
      <c r="C18" s="13" t="str">
        <f t="shared" si="0"/>
        <v>Begineer</v>
      </c>
    </row>
    <row r="19" spans="1:9" x14ac:dyDescent="0.25">
      <c r="A19" s="11">
        <v>8583815059</v>
      </c>
      <c r="B19" s="12">
        <v>9.67741935483871</v>
      </c>
      <c r="C19" s="13" t="str">
        <f t="shared" si="0"/>
        <v>Non Active</v>
      </c>
    </row>
    <row r="20" spans="1:9" x14ac:dyDescent="0.25">
      <c r="A20" s="11">
        <v>1644430081</v>
      </c>
      <c r="B20" s="12">
        <v>9.5666666666666664</v>
      </c>
      <c r="C20" s="13" t="str">
        <f t="shared" si="0"/>
        <v>Non Active</v>
      </c>
    </row>
    <row r="21" spans="1:9" x14ac:dyDescent="0.25">
      <c r="A21" s="11">
        <v>3372868164</v>
      </c>
      <c r="B21" s="12">
        <v>9.15</v>
      </c>
      <c r="C21" s="13" t="str">
        <f t="shared" si="0"/>
        <v>Non Active</v>
      </c>
    </row>
    <row r="22" spans="1:9" x14ac:dyDescent="0.25">
      <c r="A22" s="11">
        <v>1624580081</v>
      </c>
      <c r="B22" s="12">
        <v>8.67741935483871</v>
      </c>
      <c r="C22" s="13" t="str">
        <f t="shared" si="0"/>
        <v>Non Active</v>
      </c>
    </row>
    <row r="23" spans="1:9" x14ac:dyDescent="0.25">
      <c r="A23" s="11">
        <v>4445114986</v>
      </c>
      <c r="B23" s="12">
        <v>6.612903225806452</v>
      </c>
      <c r="C23" s="13" t="str">
        <f t="shared" si="0"/>
        <v>Non Active</v>
      </c>
    </row>
    <row r="24" spans="1:9" ht="18.75" x14ac:dyDescent="0.3">
      <c r="A24" s="11">
        <v>4020332650</v>
      </c>
      <c r="B24" s="12">
        <v>5.193548387096774</v>
      </c>
      <c r="C24" s="13" t="str">
        <f t="shared" si="0"/>
        <v>Non Active</v>
      </c>
      <c r="F24" s="10" t="s">
        <v>10</v>
      </c>
      <c r="G24" s="10"/>
      <c r="H24" s="10"/>
      <c r="I24" s="9">
        <f>COUNTIF(C2:C34,"Active")+COUNTIF(C2:C34,"Begineer")</f>
        <v>17</v>
      </c>
    </row>
    <row r="25" spans="1:9" x14ac:dyDescent="0.25">
      <c r="A25" s="11">
        <v>4702921684</v>
      </c>
      <c r="B25" s="12">
        <v>5.129032258064516</v>
      </c>
      <c r="C25" s="13" t="str">
        <f t="shared" si="0"/>
        <v>Non Active</v>
      </c>
    </row>
    <row r="26" spans="1:9" ht="15.75" x14ac:dyDescent="0.25">
      <c r="A26" s="11">
        <v>4319703577</v>
      </c>
      <c r="B26" s="12">
        <v>3.5806451612903225</v>
      </c>
      <c r="C26" s="13" t="str">
        <f t="shared" si="0"/>
        <v>Non Active</v>
      </c>
      <c r="F26" s="4" t="s">
        <v>3</v>
      </c>
      <c r="G26" s="4" t="s">
        <v>4</v>
      </c>
      <c r="H26" s="4" t="s">
        <v>5</v>
      </c>
    </row>
    <row r="27" spans="1:9" x14ac:dyDescent="0.25">
      <c r="A27" s="11">
        <v>6290855005</v>
      </c>
      <c r="B27" s="12">
        <v>2.7586206896551726</v>
      </c>
      <c r="C27" s="13" t="str">
        <f t="shared" si="0"/>
        <v>Non Active</v>
      </c>
      <c r="F27" s="6">
        <v>5577150313</v>
      </c>
      <c r="G27" s="7">
        <v>87.333333333333329</v>
      </c>
      <c r="H27" s="8" t="str">
        <f t="shared" ref="H27:H43" si="1">_xlfn.IFS(G27&gt;=30,"Active",G27&lt;10,"Non Active",AND(G27&gt;=10,G27&lt;30),"Begineer")</f>
        <v>Active</v>
      </c>
    </row>
    <row r="28" spans="1:9" x14ac:dyDescent="0.25">
      <c r="A28" s="11">
        <v>6117666160</v>
      </c>
      <c r="B28" s="12">
        <v>1.5714285714285714</v>
      </c>
      <c r="C28" s="13" t="str">
        <f t="shared" si="0"/>
        <v>Non Active</v>
      </c>
      <c r="F28" s="6">
        <v>8053475328</v>
      </c>
      <c r="G28" s="7">
        <v>85.161290322580641</v>
      </c>
      <c r="H28" s="8" t="str">
        <f t="shared" si="1"/>
        <v>Active</v>
      </c>
    </row>
    <row r="29" spans="1:9" x14ac:dyDescent="0.25">
      <c r="A29" s="11">
        <v>2320127002</v>
      </c>
      <c r="B29" s="12">
        <v>1.3548387096774193</v>
      </c>
      <c r="C29" s="13" t="str">
        <f t="shared" si="0"/>
        <v>Non Active</v>
      </c>
      <c r="F29" s="6">
        <v>8877689391</v>
      </c>
      <c r="G29" s="7">
        <v>66.064516129032256</v>
      </c>
      <c r="H29" s="8" t="str">
        <f t="shared" si="1"/>
        <v>Active</v>
      </c>
    </row>
    <row r="30" spans="1:9" x14ac:dyDescent="0.25">
      <c r="A30" s="11">
        <v>1927972279</v>
      </c>
      <c r="B30" s="12">
        <v>1.3225806451612903</v>
      </c>
      <c r="C30" s="13" t="str">
        <f t="shared" si="0"/>
        <v>Non Active</v>
      </c>
      <c r="F30" s="6">
        <v>8378563200</v>
      </c>
      <c r="G30" s="7">
        <v>58.677419354838712</v>
      </c>
      <c r="H30" s="8" t="str">
        <f t="shared" si="1"/>
        <v>Active</v>
      </c>
    </row>
    <row r="31" spans="1:9" x14ac:dyDescent="0.25">
      <c r="A31" s="11">
        <v>8792009665</v>
      </c>
      <c r="B31" s="12">
        <v>0.96551724137931039</v>
      </c>
      <c r="C31" s="13" t="str">
        <f t="shared" si="0"/>
        <v>Non Active</v>
      </c>
      <c r="F31" s="6">
        <v>7086361926</v>
      </c>
      <c r="G31" s="7">
        <v>42.58064516129032</v>
      </c>
      <c r="H31" s="8" t="str">
        <f t="shared" si="1"/>
        <v>Active</v>
      </c>
    </row>
    <row r="32" spans="1:9" x14ac:dyDescent="0.25">
      <c r="A32" s="11">
        <v>4057192912</v>
      </c>
      <c r="B32" s="12">
        <v>0.75</v>
      </c>
      <c r="C32" s="13" t="str">
        <f t="shared" si="0"/>
        <v>Non Active</v>
      </c>
      <c r="F32" s="6">
        <v>1503960366</v>
      </c>
      <c r="G32" s="7">
        <v>38.709677419354797</v>
      </c>
      <c r="H32" s="8" t="str">
        <f t="shared" si="1"/>
        <v>Active</v>
      </c>
    </row>
    <row r="33" spans="1:8" x14ac:dyDescent="0.25">
      <c r="A33" s="11">
        <v>1844505072</v>
      </c>
      <c r="B33" s="12">
        <v>0.12903225806451613</v>
      </c>
      <c r="C33" s="13" t="str">
        <f t="shared" si="0"/>
        <v>Non Active</v>
      </c>
      <c r="F33" s="6">
        <v>2022484408</v>
      </c>
      <c r="G33" s="7">
        <v>36.29032258064516</v>
      </c>
      <c r="H33" s="8" t="str">
        <f t="shared" si="1"/>
        <v>Active</v>
      </c>
    </row>
    <row r="34" spans="1:8" x14ac:dyDescent="0.25">
      <c r="A34" s="11">
        <v>2026352035</v>
      </c>
      <c r="B34" s="12">
        <v>9.6774193548387094E-2</v>
      </c>
      <c r="C34" s="13" t="str">
        <f t="shared" si="0"/>
        <v>Non Active</v>
      </c>
      <c r="F34" s="6">
        <v>7007744171</v>
      </c>
      <c r="G34" s="7">
        <v>31.03846153846154</v>
      </c>
      <c r="H34" s="8" t="str">
        <f t="shared" si="1"/>
        <v>Active</v>
      </c>
    </row>
    <row r="35" spans="1:8" x14ac:dyDescent="0.25">
      <c r="F35" s="6">
        <v>5553957443</v>
      </c>
      <c r="G35" s="7">
        <v>23.419354838709676</v>
      </c>
      <c r="H35" s="8" t="str">
        <f t="shared" si="1"/>
        <v>Begineer</v>
      </c>
    </row>
    <row r="36" spans="1:8" x14ac:dyDescent="0.25">
      <c r="F36" s="6">
        <v>4388161847</v>
      </c>
      <c r="G36" s="7">
        <v>23.161290322580644</v>
      </c>
      <c r="H36" s="8" t="str">
        <f t="shared" si="1"/>
        <v>Begineer</v>
      </c>
    </row>
    <row r="37" spans="1:8" x14ac:dyDescent="0.25">
      <c r="F37" s="6">
        <v>6962181067</v>
      </c>
      <c r="G37" s="7">
        <v>22.806451612903224</v>
      </c>
      <c r="H37" s="8" t="str">
        <f t="shared" si="1"/>
        <v>Begineer</v>
      </c>
    </row>
    <row r="38" spans="1:8" x14ac:dyDescent="0.25">
      <c r="F38" s="6">
        <v>8253242879</v>
      </c>
      <c r="G38" s="7">
        <v>20.526315789473685</v>
      </c>
      <c r="H38" s="8" t="str">
        <f t="shared" si="1"/>
        <v>Begineer</v>
      </c>
    </row>
    <row r="39" spans="1:8" x14ac:dyDescent="0.25">
      <c r="F39" s="6">
        <v>3977333714</v>
      </c>
      <c r="G39" s="7">
        <v>18.899999999999999</v>
      </c>
      <c r="H39" s="8" t="str">
        <f t="shared" si="1"/>
        <v>Begineer</v>
      </c>
    </row>
    <row r="40" spans="1:8" x14ac:dyDescent="0.25">
      <c r="F40" s="6">
        <v>2873212765</v>
      </c>
      <c r="G40" s="7">
        <v>14.096774193548388</v>
      </c>
      <c r="H40" s="8" t="str">
        <f t="shared" si="1"/>
        <v>Begineer</v>
      </c>
    </row>
    <row r="41" spans="1:8" x14ac:dyDescent="0.25">
      <c r="F41" s="6">
        <v>2347167796</v>
      </c>
      <c r="G41" s="7">
        <v>13.5</v>
      </c>
      <c r="H41" s="8" t="str">
        <f t="shared" si="1"/>
        <v>Begineer</v>
      </c>
    </row>
    <row r="42" spans="1:8" x14ac:dyDescent="0.25">
      <c r="F42" s="6">
        <v>6775888955</v>
      </c>
      <c r="G42" s="7">
        <v>11</v>
      </c>
      <c r="H42" s="8" t="str">
        <f t="shared" si="1"/>
        <v>Begineer</v>
      </c>
    </row>
    <row r="43" spans="1:8" x14ac:dyDescent="0.25">
      <c r="F43" s="6">
        <v>4558609924</v>
      </c>
      <c r="G43" s="7">
        <v>10.387096774193548</v>
      </c>
      <c r="H43" s="8" t="str">
        <f t="shared" si="1"/>
        <v>Begineer</v>
      </c>
    </row>
  </sheetData>
  <sortState ref="A2:C34">
    <sortCondition descending="1" ref="B2"/>
  </sortState>
  <mergeCells count="1">
    <mergeCell ref="F24:H24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28.7109375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2">
        <v>1503960366</v>
      </c>
      <c r="B2" s="3">
        <v>38.70967741935484</v>
      </c>
    </row>
    <row r="3" spans="1:2" x14ac:dyDescent="0.25">
      <c r="A3" s="2">
        <v>1624580081</v>
      </c>
      <c r="B3" s="3">
        <v>8.67741935483871</v>
      </c>
    </row>
    <row r="4" spans="1:2" x14ac:dyDescent="0.25">
      <c r="A4" s="2">
        <v>1644430081</v>
      </c>
      <c r="B4" s="3">
        <v>9.5666666666666664</v>
      </c>
    </row>
    <row r="5" spans="1:2" x14ac:dyDescent="0.25">
      <c r="A5" s="2">
        <v>1844505072</v>
      </c>
      <c r="B5" s="3">
        <v>0.12903225806451613</v>
      </c>
    </row>
    <row r="6" spans="1:2" x14ac:dyDescent="0.25">
      <c r="A6" s="2">
        <v>1927972279</v>
      </c>
      <c r="B6" s="3">
        <v>1.3225806451612903</v>
      </c>
    </row>
    <row r="7" spans="1:2" x14ac:dyDescent="0.25">
      <c r="A7" s="2">
        <v>2022484408</v>
      </c>
      <c r="B7" s="3">
        <v>36.29032258064516</v>
      </c>
    </row>
    <row r="8" spans="1:2" x14ac:dyDescent="0.25">
      <c r="A8" s="2">
        <v>2026352035</v>
      </c>
      <c r="B8" s="3">
        <v>9.6774193548387094E-2</v>
      </c>
    </row>
    <row r="9" spans="1:2" x14ac:dyDescent="0.25">
      <c r="A9" s="2">
        <v>2320127002</v>
      </c>
      <c r="B9" s="3">
        <v>1.3548387096774193</v>
      </c>
    </row>
    <row r="10" spans="1:2" x14ac:dyDescent="0.25">
      <c r="A10" s="2">
        <v>2347167796</v>
      </c>
      <c r="B10" s="3">
        <v>13.5</v>
      </c>
    </row>
    <row r="11" spans="1:2" x14ac:dyDescent="0.25">
      <c r="A11" s="2">
        <v>2873212765</v>
      </c>
      <c r="B11" s="3">
        <v>14.096774193548388</v>
      </c>
    </row>
    <row r="12" spans="1:2" x14ac:dyDescent="0.25">
      <c r="A12" s="2">
        <v>3372868164</v>
      </c>
      <c r="B12" s="3">
        <v>9.15</v>
      </c>
    </row>
    <row r="13" spans="1:2" x14ac:dyDescent="0.25">
      <c r="A13" s="2">
        <v>3977333714</v>
      </c>
      <c r="B13" s="3">
        <v>18.899999999999999</v>
      </c>
    </row>
    <row r="14" spans="1:2" x14ac:dyDescent="0.25">
      <c r="A14" s="2">
        <v>4020332650</v>
      </c>
      <c r="B14" s="3">
        <v>5.193548387096774</v>
      </c>
    </row>
    <row r="15" spans="1:2" x14ac:dyDescent="0.25">
      <c r="A15" s="2">
        <v>4057192912</v>
      </c>
      <c r="B15" s="3">
        <v>0.75</v>
      </c>
    </row>
    <row r="16" spans="1:2" x14ac:dyDescent="0.25">
      <c r="A16" s="2">
        <v>4319703577</v>
      </c>
      <c r="B16" s="3">
        <v>3.5806451612903225</v>
      </c>
    </row>
    <row r="17" spans="1:2" x14ac:dyDescent="0.25">
      <c r="A17" s="2">
        <v>4388161847</v>
      </c>
      <c r="B17" s="3">
        <v>23.161290322580644</v>
      </c>
    </row>
    <row r="18" spans="1:2" x14ac:dyDescent="0.25">
      <c r="A18" s="2">
        <v>4445114986</v>
      </c>
      <c r="B18" s="3">
        <v>6.612903225806452</v>
      </c>
    </row>
    <row r="19" spans="1:2" x14ac:dyDescent="0.25">
      <c r="A19" s="2">
        <v>4558609924</v>
      </c>
      <c r="B19" s="3">
        <v>10.387096774193548</v>
      </c>
    </row>
    <row r="20" spans="1:2" x14ac:dyDescent="0.25">
      <c r="A20" s="2">
        <v>4702921684</v>
      </c>
      <c r="B20" s="3">
        <v>5.129032258064516</v>
      </c>
    </row>
    <row r="21" spans="1:2" x14ac:dyDescent="0.25">
      <c r="A21" s="2">
        <v>5553957443</v>
      </c>
      <c r="B21" s="3">
        <v>23.419354838709676</v>
      </c>
    </row>
    <row r="22" spans="1:2" x14ac:dyDescent="0.25">
      <c r="A22" s="2">
        <v>5577150313</v>
      </c>
      <c r="B22" s="3">
        <v>87.333333333333329</v>
      </c>
    </row>
    <row r="23" spans="1:2" x14ac:dyDescent="0.25">
      <c r="A23" s="2">
        <v>6117666160</v>
      </c>
      <c r="B23" s="3">
        <v>1.5714285714285714</v>
      </c>
    </row>
    <row r="24" spans="1:2" x14ac:dyDescent="0.25">
      <c r="A24" s="2">
        <v>6290855005</v>
      </c>
      <c r="B24" s="3">
        <v>2.7586206896551726</v>
      </c>
    </row>
    <row r="25" spans="1:2" x14ac:dyDescent="0.25">
      <c r="A25" s="2">
        <v>6775888955</v>
      </c>
      <c r="B25" s="3">
        <v>11</v>
      </c>
    </row>
    <row r="26" spans="1:2" x14ac:dyDescent="0.25">
      <c r="A26" s="2">
        <v>6962181067</v>
      </c>
      <c r="B26" s="3">
        <v>22.806451612903224</v>
      </c>
    </row>
    <row r="27" spans="1:2" x14ac:dyDescent="0.25">
      <c r="A27" s="2">
        <v>7007744171</v>
      </c>
      <c r="B27" s="3">
        <v>31.03846153846154</v>
      </c>
    </row>
    <row r="28" spans="1:2" x14ac:dyDescent="0.25">
      <c r="A28" s="2">
        <v>7086361926</v>
      </c>
      <c r="B28" s="3">
        <v>42.58064516129032</v>
      </c>
    </row>
    <row r="29" spans="1:2" x14ac:dyDescent="0.25">
      <c r="A29" s="2">
        <v>8053475328</v>
      </c>
      <c r="B29" s="3">
        <v>85.161290322580641</v>
      </c>
    </row>
    <row r="30" spans="1:2" x14ac:dyDescent="0.25">
      <c r="A30" s="2">
        <v>8253242879</v>
      </c>
      <c r="B30" s="3">
        <v>20.526315789473685</v>
      </c>
    </row>
    <row r="31" spans="1:2" x14ac:dyDescent="0.25">
      <c r="A31" s="2">
        <v>8378563200</v>
      </c>
      <c r="B31" s="3">
        <v>58.677419354838712</v>
      </c>
    </row>
    <row r="32" spans="1:2" x14ac:dyDescent="0.25">
      <c r="A32" s="2">
        <v>8583815059</v>
      </c>
      <c r="B32" s="3">
        <v>9.67741935483871</v>
      </c>
    </row>
    <row r="33" spans="1:2" x14ac:dyDescent="0.25">
      <c r="A33" s="2">
        <v>8792009665</v>
      </c>
      <c r="B33" s="3">
        <v>0.96551724137931039</v>
      </c>
    </row>
    <row r="34" spans="1:2" x14ac:dyDescent="0.25">
      <c r="A34" s="2">
        <v>8877689391</v>
      </c>
      <c r="B34" s="3">
        <v>66.064516129032256</v>
      </c>
    </row>
    <row r="35" spans="1:2" x14ac:dyDescent="0.25">
      <c r="A35" s="2" t="s">
        <v>1</v>
      </c>
      <c r="B35" s="3">
        <v>21.164893617021278</v>
      </c>
    </row>
  </sheetData>
  <conditionalFormatting pivot="1" sqref="B2: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Task2_solution</vt:lpstr>
      <vt:lpstr>Pivot table from dailyActivity_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2024-05-12T20:07:22Z</dcterms:modified>
</cp:coreProperties>
</file>