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NULI\OneDrive\Desktop\Personal Projects\Blinkit Analysis Excel Project\Blinkit Analysis Excel Project\"/>
    </mc:Choice>
  </mc:AlternateContent>
  <xr:revisionPtr revIDLastSave="0" documentId="8_{4371B926-9C74-4E75-B549-F3246633F0C7}" xr6:coauthVersionLast="47" xr6:coauthVersionMax="47" xr10:uidLastSave="{00000000-0000-0000-0000-000000000000}"/>
  <bookViews>
    <workbookView xWindow="5760" yWindow="2292" windowWidth="17280" windowHeight="8880" xr2:uid="{F8420BDF-C08E-4FBB-891B-F574F63AC6D0}"/>
  </bookViews>
  <sheets>
    <sheet name="Sheet2" sheetId="3" r:id="rId1"/>
    <sheet name="BlinkIT Grocery Data" sheetId="1" r:id="rId2"/>
    <sheet name="Dashboard" sheetId="2" r:id="rId3"/>
  </sheets>
  <definedNames>
    <definedName name="_xlchart.v2.0" hidden="1">Sheet2!$A$69:$C$72</definedName>
    <definedName name="_xlchart.v2.1" hidden="1">Sheet2!$D$69:$D$72</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3" l="1"/>
  <c r="B7" i="3"/>
  <c r="D7" i="3"/>
  <c r="C7" i="3"/>
</calcChain>
</file>

<file path=xl/sharedStrings.xml><?xml version="1.0" encoding="utf-8"?>
<sst xmlns="http://schemas.openxmlformats.org/spreadsheetml/2006/main" count="59734" uniqueCount="1617">
  <si>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</si>
  <si>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</si>
  <si>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</si>
  <si>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</si>
  <si>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</si>
  <si>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</si>
  <si>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</si>
  <si>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</si>
  <si>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</si>
  <si>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</si>
  <si>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</si>
  <si>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</si>
  <si>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</si>
  <si>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</si>
  <si>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</si>
  <si>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</si>
  <si>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</si>
  <si>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</si>
  <si>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</si>
  <si>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</si>
  <si>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</si>
  <si>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</si>
  <si>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</si>
  <si>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</si>
  <si>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</si>
  <si>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</si>
  <si>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</si>
  <si>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</si>
  <si>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</si>
  <si>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</si>
  <si>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</si>
  <si>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</si>
  <si>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</si>
  <si>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</si>
  <si>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</si>
  <si>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</si>
  <si>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</si>
  <si>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</si>
  <si>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</si>
  <si>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</si>
  <si>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</si>
  <si>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</si>
  <si>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</si>
  <si>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</si>
  <si>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</si>
  <si>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</si>
  <si>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</si>
  <si>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</si>
  <si>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</si>
  <si>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</si>
  <si>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</si>
  <si>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</si>
  <si>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</si>
  <si>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</si>
  <si>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</si>
  <si>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</si>
  <si>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</si>
  <si>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</si>
  <si>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</si>
  <si>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</si>
  <si>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</si>
  <si>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</si>
  <si>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</si>
  <si>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</si>
  <si>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</si>
  <si>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</si>
  <si>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</si>
  <si>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</si>
  <si>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</si>
  <si>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</si>
  <si>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</si>
  <si>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</si>
  <si>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</si>
  <si>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</si>
  <si>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</si>
  <si>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</si>
  <si>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</si>
  <si>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</si>
  <si>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</si>
  <si>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</si>
  <si>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</si>
  <si>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</si>
  <si>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</si>
  <si>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</si>
  <si>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</si>
  <si>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</si>
  <si>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</si>
  <si>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</si>
  <si>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</si>
  <si>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</si>
  <si>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</si>
  <si>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</si>
  <si>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</si>
  <si>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</si>
  <si>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</si>
  <si>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</si>
  <si>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</si>
  <si>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</si>
  <si>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</si>
  <si>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</si>
  <si>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</si>
  <si>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</si>
  <si>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</si>
  <si>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</si>
  <si>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</si>
  <si>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</si>
  <si>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</si>
  <si>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</si>
  <si>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</si>
  <si>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</si>
  <si>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</si>
  <si>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</si>
  <si>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</si>
  <si>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</si>
  <si>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</si>
  <si>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</si>
  <si>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</si>
  <si>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</si>
  <si>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</si>
  <si>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</si>
  <si>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</si>
  <si>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</si>
  <si>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</si>
  <si>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</si>
  <si>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</si>
  <si>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</si>
  <si>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</si>
  <si>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</si>
  <si>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</si>
  <si>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</si>
  <si>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</si>
  <si>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</si>
  <si>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</si>
  <si>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</si>
  <si>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</si>
  <si>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</si>
  <si>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</si>
  <si>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</si>
  <si>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</si>
  <si>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</si>
  <si>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</si>
  <si>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</si>
  <si>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</si>
  <si>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</si>
  <si>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</si>
  <si>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</si>
  <si>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</si>
  <si>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</si>
  <si>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</si>
  <si>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</si>
  <si>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</si>
  <si>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</si>
  <si>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</si>
  <si>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</si>
  <si>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</si>
  <si>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</si>
  <si>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</si>
  <si>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</si>
  <si>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</si>
  <si>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</si>
  <si>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</si>
  <si>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</si>
  <si>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</si>
  <si>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</si>
  <si>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</si>
  <si>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</si>
  <si>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</si>
  <si>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</si>
  <si>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</si>
  <si>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</si>
  <si>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</si>
  <si>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</si>
  <si>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</si>
  <si>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</si>
  <si>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</si>
  <si>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</si>
  <si>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</si>
  <si>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</si>
  <si>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</si>
  <si>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</si>
  <si>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</si>
  <si>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</si>
  <si>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</si>
  <si>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</si>
  <si>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</si>
  <si>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</si>
  <si>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</si>
  <si>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</si>
  <si>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</si>
  <si>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</si>
  <si>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</si>
  <si>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</si>
  <si>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</si>
  <si>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</si>
  <si>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</si>
  <si>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</si>
  <si>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</si>
  <si>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</si>
  <si>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</si>
  <si>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</si>
  <si>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</si>
  <si>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</si>
  <si>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</si>
  <si>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</si>
  <si>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</si>
  <si>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</si>
  <si>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</si>
  <si>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</si>
  <si>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</si>
  <si>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</si>
  <si>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</si>
  <si>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</si>
  <si>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</si>
  <si>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</si>
  <si>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</si>
  <si>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</si>
  <si>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</si>
  <si>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</si>
  <si>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</si>
  <si>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</si>
  <si>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</si>
  <si>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</si>
  <si>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</si>
  <si>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</si>
  <si>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</si>
  <si>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</si>
  <si>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</si>
  <si>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</si>
  <si>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</si>
  <si>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</si>
  <si>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</si>
  <si>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</si>
  <si>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</si>
  <si>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</si>
  <si>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</si>
  <si>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</si>
  <si>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</si>
  <si>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</si>
  <si>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</si>
  <si>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</si>
  <si>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</si>
  <si>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</si>
  <si>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</si>
  <si>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</si>
  <si>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</si>
  <si>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</si>
  <si>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</si>
  <si>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</si>
  <si>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</si>
  <si>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</si>
  <si>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</si>
  <si>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</si>
  <si>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</si>
  <si>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</si>
  <si>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</si>
  <si>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</si>
  <si>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</si>
  <si>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</si>
  <si>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</si>
  <si>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</si>
  <si>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</si>
  <si>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</si>
  <si>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</si>
  <si>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</si>
  <si>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</si>
  <si>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</si>
  <si>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</si>
  <si>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</si>
  <si>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</si>
  <si>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</si>
  <si>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</si>
  <si>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</si>
  <si>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</si>
  <si>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</si>
  <si>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</si>
  <si>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</si>
  <si>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</si>
  <si>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</si>
  <si>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</si>
  <si>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</si>
  <si>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</si>
  <si>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</si>
  <si>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</si>
  <si>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</si>
  <si>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</si>
  <si>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</si>
  <si>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</si>
  <si>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</si>
  <si>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</si>
  <si>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</si>
  <si>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</si>
  <si>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</si>
  <si>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</si>
  <si>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</si>
  <si>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</si>
  <si>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</si>
  <si>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</si>
  <si>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</si>
  <si>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</si>
  <si>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</si>
  <si>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</si>
  <si>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</si>
  <si>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</si>
  <si>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</si>
  <si>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</si>
  <si>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</si>
  <si>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</si>
  <si>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</si>
  <si>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</si>
  <si>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</si>
  <si>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</si>
  <si>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</si>
  <si>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</si>
  <si>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</si>
  <si>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</si>
  <si>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</si>
  <si>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</si>
  <si>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</si>
  <si>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</si>
  <si>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</si>
  <si>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</si>
  <si>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</si>
  <si>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</si>
  <si>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</si>
  <si>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</si>
  <si>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</si>
  <si>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</si>
  <si>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</si>
  <si>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</si>
  <si>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</si>
  <si>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</si>
  <si>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</si>
  <si>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</si>
  <si>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</si>
  <si>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</si>
  <si>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</si>
  <si>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</si>
  <si>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</si>
  <si>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</si>
  <si>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</si>
  <si>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</si>
  <si>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</si>
  <si>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</si>
  <si>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</si>
  <si>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</si>
  <si>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</si>
  <si>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</si>
  <si>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</si>
  <si>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</si>
  <si>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</si>
  <si>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</si>
  <si>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</si>
  <si>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</si>
  <si>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</si>
  <si>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</si>
  <si>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</si>
  <si>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</si>
  <si>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</si>
  <si>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</si>
  <si>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</si>
  <si>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</si>
  <si>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</si>
  <si>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</si>
  <si>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</si>
  <si>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</si>
  <si>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</si>
  <si>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</si>
  <si>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</si>
  <si>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</si>
  <si>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</si>
  <si>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</si>
  <si>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</si>
  <si>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</si>
  <si>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</si>
  <si>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</si>
  <si>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</si>
  <si>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</si>
  <si>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</si>
  <si>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</si>
  <si>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</si>
  <si>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</si>
  <si>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</si>
  <si>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</si>
  <si>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</si>
  <si>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</si>
  <si>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</si>
  <si>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</si>
  <si>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</si>
  <si>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</si>
  <si>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</si>
  <si>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</si>
  <si>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</si>
  <si>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</si>
  <si>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</si>
  <si>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</si>
  <si>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</si>
  <si>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</si>
  <si>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</si>
  <si>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</si>
  <si>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</si>
  <si>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</si>
  <si>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</si>
  <si>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</si>
  <si>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</si>
  <si>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</si>
  <si>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</si>
  <si>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</si>
  <si>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</si>
  <si>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</si>
  <si>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</si>
  <si>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</si>
  <si>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</si>
  <si>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</si>
  <si>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</si>
  <si>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</si>
  <si>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</si>
  <si>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</si>
  <si>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</si>
  <si>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</si>
  <si>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</si>
  <si>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</si>
  <si>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</si>
  <si>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</si>
  <si>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</si>
  <si>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</si>
  <si>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</si>
  <si>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</si>
  <si>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</si>
  <si>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</si>
  <si>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</si>
  <si>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</si>
  <si>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</si>
  <si>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</si>
  <si>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</si>
  <si>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</si>
  <si>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</si>
  <si>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</si>
  <si>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</si>
  <si>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</si>
  <si>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</si>
  <si>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</si>
  <si>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</si>
  <si>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</si>
  <si>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</si>
  <si>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</si>
  <si>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</si>
  <si>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</si>
  <si>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</si>
  <si>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</si>
  <si>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</si>
  <si>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</si>
  <si>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</si>
  <si>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</si>
  <si>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</si>
  <si>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</si>
  <si>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</si>
  <si>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</si>
  <si>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</si>
  <si>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</si>
  <si>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</si>
  <si>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</si>
  <si>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</si>
  <si>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</si>
  <si>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</si>
  <si>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</si>
  <si>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</si>
  <si>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</si>
  <si>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</si>
  <si>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</si>
  <si>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</si>
  <si>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</si>
  <si>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</si>
  <si>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</si>
  <si>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</si>
  <si>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</si>
  <si>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</si>
  <si>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</si>
  <si>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</si>
  <si>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</si>
  <si>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</si>
  <si>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</si>
  <si>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</si>
  <si>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</si>
  <si>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</si>
  <si>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</si>
  <si>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</si>
  <si>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</si>
  <si>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</si>
  <si>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</si>
  <si>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</si>
  <si>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</si>
  <si>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</si>
  <si>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</si>
  <si>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</si>
  <si>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</si>
  <si>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</si>
  <si>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</si>
  <si>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</si>
  <si>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</si>
  <si>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</si>
  <si>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</si>
  <si>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</si>
  <si>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</si>
  <si>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</si>
  <si>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</si>
  <si>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</si>
  <si>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</si>
  <si>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</si>
  <si>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</si>
  <si>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</si>
  <si>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</si>
  <si>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</si>
  <si>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</si>
  <si>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</si>
  <si>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</si>
  <si>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</si>
  <si>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</si>
  <si>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</si>
  <si>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</si>
  <si>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</si>
  <si>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</si>
  <si>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</si>
  <si>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</si>
  <si>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</si>
  <si>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</si>
  <si>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</si>
  <si>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</si>
  <si>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</si>
  <si>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</si>
  <si>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</si>
  <si>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</si>
  <si>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</si>
  <si>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</si>
  <si>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</si>
  <si>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</si>
  <si>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</si>
  <si>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</si>
  <si>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</si>
  <si>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</si>
  <si>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</si>
  <si>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</si>
  <si>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</si>
  <si>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</si>
  <si>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</si>
  <si>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</si>
  <si>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</si>
  <si>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</si>
  <si>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</si>
  <si>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</si>
  <si>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</si>
  <si>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</si>
  <si>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</si>
  <si>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</si>
  <si>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</si>
  <si>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</si>
  <si>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</si>
  <si>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</si>
  <si>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</si>
  <si>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</si>
  <si>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</si>
  <si>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</si>
  <si>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</si>
  <si>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</si>
  <si>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</si>
  <si>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</si>
  <si>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</si>
  <si>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</si>
  <si>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</si>
  <si>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</si>
  <si>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</si>
  <si>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</si>
  <si>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</si>
  <si>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</si>
  <si>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</si>
  <si>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</si>
  <si>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</si>
  <si>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</si>
  <si>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</si>
  <si>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</si>
  <si>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</si>
  <si>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</si>
  <si>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</si>
  <si>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</si>
  <si>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</si>
  <si>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</si>
  <si>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</si>
  <si>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</si>
  <si>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</si>
  <si>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</si>
  <si>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</si>
  <si>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</si>
  <si>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</si>
  <si>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</si>
  <si>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</si>
  <si>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</si>
  <si>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</si>
  <si>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</si>
  <si>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</si>
  <si>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</si>
  <si>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</si>
  <si>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</si>
  <si>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</si>
  <si>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</si>
  <si>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</si>
  <si>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</si>
  <si>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</si>
  <si>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</si>
  <si>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</si>
  <si>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</si>
  <si>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</si>
  <si>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</si>
  <si>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</si>
  <si>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</si>
  <si>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</si>
  <si>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</si>
  <si>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</si>
  <si>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</si>
  <si>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</si>
  <si>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</si>
  <si>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</si>
  <si>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</si>
  <si>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</si>
  <si>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</si>
  <si>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</si>
  <si>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</si>
  <si>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</si>
  <si>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</si>
  <si>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</si>
  <si>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</si>
  <si>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</si>
  <si>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</si>
  <si>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</si>
  <si>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</si>
  <si>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</si>
  <si>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</si>
  <si>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</si>
  <si>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</si>
  <si>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</si>
  <si>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</si>
  <si>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</si>
  <si>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</si>
  <si>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</si>
  <si>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</si>
  <si>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</si>
  <si>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</si>
  <si>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</si>
  <si>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</si>
  <si>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</si>
  <si>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</si>
  <si>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</si>
  <si>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</si>
  <si>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</si>
  <si>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</si>
  <si>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</si>
  <si>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</si>
  <si>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</si>
  <si>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</si>
  <si>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</si>
  <si>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</si>
  <si>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</si>
  <si>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</si>
  <si>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</si>
  <si>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</si>
  <si>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</si>
  <si>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</si>
  <si>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</si>
  <si>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</si>
  <si>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</si>
  <si>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</si>
  <si>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</si>
  <si>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</si>
  <si>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</si>
  <si>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</si>
  <si>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</si>
  <si>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</si>
  <si>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</si>
  <si>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</si>
  <si>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</si>
  <si>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</si>
  <si>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</si>
  <si>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</si>
  <si>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</si>
  <si>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</si>
  <si>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</si>
  <si>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</si>
  <si>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</si>
  <si>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</si>
  <si>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</si>
  <si>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</si>
  <si>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</si>
  <si>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</si>
  <si>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</si>
  <si>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</si>
  <si>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</si>
  <si>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</si>
  <si>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</si>
  <si>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</si>
  <si>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</si>
  <si>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</si>
  <si>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</si>
  <si>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</si>
  <si>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</si>
  <si>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</si>
  <si>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</si>
  <si>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</si>
  <si>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</si>
  <si>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</si>
  <si>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</si>
  <si>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</si>
  <si>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</si>
  <si>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</si>
  <si>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</si>
  <si>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</si>
  <si>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</si>
  <si>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</si>
  <si>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</si>
  <si>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</si>
  <si>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</si>
  <si>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</si>
  <si>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</si>
  <si>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</si>
  <si>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</si>
  <si>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</si>
  <si>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</si>
  <si>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</si>
  <si>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</si>
  <si>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</si>
  <si>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</si>
  <si>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</si>
  <si>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</si>
  <si>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</si>
  <si>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</si>
  <si>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</si>
  <si>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</si>
  <si>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</si>
  <si>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</si>
  <si>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</si>
  <si>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</si>
  <si>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</si>
  <si>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</si>
  <si>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</si>
  <si>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</si>
  <si>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</si>
  <si>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</si>
  <si>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</si>
  <si>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</si>
  <si>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</si>
  <si>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</si>
  <si>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</si>
  <si>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</si>
  <si>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</si>
  <si>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</si>
  <si>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</si>
  <si>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</si>
  <si>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</si>
  <si>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</si>
  <si>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</si>
  <si>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</si>
  <si>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</si>
  <si>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</si>
  <si>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</si>
  <si>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</si>
  <si>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</si>
  <si>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</si>
  <si>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</si>
  <si>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</si>
  <si>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</si>
  <si>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</si>
  <si>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</si>
  <si>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</si>
  <si>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</si>
  <si>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</si>
  <si>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</si>
  <si>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</si>
  <si>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</si>
  <si>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</si>
  <si>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</si>
  <si>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</si>
  <si>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</si>
  <si>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</si>
  <si>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</si>
  <si>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</si>
  <si>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</si>
  <si>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</si>
  <si>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</si>
  <si>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</si>
  <si>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</si>
  <si>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</si>
  <si>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</si>
  <si>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</si>
  <si>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</si>
  <si>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</si>
  <si>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</si>
  <si>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</si>
  <si>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</si>
  <si>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</si>
  <si>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</si>
  <si>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</si>
  <si>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</si>
  <si>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</si>
  <si>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</si>
  <si>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</si>
  <si>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</si>
  <si>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</si>
  <si>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</si>
  <si>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</si>
  <si>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</si>
  <si>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</si>
  <si>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</si>
  <si>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</si>
  <si>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</si>
  <si>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</si>
  <si>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</si>
  <si>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</si>
  <si>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</si>
  <si>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</si>
  <si>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</si>
  <si>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</si>
  <si>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</si>
  <si>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</si>
  <si>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</si>
  <si>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</si>
  <si>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</si>
  <si>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</si>
  <si>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</si>
  <si>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</si>
  <si>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</si>
  <si>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</si>
  <si>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</si>
  <si>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</si>
  <si>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</si>
  <si>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</si>
  <si>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</si>
  <si>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</si>
  <si>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</si>
  <si>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</si>
  <si>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</si>
  <si>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</si>
  <si>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</si>
  <si>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</si>
  <si>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</si>
  <si>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</si>
  <si>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</si>
  <si>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</si>
  <si>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</si>
  <si>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</si>
  <si>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</si>
  <si>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</si>
  <si>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</si>
  <si>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</si>
  <si>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</si>
  <si>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</si>
  <si>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</si>
  <si>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</si>
  <si>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</si>
  <si>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</si>
  <si>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</si>
  <si>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</si>
  <si>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</si>
  <si>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</si>
  <si>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</si>
  <si>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</si>
  <si>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</si>
  <si>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</si>
  <si>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</si>
  <si>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</si>
  <si>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</si>
  <si>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</si>
  <si>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</si>
  <si>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</si>
  <si>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</si>
  <si>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</si>
  <si>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</si>
  <si>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</si>
  <si>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</si>
  <si>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</si>
  <si>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</si>
  <si>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</si>
  <si>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</si>
  <si>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</si>
  <si>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</si>
  <si>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</si>
  <si>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</si>
  <si>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</si>
  <si>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</si>
  <si>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</si>
  <si>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</si>
  <si>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</si>
  <si>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</si>
  <si>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</si>
  <si>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</si>
  <si>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</si>
  <si>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</si>
  <si>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</si>
  <si>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</si>
  <si>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</si>
  <si>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</si>
  <si>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</si>
  <si>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</si>
  <si>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</si>
  <si>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</si>
  <si>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</si>
  <si>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</si>
  <si>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</si>
  <si>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</si>
  <si>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</si>
  <si>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</si>
  <si>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</si>
  <si>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</si>
  <si>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</si>
  <si>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</si>
  <si>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</si>
  <si>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</si>
  <si>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</si>
  <si>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</si>
  <si>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</si>
  <si>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</si>
  <si>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</si>
  <si>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</si>
  <si>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</si>
  <si>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</si>
  <si>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</si>
  <si>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</si>
  <si>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</si>
  <si>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</si>
  <si>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</si>
  <si>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</si>
  <si>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</si>
  <si>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</si>
  <si>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</si>
  <si>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</si>
  <si>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</si>
  <si>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</si>
  <si>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</si>
  <si>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</si>
  <si>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</si>
  <si>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</si>
  <si>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</si>
  <si>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</si>
  <si>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</si>
  <si>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</si>
  <si>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</si>
  <si>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</si>
  <si>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</si>
  <si>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</si>
  <si>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</si>
  <si>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</si>
  <si>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</si>
  <si>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</si>
  <si>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</si>
  <si>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</si>
  <si>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</si>
  <si>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</si>
  <si>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</si>
  <si>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</si>
  <si>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</si>
  <si>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</si>
  <si>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</si>
  <si>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</si>
  <si>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</si>
  <si>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</si>
  <si>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</si>
  <si>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</si>
  <si>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</si>
  <si>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</si>
  <si>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</si>
  <si>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</si>
  <si>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</si>
  <si>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</si>
  <si>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</si>
  <si>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</si>
  <si>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</si>
  <si>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</si>
  <si>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</si>
  <si>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</si>
  <si>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</si>
  <si>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</si>
  <si>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</si>
  <si>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</si>
  <si>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</si>
  <si>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</si>
  <si>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</si>
  <si>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</si>
  <si>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</si>
  <si>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</si>
  <si>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</si>
  <si>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</si>
  <si>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</si>
  <si>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</si>
  <si>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</si>
  <si>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</si>
  <si>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</si>
  <si>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</si>
  <si>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</si>
  <si>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</si>
  <si>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</si>
  <si>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</si>
  <si>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</si>
  <si>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</si>
  <si>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</si>
  <si>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</si>
  <si>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</si>
  <si>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</si>
  <si>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</si>
  <si>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</si>
  <si>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</si>
  <si>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</si>
  <si>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</si>
  <si>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</si>
  <si>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</si>
  <si>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</si>
  <si>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</si>
  <si>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</si>
  <si>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</si>
  <si>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</si>
  <si>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</si>
  <si>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</si>
  <si>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</si>
  <si>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</si>
  <si>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</si>
  <si>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</si>
  <si>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</si>
  <si>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</si>
  <si>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</si>
  <si>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</si>
  <si>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</si>
  <si>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</si>
  <si>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</si>
  <si>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</si>
  <si>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</si>
  <si>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</si>
  <si>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</si>
  <si>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</si>
  <si>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</si>
  <si>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</si>
  <si>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</si>
  <si>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</si>
  <si>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</si>
  <si>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</si>
  <si>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</si>
  <si>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</si>
  <si>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</si>
  <si>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</si>
  <si>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</si>
  <si>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</si>
  <si>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</si>
  <si>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</si>
  <si>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</si>
  <si>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</si>
  <si>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</si>
  <si>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</si>
  <si>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</si>
  <si>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</si>
  <si>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</si>
  <si>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</si>
  <si>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</si>
  <si>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</si>
  <si>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</si>
  <si>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</si>
  <si>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</si>
  <si>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</si>
  <si>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</si>
  <si>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</si>
  <si>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</si>
  <si>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</si>
  <si>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</si>
  <si>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</si>
  <si>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</si>
  <si>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</si>
  <si>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</si>
  <si>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</si>
  <si>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</si>
  <si>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</si>
  <si>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</si>
  <si>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</si>
  <si>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</si>
  <si>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</si>
  <si>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</si>
  <si>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</si>
  <si>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</si>
  <si>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</si>
  <si>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</si>
  <si>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</si>
  <si>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</si>
  <si>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</si>
  <si>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</si>
  <si>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</si>
  <si>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</si>
  <si>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</si>
  <si>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</si>
  <si>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</si>
  <si>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</si>
  <si>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</si>
  <si>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</si>
  <si>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</si>
  <si>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</si>
  <si>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</si>
  <si>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</si>
  <si>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</si>
  <si>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</si>
  <si>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</si>
  <si>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</si>
  <si>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</si>
  <si>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</si>
  <si>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</si>
  <si>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</si>
  <si>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</si>
  <si>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</si>
  <si>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</si>
  <si>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</si>
  <si>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</si>
  <si>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</si>
  <si>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</si>
  <si>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</si>
  <si>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</si>
  <si>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</si>
  <si>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</si>
  <si>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</si>
  <si>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</si>
  <si>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</si>
  <si>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</si>
  <si>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</si>
  <si>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</si>
  <si>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</si>
  <si>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</si>
  <si>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</si>
  <si>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</si>
  <si>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</si>
  <si>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</si>
  <si>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</si>
  <si>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</si>
  <si>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</si>
  <si>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</si>
  <si>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</si>
  <si>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</si>
  <si>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</si>
  <si>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</si>
  <si>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</si>
  <si>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</si>
  <si>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</si>
  <si>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</si>
  <si>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</si>
  <si>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</si>
  <si>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</si>
  <si>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</si>
  <si>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</si>
  <si>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</si>
  <si>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</si>
  <si>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</si>
  <si>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</si>
  <si>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</si>
  <si>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</si>
  <si>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</si>
  <si>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</si>
  <si>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</si>
  <si>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</si>
  <si>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</si>
  <si>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</si>
  <si>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</si>
  <si>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</si>
  <si>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</si>
  <si>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</si>
  <si>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</si>
  <si>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</si>
  <si>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</si>
  <si>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</si>
  <si>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</si>
  <si>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</si>
  <si>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</si>
  <si>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</si>
  <si>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</si>
  <si>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</si>
  <si>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</si>
  <si>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</si>
  <si>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</si>
  <si>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</si>
  <si>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</si>
  <si>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</si>
  <si>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</si>
  <si>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</si>
  <si>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</si>
  <si>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</si>
  <si>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</si>
  <si>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</si>
  <si>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</si>
  <si>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</si>
  <si>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</si>
  <si>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</si>
  <si>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</si>
  <si>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</si>
  <si>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</si>
  <si>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</si>
  <si>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</si>
  <si>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</si>
  <si>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</si>
  <si>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</si>
  <si>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</si>
  <si>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</si>
  <si>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</si>
  <si>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</si>
  <si>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</si>
  <si>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</si>
  <si>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</si>
  <si>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</si>
  <si>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</si>
  <si>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</si>
  <si>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</si>
  <si>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</si>
  <si>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</si>
  <si>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</si>
  <si>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</si>
  <si>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</si>
  <si>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</si>
  <si>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</si>
  <si>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</si>
  <si>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</si>
  <si>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</si>
  <si>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</si>
  <si>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</si>
  <si>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</si>
  <si>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</si>
  <si>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</si>
  <si>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</si>
  <si>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</si>
  <si>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</si>
  <si>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</si>
  <si>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</si>
  <si>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</si>
  <si>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</si>
  <si>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</si>
  <si>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</si>
  <si>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</si>
  <si>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</si>
  <si>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</si>
  <si>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</si>
  <si>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</si>
  <si>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</si>
  <si>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</si>
  <si>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</si>
  <si>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</si>
  <si>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</si>
  <si>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</si>
  <si>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</si>
  <si>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</si>
  <si>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</si>
  <si>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</si>
  <si>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</si>
  <si>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</si>
  <si>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</si>
  <si>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</si>
  <si>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</si>
  <si>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</si>
  <si>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</si>
  <si>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</si>
  <si>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</si>
  <si>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</si>
  <si>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</si>
  <si>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</si>
  <si>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</si>
  <si>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</si>
  <si>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</si>
  <si>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</si>
  <si>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</si>
  <si>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</si>
  <si>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</si>
  <si>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</si>
  <si>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</si>
  <si>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</si>
  <si>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</si>
  <si>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</si>
  <si>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</si>
  <si>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</si>
  <si>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</si>
  <si>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</si>
  <si>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</si>
  <si>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</si>
  <si>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</si>
  <si>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</si>
  <si>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</si>
  <si>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</si>
  <si>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</si>
  <si>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</si>
  <si>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</si>
  <si>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</si>
  <si>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</si>
  <si>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</si>
  <si>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</si>
  <si>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</si>
  <si>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</si>
  <si>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</si>
  <si>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</si>
  <si>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</si>
  <si>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</si>
  <si>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</si>
  <si>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</si>
  <si>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</si>
  <si>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</si>
  <si>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</si>
  <si>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</si>
  <si>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</si>
  <si>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</si>
  <si>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</si>
  <si>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</si>
  <si>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</si>
  <si>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</si>
  <si>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</si>
  <si>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</si>
  <si>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</si>
  <si>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</si>
  <si>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</si>
  <si>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</si>
  <si>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</si>
  <si>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</si>
  <si>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</si>
  <si>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</si>
  <si>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</si>
  <si>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</si>
  <si>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</si>
  <si>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</si>
  <si>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</si>
  <si>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</si>
  <si>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</si>
  <si>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</si>
  <si>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</si>
  <si>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</si>
  <si>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</si>
  <si>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</si>
  <si>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</si>
  <si>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</si>
  <si>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</si>
  <si>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</si>
  <si>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</si>
  <si>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</si>
  <si>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</si>
  <si>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</si>
  <si>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</si>
  <si>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</si>
  <si>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</si>
  <si>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</si>
  <si>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</si>
  <si>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</si>
  <si>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</si>
  <si>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</si>
  <si>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</si>
  <si>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</si>
  <si>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</si>
  <si>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</si>
  <si>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</si>
  <si>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</si>
  <si>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</si>
  <si>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</si>
  <si>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</si>
  <si>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</si>
  <si>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</si>
  <si>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</si>
  <si>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</si>
  <si>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</si>
  <si>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</si>
  <si>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</si>
  <si>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</si>
  <si>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</si>
  <si>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</si>
  <si>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</si>
  <si>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</si>
  <si>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</si>
  <si>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</si>
  <si>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</si>
  <si>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</si>
  <si>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</si>
  <si>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</si>
  <si>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</si>
  <si>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</si>
  <si>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</si>
  <si>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</si>
  <si>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</si>
  <si>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</si>
  <si>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</si>
  <si>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</si>
  <si>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</si>
  <si>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</si>
  <si>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</si>
  <si>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</si>
  <si>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</si>
  <si>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</si>
  <si>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</si>
  <si>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</si>
  <si>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</si>
  <si>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</si>
  <si>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</si>
  <si>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</si>
  <si>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</si>
  <si>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</si>
  <si>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</si>
  <si>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</si>
  <si>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</si>
  <si>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</si>
  <si>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</si>
  <si>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</si>
  <si>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</si>
  <si>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</si>
  <si>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</si>
  <si>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</si>
  <si>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</si>
  <si>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</si>
  <si>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</si>
  <si>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</si>
  <si>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</si>
  <si>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</si>
  <si>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</si>
  <si>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</si>
  <si>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</si>
  <si>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</si>
  <si>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</si>
  <si>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</si>
  <si>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</si>
  <si>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</si>
  <si>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</si>
  <si>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</si>
  <si>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</si>
  <si>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</si>
  <si>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</si>
  <si>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</si>
  <si>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</si>
  <si>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</si>
  <si>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</si>
  <si>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</si>
  <si>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</si>
  <si>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</si>
  <si>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</si>
  <si>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</si>
  <si>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</si>
  <si>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</si>
  <si>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</si>
  <si>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</si>
  <si>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</si>
  <si>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</si>
  <si>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</si>
  <si>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</si>
  <si>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</si>
  <si>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</si>
  <si>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</si>
  <si>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</si>
  <si>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</si>
  <si>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</si>
  <si>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</si>
  <si>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</si>
  <si>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</si>
  <si>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</si>
  <si>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</si>
  <si>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</si>
  <si>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</si>
  <si>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</si>
  <si>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</si>
  <si>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</si>
  <si>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</si>
  <si>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</si>
  <si>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</si>
  <si>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</si>
  <si>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</si>
  <si>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</si>
  <si>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</si>
  <si>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</si>
  <si>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</si>
  <si>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</si>
  <si>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</si>
  <si>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</si>
  <si>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</si>
  <si>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</si>
  <si>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</si>
  <si>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</si>
  <si>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</si>
  <si>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</si>
  <si>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</si>
  <si>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</si>
  <si>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</si>
  <si>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</si>
  <si>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</si>
  <si>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</si>
  <si>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</si>
  <si>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</si>
  <si>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</si>
  <si>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</si>
  <si>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</si>
  <si>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</si>
  <si>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</si>
  <si>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</si>
  <si>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</si>
  <si>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</si>
  <si>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</si>
  <si>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</si>
  <si>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</si>
  <si>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</si>
  <si>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</si>
  <si>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</si>
  <si>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</si>
  <si>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</si>
  <si>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</si>
  <si>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</si>
  <si>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</si>
  <si>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</si>
  <si>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</si>
  <si>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</si>
  <si>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</si>
  <si>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</si>
  <si>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</si>
  <si>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</si>
  <si>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</si>
  <si>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</si>
  <si>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</si>
  <si>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</si>
  <si>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</si>
  <si>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</si>
  <si>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</si>
  <si>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</si>
  <si>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</si>
  <si>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</si>
  <si>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</si>
  <si>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</si>
  <si>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</si>
  <si>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</si>
  <si>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</si>
  <si>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</si>
  <si>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</si>
  <si>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</si>
  <si>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</si>
  <si>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</si>
  <si>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</si>
  <si>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</si>
  <si>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</si>
  <si>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</si>
  <si>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</si>
  <si>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</si>
  <si>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</si>
  <si>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</si>
  <si>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</si>
  <si>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</si>
  <si>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</si>
  <si>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</si>
  <si>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</si>
  <si>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</si>
  <si>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</si>
  <si>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</si>
  <si>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</si>
  <si>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</si>
  <si>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</si>
  <si>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</si>
  <si>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</si>
  <si>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</si>
  <si>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</si>
  <si>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</si>
  <si>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</si>
  <si>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</si>
  <si>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</si>
  <si>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</si>
  <si>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</si>
  <si>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</si>
  <si>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</si>
  <si>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</si>
  <si>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</si>
  <si>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</si>
  <si>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</si>
  <si>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</si>
  <si>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</si>
  <si>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</si>
  <si>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</si>
  <si>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</si>
  <si>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</si>
  <si>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</si>
  <si>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</si>
  <si>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</si>
  <si>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</si>
  <si>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</si>
  <si>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</si>
  <si>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</si>
  <si>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</si>
  <si>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</si>
  <si>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</si>
  <si>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</si>
  <si>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</si>
  <si>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</si>
  <si>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</si>
  <si>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</si>
  <si>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</si>
  <si>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</si>
  <si>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</si>
  <si>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</si>
  <si>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</si>
  <si>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</si>
  <si>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</si>
  <si>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</si>
  <si>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</si>
  <si>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</si>
  <si>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</si>
  <si>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</si>
  <si>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</si>
  <si>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</si>
  <si>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</si>
  <si>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</si>
  <si>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</si>
  <si>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</si>
  <si>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</si>
  <si>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</si>
  <si>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</si>
  <si>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</si>
  <si>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</si>
  <si>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</si>
  <si>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</si>
  <si>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</si>
  <si>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</si>
  <si>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</si>
  <si>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</si>
  <si>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</si>
  <si>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Count of Sales</t>
  </si>
  <si>
    <t>Average of Rating</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</si>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</sst>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00,,&quot;M&quot;"/>
    <numFmt numFmtId="165" formatCode="&quot;$&quot;0.00&quot;M&quot;"/>
    <numFmt numFmtId="166" formatCode="&quot;$&quot;0.00,,&quot;K&quot;"/>
    <numFmt numFmtId="167" formatCode="&quot;$&quot;0.0,&quot;K&quot;"/>
    <numFmt numFmtId="168" formatCode="&quot;$&quot;0"/>
    <numFmt numFmtId="169"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168" fontId="0" fillId="0" borderId="0" xfId="0" applyNumberFormat="1"/>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7" formatCode="&quot;$&quot;0.0,&quot;K&quot;"/>
    </dxf>
    <dxf>
      <numFmt numFmtId="167" formatCode="&quot;$&quot;0.0,&quot;K&quot;"/>
    </dxf>
    <dxf>
      <numFmt numFmtId="164" formatCode="&quot;$&quot;0.00,,&quot;M&quot;"/>
    </dxf>
    <dxf>
      <numFmt numFmtId="167" formatCode="&quot;$&quot;0.0,&quot;K&quot;"/>
    </dxf>
    <dxf>
      <numFmt numFmtId="166" formatCode="&quot;$&quot;0.00,,&quot;K&quot;"/>
    </dxf>
    <dxf>
      <numFmt numFmtId="166" formatCode="&quot;$&quot;0.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font>
        <b/>
        <color theme="1"/>
      </font>
      <border>
        <bottom style="thin">
          <color theme="7"/>
        </bottom>
        <vertical/>
        <horizontal/>
      </border>
    </dxf>
    <dxf>
      <font>
        <color theme="1"/>
      </font>
      <fill>
        <patternFill>
          <bgColor rgb="FFFFC000"/>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BLINKIT" pivot="0" table="0" count="10" xr9:uid="{857133F4-4DF7-4E3D-89D0-E314C043F9E0}">
      <tableStyleElement type="wholeTable" dxfId="13"/>
      <tableStyleElement type="headerRow" dxfId="12"/>
    </tableStyle>
    <tableStyle name="Slicer Style 1" pivot="0" table="0" count="0" xr9:uid="{6835F9B1-B0B1-4C6E-8399-7EF21BC2D9D2}"/>
  </tableStyles>
  <colors>
    <mruColors>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 Project.xlsx]Sheet2!PivotTable2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4.2872454448017148E-2"/>
          <c:y val="0.14708132413680847"/>
          <c:w val="0.53534507608514259"/>
          <c:h val="0.71794339661030748"/>
        </c:manualLayout>
      </c:layout>
      <c:doughnutChart>
        <c:varyColors val="1"/>
        <c:ser>
          <c:idx val="0"/>
          <c:order val="0"/>
          <c:tx>
            <c:strRef>
              <c:f>Sheet2!$B$11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E5-446B-AE1C-4F5ADC22D9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E5-446B-AE1C-4F5ADC22D9B7}"/>
              </c:ext>
            </c:extLst>
          </c:dPt>
          <c:cat>
            <c:strRef>
              <c:f>Sheet2!$A$12:$A$13</c:f>
              <c:strCache>
                <c:ptCount val="2"/>
                <c:pt idx="0">
                  <c:v>Low Fat</c:v>
                </c:pt>
                <c:pt idx="1">
                  <c:v>Regular</c:v>
                </c:pt>
              </c:strCache>
            </c:strRef>
          </c:cat>
          <c:val>
            <c:numRef>
              <c:f>Sheet2!$B$12:$B$13</c:f>
              <c:numCache>
                <c:formatCode>"$"0.00,,"K"</c:formatCode>
                <c:ptCount val="2"/>
                <c:pt idx="0">
                  <c:v>776319.68840000057</c:v>
                </c:pt>
                <c:pt idx="1">
                  <c:v>425361.8043999995</c:v>
                </c:pt>
              </c:numCache>
            </c:numRef>
          </c:val>
          <c:extLst>
            <c:ext xmlns:c16="http://schemas.microsoft.com/office/drawing/2014/chart" uri="{C3380CC4-5D6E-409C-BE32-E72D297353CC}">
              <c16:uniqueId val="{00000002-1F4A-4548-9D75-18C886700D5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 Project.xlsx]Sheet2!PivotTable3</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0">
            <a:solidFill>
              <a:schemeClr val="accent1">
                <a:shade val="15000"/>
              </a:schemeClr>
            </a:solidFill>
          </a:ln>
          <a:effectLst>
            <a:glow>
              <a:schemeClr val="accent1">
                <a:alpha val="40000"/>
              </a:schemeClr>
            </a:glow>
            <a:outerShdw blurRad="50800" dir="5400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0">
            <a:noFill/>
          </a:ln>
          <a:effectLst>
            <a:glow>
              <a:schemeClr val="accent1">
                <a:alpha val="40000"/>
              </a:schemeClr>
            </a:glow>
            <a:outerShdw blurRad="50800" dir="5400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w="0">
            <a:noFill/>
          </a:ln>
          <a:effectLst>
            <a:glow>
              <a:schemeClr val="accent1">
                <a:alpha val="40000"/>
              </a:schemeClr>
            </a:glow>
            <a:outerShdw blurRad="50800" dir="5400000" algn="ctr" rotWithShape="0">
              <a:srgbClr val="000000">
                <a:alpha val="43137"/>
              </a:srgb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04697665617861"/>
          <c:y val="6.4046549967770414E-2"/>
          <c:w val="0.56470946566847924"/>
          <c:h val="0.87772931369789275"/>
        </c:manualLayout>
      </c:layout>
      <c:barChart>
        <c:barDir val="bar"/>
        <c:grouping val="clustered"/>
        <c:varyColors val="0"/>
        <c:ser>
          <c:idx val="0"/>
          <c:order val="0"/>
          <c:tx>
            <c:strRef>
              <c:f>Sheet2!$B$18:$B$19</c:f>
              <c:strCache>
                <c:ptCount val="1"/>
                <c:pt idx="0">
                  <c:v>Low Fat</c:v>
                </c:pt>
              </c:strCache>
            </c:strRef>
          </c:tx>
          <c:spPr>
            <a:solidFill>
              <a:srgbClr val="FFC000"/>
            </a:solidFill>
            <a:ln w="0">
              <a:noFill/>
            </a:ln>
            <a:effectLst>
              <a:glow>
                <a:schemeClr val="accent1">
                  <a:alpha val="40000"/>
                </a:schemeClr>
              </a:glow>
              <a:outerShdw blurRad="50800" dir="5400000" algn="ctr" rotWithShape="0">
                <a:srgbClr val="000000">
                  <a:alpha val="43137"/>
                </a:srgbClr>
              </a:outerShdw>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Sheet2!$A$20:$A$22</c:f>
              <c:strCache>
                <c:ptCount val="3"/>
                <c:pt idx="0">
                  <c:v>Tier 1</c:v>
                </c:pt>
                <c:pt idx="1">
                  <c:v>Tier 2</c:v>
                </c:pt>
                <c:pt idx="2">
                  <c:v>Tier 3</c:v>
                </c:pt>
              </c:strCache>
            </c:strRef>
          </c:cat>
          <c:val>
            <c:numRef>
              <c:f>Sheet2!$B$20:$B$22</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23CE-4D4E-8D43-21653AA694EB}"/>
            </c:ext>
          </c:extLst>
        </c:ser>
        <c:ser>
          <c:idx val="1"/>
          <c:order val="1"/>
          <c:tx>
            <c:strRef>
              <c:f>Sheet2!$C$18:$C$19</c:f>
              <c:strCache>
                <c:ptCount val="1"/>
                <c:pt idx="0">
                  <c:v>Regular</c:v>
                </c:pt>
              </c:strCache>
            </c:strRef>
          </c:tx>
          <c:spPr>
            <a:solidFill>
              <a:schemeClr val="accent6">
                <a:lumMod val="50000"/>
              </a:schemeClr>
            </a:solidFill>
            <a:ln w="0">
              <a:noFill/>
            </a:ln>
            <a:effectLst>
              <a:glow>
                <a:schemeClr val="accent1">
                  <a:alpha val="40000"/>
                </a:schemeClr>
              </a:glow>
              <a:outerShdw blurRad="50800" dir="5400000" algn="ctr" rotWithShape="0">
                <a:srgbClr val="000000">
                  <a:alpha val="43137"/>
                </a:srgbClr>
              </a:outerShdw>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Sheet2!$A$20:$A$22</c:f>
              <c:strCache>
                <c:ptCount val="3"/>
                <c:pt idx="0">
                  <c:v>Tier 1</c:v>
                </c:pt>
                <c:pt idx="1">
                  <c:v>Tier 2</c:v>
                </c:pt>
                <c:pt idx="2">
                  <c:v>Tier 3</c:v>
                </c:pt>
              </c:strCache>
            </c:strRef>
          </c:cat>
          <c:val>
            <c:numRef>
              <c:f>Sheet2!$C$20:$C$22</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23CE-4D4E-8D43-21653AA694EB}"/>
            </c:ext>
          </c:extLst>
        </c:ser>
        <c:dLbls>
          <c:dLblPos val="outEnd"/>
          <c:showLegendKey val="0"/>
          <c:showVal val="1"/>
          <c:showCatName val="0"/>
          <c:showSerName val="0"/>
          <c:showPercent val="0"/>
          <c:showBubbleSize val="0"/>
        </c:dLbls>
        <c:gapWidth val="424"/>
        <c:overlap val="-6"/>
        <c:axId val="1244595168"/>
        <c:axId val="1244593728"/>
      </c:barChart>
      <c:catAx>
        <c:axId val="1244595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593728"/>
        <c:crosses val="autoZero"/>
        <c:auto val="1"/>
        <c:lblAlgn val="ctr"/>
        <c:lblOffset val="100"/>
        <c:noMultiLvlLbl val="0"/>
      </c:catAx>
      <c:valAx>
        <c:axId val="1244593728"/>
        <c:scaling>
          <c:orientation val="minMax"/>
        </c:scaling>
        <c:delete val="1"/>
        <c:axPos val="b"/>
        <c:majorGridlines>
          <c:spPr>
            <a:ln w="9525" cap="flat" cmpd="sng" algn="ctr">
              <a:noFill/>
              <a:round/>
            </a:ln>
            <a:effectLst/>
          </c:spPr>
        </c:majorGridlines>
        <c:numFmt formatCode="&quot;$&quot;0.0,&quot;K&quot;" sourceLinked="1"/>
        <c:majorTickMark val="none"/>
        <c:minorTickMark val="none"/>
        <c:tickLblPos val="nextTo"/>
        <c:crossAx val="124459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 Project.xlsx]Sheet2!PivotTable6</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Sheet2!$B$29</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Sheet2!$B$30:$B$45</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4F5-45D1-BEE6-F32C14EC5F06}"/>
            </c:ext>
          </c:extLst>
        </c:ser>
        <c:dLbls>
          <c:dLblPos val="outEnd"/>
          <c:showLegendKey val="0"/>
          <c:showVal val="1"/>
          <c:showCatName val="0"/>
          <c:showSerName val="0"/>
          <c:showPercent val="0"/>
          <c:showBubbleSize val="0"/>
        </c:dLbls>
        <c:gapWidth val="182"/>
        <c:axId val="1317579328"/>
        <c:axId val="1317587008"/>
      </c:barChart>
      <c:catAx>
        <c:axId val="131757932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587008"/>
        <c:crosses val="autoZero"/>
        <c:auto val="1"/>
        <c:lblAlgn val="ctr"/>
        <c:lblOffset val="100"/>
        <c:noMultiLvlLbl val="0"/>
      </c:catAx>
      <c:valAx>
        <c:axId val="1317587008"/>
        <c:scaling>
          <c:orientation val="minMax"/>
        </c:scaling>
        <c:delete val="1"/>
        <c:axPos val="b"/>
        <c:numFmt formatCode="&quot;$&quot;0.0,&quot;K&quot;" sourceLinked="1"/>
        <c:majorTickMark val="out"/>
        <c:minorTickMark val="none"/>
        <c:tickLblPos val="nextTo"/>
        <c:crossAx val="131757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 Project.xlsx]Sheet2!PivotTable7</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dLbl>
          <c:idx val="0"/>
          <c:layout>
            <c:manualLayout>
              <c:x val="-1.0559662090813098E-2"/>
              <c:y val="-0.2271062271062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dLbl>
          <c:idx val="0"/>
          <c:layout>
            <c:manualLayout>
              <c:x val="-3.5198873636043807E-3"/>
              <c:y val="-0.22710622710622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dLbl>
          <c:idx val="0"/>
          <c:layout>
            <c:manualLayout>
              <c:x val="-1.0559662090813094E-2"/>
              <c:y val="-0.329670329670329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dLbl>
          <c:idx val="0"/>
          <c:layout>
            <c:manualLayout>
              <c:x val="3.5198873636043001E-3"/>
              <c:y val="-0.439560439560439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dLbl>
          <c:idx val="0"/>
          <c:layout>
            <c:manualLayout>
              <c:x val="0"/>
              <c:y val="-0.271062271062271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dLbl>
          <c:idx val="0"/>
          <c:layout>
            <c:manualLayout>
              <c:x val="-1.0559662090813094E-2"/>
              <c:y val="-0.388278388278388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dLbl>
          <c:idx val="0"/>
          <c:layout>
            <c:manualLayout>
              <c:x val="1.4079549454417459E-2"/>
              <c:y val="-0.30769230769230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solidFill>
          <a:ln>
            <a:noFill/>
          </a:ln>
          <a:effectLst/>
        </c:spPr>
        <c:dLbl>
          <c:idx val="0"/>
          <c:layout>
            <c:manualLayout>
              <c:x val="-3.1678986272439279E-2"/>
              <c:y val="-0.300366300366300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dLbl>
          <c:idx val="0"/>
          <c:layout>
            <c:manualLayout>
              <c:x val="-1.2906104574127975E-16"/>
              <c:y val="-0.241758241758241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41957057374164E-2"/>
          <c:y val="0.11721611721611722"/>
          <c:w val="0.85835973248856035"/>
          <c:h val="0.74946324017190158"/>
        </c:manualLayout>
      </c:layout>
      <c:areaChart>
        <c:grouping val="standard"/>
        <c:varyColors val="0"/>
        <c:ser>
          <c:idx val="0"/>
          <c:order val="0"/>
          <c:tx>
            <c:strRef>
              <c:f>Sheet2!$B$49</c:f>
              <c:strCache>
                <c:ptCount val="1"/>
                <c:pt idx="0">
                  <c:v>Total</c:v>
                </c:pt>
              </c:strCache>
            </c:strRef>
          </c:tx>
          <c:spPr>
            <a:solidFill>
              <a:srgbClr val="FFC000"/>
            </a:solidFill>
            <a:ln>
              <a:noFill/>
            </a:ln>
            <a:effectLst/>
          </c:spPr>
          <c:dPt>
            <c:idx val="0"/>
            <c:bubble3D val="0"/>
            <c:extLst>
              <c:ext xmlns:c16="http://schemas.microsoft.com/office/drawing/2014/chart" uri="{C3380CC4-5D6E-409C-BE32-E72D297353CC}">
                <c16:uniqueId val="{00000001-AA0B-49D7-86EC-C3D955976550}"/>
              </c:ext>
            </c:extLst>
          </c:dPt>
          <c:dPt>
            <c:idx val="1"/>
            <c:bubble3D val="0"/>
            <c:extLst>
              <c:ext xmlns:c16="http://schemas.microsoft.com/office/drawing/2014/chart" uri="{C3380CC4-5D6E-409C-BE32-E72D297353CC}">
                <c16:uniqueId val="{00000002-AA0B-49D7-86EC-C3D955976550}"/>
              </c:ext>
            </c:extLst>
          </c:dPt>
          <c:dPt>
            <c:idx val="2"/>
            <c:bubble3D val="0"/>
            <c:extLst>
              <c:ext xmlns:c16="http://schemas.microsoft.com/office/drawing/2014/chart" uri="{C3380CC4-5D6E-409C-BE32-E72D297353CC}">
                <c16:uniqueId val="{00000003-AA0B-49D7-86EC-C3D955976550}"/>
              </c:ext>
            </c:extLst>
          </c:dPt>
          <c:dPt>
            <c:idx val="3"/>
            <c:bubble3D val="0"/>
            <c:extLst>
              <c:ext xmlns:c16="http://schemas.microsoft.com/office/drawing/2014/chart" uri="{C3380CC4-5D6E-409C-BE32-E72D297353CC}">
                <c16:uniqueId val="{00000004-AA0B-49D7-86EC-C3D955976550}"/>
              </c:ext>
            </c:extLst>
          </c:dPt>
          <c:dPt>
            <c:idx val="4"/>
            <c:bubble3D val="0"/>
            <c:extLst>
              <c:ext xmlns:c16="http://schemas.microsoft.com/office/drawing/2014/chart" uri="{C3380CC4-5D6E-409C-BE32-E72D297353CC}">
                <c16:uniqueId val="{00000005-AA0B-49D7-86EC-C3D955976550}"/>
              </c:ext>
            </c:extLst>
          </c:dPt>
          <c:dPt>
            <c:idx val="5"/>
            <c:bubble3D val="0"/>
            <c:extLst>
              <c:ext xmlns:c16="http://schemas.microsoft.com/office/drawing/2014/chart" uri="{C3380CC4-5D6E-409C-BE32-E72D297353CC}">
                <c16:uniqueId val="{00000006-AA0B-49D7-86EC-C3D955976550}"/>
              </c:ext>
            </c:extLst>
          </c:dPt>
          <c:dPt>
            <c:idx val="6"/>
            <c:bubble3D val="0"/>
            <c:extLst>
              <c:ext xmlns:c16="http://schemas.microsoft.com/office/drawing/2014/chart" uri="{C3380CC4-5D6E-409C-BE32-E72D297353CC}">
                <c16:uniqueId val="{00000007-AA0B-49D7-86EC-C3D955976550}"/>
              </c:ext>
            </c:extLst>
          </c:dPt>
          <c:dPt>
            <c:idx val="7"/>
            <c:bubble3D val="0"/>
            <c:extLst>
              <c:ext xmlns:c16="http://schemas.microsoft.com/office/drawing/2014/chart" uri="{C3380CC4-5D6E-409C-BE32-E72D297353CC}">
                <c16:uniqueId val="{00000008-AA0B-49D7-86EC-C3D955976550}"/>
              </c:ext>
            </c:extLst>
          </c:dPt>
          <c:dPt>
            <c:idx val="8"/>
            <c:bubble3D val="0"/>
            <c:extLst>
              <c:ext xmlns:c16="http://schemas.microsoft.com/office/drawing/2014/chart" uri="{C3380CC4-5D6E-409C-BE32-E72D297353CC}">
                <c16:uniqueId val="{00000009-AA0B-49D7-86EC-C3D955976550}"/>
              </c:ext>
            </c:extLst>
          </c:dPt>
          <c:dLbls>
            <c:dLbl>
              <c:idx val="0"/>
              <c:layout>
                <c:manualLayout>
                  <c:x val="-1.0559662090813098E-2"/>
                  <c:y val="-0.2271062271062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0B-49D7-86EC-C3D955976550}"/>
                </c:ext>
              </c:extLst>
            </c:dLbl>
            <c:dLbl>
              <c:idx val="1"/>
              <c:layout>
                <c:manualLayout>
                  <c:x val="-3.5198873636043807E-3"/>
                  <c:y val="-0.2271062271062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0B-49D7-86EC-C3D955976550}"/>
                </c:ext>
              </c:extLst>
            </c:dLbl>
            <c:dLbl>
              <c:idx val="2"/>
              <c:layout>
                <c:manualLayout>
                  <c:x val="-1.0559662090813094E-2"/>
                  <c:y val="-0.329670329670329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0B-49D7-86EC-C3D955976550}"/>
                </c:ext>
              </c:extLst>
            </c:dLbl>
            <c:dLbl>
              <c:idx val="3"/>
              <c:layout>
                <c:manualLayout>
                  <c:x val="3.5198873636043001E-3"/>
                  <c:y val="-0.439560439560439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A0B-49D7-86EC-C3D955976550}"/>
                </c:ext>
              </c:extLst>
            </c:dLbl>
            <c:dLbl>
              <c:idx val="4"/>
              <c:layout>
                <c:manualLayout>
                  <c:x val="0"/>
                  <c:y val="-0.271062271062271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A0B-49D7-86EC-C3D955976550}"/>
                </c:ext>
              </c:extLst>
            </c:dLbl>
            <c:dLbl>
              <c:idx val="5"/>
              <c:layout>
                <c:manualLayout>
                  <c:x val="-1.0559662090813094E-2"/>
                  <c:y val="-0.388278388278388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A0B-49D7-86EC-C3D955976550}"/>
                </c:ext>
              </c:extLst>
            </c:dLbl>
            <c:dLbl>
              <c:idx val="6"/>
              <c:layout>
                <c:manualLayout>
                  <c:x val="1.4079549454417459E-2"/>
                  <c:y val="-0.307692307692307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A0B-49D7-86EC-C3D955976550}"/>
                </c:ext>
              </c:extLst>
            </c:dLbl>
            <c:dLbl>
              <c:idx val="7"/>
              <c:layout>
                <c:manualLayout>
                  <c:x val="-3.1678986272439279E-2"/>
                  <c:y val="-0.300366300366300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A0B-49D7-86EC-C3D955976550}"/>
                </c:ext>
              </c:extLst>
            </c:dLbl>
            <c:dLbl>
              <c:idx val="8"/>
              <c:layout>
                <c:manualLayout>
                  <c:x val="-1.2906104574127975E-16"/>
                  <c:y val="-0.241758241758241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A0B-49D7-86EC-C3D9559765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Sheet2!$A$50:$A$58</c:f>
              <c:strCache>
                <c:ptCount val="9"/>
                <c:pt idx="0">
                  <c:v>2011</c:v>
                </c:pt>
                <c:pt idx="1">
                  <c:v>2012</c:v>
                </c:pt>
                <c:pt idx="2">
                  <c:v>2014</c:v>
                </c:pt>
                <c:pt idx="3">
                  <c:v>2015</c:v>
                </c:pt>
                <c:pt idx="4">
                  <c:v>2016</c:v>
                </c:pt>
                <c:pt idx="5">
                  <c:v>2017</c:v>
                </c:pt>
                <c:pt idx="6">
                  <c:v>2018</c:v>
                </c:pt>
                <c:pt idx="7">
                  <c:v>2020</c:v>
                </c:pt>
                <c:pt idx="8">
                  <c:v>2022</c:v>
                </c:pt>
              </c:strCache>
            </c:strRef>
          </c:cat>
          <c:val>
            <c:numRef>
              <c:f>Sheet2!$B$50:$B$58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A0B-49D7-86EC-C3D955976550}"/>
            </c:ext>
          </c:extLst>
        </c:ser>
        <c:dLbls>
          <c:showLegendKey val="0"/>
          <c:showVal val="1"/>
          <c:showCatName val="0"/>
          <c:showSerName val="0"/>
          <c:showPercent val="0"/>
          <c:showBubbleSize val="0"/>
        </c:dLbls>
        <c:axId val="1317578848"/>
        <c:axId val="1317566848"/>
      </c:areaChart>
      <c:catAx>
        <c:axId val="131757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566848"/>
        <c:crosses val="autoZero"/>
        <c:auto val="1"/>
        <c:lblAlgn val="ctr"/>
        <c:lblOffset val="100"/>
        <c:noMultiLvlLbl val="0"/>
      </c:catAx>
      <c:valAx>
        <c:axId val="1317566848"/>
        <c:scaling>
          <c:orientation val="minMax"/>
        </c:scaling>
        <c:delete val="1"/>
        <c:axPos val="l"/>
        <c:numFmt formatCode="&quot;$&quot;0.0,&quot;K&quot;" sourceLinked="1"/>
        <c:majorTickMark val="none"/>
        <c:minorTickMark val="none"/>
        <c:tickLblPos val="nextTo"/>
        <c:crossAx val="1317578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 Project.xlsx]Sheet2!PivotTable8</c:name>
    <c:fmtId val="3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5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19050">
            <a:solidFill>
              <a:schemeClr val="lt1"/>
            </a:solidFill>
          </a:ln>
          <a:effectLst/>
        </c:spPr>
      </c:pivotFmt>
      <c:pivotFmt>
        <c:idx val="6"/>
        <c:spPr>
          <a:solidFill>
            <a:schemeClr val="accent6">
              <a:lumMod val="50000"/>
            </a:schemeClr>
          </a:solidFill>
          <a:ln w="19050">
            <a:solidFill>
              <a:schemeClr val="lt1"/>
            </a:solidFill>
          </a:ln>
          <a:effectLst/>
        </c:spPr>
      </c:pivotFmt>
      <c:pivotFmt>
        <c:idx val="7"/>
        <c:spPr>
          <a:solidFill>
            <a:srgbClr val="FFC00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dLbl>
          <c:idx val="0"/>
          <c:layout>
            <c:manualLayout>
              <c:x val="0.15920424126088711"/>
              <c:y val="-0.101960784313725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169154228855714"/>
                  <c:h val="0.19584313725490196"/>
                </c:manualLayout>
              </c15:layout>
            </c:ext>
          </c:extLst>
        </c:dLbl>
      </c:pivotFmt>
      <c:pivotFmt>
        <c:idx val="10"/>
        <c:spPr>
          <a:solidFill>
            <a:schemeClr val="accent6">
              <a:lumMod val="50000"/>
            </a:schemeClr>
          </a:solidFill>
          <a:ln w="19050">
            <a:solidFill>
              <a:schemeClr val="lt1"/>
            </a:solidFill>
          </a:ln>
          <a:effectLst/>
        </c:spPr>
        <c:dLbl>
          <c:idx val="0"/>
          <c:layout>
            <c:manualLayout>
              <c:x val="9.2869249552761074E-2"/>
              <c:y val="0.117647058823529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52570480928689"/>
                  <c:h val="0.19584313725490196"/>
                </c:manualLayout>
              </c15:layout>
            </c:ext>
          </c:extLst>
        </c:dLbl>
      </c:pivotFmt>
      <c:pivotFmt>
        <c:idx val="11"/>
        <c:spPr>
          <a:solidFill>
            <a:srgbClr val="FFC000"/>
          </a:solidFill>
          <a:ln w="19050">
            <a:solidFill>
              <a:schemeClr val="lt1"/>
            </a:solidFill>
          </a:ln>
          <a:effectLst/>
        </c:spPr>
        <c:dLbl>
          <c:idx val="0"/>
          <c:layout>
            <c:manualLayout>
              <c:x val="0"/>
              <c:y val="-0.1960784313725490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842454394693199"/>
                  <c:h val="0.15662745098039216"/>
                </c:manualLayout>
              </c15:layout>
            </c:ext>
          </c:extLst>
        </c:dLbl>
      </c:pivotFmt>
    </c:pivotFmts>
    <c:plotArea>
      <c:layout/>
      <c:doughnutChart>
        <c:varyColors val="1"/>
        <c:ser>
          <c:idx val="0"/>
          <c:order val="0"/>
          <c:tx>
            <c:strRef>
              <c:f>Sheet2!$B$62</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AB0E-4455-A24E-7A6771257D13}"/>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AB0E-4455-A24E-7A6771257D13}"/>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AB0E-4455-A24E-7A6771257D13}"/>
              </c:ext>
            </c:extLst>
          </c:dPt>
          <c:dLbls>
            <c:dLbl>
              <c:idx val="0"/>
              <c:layout>
                <c:manualLayout>
                  <c:x val="0.15920424126088711"/>
                  <c:y val="-0.10196078431372553"/>
                </c:manualLayout>
              </c:layout>
              <c:showLegendKey val="0"/>
              <c:showVal val="1"/>
              <c:showCatName val="0"/>
              <c:showSerName val="0"/>
              <c:showPercent val="0"/>
              <c:showBubbleSize val="0"/>
              <c:extLst>
                <c:ext xmlns:c15="http://schemas.microsoft.com/office/drawing/2012/chart" uri="{CE6537A1-D6FC-4f65-9D91-7224C49458BB}">
                  <c15:layout>
                    <c:manualLayout>
                      <c:w val="0.34169154228855714"/>
                      <c:h val="0.19584313725490196"/>
                    </c:manualLayout>
                  </c15:layout>
                </c:ext>
                <c:ext xmlns:c16="http://schemas.microsoft.com/office/drawing/2014/chart" uri="{C3380CC4-5D6E-409C-BE32-E72D297353CC}">
                  <c16:uniqueId val="{00000001-AB0E-4455-A24E-7A6771257D13}"/>
                </c:ext>
              </c:extLst>
            </c:dLbl>
            <c:dLbl>
              <c:idx val="1"/>
              <c:layout>
                <c:manualLayout>
                  <c:x val="9.2869249552761074E-2"/>
                  <c:y val="0.11764705882352941"/>
                </c:manualLayout>
              </c:layout>
              <c:showLegendKey val="0"/>
              <c:showVal val="1"/>
              <c:showCatName val="0"/>
              <c:showSerName val="0"/>
              <c:showPercent val="0"/>
              <c:showBubbleSize val="0"/>
              <c:extLst>
                <c:ext xmlns:c15="http://schemas.microsoft.com/office/drawing/2012/chart" uri="{CE6537A1-D6FC-4f65-9D91-7224C49458BB}">
                  <c15:layout>
                    <c:manualLayout>
                      <c:w val="0.2952570480928689"/>
                      <c:h val="0.19584313725490196"/>
                    </c:manualLayout>
                  </c15:layout>
                </c:ext>
                <c:ext xmlns:c16="http://schemas.microsoft.com/office/drawing/2014/chart" uri="{C3380CC4-5D6E-409C-BE32-E72D297353CC}">
                  <c16:uniqueId val="{00000003-AB0E-4455-A24E-7A6771257D13}"/>
                </c:ext>
              </c:extLst>
            </c:dLbl>
            <c:dLbl>
              <c:idx val="2"/>
              <c:layout>
                <c:manualLayout>
                  <c:x val="0"/>
                  <c:y val="-0.1960784313725490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842454394693199"/>
                      <c:h val="0.15662745098039216"/>
                    </c:manualLayout>
                  </c15:layout>
                </c:ext>
                <c:ext xmlns:c16="http://schemas.microsoft.com/office/drawing/2014/chart" uri="{C3380CC4-5D6E-409C-BE32-E72D297353CC}">
                  <c16:uniqueId val="{00000005-AB0E-4455-A24E-7A6771257D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Sheet2!$A$63:$A$65</c:f>
              <c:strCache>
                <c:ptCount val="3"/>
                <c:pt idx="0">
                  <c:v>High</c:v>
                </c:pt>
                <c:pt idx="1">
                  <c:v>Medium</c:v>
                </c:pt>
                <c:pt idx="2">
                  <c:v>Small</c:v>
                </c:pt>
              </c:strCache>
            </c:strRef>
          </c:cat>
          <c:val>
            <c:numRef>
              <c:f>Sheet2!$B$63:$B$65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AB0E-4455-A24E-7A6771257D1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 Project.xlsx]Sheet2!PivotTable10</c:name>
    <c:fmtId val="4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a:sp3d/>
        </c:spPr>
        <c:dLbl>
          <c:idx val="0"/>
          <c:layout>
            <c:manualLayout>
              <c:x val="-7.6923076923076927E-2"/>
              <c:y val="3.23235504652827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7224358974358973"/>
                  <c:h val="0.12905050505050503"/>
                </c:manualLayout>
              </c15:layout>
            </c:ext>
          </c:extLst>
        </c:dLbl>
      </c:pivotFmt>
      <c:pivotFmt>
        <c:idx val="4"/>
        <c:spPr>
          <a:solidFill>
            <a:schemeClr val="accent6">
              <a:lumMod val="75000"/>
            </a:schemeClr>
          </a:solidFill>
          <a:ln>
            <a:noFill/>
          </a:ln>
          <a:effectLst/>
          <a:sp3d/>
        </c:spPr>
        <c:dLbl>
          <c:idx val="0"/>
          <c:layout>
            <c:manualLayout>
              <c:x val="4.1666666666666664E-2"/>
              <c:y val="2.4242424242424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594230769230769"/>
                  <c:h val="0.20177777777777778"/>
                </c:manualLayout>
              </c15:layout>
            </c:ext>
          </c:extLst>
        </c:dLbl>
      </c:pivotFmt>
      <c:pivotFmt>
        <c:idx val="5"/>
        <c:spPr>
          <a:solidFill>
            <a:srgbClr val="FFC000"/>
          </a:solidFill>
          <a:ln>
            <a:noFill/>
          </a:ln>
          <a:effectLst/>
          <a:sp3d/>
        </c:spPr>
        <c:dLbl>
          <c:idx val="0"/>
          <c:layout>
            <c:manualLayout>
              <c:x val="-1.1752000992018454E-16"/>
              <c:y val="4.8484848484848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705532000807592"/>
                  <c:h val="0.20177777777777778"/>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762429298617688"/>
          <c:y val="9.9821746880570411E-2"/>
          <c:w val="0.68985133161957346"/>
          <c:h val="0.75616208401757268"/>
        </c:manualLayout>
      </c:layout>
      <c:bar3DChart>
        <c:barDir val="col"/>
        <c:grouping val="clustered"/>
        <c:varyColors val="0"/>
        <c:ser>
          <c:idx val="0"/>
          <c:order val="0"/>
          <c:tx>
            <c:strRef>
              <c:f>Sheet2!$B$69</c:f>
              <c:strCache>
                <c:ptCount val="1"/>
                <c:pt idx="0">
                  <c:v>Total</c:v>
                </c:pt>
              </c:strCache>
            </c:strRef>
          </c:tx>
          <c:spPr>
            <a:solidFill>
              <a:schemeClr val="accent4">
                <a:lumMod val="50000"/>
              </a:schemeClr>
            </a:solidFill>
            <a:ln>
              <a:noFill/>
            </a:ln>
            <a:effectLst/>
            <a:sp3d/>
          </c:spPr>
          <c:invertIfNegative val="0"/>
          <c:dPt>
            <c:idx val="0"/>
            <c:invertIfNegative val="0"/>
            <c:bubble3D val="0"/>
            <c:extLst>
              <c:ext xmlns:c16="http://schemas.microsoft.com/office/drawing/2014/chart" uri="{C3380CC4-5D6E-409C-BE32-E72D297353CC}">
                <c16:uniqueId val="{00000001-26DA-48B8-840D-756597784A9F}"/>
              </c:ext>
            </c:extLst>
          </c:dPt>
          <c:dPt>
            <c:idx val="1"/>
            <c:invertIfNegative val="0"/>
            <c:bubble3D val="0"/>
            <c:spPr>
              <a:solidFill>
                <a:schemeClr val="accent6">
                  <a:lumMod val="75000"/>
                </a:schemeClr>
              </a:solidFill>
              <a:ln>
                <a:noFill/>
              </a:ln>
              <a:effectLst/>
              <a:sp3d/>
            </c:spPr>
            <c:extLst>
              <c:ext xmlns:c16="http://schemas.microsoft.com/office/drawing/2014/chart" uri="{C3380CC4-5D6E-409C-BE32-E72D297353CC}">
                <c16:uniqueId val="{00000002-26DA-48B8-840D-756597784A9F}"/>
              </c:ext>
            </c:extLst>
          </c:dPt>
          <c:dPt>
            <c:idx val="2"/>
            <c:invertIfNegative val="0"/>
            <c:bubble3D val="0"/>
            <c:spPr>
              <a:solidFill>
                <a:srgbClr val="FFC000"/>
              </a:solidFill>
              <a:ln>
                <a:noFill/>
              </a:ln>
              <a:effectLst/>
              <a:sp3d/>
            </c:spPr>
            <c:extLst>
              <c:ext xmlns:c16="http://schemas.microsoft.com/office/drawing/2014/chart" uri="{C3380CC4-5D6E-409C-BE32-E72D297353CC}">
                <c16:uniqueId val="{00000003-26DA-48B8-840D-756597784A9F}"/>
              </c:ext>
            </c:extLst>
          </c:dPt>
          <c:dLbls>
            <c:dLbl>
              <c:idx val="0"/>
              <c:layout>
                <c:manualLayout>
                  <c:x val="-7.6923076923076927E-2"/>
                  <c:y val="3.2323550465282749E-2"/>
                </c:manualLayout>
              </c:layout>
              <c:showLegendKey val="0"/>
              <c:showVal val="1"/>
              <c:showCatName val="0"/>
              <c:showSerName val="0"/>
              <c:showPercent val="0"/>
              <c:showBubbleSize val="0"/>
              <c:extLst>
                <c:ext xmlns:c15="http://schemas.microsoft.com/office/drawing/2012/chart" uri="{CE6537A1-D6FC-4f65-9D91-7224C49458BB}">
                  <c15:layout>
                    <c:manualLayout>
                      <c:w val="0.37224358974358973"/>
                      <c:h val="0.12905050505050503"/>
                    </c:manualLayout>
                  </c15:layout>
                </c:ext>
                <c:ext xmlns:c16="http://schemas.microsoft.com/office/drawing/2014/chart" uri="{C3380CC4-5D6E-409C-BE32-E72D297353CC}">
                  <c16:uniqueId val="{00000001-26DA-48B8-840D-756597784A9F}"/>
                </c:ext>
              </c:extLst>
            </c:dLbl>
            <c:dLbl>
              <c:idx val="1"/>
              <c:layout>
                <c:manualLayout>
                  <c:x val="4.1666666666666664E-2"/>
                  <c:y val="2.4242424242424242E-2"/>
                </c:manualLayout>
              </c:layout>
              <c:showLegendKey val="0"/>
              <c:showVal val="1"/>
              <c:showCatName val="0"/>
              <c:showSerName val="0"/>
              <c:showPercent val="0"/>
              <c:showBubbleSize val="0"/>
              <c:extLst>
                <c:ext xmlns:c15="http://schemas.microsoft.com/office/drawing/2012/chart" uri="{CE6537A1-D6FC-4f65-9D91-7224C49458BB}">
                  <c15:layout>
                    <c:manualLayout>
                      <c:w val="0.3594230769230769"/>
                      <c:h val="0.20177777777777778"/>
                    </c:manualLayout>
                  </c15:layout>
                </c:ext>
                <c:ext xmlns:c16="http://schemas.microsoft.com/office/drawing/2014/chart" uri="{C3380CC4-5D6E-409C-BE32-E72D297353CC}">
                  <c16:uniqueId val="{00000002-26DA-48B8-840D-756597784A9F}"/>
                </c:ext>
              </c:extLst>
            </c:dLbl>
            <c:dLbl>
              <c:idx val="2"/>
              <c:layout>
                <c:manualLayout>
                  <c:x val="-1.1752000992018454E-16"/>
                  <c:y val="4.848484848484845E-2"/>
                </c:manualLayout>
              </c:layout>
              <c:showLegendKey val="0"/>
              <c:showVal val="1"/>
              <c:showCatName val="0"/>
              <c:showSerName val="0"/>
              <c:showPercent val="0"/>
              <c:showBubbleSize val="0"/>
              <c:extLst>
                <c:ext xmlns:c15="http://schemas.microsoft.com/office/drawing/2012/chart" uri="{CE6537A1-D6FC-4f65-9D91-7224C49458BB}">
                  <c15:layout>
                    <c:manualLayout>
                      <c:w val="0.33705532000807592"/>
                      <c:h val="0.20177777777777778"/>
                    </c:manualLayout>
                  </c15:layout>
                </c:ext>
                <c:ext xmlns:c16="http://schemas.microsoft.com/office/drawing/2014/chart" uri="{C3380CC4-5D6E-409C-BE32-E72D297353CC}">
                  <c16:uniqueId val="{00000003-26DA-48B8-840D-756597784A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Sheet2!$A$70:$A$72</c:f>
              <c:strCache>
                <c:ptCount val="3"/>
                <c:pt idx="0">
                  <c:v>Tier 3</c:v>
                </c:pt>
                <c:pt idx="1">
                  <c:v>Tier 2</c:v>
                </c:pt>
                <c:pt idx="2">
                  <c:v>Tier 1</c:v>
                </c:pt>
              </c:strCache>
            </c:strRef>
          </c:cat>
          <c:val>
            <c:numRef>
              <c:f>Sheet2!$B$70:$B$72</c:f>
              <c:numCache>
                <c:formatCode>"$"0.0,"K"</c:formatCode>
                <c:ptCount val="3"/>
                <c:pt idx="0">
                  <c:v>472133.03319999954</c:v>
                </c:pt>
                <c:pt idx="1">
                  <c:v>393150.64759999956</c:v>
                </c:pt>
                <c:pt idx="2">
                  <c:v>336397.81199999945</c:v>
                </c:pt>
              </c:numCache>
            </c:numRef>
          </c:val>
          <c:extLst>
            <c:ext xmlns:c16="http://schemas.microsoft.com/office/drawing/2014/chart" uri="{C3380CC4-5D6E-409C-BE32-E72D297353CC}">
              <c16:uniqueId val="{00000000-26DA-48B8-840D-756597784A9F}"/>
            </c:ext>
          </c:extLst>
        </c:ser>
        <c:dLbls>
          <c:showLegendKey val="0"/>
          <c:showVal val="1"/>
          <c:showCatName val="0"/>
          <c:showSerName val="0"/>
          <c:showPercent val="0"/>
          <c:showBubbleSize val="0"/>
        </c:dLbls>
        <c:gapWidth val="150"/>
        <c:shape val="box"/>
        <c:axId val="1244593248"/>
        <c:axId val="1244564448"/>
        <c:axId val="0"/>
      </c:bar3DChart>
      <c:catAx>
        <c:axId val="124459324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564448"/>
        <c:crosses val="autoZero"/>
        <c:auto val="1"/>
        <c:lblAlgn val="ctr"/>
        <c:lblOffset val="100"/>
        <c:noMultiLvlLbl val="0"/>
      </c:catAx>
      <c:valAx>
        <c:axId val="1244564448"/>
        <c:scaling>
          <c:orientation val="minMax"/>
        </c:scaling>
        <c:delete val="1"/>
        <c:axPos val="l"/>
        <c:numFmt formatCode="&quot;$&quot;0.0,&quot;K&quot;" sourceLinked="1"/>
        <c:majorTickMark val="out"/>
        <c:minorTickMark val="none"/>
        <c:tickLblPos val="nextTo"/>
        <c:crossAx val="124459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 Project.xlsx]Sheet2!PivotTable11</c:name>
    <c:fmtId val="45"/>
  </c:pivotSource>
  <c:chart>
    <c:autoTitleDeleted val="1"/>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Sheet2!$B$75</c:f>
              <c:strCache>
                <c:ptCount val="1"/>
                <c:pt idx="0">
                  <c:v>Total</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Sheet2!$A$76:$A$80</c:f>
              <c:strCache>
                <c:ptCount val="5"/>
                <c:pt idx="0">
                  <c:v>Supermarket Type3</c:v>
                </c:pt>
                <c:pt idx="1">
                  <c:v>Supermarket Type2</c:v>
                </c:pt>
                <c:pt idx="2">
                  <c:v>Supermarket Type1</c:v>
                </c:pt>
                <c:pt idx="3">
                  <c:v>High</c:v>
                </c:pt>
                <c:pt idx="4">
                  <c:v>Grocery Store</c:v>
                </c:pt>
              </c:strCache>
            </c:strRef>
          </c:cat>
          <c:val>
            <c:numRef>
              <c:f>Sheet2!$B$76:$B$80</c:f>
              <c:numCache>
                <c:formatCode>"$"0.0,"K"</c:formatCode>
                <c:ptCount val="5"/>
                <c:pt idx="0">
                  <c:v>130714.67460000006</c:v>
                </c:pt>
                <c:pt idx="1">
                  <c:v>131477.77639999994</c:v>
                </c:pt>
                <c:pt idx="2">
                  <c:v>787423.38820000133</c:v>
                </c:pt>
                <c:pt idx="3">
                  <c:v>126.5046</c:v>
                </c:pt>
                <c:pt idx="4">
                  <c:v>151939.149</c:v>
                </c:pt>
              </c:numCache>
            </c:numRef>
          </c:val>
          <c:extLst>
            <c:ext xmlns:c16="http://schemas.microsoft.com/office/drawing/2014/chart" uri="{C3380CC4-5D6E-409C-BE32-E72D297353CC}">
              <c16:uniqueId val="{00000000-EFB7-4BC4-8A21-3C916B4188DB}"/>
            </c:ext>
          </c:extLst>
        </c:ser>
        <c:dLbls>
          <c:dLblPos val="outEnd"/>
          <c:showLegendKey val="0"/>
          <c:showVal val="1"/>
          <c:showCatName val="0"/>
          <c:showSerName val="0"/>
          <c:showPercent val="0"/>
          <c:showBubbleSize val="0"/>
        </c:dLbls>
        <c:gapWidth val="182"/>
        <c:axId val="1413318976"/>
        <c:axId val="1413307936"/>
      </c:barChart>
      <c:catAx>
        <c:axId val="1413318976"/>
        <c:scaling>
          <c:orientation val="minMax"/>
        </c:scaling>
        <c:delete val="0"/>
        <c:axPos val="l"/>
        <c:numFmt formatCode="General" sourceLinked="1"/>
        <c:majorTickMark val="none"/>
        <c:minorTickMark val="none"/>
        <c:tickLblPos val="nextTo"/>
        <c:spPr>
          <a:solidFill>
            <a:schemeClr val="bg1"/>
          </a:solidFill>
          <a:ln w="6350" cap="flat" cmpd="sng" algn="ctr">
            <a:solidFill>
              <a:schemeClr val="tx1">
                <a:lumMod val="95000"/>
                <a:lumOff val="5000"/>
                <a:alpha val="9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307936"/>
        <c:crosses val="autoZero"/>
        <c:auto val="1"/>
        <c:lblAlgn val="ctr"/>
        <c:lblOffset val="100"/>
        <c:noMultiLvlLbl val="0"/>
      </c:catAx>
      <c:valAx>
        <c:axId val="141330793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41331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 Project.xlsx]Sheet2!PivotTable12</c:name>
    <c:fmtId val="45"/>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Sheet2!$B$83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Sheet2!$A$84:$A$88</c:f>
              <c:strCache>
                <c:ptCount val="5"/>
                <c:pt idx="0">
                  <c:v>Supermarket Type3</c:v>
                </c:pt>
                <c:pt idx="1">
                  <c:v>Supermarket Type2</c:v>
                </c:pt>
                <c:pt idx="2">
                  <c:v>Supermarket Type1</c:v>
                </c:pt>
                <c:pt idx="3">
                  <c:v>High</c:v>
                </c:pt>
                <c:pt idx="4">
                  <c:v>Grocery Store</c:v>
                </c:pt>
              </c:strCache>
            </c:strRef>
          </c:cat>
          <c:val>
            <c:numRef>
              <c:f>Sheet2!$B$84:$B$88</c:f>
              <c:numCache>
                <c:formatCode>"$"0.0,"K"</c:formatCode>
                <c:ptCount val="5"/>
                <c:pt idx="0">
                  <c:v>139.80179101604284</c:v>
                </c:pt>
                <c:pt idx="1">
                  <c:v>141.67863836206891</c:v>
                </c:pt>
                <c:pt idx="2">
                  <c:v>141.21653303443352</c:v>
                </c:pt>
                <c:pt idx="3">
                  <c:v>126.5046</c:v>
                </c:pt>
                <c:pt idx="4">
                  <c:v>140.29468975069253</c:v>
                </c:pt>
              </c:numCache>
            </c:numRef>
          </c:val>
          <c:extLst>
            <c:ext xmlns:c16="http://schemas.microsoft.com/office/drawing/2014/chart" uri="{C3380CC4-5D6E-409C-BE32-E72D297353CC}">
              <c16:uniqueId val="{00000000-9337-4CF3-AB93-DF5A124EA3AA}"/>
            </c:ext>
          </c:extLst>
        </c:ser>
        <c:dLbls>
          <c:dLblPos val="outEnd"/>
          <c:showLegendKey val="0"/>
          <c:showVal val="1"/>
          <c:showCatName val="0"/>
          <c:showSerName val="0"/>
          <c:showPercent val="0"/>
          <c:showBubbleSize val="0"/>
        </c:dLbls>
        <c:gapWidth val="182"/>
        <c:axId val="1413341536"/>
        <c:axId val="1413338176"/>
      </c:barChart>
      <c:catAx>
        <c:axId val="1413341536"/>
        <c:scaling>
          <c:orientation val="minMax"/>
        </c:scaling>
        <c:delete val="1"/>
        <c:axPos val="l"/>
        <c:numFmt formatCode="General" sourceLinked="1"/>
        <c:majorTickMark val="none"/>
        <c:minorTickMark val="none"/>
        <c:tickLblPos val="nextTo"/>
        <c:crossAx val="1413338176"/>
        <c:crosses val="autoZero"/>
        <c:auto val="1"/>
        <c:lblAlgn val="ctr"/>
        <c:lblOffset val="100"/>
        <c:noMultiLvlLbl val="0"/>
      </c:catAx>
      <c:valAx>
        <c:axId val="141333817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41334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 Project.xlsx]Sheet2!PivotTable3</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93231086734053"/>
          <c:y val="9.7259062776304153E-2"/>
          <c:w val="0.74706768913265942"/>
          <c:h val="0.80548187444739172"/>
        </c:manualLayout>
      </c:layout>
      <c:barChart>
        <c:barDir val="bar"/>
        <c:grouping val="clustered"/>
        <c:varyColors val="0"/>
        <c:ser>
          <c:idx val="0"/>
          <c:order val="0"/>
          <c:tx>
            <c:strRef>
              <c:f>Sheet2!$B$18:$B$19</c:f>
              <c:strCache>
                <c:ptCount val="1"/>
                <c:pt idx="0">
                  <c:v>Low Fat</c:v>
                </c:pt>
              </c:strCache>
            </c:strRef>
          </c:tx>
          <c:spPr>
            <a:solidFill>
              <a:schemeClr val="accent1"/>
            </a:solidFill>
            <a:ln>
              <a:noFill/>
            </a:ln>
            <a:effectLst/>
          </c:spPr>
          <c:invertIfNegative val="0"/>
          <c:cat>
            <c:strRef>
              <c:f>Sheet2!$A$20:$A$22</c:f>
              <c:strCache>
                <c:ptCount val="3"/>
                <c:pt idx="0">
                  <c:v>Tier 1</c:v>
                </c:pt>
                <c:pt idx="1">
                  <c:v>Tier 2</c:v>
                </c:pt>
                <c:pt idx="2">
                  <c:v>Tier 3</c:v>
                </c:pt>
              </c:strCache>
            </c:strRef>
          </c:cat>
          <c:val>
            <c:numRef>
              <c:f>Sheet2!$B$20:$B$22</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6BD6-4FA6-A173-0309DEF409D3}"/>
            </c:ext>
          </c:extLst>
        </c:ser>
        <c:ser>
          <c:idx val="1"/>
          <c:order val="1"/>
          <c:tx>
            <c:strRef>
              <c:f>Sheet2!$C$18:$C$19</c:f>
              <c:strCache>
                <c:ptCount val="1"/>
                <c:pt idx="0">
                  <c:v>Regular</c:v>
                </c:pt>
              </c:strCache>
            </c:strRef>
          </c:tx>
          <c:spPr>
            <a:solidFill>
              <a:schemeClr val="accent2"/>
            </a:solidFill>
            <a:ln>
              <a:noFill/>
            </a:ln>
            <a:effectLst/>
          </c:spPr>
          <c:invertIfNegative val="0"/>
          <c:cat>
            <c:strRef>
              <c:f>Sheet2!$A$20:$A$22</c:f>
              <c:strCache>
                <c:ptCount val="3"/>
                <c:pt idx="0">
                  <c:v>Tier 1</c:v>
                </c:pt>
                <c:pt idx="1">
                  <c:v>Tier 2</c:v>
                </c:pt>
                <c:pt idx="2">
                  <c:v>Tier 3</c:v>
                </c:pt>
              </c:strCache>
            </c:strRef>
          </c:cat>
          <c:val>
            <c:numRef>
              <c:f>Sheet2!$C$20:$C$22</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2-6BD6-4FA6-A173-0309DEF409D3}"/>
            </c:ext>
          </c:extLst>
        </c:ser>
        <c:dLbls>
          <c:showLegendKey val="0"/>
          <c:showVal val="0"/>
          <c:showCatName val="0"/>
          <c:showSerName val="0"/>
          <c:showPercent val="0"/>
          <c:showBubbleSize val="0"/>
        </c:dLbls>
        <c:gapWidth val="182"/>
        <c:axId val="1244595168"/>
        <c:axId val="1244593728"/>
      </c:barChart>
      <c:catAx>
        <c:axId val="1244595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593728"/>
        <c:crosses val="autoZero"/>
        <c:auto val="1"/>
        <c:lblAlgn val="ctr"/>
        <c:lblOffset val="100"/>
        <c:noMultiLvlLbl val="0"/>
      </c:catAx>
      <c:valAx>
        <c:axId val="124459372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24459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 Project.xlsx]Sheet2!PivotTable6</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Sheet2!$B$29</c:f>
              <c:strCache>
                <c:ptCount val="1"/>
                <c:pt idx="0">
                  <c:v>Total</c:v>
                </c:pt>
              </c:strCache>
            </c:strRef>
          </c:tx>
          <c:spPr>
            <a:solidFill>
              <a:schemeClr val="accent1"/>
            </a:solidFill>
            <a:ln>
              <a:noFill/>
            </a:ln>
            <a:effectLst/>
          </c:spPr>
          <c:invertIfNegative val="0"/>
          <c:cat>
            <c:strRef>
              <c:f>Sheet2!$A$30:$A$45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Sheet2!$B$30:$B$45</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34B-4A8C-9C60-E13F91FAF6DD}"/>
            </c:ext>
          </c:extLst>
        </c:ser>
        <c:dLbls>
          <c:showLegendKey val="0"/>
          <c:showVal val="0"/>
          <c:showCatName val="0"/>
          <c:showSerName val="0"/>
          <c:showPercent val="0"/>
          <c:showBubbleSize val="0"/>
        </c:dLbls>
        <c:gapWidth val="182"/>
        <c:axId val="1317579328"/>
        <c:axId val="1317587008"/>
      </c:barChart>
      <c:catAx>
        <c:axId val="131757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587008"/>
        <c:crosses val="autoZero"/>
        <c:auto val="1"/>
        <c:lblAlgn val="ctr"/>
        <c:lblOffset val="100"/>
        <c:noMultiLvlLbl val="0"/>
      </c:catAx>
      <c:valAx>
        <c:axId val="1317587008"/>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31757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 Project.xlsx]Sheet2!PivotTable7</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Sheet2!$B$49</c:f>
              <c:strCache>
                <c:ptCount val="1"/>
                <c:pt idx="0">
                  <c:v>Total</c:v>
                </c:pt>
              </c:strCache>
            </c:strRef>
          </c:tx>
          <c:spPr>
            <a:solidFill>
              <a:schemeClr val="accent1"/>
            </a:solidFill>
            <a:ln>
              <a:noFill/>
            </a:ln>
            <a:effectLst/>
          </c:spPr>
          <c:cat>
            <c:strRef>
              <c:f>Sheet2!$A$50:$A$58</c:f>
              <c:strCache>
                <c:ptCount val="9"/>
                <c:pt idx="0">
                  <c:v>2011</c:v>
                </c:pt>
                <c:pt idx="1">
                  <c:v>2012</c:v>
                </c:pt>
                <c:pt idx="2">
                  <c:v>2014</c:v>
                </c:pt>
                <c:pt idx="3">
                  <c:v>2015</c:v>
                </c:pt>
                <c:pt idx="4">
                  <c:v>2016</c:v>
                </c:pt>
                <c:pt idx="5">
                  <c:v>2017</c:v>
                </c:pt>
                <c:pt idx="6">
                  <c:v>2018</c:v>
                </c:pt>
                <c:pt idx="7">
                  <c:v>2020</c:v>
                </c:pt>
                <c:pt idx="8">
                  <c:v>2022</c:v>
                </c:pt>
              </c:strCache>
            </c:strRef>
          </c:cat>
          <c:val>
            <c:numRef>
              <c:f>Sheet2!$B$50:$B$58</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56A-49E2-9DF4-47057DF3C4B7}"/>
            </c:ext>
          </c:extLst>
        </c:ser>
        <c:dLbls>
          <c:showLegendKey val="0"/>
          <c:showVal val="0"/>
          <c:showCatName val="0"/>
          <c:showSerName val="0"/>
          <c:showPercent val="0"/>
          <c:showBubbleSize val="0"/>
        </c:dLbls>
        <c:axId val="1317578848"/>
        <c:axId val="1317566848"/>
      </c:areaChart>
      <c:catAx>
        <c:axId val="1317578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566848"/>
        <c:crosses val="autoZero"/>
        <c:auto val="1"/>
        <c:lblAlgn val="ctr"/>
        <c:lblOffset val="100"/>
        <c:noMultiLvlLbl val="0"/>
      </c:catAx>
      <c:valAx>
        <c:axId val="1317566848"/>
        <c:scaling>
          <c:orientation val="minMax"/>
        </c:scaling>
        <c:delete val="1"/>
        <c:axPos val="l"/>
        <c:numFmt formatCode="&quot;$&quot;0.0,&quot;K&quot;" sourceLinked="1"/>
        <c:majorTickMark val="none"/>
        <c:minorTickMark val="none"/>
        <c:tickLblPos val="nextTo"/>
        <c:crossAx val="1317578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 Project.xlsx]Sheet2!PivotTable8</c:name>
    <c:fmtId val="3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6">
              <a:lumMod val="50000"/>
            </a:schemeClr>
          </a:solidFill>
          <a:ln w="19050">
            <a:solidFill>
              <a:schemeClr val="lt1"/>
            </a:solidFill>
          </a:ln>
          <a:effectLst/>
        </c:spPr>
      </c:pivotFmt>
    </c:pivotFmts>
    <c:plotArea>
      <c:layout/>
      <c:doughnutChart>
        <c:varyColors val="1"/>
        <c:ser>
          <c:idx val="0"/>
          <c:order val="0"/>
          <c:tx>
            <c:strRef>
              <c:f>Sheet2!$B$62</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4-3043-4E01-85A3-4B6AF3B54525}"/>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3043-4E01-85A3-4B6AF3B54525}"/>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2-3043-4E01-85A3-4B6AF3B54525}"/>
              </c:ext>
            </c:extLst>
          </c:dPt>
          <c:cat>
            <c:strRef>
              <c:f>Sheet2!$A$63:$A$65</c:f>
              <c:strCache>
                <c:ptCount val="3"/>
                <c:pt idx="0">
                  <c:v>High</c:v>
                </c:pt>
                <c:pt idx="1">
                  <c:v>Medium</c:v>
                </c:pt>
                <c:pt idx="2">
                  <c:v>Small</c:v>
                </c:pt>
              </c:strCache>
            </c:strRef>
          </c:cat>
          <c:val>
            <c:numRef>
              <c:f>Sheet2!$B$63:$B$65</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3043-4E01-85A3-4B6AF3B5452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 Project.xlsx]Sheet2!PivotTable10</c:name>
    <c:fmtId val="3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Sheet2!$B$69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Sheet2!$A$70:$A$72</c:f>
              <c:strCache>
                <c:ptCount val="3"/>
                <c:pt idx="0">
                  <c:v>Tier 3</c:v>
                </c:pt>
                <c:pt idx="1">
                  <c:v>Tier 2</c:v>
                </c:pt>
                <c:pt idx="2">
                  <c:v>Tier 1</c:v>
                </c:pt>
              </c:strCache>
            </c:strRef>
          </c:cat>
          <c:val>
            <c:numRef>
              <c:f>Sheet2!$B$70:$B$72</c:f>
              <c:numCache>
                <c:formatCode>"$"0.0,"K"</c:formatCode>
                <c:ptCount val="3"/>
                <c:pt idx="0">
                  <c:v>472133.03319999954</c:v>
                </c:pt>
                <c:pt idx="1">
                  <c:v>393150.64759999956</c:v>
                </c:pt>
                <c:pt idx="2">
                  <c:v>336397.81199999945</c:v>
                </c:pt>
              </c:numCache>
            </c:numRef>
          </c:val>
          <c:extLst>
            <c:ext xmlns:c16="http://schemas.microsoft.com/office/drawing/2014/chart" uri="{C3380CC4-5D6E-409C-BE32-E72D297353CC}">
              <c16:uniqueId val="{00000000-9459-436C-96ED-330912A10102}"/>
            </c:ext>
          </c:extLst>
        </c:ser>
        <c:dLbls>
          <c:showLegendKey val="0"/>
          <c:showVal val="1"/>
          <c:showCatName val="0"/>
          <c:showSerName val="0"/>
          <c:showPercent val="0"/>
          <c:showBubbleSize val="0"/>
        </c:dLbls>
        <c:gapWidth val="150"/>
        <c:shape val="box"/>
        <c:axId val="1244593248"/>
        <c:axId val="1244564448"/>
        <c:axId val="0"/>
      </c:bar3DChart>
      <c:catAx>
        <c:axId val="1244593248"/>
        <c:scaling>
          <c:orientation val="minMax"/>
        </c:scaling>
        <c:delete val="1"/>
        <c:axPos val="b"/>
        <c:numFmt formatCode="General" sourceLinked="1"/>
        <c:majorTickMark val="out"/>
        <c:minorTickMark val="none"/>
        <c:tickLblPos val="nextTo"/>
        <c:crossAx val="1244564448"/>
        <c:crosses val="autoZero"/>
        <c:auto val="1"/>
        <c:lblAlgn val="ctr"/>
        <c:lblOffset val="100"/>
        <c:noMultiLvlLbl val="0"/>
      </c:catAx>
      <c:valAx>
        <c:axId val="124456444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quot;K&quot;" sourceLinked="1"/>
        <c:majorTickMark val="out"/>
        <c:minorTickMark val="none"/>
        <c:tickLblPos val="nextTo"/>
        <c:crossAx val="1244593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 Project.xlsx]Sheet2!PivotTable11</c:name>
    <c:fmtId val="43"/>
  </c:pivotSource>
  <c:chart>
    <c:autoTitleDeleted val="1"/>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Sheet2!$B$75</c:f>
              <c:strCache>
                <c:ptCount val="1"/>
                <c:pt idx="0">
                  <c:v>Total</c:v>
                </c:pt>
              </c:strCache>
            </c:strRef>
          </c:tx>
          <c:spPr>
            <a:solidFill>
              <a:schemeClr val="accent4">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Sheet2!$A$76:$A$80</c:f>
              <c:strCache>
                <c:ptCount val="5"/>
                <c:pt idx="0">
                  <c:v>Supermarket Type3</c:v>
                </c:pt>
                <c:pt idx="1">
                  <c:v>Supermarket Type2</c:v>
                </c:pt>
                <c:pt idx="2">
                  <c:v>Supermarket Type1</c:v>
                </c:pt>
                <c:pt idx="3">
                  <c:v>High</c:v>
                </c:pt>
                <c:pt idx="4">
                  <c:v>Grocery Store</c:v>
                </c:pt>
              </c:strCache>
            </c:strRef>
          </c:cat>
          <c:val>
            <c:numRef>
              <c:f>Sheet2!$B$76:$B$80</c:f>
              <c:numCache>
                <c:formatCode>"$"0.0,"K"</c:formatCode>
                <c:ptCount val="5"/>
                <c:pt idx="0">
                  <c:v>130714.67460000006</c:v>
                </c:pt>
                <c:pt idx="1">
                  <c:v>131477.77639999994</c:v>
                </c:pt>
                <c:pt idx="2">
                  <c:v>787423.38820000133</c:v>
                </c:pt>
                <c:pt idx="3">
                  <c:v>126.5046</c:v>
                </c:pt>
                <c:pt idx="4">
                  <c:v>151939.149</c:v>
                </c:pt>
              </c:numCache>
            </c:numRef>
          </c:val>
          <c:extLst>
            <c:ext xmlns:c16="http://schemas.microsoft.com/office/drawing/2014/chart" uri="{C3380CC4-5D6E-409C-BE32-E72D297353CC}">
              <c16:uniqueId val="{00000000-109A-4432-863D-484090BAFCD9}"/>
            </c:ext>
          </c:extLst>
        </c:ser>
        <c:dLbls>
          <c:dLblPos val="outEnd"/>
          <c:showLegendKey val="0"/>
          <c:showVal val="1"/>
          <c:showCatName val="0"/>
          <c:showSerName val="0"/>
          <c:showPercent val="0"/>
          <c:showBubbleSize val="0"/>
        </c:dLbls>
        <c:gapWidth val="182"/>
        <c:axId val="1413318976"/>
        <c:axId val="1413307936"/>
      </c:barChart>
      <c:catAx>
        <c:axId val="141331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307936"/>
        <c:crosses val="autoZero"/>
        <c:auto val="1"/>
        <c:lblAlgn val="ctr"/>
        <c:lblOffset val="100"/>
        <c:noMultiLvlLbl val="0"/>
      </c:catAx>
      <c:valAx>
        <c:axId val="141330793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41331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 Project.xlsx]Sheet2!PivotTable12</c:name>
    <c:fmtId val="43"/>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Sheet2!$B$83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Sheet2!$A$84:$A$88</c:f>
              <c:strCache>
                <c:ptCount val="5"/>
                <c:pt idx="0">
                  <c:v>Supermarket Type3</c:v>
                </c:pt>
                <c:pt idx="1">
                  <c:v>Supermarket Type2</c:v>
                </c:pt>
                <c:pt idx="2">
                  <c:v>Supermarket Type1</c:v>
                </c:pt>
                <c:pt idx="3">
                  <c:v>High</c:v>
                </c:pt>
                <c:pt idx="4">
                  <c:v>Grocery Store</c:v>
                </c:pt>
              </c:strCache>
            </c:strRef>
          </c:cat>
          <c:val>
            <c:numRef>
              <c:f>Sheet2!$B$84:$B$88</c:f>
              <c:numCache>
                <c:formatCode>"$"0.0,"K"</c:formatCode>
                <c:ptCount val="5"/>
                <c:pt idx="0">
                  <c:v>139.80179101604284</c:v>
                </c:pt>
                <c:pt idx="1">
                  <c:v>141.67863836206891</c:v>
                </c:pt>
                <c:pt idx="2">
                  <c:v>141.21653303443352</c:v>
                </c:pt>
                <c:pt idx="3">
                  <c:v>126.5046</c:v>
                </c:pt>
                <c:pt idx="4">
                  <c:v>140.29468975069253</c:v>
                </c:pt>
              </c:numCache>
            </c:numRef>
          </c:val>
          <c:extLst>
            <c:ext xmlns:c16="http://schemas.microsoft.com/office/drawing/2014/chart" uri="{C3380CC4-5D6E-409C-BE32-E72D297353CC}">
              <c16:uniqueId val="{00000000-7913-4F4D-B53D-43D54D163F06}"/>
            </c:ext>
          </c:extLst>
        </c:ser>
        <c:dLbls>
          <c:dLblPos val="outEnd"/>
          <c:showLegendKey val="0"/>
          <c:showVal val="1"/>
          <c:showCatName val="0"/>
          <c:showSerName val="0"/>
          <c:showPercent val="0"/>
          <c:showBubbleSize val="0"/>
        </c:dLbls>
        <c:gapWidth val="182"/>
        <c:axId val="1413341536"/>
        <c:axId val="1413338176"/>
      </c:barChart>
      <c:catAx>
        <c:axId val="1413341536"/>
        <c:scaling>
          <c:orientation val="minMax"/>
        </c:scaling>
        <c:delete val="1"/>
        <c:axPos val="l"/>
        <c:numFmt formatCode="General" sourceLinked="1"/>
        <c:majorTickMark val="none"/>
        <c:minorTickMark val="none"/>
        <c:tickLblPos val="nextTo"/>
        <c:crossAx val="1413338176"/>
        <c:crosses val="autoZero"/>
        <c:auto val="1"/>
        <c:lblAlgn val="ctr"/>
        <c:lblOffset val="100"/>
        <c:noMultiLvlLbl val="0"/>
      </c:catAx>
      <c:valAx>
        <c:axId val="1413338176"/>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41334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Excel Project.xlsx]Sheet2!PivotTable2</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dLbl>
          <c:idx val="0"/>
          <c:layout>
            <c:manualLayout>
              <c:x val="0.13487450629364972"/>
              <c:y val="8.613264427217899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E730A91-8CC9-4908-B88B-0EDEF49888B7}" type="VALUE">
                  <a:rPr lang="en-US" sz="1000" b="1">
                    <a:latin typeface="Aptos Display" panose="020B0004020202020204" pitchFamily="34" charset="0"/>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587026332691068"/>
                  <c:h val="0.21507321274763136"/>
                </c:manualLayout>
              </c15:layout>
              <c15:dlblFieldTable/>
              <c15:showDataLabelsRange val="0"/>
            </c:ext>
          </c:extLst>
        </c:dLbl>
      </c:pivotFmt>
      <c:pivotFmt>
        <c:idx val="7"/>
        <c:spPr>
          <a:solidFill>
            <a:srgbClr val="FFC000"/>
          </a:solidFill>
          <a:ln w="19050">
            <a:solidFill>
              <a:schemeClr val="lt1"/>
            </a:solidFill>
          </a:ln>
          <a:effectLst/>
        </c:spPr>
        <c:dLbl>
          <c:idx val="0"/>
          <c:layout>
            <c:manualLayout>
              <c:x val="4.1746949261400129E-2"/>
              <c:y val="-0.2411714039621016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5F19565-9EA2-4E75-B608-F810A8231134}" type="VALUE">
                  <a:rPr lang="en-US" sz="1000" b="1">
                    <a:latin typeface="Aptos Display" panose="020B0004020202020204" pitchFamily="34" charset="0"/>
                    <a:ea typeface="Segoe UI Black" panose="020B0A02040204020203" pitchFamily="34" charset="0"/>
                  </a:rPr>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layout>
                <c:manualLayout>
                  <c:w val="0.28506718452101004"/>
                  <c:h val="0.13789836347975881"/>
                </c:manualLayout>
              </c15:layout>
              <c15:dlblFieldTable/>
              <c15:showDataLabelsRange val="0"/>
            </c:ext>
          </c:extLst>
        </c:dLbl>
      </c:pivotFmt>
    </c:pivotFmts>
    <c:plotArea>
      <c:layout>
        <c:manualLayout>
          <c:layoutTarget val="inner"/>
          <c:xMode val="edge"/>
          <c:yMode val="edge"/>
          <c:x val="9.3670950090776223E-2"/>
          <c:y val="0.15449589780298442"/>
          <c:w val="0.5629683469053548"/>
          <c:h val="0.76768410941639287"/>
        </c:manualLayout>
      </c:layout>
      <c:doughnutChart>
        <c:varyColors val="1"/>
        <c:ser>
          <c:idx val="0"/>
          <c:order val="0"/>
          <c:tx>
            <c:strRef>
              <c:f>Sheet2!$B$11</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CDC1-419E-A482-BD82F01FDD7D}"/>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DC1-419E-A482-BD82F01FDD7D}"/>
              </c:ext>
            </c:extLst>
          </c:dPt>
          <c:dLbls>
            <c:dLbl>
              <c:idx val="0"/>
              <c:layout>
                <c:manualLayout>
                  <c:x val="0.13487450629364972"/>
                  <c:y val="8.6132644272178996E-2"/>
                </c:manualLayout>
              </c:layout>
              <c:tx>
                <c:rich>
                  <a:bodyPr/>
                  <a:lstStyle/>
                  <a:p>
                    <a:fld id="{5E730A91-8CC9-4908-B88B-0EDEF49888B7}" type="VALUE">
                      <a:rPr lang="en-US" sz="1000" b="1">
                        <a:latin typeface="Aptos Display" panose="020B0004020202020204" pitchFamily="34" charset="0"/>
                      </a:rPr>
                      <a:pPr/>
                      <a:t>[VALUE]</a:t>
                    </a:fld>
                    <a:endParaRPr lang="en-IN"/>
                  </a:p>
                </c:rich>
              </c:tx>
              <c:showLegendKey val="0"/>
              <c:showVal val="1"/>
              <c:showCatName val="0"/>
              <c:showSerName val="0"/>
              <c:showPercent val="0"/>
              <c:showBubbleSize val="0"/>
              <c:extLst>
                <c:ext xmlns:c15="http://schemas.microsoft.com/office/drawing/2012/chart" uri="{CE6537A1-D6FC-4f65-9D91-7224C49458BB}">
                  <c15:layout>
                    <c:manualLayout>
                      <c:w val="0.28587026332691068"/>
                      <c:h val="0.21507321274763136"/>
                    </c:manualLayout>
                  </c15:layout>
                  <c15:dlblFieldTable/>
                  <c15:showDataLabelsRange val="0"/>
                </c:ext>
                <c:ext xmlns:c16="http://schemas.microsoft.com/office/drawing/2014/chart" uri="{C3380CC4-5D6E-409C-BE32-E72D297353CC}">
                  <c16:uniqueId val="{00000001-CDC1-419E-A482-BD82F01FDD7D}"/>
                </c:ext>
              </c:extLst>
            </c:dLbl>
            <c:dLbl>
              <c:idx val="1"/>
              <c:layout>
                <c:manualLayout>
                  <c:x val="4.1746949261400129E-2"/>
                  <c:y val="-0.2411714039621016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75F19565-9EA2-4E75-B608-F810A8231134}" type="VALUE">
                      <a:rPr lang="en-US" sz="1000" b="1">
                        <a:latin typeface="Aptos Display" panose="020B0004020202020204" pitchFamily="34" charset="0"/>
                        <a:ea typeface="Segoe UI Black" panose="020B0A02040204020203" pitchFamily="34" charset="0"/>
                      </a:rPr>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layout>
                    <c:manualLayout>
                      <c:w val="0.28506718452101004"/>
                      <c:h val="0.13789836347975881"/>
                    </c:manualLayout>
                  </c15:layout>
                  <c15:dlblFieldTable/>
                  <c15:showDataLabelsRange val="0"/>
                </c:ext>
                <c:ext xmlns:c16="http://schemas.microsoft.com/office/drawing/2014/chart" uri="{C3380CC4-5D6E-409C-BE32-E72D297353CC}">
                  <c16:uniqueId val="{00000003-CDC1-419E-A482-BD82F01FDD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Sheet2!$A$12:$A$13</c:f>
              <c:strCache>
                <c:ptCount val="2"/>
                <c:pt idx="0">
                  <c:v>Low Fat</c:v>
                </c:pt>
                <c:pt idx="1">
                  <c:v>Regular</c:v>
                </c:pt>
              </c:strCache>
            </c:strRef>
          </c:cat>
          <c:val>
            <c:numRef>
              <c:f>Sheet2!$B$12:$B$13</c:f>
              <c:numCache>
                <c:formatCode>"$"0.00,,"K"</c:formatCode>
                <c:ptCount val="2"/>
                <c:pt idx="0">
                  <c:v>776319.68840000057</c:v>
                </c:pt>
                <c:pt idx="1">
                  <c:v>425361.8043999995</c:v>
                </c:pt>
              </c:numCache>
            </c:numRef>
          </c:val>
          <c:extLst>
            <c:ext xmlns:c16="http://schemas.microsoft.com/office/drawing/2014/chart" uri="{C3380CC4-5D6E-409C-BE32-E72D297353CC}">
              <c16:uniqueId val="{00000004-CDC1-419E-A482-BD82F01FDD7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526158218661976"/>
          <c:y val="0.19961138578607909"/>
          <c:w val="0.28482191171190308"/>
          <c:h val="0.29069970904799691"/>
        </c:manualLayout>
      </c:layout>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ln>
              <a:noFill/>
            </a:ln>
          </cx:spPr>
        </cx:plotSurface>
        <cx:series layoutId="funnel" uniqueId="{BFF67D00-601C-4309-9B1F-940FEFEB8B39}">
          <cx:dataLabels>
            <cx:visibility seriesName="0" categoryName="0" value="1"/>
          </cx:dataLabels>
          <cx:dataId val="0"/>
        </cx:series>
      </cx:plotAreaRegion>
      <cx:axis id="0">
        <cx:catScaling gapWidth="0.0599999987"/>
        <cx:tickLabels/>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2.png"/><Relationship Id="rId3" Type="http://schemas.openxmlformats.org/officeDocument/2006/relationships/chart" Target="../charts/chart11.xml"/><Relationship Id="rId7" Type="http://schemas.openxmlformats.org/officeDocument/2006/relationships/chart" Target="../charts/chart14.xml"/><Relationship Id="rId12" Type="http://schemas.openxmlformats.org/officeDocument/2006/relationships/hyperlink" Target="#Sheet2!A1"/><Relationship Id="rId17" Type="http://schemas.openxmlformats.org/officeDocument/2006/relationships/image" Target="../media/image6.png"/><Relationship Id="rId2" Type="http://schemas.openxmlformats.org/officeDocument/2006/relationships/chart" Target="../charts/chart10.xml"/><Relationship Id="rId16" Type="http://schemas.openxmlformats.org/officeDocument/2006/relationships/image" Target="../media/image5.png"/><Relationship Id="rId1" Type="http://schemas.openxmlformats.org/officeDocument/2006/relationships/chart" Target="../charts/chart9.xml"/><Relationship Id="rId6" Type="http://schemas.microsoft.com/office/2014/relationships/chartEx" Target="../charts/chartEx1.xml"/><Relationship Id="rId11" Type="http://schemas.openxmlformats.org/officeDocument/2006/relationships/image" Target="../media/image1.png"/><Relationship Id="rId5" Type="http://schemas.openxmlformats.org/officeDocument/2006/relationships/chart" Target="../charts/chart13.xml"/><Relationship Id="rId15" Type="http://schemas.openxmlformats.org/officeDocument/2006/relationships/image" Target="../media/image4.png"/><Relationship Id="rId10" Type="http://schemas.openxmlformats.org/officeDocument/2006/relationships/hyperlink" Target="#'BlinkIT Grocery Data'!A1"/><Relationship Id="rId4" Type="http://schemas.openxmlformats.org/officeDocument/2006/relationships/chart" Target="../charts/chart12.xml"/><Relationship Id="rId9" Type="http://schemas.openxmlformats.org/officeDocument/2006/relationships/chart" Target="../charts/chart16.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83820</xdr:colOff>
      <xdr:row>3</xdr:row>
      <xdr:rowOff>15241</xdr:rowOff>
    </xdr:from>
    <xdr:to>
      <xdr:col>6</xdr:col>
      <xdr:colOff>571500</xdr:colOff>
      <xdr:row>9</xdr:row>
      <xdr:rowOff>22861</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18130D1E-0D06-B572-4C3F-2386C4BABB3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692140" y="60960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1718310</xdr:colOff>
      <xdr:row>9</xdr:row>
      <xdr:rowOff>171450</xdr:rowOff>
    </xdr:from>
    <xdr:to>
      <xdr:col>3</xdr:col>
      <xdr:colOff>906780</xdr:colOff>
      <xdr:row>17</xdr:row>
      <xdr:rowOff>60960</xdr:rowOff>
    </xdr:to>
    <xdr:graphicFrame macro="">
      <xdr:nvGraphicFramePr>
        <xdr:cNvPr id="4" name="Chart 3">
          <a:extLst>
            <a:ext uri="{FF2B5EF4-FFF2-40B4-BE49-F238E27FC236}">
              <a16:creationId xmlns:a16="http://schemas.microsoft.com/office/drawing/2014/main" id="{AEBAE252-6214-5279-53AD-8FC6180ABD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201930</xdr:colOff>
      <xdr:row>16</xdr:row>
      <xdr:rowOff>194310</xdr:rowOff>
    </xdr:from>
    <xdr:to>
      <xdr:col>7</xdr:col>
      <xdr:colOff>525780</xdr:colOff>
      <xdr:row>24</xdr:row>
      <xdr:rowOff>45720</xdr:rowOff>
    </xdr:to>
    <xdr:graphicFrame macro="">
      <xdr:nvGraphicFramePr>
        <xdr:cNvPr id="5" name="Chart 4">
          <a:extLst>
            <a:ext uri="{FF2B5EF4-FFF2-40B4-BE49-F238E27FC236}">
              <a16:creationId xmlns:a16="http://schemas.microsoft.com/office/drawing/2014/main" id="{4C50508E-27B9-FB73-E99F-EF04C0432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579120</xdr:colOff>
      <xdr:row>30</xdr:row>
      <xdr:rowOff>110490</xdr:rowOff>
    </xdr:from>
    <xdr:to>
      <xdr:col>6</xdr:col>
      <xdr:colOff>167640</xdr:colOff>
      <xdr:row>40</xdr:row>
      <xdr:rowOff>38100</xdr:rowOff>
    </xdr:to>
    <xdr:graphicFrame macro="">
      <xdr:nvGraphicFramePr>
        <xdr:cNvPr id="8" name="Chart 7">
          <a:extLst>
            <a:ext uri="{FF2B5EF4-FFF2-40B4-BE49-F238E27FC236}">
              <a16:creationId xmlns:a16="http://schemas.microsoft.com/office/drawing/2014/main" id="{B6F43F72-F5FF-E9D5-257B-24FC349DC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422910</xdr:colOff>
      <xdr:row>48</xdr:row>
      <xdr:rowOff>49530</xdr:rowOff>
    </xdr:from>
    <xdr:to>
      <xdr:col>7</xdr:col>
      <xdr:colOff>205740</xdr:colOff>
      <xdr:row>57</xdr:row>
      <xdr:rowOff>0</xdr:rowOff>
    </xdr:to>
    <xdr:graphicFrame macro="">
      <xdr:nvGraphicFramePr>
        <xdr:cNvPr id="9" name="Chart 8">
          <a:extLst>
            <a:ext uri="{FF2B5EF4-FFF2-40B4-BE49-F238E27FC236}">
              <a16:creationId xmlns:a16="http://schemas.microsoft.com/office/drawing/2014/main" id="{07CA71A0-EE39-C014-6745-E1D5E3082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285750</xdr:colOff>
      <xdr:row>60</xdr:row>
      <xdr:rowOff>95250</xdr:rowOff>
    </xdr:from>
    <xdr:to>
      <xdr:col>4</xdr:col>
      <xdr:colOff>76200</xdr:colOff>
      <xdr:row>66</xdr:row>
      <xdr:rowOff>15240</xdr:rowOff>
    </xdr:to>
    <xdr:graphicFrame macro="">
      <xdr:nvGraphicFramePr>
        <xdr:cNvPr id="10" name="Chart 9">
          <a:extLst>
            <a:ext uri="{FF2B5EF4-FFF2-40B4-BE49-F238E27FC236}">
              <a16:creationId xmlns:a16="http://schemas.microsoft.com/office/drawing/2014/main" id="{AEE99E4D-EA21-4ABA-8E32-B216892C28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217170</xdr:colOff>
      <xdr:row>58</xdr:row>
      <xdr:rowOff>19050</xdr:rowOff>
    </xdr:from>
    <xdr:to>
      <xdr:col>7</xdr:col>
      <xdr:colOff>190500</xdr:colOff>
      <xdr:row>71</xdr:row>
      <xdr:rowOff>186690</xdr:rowOff>
    </xdr:to>
    <xdr:graphicFrame macro="">
      <xdr:nvGraphicFramePr>
        <xdr:cNvPr id="15" name="Chart 14">
          <a:extLst>
            <a:ext uri="{FF2B5EF4-FFF2-40B4-BE49-F238E27FC236}">
              <a16:creationId xmlns:a16="http://schemas.microsoft.com/office/drawing/2014/main" id="{35742999-3F25-1A56-4DA5-1EC5989E94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491490</xdr:colOff>
      <xdr:row>74</xdr:row>
      <xdr:rowOff>26670</xdr:rowOff>
    </xdr:from>
    <xdr:to>
      <xdr:col>5</xdr:col>
      <xdr:colOff>121920</xdr:colOff>
      <xdr:row>80</xdr:row>
      <xdr:rowOff>160020</xdr:rowOff>
    </xdr:to>
    <xdr:graphicFrame macro="">
      <xdr:nvGraphicFramePr>
        <xdr:cNvPr id="17" name="Chart 16">
          <a:extLst>
            <a:ext uri="{FF2B5EF4-FFF2-40B4-BE49-F238E27FC236}">
              <a16:creationId xmlns:a16="http://schemas.microsoft.com/office/drawing/2014/main" id="{B221430E-1857-92F1-773C-14177BD56F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529590</xdr:colOff>
      <xdr:row>81</xdr:row>
      <xdr:rowOff>163830</xdr:rowOff>
    </xdr:from>
    <xdr:to>
      <xdr:col>4</xdr:col>
      <xdr:colOff>304800</xdr:colOff>
      <xdr:row>91</xdr:row>
      <xdr:rowOff>22860</xdr:rowOff>
    </xdr:to>
    <xdr:graphicFrame macro="">
      <xdr:nvGraphicFramePr>
        <xdr:cNvPr id="18" name="Chart 17">
          <a:extLst>
            <a:ext uri="{FF2B5EF4-FFF2-40B4-BE49-F238E27FC236}">
              <a16:creationId xmlns:a16="http://schemas.microsoft.com/office/drawing/2014/main" id="{60B5B5A6-138E-C547-A073-1433F6C9E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7</xdr:col>
      <xdr:colOff>289560</xdr:colOff>
      <xdr:row>18</xdr:row>
      <xdr:rowOff>83820</xdr:rowOff>
    </xdr:from>
    <xdr:to>
      <xdr:col>10</xdr:col>
      <xdr:colOff>106680</xdr:colOff>
      <xdr:row>32</xdr:row>
      <xdr:rowOff>5715</xdr:rowOff>
    </xdr:to>
    <mc:AlternateContent xmlns:mc="http://schemas.openxmlformats.org/markup-compatibility/2006" xmlns:a14="http://schemas.microsoft.com/office/drawing/2010/main">
      <mc:Choice Requires="a14">
        <xdr:graphicFrame macro="">
          <xdr:nvGraphicFramePr>
            <xdr:cNvPr id="19" name="Item Type">
              <a:extLst>
                <a:ext uri="{FF2B5EF4-FFF2-40B4-BE49-F238E27FC236}">
                  <a16:creationId xmlns:a16="http://schemas.microsoft.com/office/drawing/2014/main" id="{4A1C3D9A-640C-E026-8867-5D27C1B69AC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126480" y="36499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xdr:colOff>
      <xdr:row>9</xdr:row>
      <xdr:rowOff>182881</xdr:rowOff>
    </xdr:from>
    <xdr:to>
      <xdr:col>11</xdr:col>
      <xdr:colOff>495300</xdr:colOff>
      <xdr:row>15</xdr:row>
      <xdr:rowOff>190501</xdr:rowOff>
    </xdr:to>
    <mc:AlternateContent xmlns:mc="http://schemas.openxmlformats.org/markup-compatibility/2006" xmlns:a14="http://schemas.microsoft.com/office/drawing/2010/main">
      <mc:Choice Requires="a14">
        <xdr:graphicFrame macro="">
          <xdr:nvGraphicFramePr>
            <xdr:cNvPr id="20" name="Outlet Location Type">
              <a:extLst>
                <a:ext uri="{FF2B5EF4-FFF2-40B4-BE49-F238E27FC236}">
                  <a16:creationId xmlns:a16="http://schemas.microsoft.com/office/drawing/2014/main" id="{E667513C-FCA3-F937-961A-AAAC573D2195}"/>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185660" y="196596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127635</xdr:rowOff>
    </xdr:from>
    <xdr:to>
      <xdr:col>21</xdr:col>
      <xdr:colOff>0</xdr:colOff>
      <xdr:row>38</xdr:row>
      <xdr:rowOff>126735</xdr:rowOff>
    </xdr:to>
    <xdr:sp macro="" textlink="">
      <xdr:nvSpPr>
        <xdr:cNvPr id="2" name="Rectangle 1">
          <a:extLst>
            <a:ext uri="{FF2B5EF4-FFF2-40B4-BE49-F238E27FC236}">
              <a16:creationId xmlns:a16="http://schemas.microsoft.com/office/drawing/2014/main" id="{B0342FB0-551D-9D2A-8E44-7D3577CFEB10}"/>
            </a:ext>
          </a:extLst>
        </xdr:cNvPr>
        <xdr:cNvSpPr/>
      </xdr:nvSpPr>
      <xdr:spPr>
        <a:xfrm>
          <a:off x="666750" y="527685"/>
          <a:ext cx="13335000" cy="7200000"/>
        </a:xfrm>
        <a:prstGeom prst="rect">
          <a:avLst/>
        </a:prstGeom>
        <a:solidFill>
          <a:schemeClr val="bg1">
            <a:alpha val="72000"/>
          </a:schemeClr>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157161</xdr:colOff>
      <xdr:row>3</xdr:row>
      <xdr:rowOff>76200</xdr:rowOff>
    </xdr:from>
    <xdr:to>
      <xdr:col>5</xdr:col>
      <xdr:colOff>285748</xdr:colOff>
      <xdr:row>38</xdr:row>
      <xdr:rowOff>0</xdr:rowOff>
    </xdr:to>
    <xdr:sp macro="" textlink="">
      <xdr:nvSpPr>
        <xdr:cNvPr id="3" name="Rectangle: Top Corners Rounded 2">
          <a:extLst>
            <a:ext uri="{FF2B5EF4-FFF2-40B4-BE49-F238E27FC236}">
              <a16:creationId xmlns:a16="http://schemas.microsoft.com/office/drawing/2014/main" id="{E5505546-7AC2-1CEA-2EE7-CE5A7F46237E}"/>
            </a:ext>
          </a:extLst>
        </xdr:cNvPr>
        <xdr:cNvSpPr/>
      </xdr:nvSpPr>
      <xdr:spPr>
        <a:xfrm rot="5400000">
          <a:off x="-1240633" y="2740819"/>
          <a:ext cx="6924675" cy="2795587"/>
        </a:xfrm>
        <a:prstGeom prst="round2SameRect">
          <a:avLst>
            <a:gd name="adj1" fmla="val 9853"/>
            <a:gd name="adj2" fmla="val 0"/>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609599</xdr:colOff>
      <xdr:row>3</xdr:row>
      <xdr:rowOff>142875</xdr:rowOff>
    </xdr:from>
    <xdr:to>
      <xdr:col>9</xdr:col>
      <xdr:colOff>409574</xdr:colOff>
      <xdr:row>7</xdr:row>
      <xdr:rowOff>114300</xdr:rowOff>
    </xdr:to>
    <xdr:sp macro="" textlink="">
      <xdr:nvSpPr>
        <xdr:cNvPr id="4" name="TextBox 3">
          <a:extLst>
            <a:ext uri="{FF2B5EF4-FFF2-40B4-BE49-F238E27FC236}">
              <a16:creationId xmlns:a16="http://schemas.microsoft.com/office/drawing/2014/main" id="{1DE252CE-EF08-9342-3B50-6E5ED67005CE}"/>
            </a:ext>
          </a:extLst>
        </xdr:cNvPr>
        <xdr:cNvSpPr txBox="1"/>
      </xdr:nvSpPr>
      <xdr:spPr>
        <a:xfrm>
          <a:off x="3943349" y="742950"/>
          <a:ext cx="2466975" cy="771525"/>
        </a:xfrm>
        <a:prstGeom prst="rect">
          <a:avLst/>
        </a:prstGeom>
        <a:gradFill flip="none" rotWithShape="1">
          <a:gsLst>
            <a:gs pos="0">
              <a:srgbClr val="FFC000"/>
            </a:gs>
            <a:gs pos="74000">
              <a:schemeClr val="accent6">
                <a:lumMod val="75000"/>
              </a:schemeClr>
            </a:gs>
            <a:gs pos="83000">
              <a:schemeClr val="accent6">
                <a:lumMod val="75000"/>
                <a:alpha val="76000"/>
              </a:schemeClr>
            </a:gs>
            <a:gs pos="100000">
              <a:schemeClr val="accent6">
                <a:lumMod val="60000"/>
                <a:lumOff val="40000"/>
              </a:schemeClr>
            </a:gs>
          </a:gsLst>
          <a:lin ang="0" scaled="1"/>
          <a:tileRect/>
        </a:gradFill>
        <a:ln w="9525" cmpd="sng">
          <a:no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IN" sz="1200" b="1">
            <a:latin typeface="Segoe UI Black" panose="020B0A02040204020203" pitchFamily="34" charset="0"/>
            <a:ea typeface="Segoe UI Black" panose="020B0A02040204020203" pitchFamily="34" charset="0"/>
          </a:endParaRPr>
        </a:p>
        <a:p>
          <a:pPr algn="ctr"/>
          <a:endParaRPr lang="en-IN" sz="1200" b="1">
            <a:latin typeface="Segoe UI Black" panose="020B0A02040204020203" pitchFamily="34" charset="0"/>
            <a:ea typeface="Segoe UI Black" panose="020B0A02040204020203" pitchFamily="34" charset="0"/>
          </a:endParaRPr>
        </a:p>
        <a:p>
          <a:pPr algn="ctr"/>
          <a:r>
            <a:rPr lang="en-IN" sz="1200" b="1">
              <a:latin typeface="Aptos Display" panose="020B0004020202020204" pitchFamily="34" charset="0"/>
              <a:ea typeface="Segoe UI Black" panose="020B0A02040204020203" pitchFamily="34" charset="0"/>
            </a:rPr>
            <a:t>TOTAL SALES </a:t>
          </a:r>
        </a:p>
      </xdr:txBody>
    </xdr:sp>
    <xdr:clientData/>
  </xdr:twoCellAnchor>
  <xdr:twoCellAnchor>
    <xdr:from>
      <xdr:col>5</xdr:col>
      <xdr:colOff>609599</xdr:colOff>
      <xdr:row>8</xdr:row>
      <xdr:rowOff>70485</xdr:rowOff>
    </xdr:from>
    <xdr:to>
      <xdr:col>9</xdr:col>
      <xdr:colOff>390524</xdr:colOff>
      <xdr:row>12</xdr:row>
      <xdr:rowOff>41910</xdr:rowOff>
    </xdr:to>
    <xdr:sp macro="" textlink="">
      <xdr:nvSpPr>
        <xdr:cNvPr id="5" name="TextBox 4">
          <a:extLst>
            <a:ext uri="{FF2B5EF4-FFF2-40B4-BE49-F238E27FC236}">
              <a16:creationId xmlns:a16="http://schemas.microsoft.com/office/drawing/2014/main" id="{51DA18CE-ECE1-4997-8B25-5224C0CDF86F}"/>
            </a:ext>
          </a:extLst>
        </xdr:cNvPr>
        <xdr:cNvSpPr txBox="1"/>
      </xdr:nvSpPr>
      <xdr:spPr>
        <a:xfrm>
          <a:off x="3943349" y="1670685"/>
          <a:ext cx="2447925" cy="771525"/>
        </a:xfrm>
        <a:prstGeom prst="rect">
          <a:avLst/>
        </a:prstGeom>
        <a:solidFill>
          <a:schemeClr val="lt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200">
            <a:latin typeface="Segoe UI Black" panose="020B0A02040204020203" pitchFamily="34" charset="0"/>
            <a:ea typeface="Segoe UI Black" panose="020B0A02040204020203" pitchFamily="34" charset="0"/>
          </a:endParaRPr>
        </a:p>
        <a:p>
          <a:pPr algn="ctr"/>
          <a:endParaRPr lang="en-IN" sz="1200">
            <a:latin typeface="Segoe UI Black" panose="020B0A02040204020203" pitchFamily="34" charset="0"/>
            <a:ea typeface="Segoe UI Black" panose="020B0A02040204020203" pitchFamily="34" charset="0"/>
          </a:endParaRPr>
        </a:p>
        <a:p>
          <a:pPr algn="ctr"/>
          <a:r>
            <a:rPr lang="en-IN" sz="1200" b="1">
              <a:latin typeface="Aptos Display" panose="020B0004020202020204" pitchFamily="34" charset="0"/>
              <a:ea typeface="Segoe UI Black" panose="020B0A02040204020203" pitchFamily="34" charset="0"/>
            </a:rPr>
            <a:t>NO</a:t>
          </a:r>
          <a:r>
            <a:rPr lang="en-IN" sz="1200" b="1" baseline="0">
              <a:latin typeface="Aptos Display" panose="020B0004020202020204" pitchFamily="34" charset="0"/>
              <a:ea typeface="Segoe UI Black" panose="020B0A02040204020203" pitchFamily="34" charset="0"/>
            </a:rPr>
            <a:t> OF ITEMS</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9</xdr:col>
      <xdr:colOff>533400</xdr:colOff>
      <xdr:row>3</xdr:row>
      <xdr:rowOff>165735</xdr:rowOff>
    </xdr:from>
    <xdr:to>
      <xdr:col>13</xdr:col>
      <xdr:colOff>257175</xdr:colOff>
      <xdr:row>7</xdr:row>
      <xdr:rowOff>137160</xdr:rowOff>
    </xdr:to>
    <xdr:sp macro="" textlink="">
      <xdr:nvSpPr>
        <xdr:cNvPr id="13" name="TextBox 12">
          <a:extLst>
            <a:ext uri="{FF2B5EF4-FFF2-40B4-BE49-F238E27FC236}">
              <a16:creationId xmlns:a16="http://schemas.microsoft.com/office/drawing/2014/main" id="{46BEE972-4E89-43A0-A6C2-B6F3C6E4BAB4}"/>
            </a:ext>
          </a:extLst>
        </xdr:cNvPr>
        <xdr:cNvSpPr txBox="1"/>
      </xdr:nvSpPr>
      <xdr:spPr>
        <a:xfrm>
          <a:off x="6534150" y="765810"/>
          <a:ext cx="2390775" cy="771525"/>
        </a:xfrm>
        <a:prstGeom prst="rect">
          <a:avLst/>
        </a:prstGeom>
        <a:solidFill>
          <a:schemeClr val="lt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IN" sz="1200">
            <a:latin typeface="Segoe UI Black" panose="020B0A02040204020203" pitchFamily="34" charset="0"/>
            <a:ea typeface="Segoe UI Black" panose="020B0A02040204020203" pitchFamily="34" charset="0"/>
          </a:endParaRPr>
        </a:p>
        <a:p>
          <a:endParaRPr lang="en-IN" sz="1200">
            <a:latin typeface="Segoe UI Black" panose="020B0A02040204020203" pitchFamily="34" charset="0"/>
            <a:ea typeface="Segoe UI Black" panose="020B0A02040204020203" pitchFamily="34" charset="0"/>
          </a:endParaRPr>
        </a:p>
        <a:p>
          <a:pPr algn="ctr"/>
          <a:r>
            <a:rPr lang="en-IN" sz="1200" b="1">
              <a:latin typeface="Aptos Display" panose="020B0004020202020204" pitchFamily="34" charset="0"/>
              <a:ea typeface="Segoe UI Black" panose="020B0A02040204020203" pitchFamily="34" charset="0"/>
            </a:rPr>
            <a:t>AVG SALES</a:t>
          </a:r>
        </a:p>
      </xdr:txBody>
    </xdr:sp>
    <xdr:clientData/>
  </xdr:twoCellAnchor>
  <xdr:twoCellAnchor>
    <xdr:from>
      <xdr:col>9</xdr:col>
      <xdr:colOff>533400</xdr:colOff>
      <xdr:row>8</xdr:row>
      <xdr:rowOff>70485</xdr:rowOff>
    </xdr:from>
    <xdr:to>
      <xdr:col>13</xdr:col>
      <xdr:colOff>238125</xdr:colOff>
      <xdr:row>12</xdr:row>
      <xdr:rowOff>41910</xdr:rowOff>
    </xdr:to>
    <xdr:sp macro="" textlink="">
      <xdr:nvSpPr>
        <xdr:cNvPr id="14" name="TextBox 13">
          <a:extLst>
            <a:ext uri="{FF2B5EF4-FFF2-40B4-BE49-F238E27FC236}">
              <a16:creationId xmlns:a16="http://schemas.microsoft.com/office/drawing/2014/main" id="{713AB5C5-A33B-4ED0-8DE3-8E9155186321}"/>
            </a:ext>
          </a:extLst>
        </xdr:cNvPr>
        <xdr:cNvSpPr txBox="1"/>
      </xdr:nvSpPr>
      <xdr:spPr>
        <a:xfrm>
          <a:off x="6534150" y="1670685"/>
          <a:ext cx="2371725" cy="771525"/>
        </a:xfrm>
        <a:prstGeom prst="rect">
          <a:avLst/>
        </a:prstGeom>
        <a:solidFill>
          <a:schemeClr val="lt1"/>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IN" sz="1200">
            <a:latin typeface="Segoe UI Black" panose="020B0A02040204020203" pitchFamily="34" charset="0"/>
            <a:ea typeface="Segoe UI Black" panose="020B0A02040204020203" pitchFamily="34" charset="0"/>
          </a:endParaRPr>
        </a:p>
        <a:p>
          <a:endParaRPr lang="en-IN" sz="1200">
            <a:latin typeface="Segoe UI Black" panose="020B0A02040204020203" pitchFamily="34" charset="0"/>
            <a:ea typeface="Segoe UI Black" panose="020B0A02040204020203" pitchFamily="34" charset="0"/>
          </a:endParaRPr>
        </a:p>
        <a:p>
          <a:pPr algn="ctr"/>
          <a:r>
            <a:rPr lang="en-IN" sz="1200" b="1">
              <a:latin typeface="Aptos Display" panose="020B0004020202020204" pitchFamily="34" charset="0"/>
              <a:ea typeface="Segoe UI Black" panose="020B0A02040204020203" pitchFamily="34" charset="0"/>
            </a:rPr>
            <a:t>AVG RATING</a:t>
          </a:r>
        </a:p>
      </xdr:txBody>
    </xdr:sp>
    <xdr:clientData/>
  </xdr:twoCellAnchor>
  <xdr:twoCellAnchor>
    <xdr:from>
      <xdr:col>6</xdr:col>
      <xdr:colOff>590550</xdr:colOff>
      <xdr:row>4</xdr:row>
      <xdr:rowOff>76199</xdr:rowOff>
    </xdr:from>
    <xdr:to>
      <xdr:col>9</xdr:col>
      <xdr:colOff>0</xdr:colOff>
      <xdr:row>6</xdr:row>
      <xdr:rowOff>123824</xdr:rowOff>
    </xdr:to>
    <xdr:sp macro="" textlink="Sheet2!A7">
      <xdr:nvSpPr>
        <xdr:cNvPr id="15" name="TextBox 14">
          <a:extLst>
            <a:ext uri="{FF2B5EF4-FFF2-40B4-BE49-F238E27FC236}">
              <a16:creationId xmlns:a16="http://schemas.microsoft.com/office/drawing/2014/main" id="{44CA06AD-B623-0598-4DD4-0D4CAF49F278}"/>
            </a:ext>
          </a:extLst>
        </xdr:cNvPr>
        <xdr:cNvSpPr txBox="1"/>
      </xdr:nvSpPr>
      <xdr:spPr>
        <a:xfrm>
          <a:off x="4591050" y="876299"/>
          <a:ext cx="140970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F69BD4-B3CC-4A84-BF8C-95871C7089C8}" type="TxLink">
            <a:rPr lang="en-US" sz="2400" b="1" i="0" u="none" strike="noStrike">
              <a:solidFill>
                <a:srgbClr val="000000"/>
              </a:solidFill>
              <a:latin typeface="Aptos Display" panose="020B0004020202020204" pitchFamily="34" charset="0"/>
              <a:ea typeface="Calibri"/>
              <a:cs typeface="Calibri"/>
            </a:rPr>
            <a:pPr/>
            <a:t>$1.20M</a:t>
          </a:fld>
          <a:endParaRPr lang="en-US" b="1">
            <a:latin typeface="Aptos Display" panose="020B0004020202020204" pitchFamily="34" charset="0"/>
          </a:endParaRPr>
        </a:p>
      </xdr:txBody>
    </xdr:sp>
    <xdr:clientData/>
  </xdr:twoCellAnchor>
  <xdr:twoCellAnchor>
    <xdr:from>
      <xdr:col>10</xdr:col>
      <xdr:colOff>628650</xdr:colOff>
      <xdr:row>4</xdr:row>
      <xdr:rowOff>85725</xdr:rowOff>
    </xdr:from>
    <xdr:to>
      <xdr:col>12</xdr:col>
      <xdr:colOff>485775</xdr:colOff>
      <xdr:row>6</xdr:row>
      <xdr:rowOff>38100</xdr:rowOff>
    </xdr:to>
    <xdr:sp macro="" textlink="Sheet2!B7">
      <xdr:nvSpPr>
        <xdr:cNvPr id="16" name="TextBox 15">
          <a:extLst>
            <a:ext uri="{FF2B5EF4-FFF2-40B4-BE49-F238E27FC236}">
              <a16:creationId xmlns:a16="http://schemas.microsoft.com/office/drawing/2014/main" id="{BE1D2D16-6B48-436A-404E-A949A005802A}"/>
            </a:ext>
          </a:extLst>
        </xdr:cNvPr>
        <xdr:cNvSpPr txBox="1"/>
      </xdr:nvSpPr>
      <xdr:spPr>
        <a:xfrm>
          <a:off x="7296150" y="885825"/>
          <a:ext cx="1190625"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FFA951-9274-42D9-B8DF-719A72AF8CCD}" type="TxLink">
            <a:rPr lang="en-US" sz="2400" b="1" i="0" u="none" strike="noStrike">
              <a:solidFill>
                <a:srgbClr val="000000"/>
              </a:solidFill>
              <a:latin typeface="Aptos Display" panose="020B0004020202020204" pitchFamily="34" charset="0"/>
              <a:ea typeface="Calibri"/>
              <a:cs typeface="Calibri"/>
            </a:rPr>
            <a:pPr/>
            <a:t>$141</a:t>
          </a:fld>
          <a:endParaRPr lang="en-IN" sz="2400" b="1">
            <a:latin typeface="Aptos Display" panose="020B0004020202020204" pitchFamily="34" charset="0"/>
          </a:endParaRPr>
        </a:p>
      </xdr:txBody>
    </xdr:sp>
    <xdr:clientData/>
  </xdr:twoCellAnchor>
  <xdr:twoCellAnchor>
    <xdr:from>
      <xdr:col>7</xdr:col>
      <xdr:colOff>76201</xdr:colOff>
      <xdr:row>8</xdr:row>
      <xdr:rowOff>180975</xdr:rowOff>
    </xdr:from>
    <xdr:to>
      <xdr:col>9</xdr:col>
      <xdr:colOff>219075</xdr:colOff>
      <xdr:row>10</xdr:row>
      <xdr:rowOff>133350</xdr:rowOff>
    </xdr:to>
    <xdr:sp macro="" textlink="Sheet2!C7">
      <xdr:nvSpPr>
        <xdr:cNvPr id="17" name="TextBox 16">
          <a:extLst>
            <a:ext uri="{FF2B5EF4-FFF2-40B4-BE49-F238E27FC236}">
              <a16:creationId xmlns:a16="http://schemas.microsoft.com/office/drawing/2014/main" id="{329F9085-58A7-8584-D282-927EA7AAE4C3}"/>
            </a:ext>
          </a:extLst>
        </xdr:cNvPr>
        <xdr:cNvSpPr txBox="1"/>
      </xdr:nvSpPr>
      <xdr:spPr>
        <a:xfrm>
          <a:off x="4743451" y="1781175"/>
          <a:ext cx="1476374"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656B4C-107B-4C51-8078-311D69D21399}" type="TxLink">
            <a:rPr lang="en-US" sz="2400" b="1" i="0" u="none" strike="noStrike">
              <a:solidFill>
                <a:srgbClr val="000000"/>
              </a:solidFill>
              <a:latin typeface="Aptos Display" panose="020B0004020202020204" pitchFamily="34" charset="0"/>
              <a:ea typeface="Calibri"/>
              <a:cs typeface="Calibri"/>
            </a:rPr>
            <a:pPr/>
            <a:t>8523</a:t>
          </a:fld>
          <a:endParaRPr lang="en-IN" sz="2400" b="1">
            <a:latin typeface="Aptos Display" panose="020B0004020202020204" pitchFamily="34" charset="0"/>
          </a:endParaRPr>
        </a:p>
      </xdr:txBody>
    </xdr:sp>
    <xdr:clientData/>
  </xdr:twoCellAnchor>
  <xdr:twoCellAnchor>
    <xdr:from>
      <xdr:col>11</xdr:col>
      <xdr:colOff>66674</xdr:colOff>
      <xdr:row>9</xdr:row>
      <xdr:rowOff>19051</xdr:rowOff>
    </xdr:from>
    <xdr:to>
      <xdr:col>13</xdr:col>
      <xdr:colOff>38099</xdr:colOff>
      <xdr:row>10</xdr:row>
      <xdr:rowOff>180976</xdr:rowOff>
    </xdr:to>
    <xdr:sp macro="" textlink="Sheet2!D7">
      <xdr:nvSpPr>
        <xdr:cNvPr id="18" name="TextBox 17">
          <a:extLst>
            <a:ext uri="{FF2B5EF4-FFF2-40B4-BE49-F238E27FC236}">
              <a16:creationId xmlns:a16="http://schemas.microsoft.com/office/drawing/2014/main" id="{40FA72CF-1813-2B89-BF50-9CCC6AAB8B5C}"/>
            </a:ext>
          </a:extLst>
        </xdr:cNvPr>
        <xdr:cNvSpPr txBox="1"/>
      </xdr:nvSpPr>
      <xdr:spPr>
        <a:xfrm>
          <a:off x="7400924" y="1819276"/>
          <a:ext cx="1304925"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5767978-CE7F-44EC-8EC5-606BFDCDDED5}" type="TxLink">
            <a:rPr lang="en-US" sz="2400" b="1" i="0" u="none" strike="noStrike">
              <a:solidFill>
                <a:srgbClr val="000000"/>
              </a:solidFill>
              <a:latin typeface="Aptos Display" panose="020B0004020202020204" pitchFamily="34" charset="0"/>
              <a:ea typeface="Calibri"/>
              <a:cs typeface="Calibri"/>
            </a:rPr>
            <a:pPr/>
            <a:t>4.0</a:t>
          </a:fld>
          <a:endParaRPr lang="en-IN" sz="2400" b="1">
            <a:latin typeface="Aptos Display" panose="020B0004020202020204" pitchFamily="34" charset="0"/>
          </a:endParaRPr>
        </a:p>
      </xdr:txBody>
    </xdr:sp>
    <xdr:clientData/>
  </xdr:twoCellAnchor>
  <xdr:twoCellAnchor>
    <xdr:from>
      <xdr:col>1</xdr:col>
      <xdr:colOff>371475</xdr:colOff>
      <xdr:row>3</xdr:row>
      <xdr:rowOff>76199</xdr:rowOff>
    </xdr:from>
    <xdr:to>
      <xdr:col>4</xdr:col>
      <xdr:colOff>571500</xdr:colOff>
      <xdr:row>8</xdr:row>
      <xdr:rowOff>133350</xdr:rowOff>
    </xdr:to>
    <xdr:sp macro="" textlink="">
      <xdr:nvSpPr>
        <xdr:cNvPr id="19" name="TextBox 18">
          <a:extLst>
            <a:ext uri="{FF2B5EF4-FFF2-40B4-BE49-F238E27FC236}">
              <a16:creationId xmlns:a16="http://schemas.microsoft.com/office/drawing/2014/main" id="{EFE0CC25-7151-4225-99CD-4E967773FF22}"/>
            </a:ext>
          </a:extLst>
        </xdr:cNvPr>
        <xdr:cNvSpPr txBox="1"/>
      </xdr:nvSpPr>
      <xdr:spPr>
        <a:xfrm>
          <a:off x="1038225" y="676274"/>
          <a:ext cx="2200275" cy="1057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400">
              <a:latin typeface="Segoe UI Black" panose="020B0A02040204020203" pitchFamily="34" charset="0"/>
              <a:ea typeface="Segoe UI Black" panose="020B0A02040204020203" pitchFamily="34" charset="0"/>
            </a:rPr>
            <a:t>blink</a:t>
          </a:r>
          <a:r>
            <a:rPr lang="en-IN" sz="4400">
              <a:solidFill>
                <a:schemeClr val="accent6">
                  <a:lumMod val="50000"/>
                </a:schemeClr>
              </a:solidFill>
              <a:latin typeface="Segoe UI Black" panose="020B0A02040204020203" pitchFamily="34" charset="0"/>
              <a:ea typeface="Segoe UI Black" panose="020B0A02040204020203" pitchFamily="34" charset="0"/>
            </a:rPr>
            <a:t>it</a:t>
          </a:r>
        </a:p>
        <a:p>
          <a:pPr algn="ctr"/>
          <a:r>
            <a:rPr lang="en-IN" sz="1200" b="1">
              <a:latin typeface="Aptos Display" panose="020B0004020202020204" pitchFamily="34" charset="0"/>
            </a:rPr>
            <a:t> India's</a:t>
          </a:r>
          <a:r>
            <a:rPr lang="en-IN" sz="1200" b="1" baseline="0">
              <a:latin typeface="Aptos Display" panose="020B0004020202020204" pitchFamily="34" charset="0"/>
            </a:rPr>
            <a:t> Last Minute App</a:t>
          </a:r>
          <a:endParaRPr lang="en-IN" sz="1200" b="1">
            <a:latin typeface="Aptos Display" panose="020B0004020202020204" pitchFamily="34" charset="0"/>
          </a:endParaRPr>
        </a:p>
      </xdr:txBody>
    </xdr:sp>
    <xdr:clientData/>
  </xdr:twoCellAnchor>
  <xdr:twoCellAnchor>
    <xdr:from>
      <xdr:col>5</xdr:col>
      <xdr:colOff>609600</xdr:colOff>
      <xdr:row>13</xdr:row>
      <xdr:rowOff>28575</xdr:rowOff>
    </xdr:from>
    <xdr:to>
      <xdr:col>13</xdr:col>
      <xdr:colOff>285750</xdr:colOff>
      <xdr:row>37</xdr:row>
      <xdr:rowOff>104775</xdr:rowOff>
    </xdr:to>
    <xdr:sp macro="" textlink="">
      <xdr:nvSpPr>
        <xdr:cNvPr id="20" name="Rectangle 19">
          <a:extLst>
            <a:ext uri="{FF2B5EF4-FFF2-40B4-BE49-F238E27FC236}">
              <a16:creationId xmlns:a16="http://schemas.microsoft.com/office/drawing/2014/main" id="{09A9A420-C0CE-D4A6-9105-77E06F7C2053}"/>
            </a:ext>
          </a:extLst>
        </xdr:cNvPr>
        <xdr:cNvSpPr/>
      </xdr:nvSpPr>
      <xdr:spPr>
        <a:xfrm>
          <a:off x="3943350" y="2628900"/>
          <a:ext cx="5010150" cy="4876800"/>
        </a:xfrm>
        <a:prstGeom prst="rect">
          <a:avLst/>
        </a:prstGeom>
        <a:solidFill>
          <a:schemeClr val="bg1">
            <a:alpha val="96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533400</xdr:colOff>
      <xdr:row>3</xdr:row>
      <xdr:rowOff>127635</xdr:rowOff>
    </xdr:from>
    <xdr:to>
      <xdr:col>20</xdr:col>
      <xdr:colOff>514350</xdr:colOff>
      <xdr:row>37</xdr:row>
      <xdr:rowOff>104775</xdr:rowOff>
    </xdr:to>
    <xdr:sp macro="" textlink="">
      <xdr:nvSpPr>
        <xdr:cNvPr id="21" name="Rectangle 20">
          <a:extLst>
            <a:ext uri="{FF2B5EF4-FFF2-40B4-BE49-F238E27FC236}">
              <a16:creationId xmlns:a16="http://schemas.microsoft.com/office/drawing/2014/main" id="{399EE3C5-0537-4291-8E45-11379861CC11}"/>
            </a:ext>
          </a:extLst>
        </xdr:cNvPr>
        <xdr:cNvSpPr/>
      </xdr:nvSpPr>
      <xdr:spPr>
        <a:xfrm>
          <a:off x="9201150" y="727710"/>
          <a:ext cx="4648200" cy="6777990"/>
        </a:xfrm>
        <a:prstGeom prst="rect">
          <a:avLst/>
        </a:prstGeom>
        <a:solidFill>
          <a:schemeClr val="bg1">
            <a:alpha val="96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628650</xdr:colOff>
      <xdr:row>15</xdr:row>
      <xdr:rowOff>3810</xdr:rowOff>
    </xdr:from>
    <xdr:to>
      <xdr:col>9</xdr:col>
      <xdr:colOff>400050</xdr:colOff>
      <xdr:row>23</xdr:row>
      <xdr:rowOff>38100</xdr:rowOff>
    </xdr:to>
    <xdr:graphicFrame macro="">
      <xdr:nvGraphicFramePr>
        <xdr:cNvPr id="22" name="Chart 21">
          <a:extLst>
            <a:ext uri="{FF2B5EF4-FFF2-40B4-BE49-F238E27FC236}">
              <a16:creationId xmlns:a16="http://schemas.microsoft.com/office/drawing/2014/main" id="{C2CDE988-BB02-442F-A10E-39C0A5BAA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628650</xdr:colOff>
      <xdr:row>13</xdr:row>
      <xdr:rowOff>104776</xdr:rowOff>
    </xdr:from>
    <xdr:to>
      <xdr:col>7</xdr:col>
      <xdr:colOff>600075</xdr:colOff>
      <xdr:row>14</xdr:row>
      <xdr:rowOff>190500</xdr:rowOff>
    </xdr:to>
    <xdr:sp macro="" textlink="">
      <xdr:nvSpPr>
        <xdr:cNvPr id="23" name="TextBox 22">
          <a:extLst>
            <a:ext uri="{FF2B5EF4-FFF2-40B4-BE49-F238E27FC236}">
              <a16:creationId xmlns:a16="http://schemas.microsoft.com/office/drawing/2014/main" id="{8CC029A4-349A-A07B-3EF1-41CF144763DB}"/>
            </a:ext>
          </a:extLst>
        </xdr:cNvPr>
        <xdr:cNvSpPr txBox="1"/>
      </xdr:nvSpPr>
      <xdr:spPr>
        <a:xfrm>
          <a:off x="3962400" y="2705101"/>
          <a:ext cx="1304925" cy="2857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ptos Display" panose="020B0004020202020204" pitchFamily="34" charset="0"/>
            </a:rPr>
            <a:t>FAT CONTENT</a:t>
          </a:r>
        </a:p>
      </xdr:txBody>
    </xdr:sp>
    <xdr:clientData/>
  </xdr:twoCellAnchor>
  <xdr:twoCellAnchor>
    <xdr:from>
      <xdr:col>9</xdr:col>
      <xdr:colOff>504825</xdr:colOff>
      <xdr:row>14</xdr:row>
      <xdr:rowOff>28575</xdr:rowOff>
    </xdr:from>
    <xdr:to>
      <xdr:col>9</xdr:col>
      <xdr:colOff>533400</xdr:colOff>
      <xdr:row>36</xdr:row>
      <xdr:rowOff>76200</xdr:rowOff>
    </xdr:to>
    <xdr:cxnSp macro="">
      <xdr:nvCxnSpPr>
        <xdr:cNvPr id="25" name="Straight Connector 24">
          <a:extLst>
            <a:ext uri="{FF2B5EF4-FFF2-40B4-BE49-F238E27FC236}">
              <a16:creationId xmlns:a16="http://schemas.microsoft.com/office/drawing/2014/main" id="{D8793245-8D23-833B-E830-36FCC7E477AF}"/>
            </a:ext>
          </a:extLst>
        </xdr:cNvPr>
        <xdr:cNvCxnSpPr/>
      </xdr:nvCxnSpPr>
      <xdr:spPr>
        <a:xfrm>
          <a:off x="6505575" y="2828925"/>
          <a:ext cx="28575" cy="4448175"/>
        </a:xfrm>
        <a:prstGeom prst="line">
          <a:avLst/>
        </a:prstGeom>
        <a:ln w="15875">
          <a:solidFill>
            <a:schemeClr val="bg1">
              <a:lumMod val="65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95251</xdr:colOff>
      <xdr:row>23</xdr:row>
      <xdr:rowOff>114300</xdr:rowOff>
    </xdr:from>
    <xdr:to>
      <xdr:col>9</xdr:col>
      <xdr:colOff>342900</xdr:colOff>
      <xdr:row>23</xdr:row>
      <xdr:rowOff>123825</xdr:rowOff>
    </xdr:to>
    <xdr:cxnSp macro="">
      <xdr:nvCxnSpPr>
        <xdr:cNvPr id="26" name="Straight Connector 25">
          <a:extLst>
            <a:ext uri="{FF2B5EF4-FFF2-40B4-BE49-F238E27FC236}">
              <a16:creationId xmlns:a16="http://schemas.microsoft.com/office/drawing/2014/main" id="{3A42A267-EB96-4F25-BEFC-1EA3DF5D0866}"/>
            </a:ext>
          </a:extLst>
        </xdr:cNvPr>
        <xdr:cNvCxnSpPr/>
      </xdr:nvCxnSpPr>
      <xdr:spPr>
        <a:xfrm flipH="1">
          <a:off x="4095751" y="4714875"/>
          <a:ext cx="2247899" cy="9525"/>
        </a:xfrm>
        <a:prstGeom prst="line">
          <a:avLst/>
        </a:prstGeom>
        <a:ln w="158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609601</xdr:colOff>
      <xdr:row>25</xdr:row>
      <xdr:rowOff>85723</xdr:rowOff>
    </xdr:from>
    <xdr:to>
      <xdr:col>9</xdr:col>
      <xdr:colOff>447675</xdr:colOff>
      <xdr:row>36</xdr:row>
      <xdr:rowOff>47625</xdr:rowOff>
    </xdr:to>
    <xdr:graphicFrame macro="">
      <xdr:nvGraphicFramePr>
        <xdr:cNvPr id="29" name="Chart 28">
          <a:extLst>
            <a:ext uri="{FF2B5EF4-FFF2-40B4-BE49-F238E27FC236}">
              <a16:creationId xmlns:a16="http://schemas.microsoft.com/office/drawing/2014/main" id="{26DB7481-27E5-4DE0-99E7-9C39901A4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600075</xdr:colOff>
      <xdr:row>24</xdr:row>
      <xdr:rowOff>9525</xdr:rowOff>
    </xdr:from>
    <xdr:to>
      <xdr:col>8</xdr:col>
      <xdr:colOff>38100</xdr:colOff>
      <xdr:row>25</xdr:row>
      <xdr:rowOff>85725</xdr:rowOff>
    </xdr:to>
    <xdr:sp macro="" textlink="">
      <xdr:nvSpPr>
        <xdr:cNvPr id="30" name="TextBox 29">
          <a:extLst>
            <a:ext uri="{FF2B5EF4-FFF2-40B4-BE49-F238E27FC236}">
              <a16:creationId xmlns:a16="http://schemas.microsoft.com/office/drawing/2014/main" id="{3FC2BEC8-B9FC-37EC-44F2-8A1C2B627A3E}"/>
            </a:ext>
          </a:extLst>
        </xdr:cNvPr>
        <xdr:cNvSpPr txBox="1"/>
      </xdr:nvSpPr>
      <xdr:spPr>
        <a:xfrm>
          <a:off x="3933825" y="4810125"/>
          <a:ext cx="1438275" cy="276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ptos Display" panose="020B0004020202020204" pitchFamily="34" charset="0"/>
            </a:rPr>
            <a:t>FAT BY OUTLET</a:t>
          </a:r>
        </a:p>
      </xdr:txBody>
    </xdr:sp>
    <xdr:clientData/>
  </xdr:twoCellAnchor>
  <xdr:twoCellAnchor>
    <xdr:from>
      <xdr:col>9</xdr:col>
      <xdr:colOff>561975</xdr:colOff>
      <xdr:row>14</xdr:row>
      <xdr:rowOff>114299</xdr:rowOff>
    </xdr:from>
    <xdr:to>
      <xdr:col>13</xdr:col>
      <xdr:colOff>228600</xdr:colOff>
      <xdr:row>37</xdr:row>
      <xdr:rowOff>0</xdr:rowOff>
    </xdr:to>
    <xdr:graphicFrame macro="">
      <xdr:nvGraphicFramePr>
        <xdr:cNvPr id="31" name="Chart 30">
          <a:extLst>
            <a:ext uri="{FF2B5EF4-FFF2-40B4-BE49-F238E27FC236}">
              <a16:creationId xmlns:a16="http://schemas.microsoft.com/office/drawing/2014/main" id="{C7BBA283-CE7B-4473-AEFC-D6ADED812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571500</xdr:colOff>
      <xdr:row>13</xdr:row>
      <xdr:rowOff>133350</xdr:rowOff>
    </xdr:from>
    <xdr:to>
      <xdr:col>11</xdr:col>
      <xdr:colOff>285749</xdr:colOff>
      <xdr:row>14</xdr:row>
      <xdr:rowOff>190500</xdr:rowOff>
    </xdr:to>
    <xdr:sp macro="" textlink="">
      <xdr:nvSpPr>
        <xdr:cNvPr id="32" name="TextBox 31">
          <a:extLst>
            <a:ext uri="{FF2B5EF4-FFF2-40B4-BE49-F238E27FC236}">
              <a16:creationId xmlns:a16="http://schemas.microsoft.com/office/drawing/2014/main" id="{09E9CBE6-2C25-091E-4D47-B3700B251389}"/>
            </a:ext>
          </a:extLst>
        </xdr:cNvPr>
        <xdr:cNvSpPr txBox="1"/>
      </xdr:nvSpPr>
      <xdr:spPr>
        <a:xfrm>
          <a:off x="6572250" y="2733675"/>
          <a:ext cx="1047749"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ptos Display" panose="020B0004020202020204" pitchFamily="34" charset="0"/>
            </a:rPr>
            <a:t>ITEM TYPE</a:t>
          </a:r>
        </a:p>
      </xdr:txBody>
    </xdr:sp>
    <xdr:clientData/>
  </xdr:twoCellAnchor>
  <xdr:twoCellAnchor>
    <xdr:from>
      <xdr:col>14</xdr:col>
      <xdr:colOff>161925</xdr:colOff>
      <xdr:row>6</xdr:row>
      <xdr:rowOff>80010</xdr:rowOff>
    </xdr:from>
    <xdr:to>
      <xdr:col>19</xdr:col>
      <xdr:colOff>436245</xdr:colOff>
      <xdr:row>15</xdr:row>
      <xdr:rowOff>13335</xdr:rowOff>
    </xdr:to>
    <xdr:graphicFrame macro="">
      <xdr:nvGraphicFramePr>
        <xdr:cNvPr id="33" name="Chart 32">
          <a:extLst>
            <a:ext uri="{FF2B5EF4-FFF2-40B4-BE49-F238E27FC236}">
              <a16:creationId xmlns:a16="http://schemas.microsoft.com/office/drawing/2014/main" id="{C70496CD-9A15-4D46-9CC8-DCE8C51A56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647700</xdr:colOff>
      <xdr:row>4</xdr:row>
      <xdr:rowOff>76201</xdr:rowOff>
    </xdr:from>
    <xdr:to>
      <xdr:col>17</xdr:col>
      <xdr:colOff>409575</xdr:colOff>
      <xdr:row>6</xdr:row>
      <xdr:rowOff>1</xdr:rowOff>
    </xdr:to>
    <xdr:sp macro="" textlink="">
      <xdr:nvSpPr>
        <xdr:cNvPr id="34" name="TextBox 33">
          <a:extLst>
            <a:ext uri="{FF2B5EF4-FFF2-40B4-BE49-F238E27FC236}">
              <a16:creationId xmlns:a16="http://schemas.microsoft.com/office/drawing/2014/main" id="{944F9AC4-523A-C1E3-0DB8-6B1C95CD896A}"/>
            </a:ext>
          </a:extLst>
        </xdr:cNvPr>
        <xdr:cNvSpPr txBox="1"/>
      </xdr:nvSpPr>
      <xdr:spPr>
        <a:xfrm>
          <a:off x="9315450" y="876301"/>
          <a:ext cx="242887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Aptos Display" panose="020B0004020202020204" pitchFamily="34" charset="0"/>
            </a:rPr>
            <a:t>OUTLET ESTABLISHMENT</a:t>
          </a:r>
        </a:p>
      </xdr:txBody>
    </xdr:sp>
    <xdr:clientData/>
  </xdr:twoCellAnchor>
  <xdr:twoCellAnchor>
    <xdr:from>
      <xdr:col>13</xdr:col>
      <xdr:colOff>647700</xdr:colOff>
      <xdr:row>16</xdr:row>
      <xdr:rowOff>32385</xdr:rowOff>
    </xdr:from>
    <xdr:to>
      <xdr:col>20</xdr:col>
      <xdr:colOff>228600</xdr:colOff>
      <xdr:row>16</xdr:row>
      <xdr:rowOff>47625</xdr:rowOff>
    </xdr:to>
    <xdr:cxnSp macro="">
      <xdr:nvCxnSpPr>
        <xdr:cNvPr id="35" name="Straight Connector 34">
          <a:extLst>
            <a:ext uri="{FF2B5EF4-FFF2-40B4-BE49-F238E27FC236}">
              <a16:creationId xmlns:a16="http://schemas.microsoft.com/office/drawing/2014/main" id="{EB21F7A5-7560-4E01-A567-D335B8B27914}"/>
            </a:ext>
          </a:extLst>
        </xdr:cNvPr>
        <xdr:cNvCxnSpPr/>
      </xdr:nvCxnSpPr>
      <xdr:spPr>
        <a:xfrm flipH="1" flipV="1">
          <a:off x="9315450" y="3232785"/>
          <a:ext cx="4248150" cy="15240"/>
        </a:xfrm>
        <a:prstGeom prst="line">
          <a:avLst/>
        </a:prstGeom>
        <a:ln w="15875">
          <a:solidFill>
            <a:schemeClr val="bg1">
              <a:lumMod val="65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628650</xdr:colOff>
      <xdr:row>26</xdr:row>
      <xdr:rowOff>180975</xdr:rowOff>
    </xdr:from>
    <xdr:to>
      <xdr:col>20</xdr:col>
      <xdr:colOff>266700</xdr:colOff>
      <xdr:row>26</xdr:row>
      <xdr:rowOff>184785</xdr:rowOff>
    </xdr:to>
    <xdr:cxnSp macro="">
      <xdr:nvCxnSpPr>
        <xdr:cNvPr id="39" name="Straight Connector 38">
          <a:extLst>
            <a:ext uri="{FF2B5EF4-FFF2-40B4-BE49-F238E27FC236}">
              <a16:creationId xmlns:a16="http://schemas.microsoft.com/office/drawing/2014/main" id="{871061A6-1803-41CF-B40C-C710F8328E07}"/>
            </a:ext>
          </a:extLst>
        </xdr:cNvPr>
        <xdr:cNvCxnSpPr/>
      </xdr:nvCxnSpPr>
      <xdr:spPr>
        <a:xfrm flipH="1">
          <a:off x="9296400" y="5381625"/>
          <a:ext cx="4305300" cy="3810"/>
        </a:xfrm>
        <a:prstGeom prst="line">
          <a:avLst/>
        </a:prstGeom>
        <a:ln w="15875">
          <a:solidFill>
            <a:schemeClr val="bg1">
              <a:lumMod val="65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628650</xdr:colOff>
      <xdr:row>26</xdr:row>
      <xdr:rowOff>180975</xdr:rowOff>
    </xdr:from>
    <xdr:to>
      <xdr:col>20</xdr:col>
      <xdr:colOff>209550</xdr:colOff>
      <xdr:row>26</xdr:row>
      <xdr:rowOff>196215</xdr:rowOff>
    </xdr:to>
    <xdr:cxnSp macro="">
      <xdr:nvCxnSpPr>
        <xdr:cNvPr id="41" name="Straight Connector 40">
          <a:extLst>
            <a:ext uri="{FF2B5EF4-FFF2-40B4-BE49-F238E27FC236}">
              <a16:creationId xmlns:a16="http://schemas.microsoft.com/office/drawing/2014/main" id="{C3B67F99-9926-41F9-B9AC-CF69E3932E3B}"/>
            </a:ext>
          </a:extLst>
        </xdr:cNvPr>
        <xdr:cNvCxnSpPr/>
      </xdr:nvCxnSpPr>
      <xdr:spPr>
        <a:xfrm flipH="1" flipV="1">
          <a:off x="9296400" y="5381625"/>
          <a:ext cx="4248150" cy="15240"/>
        </a:xfrm>
        <a:prstGeom prst="line">
          <a:avLst/>
        </a:prstGeom>
        <a:ln w="15875">
          <a:solidFill>
            <a:schemeClr val="bg1">
              <a:lumMod val="65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104775</xdr:colOff>
      <xdr:row>16</xdr:row>
      <xdr:rowOff>190500</xdr:rowOff>
    </xdr:from>
    <xdr:to>
      <xdr:col>17</xdr:col>
      <xdr:colOff>114300</xdr:colOff>
      <xdr:row>26</xdr:row>
      <xdr:rowOff>57150</xdr:rowOff>
    </xdr:to>
    <xdr:cxnSp macro="">
      <xdr:nvCxnSpPr>
        <xdr:cNvPr id="42" name="Straight Connector 41">
          <a:extLst>
            <a:ext uri="{FF2B5EF4-FFF2-40B4-BE49-F238E27FC236}">
              <a16:creationId xmlns:a16="http://schemas.microsoft.com/office/drawing/2014/main" id="{68F10F0E-68D7-4339-A0F2-564A23813008}"/>
            </a:ext>
          </a:extLst>
        </xdr:cNvPr>
        <xdr:cNvCxnSpPr/>
      </xdr:nvCxnSpPr>
      <xdr:spPr>
        <a:xfrm flipV="1">
          <a:off x="11439525" y="3390900"/>
          <a:ext cx="9525" cy="1866900"/>
        </a:xfrm>
        <a:prstGeom prst="line">
          <a:avLst/>
        </a:prstGeom>
        <a:ln w="15875">
          <a:solidFill>
            <a:schemeClr val="bg1">
              <a:lumMod val="65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66675</xdr:colOff>
      <xdr:row>17</xdr:row>
      <xdr:rowOff>161925</xdr:rowOff>
    </xdr:from>
    <xdr:to>
      <xdr:col>16</xdr:col>
      <xdr:colOff>638175</xdr:colOff>
      <xdr:row>26</xdr:row>
      <xdr:rowOff>76200</xdr:rowOff>
    </xdr:to>
    <xdr:graphicFrame macro="">
      <xdr:nvGraphicFramePr>
        <xdr:cNvPr id="47" name="Chart 46">
          <a:extLst>
            <a:ext uri="{FF2B5EF4-FFF2-40B4-BE49-F238E27FC236}">
              <a16:creationId xmlns:a16="http://schemas.microsoft.com/office/drawing/2014/main" id="{2BDD3E82-76C4-494E-A338-C23A10A13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9526</xdr:colOff>
      <xdr:row>17</xdr:row>
      <xdr:rowOff>19050</xdr:rowOff>
    </xdr:from>
    <xdr:to>
      <xdr:col>15</xdr:col>
      <xdr:colOff>619126</xdr:colOff>
      <xdr:row>18</xdr:row>
      <xdr:rowOff>123825</xdr:rowOff>
    </xdr:to>
    <xdr:sp macro="" textlink="">
      <xdr:nvSpPr>
        <xdr:cNvPr id="48" name="TextBox 47">
          <a:extLst>
            <a:ext uri="{FF2B5EF4-FFF2-40B4-BE49-F238E27FC236}">
              <a16:creationId xmlns:a16="http://schemas.microsoft.com/office/drawing/2014/main" id="{3BA59A04-0A4E-A426-B3B3-B9A2D2BE100A}"/>
            </a:ext>
          </a:extLst>
        </xdr:cNvPr>
        <xdr:cNvSpPr txBox="1"/>
      </xdr:nvSpPr>
      <xdr:spPr>
        <a:xfrm>
          <a:off x="9344026" y="3419475"/>
          <a:ext cx="12763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ptos Display" panose="020B0004020202020204" pitchFamily="34" charset="0"/>
            </a:rPr>
            <a:t>OUTLET SIZE</a:t>
          </a:r>
        </a:p>
      </xdr:txBody>
    </xdr:sp>
    <xdr:clientData/>
  </xdr:twoCellAnchor>
  <xdr:twoCellAnchor>
    <xdr:from>
      <xdr:col>17</xdr:col>
      <xdr:colOff>209550</xdr:colOff>
      <xdr:row>17</xdr:row>
      <xdr:rowOff>66675</xdr:rowOff>
    </xdr:from>
    <xdr:to>
      <xdr:col>20</xdr:col>
      <xdr:colOff>152400</xdr:colOff>
      <xdr:row>25</xdr:row>
      <xdr:rowOff>200024</xdr:rowOff>
    </xdr:to>
    <mc:AlternateContent xmlns:mc="http://schemas.openxmlformats.org/markup-compatibility/2006">
      <mc:Choice xmlns:cx2="http://schemas.microsoft.com/office/drawing/2015/10/21/chartex" Requires="cx2">
        <xdr:graphicFrame macro="">
          <xdr:nvGraphicFramePr>
            <xdr:cNvPr id="50" name="Chart 49">
              <a:extLst>
                <a:ext uri="{FF2B5EF4-FFF2-40B4-BE49-F238E27FC236}">
                  <a16:creationId xmlns:a16="http://schemas.microsoft.com/office/drawing/2014/main" id="{DBDF7441-A8F3-4E09-B698-D545C508B8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609070" y="3434715"/>
              <a:ext cx="1954530" cy="171830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219075</xdr:colOff>
      <xdr:row>17</xdr:row>
      <xdr:rowOff>9526</xdr:rowOff>
    </xdr:from>
    <xdr:to>
      <xdr:col>19</xdr:col>
      <xdr:colOff>628650</xdr:colOff>
      <xdr:row>18</xdr:row>
      <xdr:rowOff>133351</xdr:rowOff>
    </xdr:to>
    <xdr:sp macro="" textlink="">
      <xdr:nvSpPr>
        <xdr:cNvPr id="51" name="TextBox 50">
          <a:extLst>
            <a:ext uri="{FF2B5EF4-FFF2-40B4-BE49-F238E27FC236}">
              <a16:creationId xmlns:a16="http://schemas.microsoft.com/office/drawing/2014/main" id="{FAA84352-323F-42DC-3F9F-871C0BB7DCF1}"/>
            </a:ext>
          </a:extLst>
        </xdr:cNvPr>
        <xdr:cNvSpPr txBox="1"/>
      </xdr:nvSpPr>
      <xdr:spPr>
        <a:xfrm>
          <a:off x="11553825" y="3409951"/>
          <a:ext cx="174307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ptos Display" panose="020B0004020202020204" pitchFamily="34" charset="0"/>
            </a:rPr>
            <a:t>OUTLET LOCATION</a:t>
          </a:r>
        </a:p>
      </xdr:txBody>
    </xdr:sp>
    <xdr:clientData/>
  </xdr:twoCellAnchor>
  <xdr:twoCellAnchor>
    <xdr:from>
      <xdr:col>17</xdr:col>
      <xdr:colOff>209550</xdr:colOff>
      <xdr:row>18</xdr:row>
      <xdr:rowOff>76200</xdr:rowOff>
    </xdr:from>
    <xdr:to>
      <xdr:col>20</xdr:col>
      <xdr:colOff>190500</xdr:colOff>
      <xdr:row>26</xdr:row>
      <xdr:rowOff>47625</xdr:rowOff>
    </xdr:to>
    <xdr:graphicFrame macro="">
      <xdr:nvGraphicFramePr>
        <xdr:cNvPr id="52" name="Chart 51">
          <a:extLst>
            <a:ext uri="{FF2B5EF4-FFF2-40B4-BE49-F238E27FC236}">
              <a16:creationId xmlns:a16="http://schemas.microsoft.com/office/drawing/2014/main" id="{91A69073-BF01-484A-8705-922BFF7F3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619124</xdr:colOff>
      <xdr:row>28</xdr:row>
      <xdr:rowOff>137160</xdr:rowOff>
    </xdr:from>
    <xdr:to>
      <xdr:col>17</xdr:col>
      <xdr:colOff>342899</xdr:colOff>
      <xdr:row>37</xdr:row>
      <xdr:rowOff>9525</xdr:rowOff>
    </xdr:to>
    <xdr:graphicFrame macro="">
      <xdr:nvGraphicFramePr>
        <xdr:cNvPr id="53" name="Chart 52">
          <a:extLst>
            <a:ext uri="{FF2B5EF4-FFF2-40B4-BE49-F238E27FC236}">
              <a16:creationId xmlns:a16="http://schemas.microsoft.com/office/drawing/2014/main" id="{2727A67C-9202-4C91-9F1A-E777494FA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647700</xdr:colOff>
      <xdr:row>27</xdr:row>
      <xdr:rowOff>66676</xdr:rowOff>
    </xdr:from>
    <xdr:to>
      <xdr:col>15</xdr:col>
      <xdr:colOff>542925</xdr:colOff>
      <xdr:row>29</xdr:row>
      <xdr:rowOff>9526</xdr:rowOff>
    </xdr:to>
    <xdr:sp macro="" textlink="">
      <xdr:nvSpPr>
        <xdr:cNvPr id="54" name="TextBox 53">
          <a:extLst>
            <a:ext uri="{FF2B5EF4-FFF2-40B4-BE49-F238E27FC236}">
              <a16:creationId xmlns:a16="http://schemas.microsoft.com/office/drawing/2014/main" id="{3E127422-215D-8305-45C4-283C6A5C6F32}"/>
            </a:ext>
          </a:extLst>
        </xdr:cNvPr>
        <xdr:cNvSpPr txBox="1"/>
      </xdr:nvSpPr>
      <xdr:spPr>
        <a:xfrm>
          <a:off x="9315450" y="5467351"/>
          <a:ext cx="1228725" cy="34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Aptos Display" panose="020B0004020202020204" pitchFamily="34" charset="0"/>
            </a:rPr>
            <a:t>OUTLET TYPE</a:t>
          </a:r>
        </a:p>
      </xdr:txBody>
    </xdr:sp>
    <xdr:clientData/>
  </xdr:twoCellAnchor>
  <xdr:twoCellAnchor>
    <xdr:from>
      <xdr:col>17</xdr:col>
      <xdr:colOff>428624</xdr:colOff>
      <xdr:row>28</xdr:row>
      <xdr:rowOff>76200</xdr:rowOff>
    </xdr:from>
    <xdr:to>
      <xdr:col>20</xdr:col>
      <xdr:colOff>323849</xdr:colOff>
      <xdr:row>37</xdr:row>
      <xdr:rowOff>19050</xdr:rowOff>
    </xdr:to>
    <xdr:graphicFrame macro="">
      <xdr:nvGraphicFramePr>
        <xdr:cNvPr id="56" name="Chart 55">
          <a:extLst>
            <a:ext uri="{FF2B5EF4-FFF2-40B4-BE49-F238E27FC236}">
              <a16:creationId xmlns:a16="http://schemas.microsoft.com/office/drawing/2014/main" id="{D58AD46F-8F52-47A9-9529-B8BC52369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657225</xdr:colOff>
      <xdr:row>36</xdr:row>
      <xdr:rowOff>47625</xdr:rowOff>
    </xdr:from>
    <xdr:to>
      <xdr:col>17</xdr:col>
      <xdr:colOff>285750</xdr:colOff>
      <xdr:row>37</xdr:row>
      <xdr:rowOff>66675</xdr:rowOff>
    </xdr:to>
    <xdr:sp macro="" textlink="">
      <xdr:nvSpPr>
        <xdr:cNvPr id="57" name="TextBox 56">
          <a:extLst>
            <a:ext uri="{FF2B5EF4-FFF2-40B4-BE49-F238E27FC236}">
              <a16:creationId xmlns:a16="http://schemas.microsoft.com/office/drawing/2014/main" id="{8E74B6EA-B76F-128D-D2FD-E6752AC03068}"/>
            </a:ext>
          </a:extLst>
        </xdr:cNvPr>
        <xdr:cNvSpPr txBox="1"/>
      </xdr:nvSpPr>
      <xdr:spPr>
        <a:xfrm>
          <a:off x="9991725" y="7248525"/>
          <a:ext cx="1628775"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latin typeface="Aptos Display" panose="020B0004020202020204" pitchFamily="34" charset="0"/>
            </a:rPr>
            <a:t>TOTAL SALES</a:t>
          </a:r>
        </a:p>
      </xdr:txBody>
    </xdr:sp>
    <xdr:clientData/>
  </xdr:twoCellAnchor>
  <xdr:twoCellAnchor>
    <xdr:from>
      <xdr:col>18</xdr:col>
      <xdr:colOff>142875</xdr:colOff>
      <xdr:row>36</xdr:row>
      <xdr:rowOff>47625</xdr:rowOff>
    </xdr:from>
    <xdr:to>
      <xdr:col>20</xdr:col>
      <xdr:colOff>600075</xdr:colOff>
      <xdr:row>37</xdr:row>
      <xdr:rowOff>76200</xdr:rowOff>
    </xdr:to>
    <xdr:sp macro="" textlink="">
      <xdr:nvSpPr>
        <xdr:cNvPr id="58" name="TextBox 57">
          <a:extLst>
            <a:ext uri="{FF2B5EF4-FFF2-40B4-BE49-F238E27FC236}">
              <a16:creationId xmlns:a16="http://schemas.microsoft.com/office/drawing/2014/main" id="{6EAD9BF1-87A0-C483-5F85-5B7D1563E47E}"/>
            </a:ext>
          </a:extLst>
        </xdr:cNvPr>
        <xdr:cNvSpPr txBox="1"/>
      </xdr:nvSpPr>
      <xdr:spPr>
        <a:xfrm>
          <a:off x="12144375" y="7248525"/>
          <a:ext cx="179070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Aptos Display" panose="020B0004020202020204" pitchFamily="34" charset="0"/>
            </a:rPr>
            <a:t>AVG SALES</a:t>
          </a:r>
        </a:p>
      </xdr:txBody>
    </xdr:sp>
    <xdr:clientData/>
  </xdr:twoCellAnchor>
  <xdr:twoCellAnchor editAs="oneCell">
    <xdr:from>
      <xdr:col>1</xdr:col>
      <xdr:colOff>566736</xdr:colOff>
      <xdr:row>15</xdr:row>
      <xdr:rowOff>133350</xdr:rowOff>
    </xdr:from>
    <xdr:to>
      <xdr:col>4</xdr:col>
      <xdr:colOff>395286</xdr:colOff>
      <xdr:row>21</xdr:row>
      <xdr:rowOff>129540</xdr:rowOff>
    </xdr:to>
    <mc:AlternateContent xmlns:mc="http://schemas.openxmlformats.org/markup-compatibility/2006" xmlns:a14="http://schemas.microsoft.com/office/drawing/2010/main">
      <mc:Choice Requires="a14">
        <xdr:graphicFrame macro="">
          <xdr:nvGraphicFramePr>
            <xdr:cNvPr id="61" name="Outlet Location Type 1">
              <a:extLst>
                <a:ext uri="{FF2B5EF4-FFF2-40B4-BE49-F238E27FC236}">
                  <a16:creationId xmlns:a16="http://schemas.microsoft.com/office/drawing/2014/main" id="{42150AEC-9018-405C-ACCC-4E6F1585B8AA}"/>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233486" y="3133725"/>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557211</xdr:colOff>
      <xdr:row>21</xdr:row>
      <xdr:rowOff>190501</xdr:rowOff>
    </xdr:from>
    <xdr:to>
      <xdr:col>4</xdr:col>
      <xdr:colOff>385761</xdr:colOff>
      <xdr:row>32</xdr:row>
      <xdr:rowOff>114300</xdr:rowOff>
    </xdr:to>
    <mc:AlternateContent xmlns:mc="http://schemas.openxmlformats.org/markup-compatibility/2006" xmlns:a14="http://schemas.microsoft.com/office/drawing/2010/main">
      <mc:Choice Requires="a14">
        <xdr:graphicFrame macro="">
          <xdr:nvGraphicFramePr>
            <xdr:cNvPr id="62" name="Item Type 1">
              <a:extLst>
                <a:ext uri="{FF2B5EF4-FFF2-40B4-BE49-F238E27FC236}">
                  <a16:creationId xmlns:a16="http://schemas.microsoft.com/office/drawing/2014/main" id="{77A43158-1D19-477F-9F7C-3840A7BD5609}"/>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223961" y="4391026"/>
              <a:ext cx="1828800" cy="2124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566736</xdr:colOff>
      <xdr:row>9</xdr:row>
      <xdr:rowOff>38100</xdr:rowOff>
    </xdr:from>
    <xdr:to>
      <xdr:col>4</xdr:col>
      <xdr:colOff>395286</xdr:colOff>
      <xdr:row>15</xdr:row>
      <xdr:rowOff>34290</xdr:rowOff>
    </xdr:to>
    <mc:AlternateContent xmlns:mc="http://schemas.openxmlformats.org/markup-compatibility/2006" xmlns:a14="http://schemas.microsoft.com/office/drawing/2010/main">
      <mc:Choice Requires="a14">
        <xdr:graphicFrame macro="">
          <xdr:nvGraphicFramePr>
            <xdr:cNvPr id="59" name="Outlet Size 1">
              <a:extLst>
                <a:ext uri="{FF2B5EF4-FFF2-40B4-BE49-F238E27FC236}">
                  <a16:creationId xmlns:a16="http://schemas.microsoft.com/office/drawing/2014/main" id="{9C6A4B63-1ED1-4E71-B996-5ADD112D063E}"/>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233486" y="1838325"/>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390664</xdr:colOff>
      <xdr:row>33</xdr:row>
      <xdr:rowOff>38100</xdr:rowOff>
    </xdr:from>
    <xdr:to>
      <xdr:col>4</xdr:col>
      <xdr:colOff>180975</xdr:colOff>
      <xdr:row>35</xdr:row>
      <xdr:rowOff>28284</xdr:rowOff>
    </xdr:to>
    <xdr:pic>
      <xdr:nvPicPr>
        <xdr:cNvPr id="66" name="Picture 65">
          <a:hlinkClick xmlns:r="http://schemas.openxmlformats.org/officeDocument/2006/relationships" r:id="rId10"/>
          <a:extLst>
            <a:ext uri="{FF2B5EF4-FFF2-40B4-BE49-F238E27FC236}">
              <a16:creationId xmlns:a16="http://schemas.microsoft.com/office/drawing/2014/main" id="{B9EC4F60-565E-D534-AF11-F4636F4DA1CE}"/>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390914" y="6638925"/>
          <a:ext cx="457061" cy="3902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609601</xdr:colOff>
      <xdr:row>32</xdr:row>
      <xdr:rowOff>180975</xdr:rowOff>
    </xdr:from>
    <xdr:to>
      <xdr:col>2</xdr:col>
      <xdr:colOff>409575</xdr:colOff>
      <xdr:row>35</xdr:row>
      <xdr:rowOff>54591</xdr:rowOff>
    </xdr:to>
    <xdr:pic>
      <xdr:nvPicPr>
        <xdr:cNvPr id="67" name="Picture 66">
          <a:hlinkClick xmlns:r="http://schemas.openxmlformats.org/officeDocument/2006/relationships" r:id="rId12"/>
          <a:extLst>
            <a:ext uri="{FF2B5EF4-FFF2-40B4-BE49-F238E27FC236}">
              <a16:creationId xmlns:a16="http://schemas.microsoft.com/office/drawing/2014/main" id="{DCACC8B2-9CD1-E3CD-51F2-DA75D1D62DD7}"/>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276351" y="6581775"/>
          <a:ext cx="466724" cy="4736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561976</xdr:colOff>
      <xdr:row>4</xdr:row>
      <xdr:rowOff>47626</xdr:rowOff>
    </xdr:from>
    <xdr:to>
      <xdr:col>13</xdr:col>
      <xdr:colOff>158004</xdr:colOff>
      <xdr:row>5</xdr:row>
      <xdr:rowOff>114301</xdr:rowOff>
    </xdr:to>
    <xdr:pic>
      <xdr:nvPicPr>
        <xdr:cNvPr id="68" name="Picture 67">
          <a:extLst>
            <a:ext uri="{FF2B5EF4-FFF2-40B4-BE49-F238E27FC236}">
              <a16:creationId xmlns:a16="http://schemas.microsoft.com/office/drawing/2014/main" id="{51510DB0-CA18-34BD-0C5B-CF3EC07496DE}"/>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8562976" y="847726"/>
          <a:ext cx="262778"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38100</xdr:colOff>
      <xdr:row>8</xdr:row>
      <xdr:rowOff>154617</xdr:rowOff>
    </xdr:from>
    <xdr:to>
      <xdr:col>9</xdr:col>
      <xdr:colOff>304800</xdr:colOff>
      <xdr:row>10</xdr:row>
      <xdr:rowOff>25248</xdr:rowOff>
    </xdr:to>
    <xdr:pic>
      <xdr:nvPicPr>
        <xdr:cNvPr id="69" name="Picture 68">
          <a:extLst>
            <a:ext uri="{FF2B5EF4-FFF2-40B4-BE49-F238E27FC236}">
              <a16:creationId xmlns:a16="http://schemas.microsoft.com/office/drawing/2014/main" id="{9048DCD0-FBDB-A851-6456-B89E54FF5C2C}"/>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6038850" y="1754817"/>
          <a:ext cx="266700" cy="2706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47625</xdr:colOff>
      <xdr:row>3</xdr:row>
      <xdr:rowOff>190500</xdr:rowOff>
    </xdr:from>
    <xdr:to>
      <xdr:col>9</xdr:col>
      <xdr:colOff>342900</xdr:colOff>
      <xdr:row>5</xdr:row>
      <xdr:rowOff>90132</xdr:rowOff>
    </xdr:to>
    <xdr:pic>
      <xdr:nvPicPr>
        <xdr:cNvPr id="70" name="Picture 69">
          <a:extLst>
            <a:ext uri="{FF2B5EF4-FFF2-40B4-BE49-F238E27FC236}">
              <a16:creationId xmlns:a16="http://schemas.microsoft.com/office/drawing/2014/main" id="{17889893-B8B1-D4C5-4F57-135E610A5593}"/>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6048375" y="790575"/>
          <a:ext cx="295275" cy="299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561975</xdr:colOff>
      <xdr:row>8</xdr:row>
      <xdr:rowOff>152400</xdr:rowOff>
    </xdr:from>
    <xdr:to>
      <xdr:col>13</xdr:col>
      <xdr:colOff>180975</xdr:colOff>
      <xdr:row>10</xdr:row>
      <xdr:rowOff>42365</xdr:rowOff>
    </xdr:to>
    <xdr:pic>
      <xdr:nvPicPr>
        <xdr:cNvPr id="71" name="Picture 70">
          <a:extLst>
            <a:ext uri="{FF2B5EF4-FFF2-40B4-BE49-F238E27FC236}">
              <a16:creationId xmlns:a16="http://schemas.microsoft.com/office/drawing/2014/main" id="{555E2398-F5E4-204E-9E93-8BF4906EF0B5}"/>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8562975" y="1752600"/>
          <a:ext cx="285750" cy="290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LI" refreshedDate="45833.900189351851" createdVersion="8" refreshedVersion="8" minRefreshableVersion="3" recordCount="8523" xr:uid="{57A600B4-8FDC-4EB7-9AE0-4A336277CE69}">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5">
        <s v="Supermarket Type1"/>
        <s v="Supermarket Type2"/>
        <s v="High"/>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317062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2"/>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3"/>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4"/>
    <n v="0.101561568"/>
    <m/>
    <n v="181.92920000000001"/>
    <n v="5"/>
  </r>
  <r>
    <x v="1"/>
    <s v="FDX21"/>
    <x v="6"/>
    <x v="7"/>
    <s v="OUT027"/>
    <x v="1"/>
    <x v="0"/>
    <x v="4"/>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4"/>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4"/>
    <n v="0.18251488099999999"/>
    <m/>
    <n v="98.77"/>
    <n v="5"/>
  </r>
  <r>
    <x v="1"/>
    <s v="DRN47"/>
    <x v="9"/>
    <x v="1"/>
    <s v="OUT018"/>
    <x v="1"/>
    <x v="0"/>
    <x v="1"/>
    <n v="1.6895292999999999E-2"/>
    <n v="12.1"/>
    <n v="178.566"/>
    <n v="5"/>
  </r>
  <r>
    <x v="0"/>
    <s v="FDZ07"/>
    <x v="0"/>
    <x v="7"/>
    <s v="OUT027"/>
    <x v="1"/>
    <x v="0"/>
    <x v="4"/>
    <n v="0"/>
    <m/>
    <n v="60.2194"/>
    <n v="5"/>
  </r>
  <r>
    <x v="1"/>
    <s v="NCK31"/>
    <x v="10"/>
    <x v="7"/>
    <s v="OUT027"/>
    <x v="1"/>
    <x v="0"/>
    <x v="4"/>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4"/>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4"/>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3"/>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3"/>
    <n v="2.3402893000000001E-2"/>
    <m/>
    <n v="108.22799999999999"/>
    <n v="5"/>
  </r>
  <r>
    <x v="1"/>
    <s v="FDK02"/>
    <x v="3"/>
    <x v="7"/>
    <s v="OUT019"/>
    <x v="0"/>
    <x v="1"/>
    <x v="3"/>
    <n v="0.196490902"/>
    <m/>
    <n v="120.544"/>
    <n v="5"/>
  </r>
  <r>
    <x v="1"/>
    <s v="FDI15"/>
    <x v="11"/>
    <x v="7"/>
    <s v="OUT019"/>
    <x v="0"/>
    <x v="1"/>
    <x v="3"/>
    <n v="0.24749009"/>
    <m/>
    <n v="263.1884"/>
    <n v="5"/>
  </r>
  <r>
    <x v="1"/>
    <s v="FDE09"/>
    <x v="0"/>
    <x v="7"/>
    <s v="OUT019"/>
    <x v="0"/>
    <x v="1"/>
    <x v="3"/>
    <n v="3.7824734999999998E-2"/>
    <m/>
    <n v="109.72280000000001"/>
    <n v="5"/>
  </r>
  <r>
    <x v="1"/>
    <s v="FDS55"/>
    <x v="0"/>
    <x v="7"/>
    <s v="OUT019"/>
    <x v="0"/>
    <x v="1"/>
    <x v="3"/>
    <n v="0.14210799800000001"/>
    <m/>
    <n v="150.3734"/>
    <n v="5"/>
  </r>
  <r>
    <x v="1"/>
    <s v="FDZ56"/>
    <x v="0"/>
    <x v="7"/>
    <s v="OUT019"/>
    <x v="0"/>
    <x v="1"/>
    <x v="3"/>
    <n v="4.5062129999999999E-2"/>
    <m/>
    <n v="167.54740000000001"/>
    <n v="5"/>
  </r>
  <r>
    <x v="1"/>
    <s v="NCA05"/>
    <x v="1"/>
    <x v="7"/>
    <s v="OUT019"/>
    <x v="0"/>
    <x v="1"/>
    <x v="3"/>
    <n v="4.4000492000000002E-2"/>
    <m/>
    <n v="148.27340000000001"/>
    <n v="5"/>
  </r>
  <r>
    <x v="1"/>
    <s v="NCK29"/>
    <x v="1"/>
    <x v="7"/>
    <s v="OUT019"/>
    <x v="0"/>
    <x v="1"/>
    <x v="3"/>
    <n v="0"/>
    <m/>
    <n v="123.473"/>
    <n v="5"/>
  </r>
  <r>
    <x v="1"/>
    <s v="NCU29"/>
    <x v="1"/>
    <x v="7"/>
    <s v="OUT019"/>
    <x v="0"/>
    <x v="1"/>
    <x v="3"/>
    <n v="4.4607722000000002E-2"/>
    <m/>
    <n v="145.976"/>
    <n v="5"/>
  </r>
  <r>
    <x v="1"/>
    <s v="NCX41"/>
    <x v="1"/>
    <x v="7"/>
    <s v="OUT019"/>
    <x v="0"/>
    <x v="1"/>
    <x v="3"/>
    <n v="3.1024168000000001E-2"/>
    <m/>
    <n v="210.52440000000001"/>
    <n v="5"/>
  </r>
  <r>
    <x v="1"/>
    <s v="NCG07"/>
    <x v="5"/>
    <x v="7"/>
    <s v="OUT019"/>
    <x v="0"/>
    <x v="1"/>
    <x v="3"/>
    <n v="9.1924310999999995E-2"/>
    <m/>
    <n v="189.75299999999999"/>
    <n v="5"/>
  </r>
  <r>
    <x v="1"/>
    <s v="NCI30"/>
    <x v="5"/>
    <x v="7"/>
    <s v="OUT019"/>
    <x v="0"/>
    <x v="1"/>
    <x v="3"/>
    <n v="0.10318849099999999"/>
    <m/>
    <n v="244.346"/>
    <n v="5"/>
  </r>
  <r>
    <x v="1"/>
    <s v="NCR54"/>
    <x v="5"/>
    <x v="7"/>
    <s v="OUT019"/>
    <x v="0"/>
    <x v="1"/>
    <x v="3"/>
    <n v="0.158562708"/>
    <m/>
    <n v="194.71100000000001"/>
    <n v="5"/>
  </r>
  <r>
    <x v="1"/>
    <s v="NCT06"/>
    <x v="5"/>
    <x v="7"/>
    <s v="OUT019"/>
    <x v="0"/>
    <x v="1"/>
    <x v="3"/>
    <n v="6.7824456000000005E-2"/>
    <m/>
    <n v="167.7842"/>
    <n v="5"/>
  </r>
  <r>
    <x v="1"/>
    <s v="FDN15"/>
    <x v="7"/>
    <x v="7"/>
    <s v="OUT019"/>
    <x v="0"/>
    <x v="1"/>
    <x v="3"/>
    <n v="2.9299175E-2"/>
    <m/>
    <n v="140.31800000000001"/>
    <n v="5"/>
  </r>
  <r>
    <x v="1"/>
    <s v="FDJ45"/>
    <x v="14"/>
    <x v="7"/>
    <s v="OUT019"/>
    <x v="0"/>
    <x v="1"/>
    <x v="3"/>
    <n v="0.12853255799999999"/>
    <m/>
    <n v="34.221600000000002"/>
    <n v="5"/>
  </r>
  <r>
    <x v="0"/>
    <s v="FDL13"/>
    <x v="12"/>
    <x v="7"/>
    <s v="OUT019"/>
    <x v="0"/>
    <x v="1"/>
    <x v="3"/>
    <n v="9.8606543000000005E-2"/>
    <m/>
    <n v="232.73"/>
    <n v="5"/>
  </r>
  <r>
    <x v="0"/>
    <s v="FDL02"/>
    <x v="3"/>
    <x v="7"/>
    <s v="OUT019"/>
    <x v="0"/>
    <x v="1"/>
    <x v="3"/>
    <n v="0.18223655499999999"/>
    <m/>
    <n v="107.1622"/>
    <n v="5"/>
  </r>
  <r>
    <x v="0"/>
    <s v="FDF56"/>
    <x v="0"/>
    <x v="7"/>
    <s v="OUT019"/>
    <x v="0"/>
    <x v="1"/>
    <x v="3"/>
    <n v="0.20916293599999999"/>
    <m/>
    <n v="179.19759999999999"/>
    <n v="5"/>
  </r>
  <r>
    <x v="0"/>
    <s v="FDQ27"/>
    <x v="7"/>
    <x v="7"/>
    <s v="OUT019"/>
    <x v="0"/>
    <x v="1"/>
    <x v="3"/>
    <n v="7.7480626999999996E-2"/>
    <m/>
    <n v="101.399"/>
    <n v="5"/>
  </r>
  <r>
    <x v="0"/>
    <s v="FDG35"/>
    <x v="15"/>
    <x v="7"/>
    <s v="OUT019"/>
    <x v="0"/>
    <x v="1"/>
    <x v="3"/>
    <n v="1.2327846999999999E-2"/>
    <m/>
    <n v="173.87379999999999"/>
    <n v="5"/>
  </r>
  <r>
    <x v="0"/>
    <s v="FDD38"/>
    <x v="3"/>
    <x v="7"/>
    <s v="OUT019"/>
    <x v="0"/>
    <x v="1"/>
    <x v="3"/>
    <n v="1.4342659000000001E-2"/>
    <m/>
    <n v="103.76739999999999"/>
    <n v="5"/>
  </r>
  <r>
    <x v="0"/>
    <s v="FDE41"/>
    <x v="2"/>
    <x v="7"/>
    <s v="OUT019"/>
    <x v="0"/>
    <x v="1"/>
    <x v="3"/>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3"/>
    <n v="0.220111117"/>
    <n v="11.65"/>
    <n v="153.00239999999999"/>
    <n v="5"/>
  </r>
  <r>
    <x v="1"/>
    <s v="FDO16"/>
    <x v="2"/>
    <x v="6"/>
    <s v="OUT010"/>
    <x v="1"/>
    <x v="0"/>
    <x v="3"/>
    <n v="2.5288020000000001E-2"/>
    <n v="5.48"/>
    <n v="83.325000000000003"/>
    <n v="5"/>
  </r>
  <r>
    <x v="1"/>
    <s v="FDE53"/>
    <x v="2"/>
    <x v="6"/>
    <s v="OUT010"/>
    <x v="1"/>
    <x v="0"/>
    <x v="3"/>
    <n v="4.4991876E-2"/>
    <n v="10.895"/>
    <n v="107.22799999999999"/>
    <n v="5"/>
  </r>
  <r>
    <x v="1"/>
    <s v="FDV31"/>
    <x v="0"/>
    <x v="6"/>
    <s v="OUT010"/>
    <x v="1"/>
    <x v="0"/>
    <x v="3"/>
    <n v="0.17862291899999999"/>
    <n v="9.8000000000000007"/>
    <n v="177.93700000000001"/>
    <n v="5"/>
  </r>
  <r>
    <x v="1"/>
    <s v="FDF32"/>
    <x v="0"/>
    <x v="6"/>
    <s v="OUT010"/>
    <x v="1"/>
    <x v="0"/>
    <x v="3"/>
    <n v="0.11395356199999999"/>
    <n v="16.350000000000001"/>
    <n v="198.24260000000001"/>
    <n v="5"/>
  </r>
  <r>
    <x v="1"/>
    <s v="DRN35"/>
    <x v="9"/>
    <x v="6"/>
    <s v="OUT010"/>
    <x v="1"/>
    <x v="0"/>
    <x v="3"/>
    <n v="0.117580062"/>
    <n v="8.01"/>
    <n v="36.653199999999998"/>
    <n v="5"/>
  </r>
  <r>
    <x v="1"/>
    <s v="NCQ17"/>
    <x v="1"/>
    <x v="6"/>
    <s v="OUT010"/>
    <x v="1"/>
    <x v="0"/>
    <x v="3"/>
    <n v="0.195721125"/>
    <n v="10.3"/>
    <n v="156.46299999999999"/>
    <n v="5"/>
  </r>
  <r>
    <x v="1"/>
    <s v="NCQ41"/>
    <x v="1"/>
    <x v="6"/>
    <s v="OUT010"/>
    <x v="1"/>
    <x v="0"/>
    <x v="3"/>
    <n v="3.2606180999999998E-2"/>
    <n v="14.8"/>
    <n v="193.57939999999999"/>
    <n v="5"/>
  </r>
  <r>
    <x v="1"/>
    <s v="NCN06"/>
    <x v="5"/>
    <x v="6"/>
    <s v="OUT010"/>
    <x v="1"/>
    <x v="0"/>
    <x v="3"/>
    <n v="0.20168771999999999"/>
    <n v="8.39"/>
    <n v="162.88679999999999"/>
    <n v="5"/>
  </r>
  <r>
    <x v="1"/>
    <s v="NCF30"/>
    <x v="5"/>
    <x v="6"/>
    <s v="OUT010"/>
    <x v="1"/>
    <x v="0"/>
    <x v="3"/>
    <n v="0.211306673"/>
    <n v="17"/>
    <n v="125.1362"/>
    <n v="5"/>
  </r>
  <r>
    <x v="1"/>
    <s v="FDQ39"/>
    <x v="7"/>
    <x v="6"/>
    <s v="OUT010"/>
    <x v="1"/>
    <x v="2"/>
    <x v="3"/>
    <n v="0.13564792000000001"/>
    <n v="14.8"/>
    <n v="190.88460000000001"/>
    <n v="5"/>
  </r>
  <r>
    <x v="1"/>
    <s v="FDL45"/>
    <x v="6"/>
    <x v="6"/>
    <s v="OUT010"/>
    <x v="1"/>
    <x v="2"/>
    <x v="3"/>
    <n v="6.3081712999999998E-2"/>
    <n v="15.6"/>
    <n v="125.7704"/>
    <n v="5"/>
  </r>
  <r>
    <x v="1"/>
    <s v="FDR10"/>
    <x v="6"/>
    <x v="6"/>
    <s v="OUT010"/>
    <x v="1"/>
    <x v="2"/>
    <x v="3"/>
    <n v="1.6804724E-2"/>
    <n v="17.600000000000001"/>
    <n v="163.45519999999999"/>
    <n v="5"/>
  </r>
  <r>
    <x v="1"/>
    <s v="FDZ09"/>
    <x v="6"/>
    <x v="6"/>
    <s v="OUT010"/>
    <x v="1"/>
    <x v="2"/>
    <x v="3"/>
    <n v="0.17554588900000001"/>
    <n v="17.600000000000001"/>
    <n v="163.68680000000001"/>
    <n v="5"/>
  </r>
  <r>
    <x v="1"/>
    <s v="DRJ13"/>
    <x v="4"/>
    <x v="6"/>
    <s v="OUT010"/>
    <x v="1"/>
    <x v="2"/>
    <x v="3"/>
    <n v="0.105265475"/>
    <n v="12.65"/>
    <n v="159.95779999999999"/>
    <n v="5"/>
  </r>
  <r>
    <x v="1"/>
    <s v="DRD24"/>
    <x v="4"/>
    <x v="6"/>
    <s v="OUT010"/>
    <x v="1"/>
    <x v="2"/>
    <x v="3"/>
    <n v="5.1544658E-2"/>
    <n v="13.85"/>
    <n v="142.5154"/>
    <n v="5"/>
  </r>
  <r>
    <x v="1"/>
    <s v="DRH25"/>
    <x v="4"/>
    <x v="6"/>
    <s v="OUT010"/>
    <x v="1"/>
    <x v="2"/>
    <x v="3"/>
    <n v="2.4425740000000001E-2"/>
    <n v="18.7"/>
    <n v="52.932400000000001"/>
    <n v="5"/>
  </r>
  <r>
    <x v="0"/>
    <s v="FDC60"/>
    <x v="13"/>
    <x v="6"/>
    <s v="OUT010"/>
    <x v="1"/>
    <x v="2"/>
    <x v="3"/>
    <n v="0.19160333399999999"/>
    <n v="5.4249999999999998"/>
    <n v="87.051400000000001"/>
    <n v="5"/>
  </r>
  <r>
    <x v="0"/>
    <s v="FDJ36"/>
    <x v="13"/>
    <x v="6"/>
    <s v="OUT010"/>
    <x v="1"/>
    <x v="2"/>
    <x v="3"/>
    <n v="0.21468106300000001"/>
    <n v="14.5"/>
    <n v="102.7332"/>
    <n v="5"/>
  </r>
  <r>
    <x v="0"/>
    <s v="FDU47"/>
    <x v="8"/>
    <x v="6"/>
    <s v="OUT010"/>
    <x v="1"/>
    <x v="2"/>
    <x v="3"/>
    <n v="0.190569038"/>
    <n v="12.8"/>
    <n v="138.78380000000001"/>
    <n v="5"/>
  </r>
  <r>
    <x v="0"/>
    <s v="FDA03"/>
    <x v="11"/>
    <x v="6"/>
    <s v="OUT010"/>
    <x v="1"/>
    <x v="2"/>
    <x v="3"/>
    <n v="7.6097034999999993E-2"/>
    <n v="18.5"/>
    <n v="145.81020000000001"/>
    <n v="5"/>
  </r>
  <r>
    <x v="0"/>
    <s v="FDY40"/>
    <x v="2"/>
    <x v="6"/>
    <s v="OUT010"/>
    <x v="1"/>
    <x v="2"/>
    <x v="3"/>
    <n v="0.14367017900000001"/>
    <n v="15.5"/>
    <n v="48.469200000000001"/>
    <n v="5"/>
  </r>
  <r>
    <x v="0"/>
    <s v="FDZ16"/>
    <x v="2"/>
    <x v="6"/>
    <s v="OUT010"/>
    <x v="1"/>
    <x v="2"/>
    <x v="3"/>
    <n v="0.26756591099999999"/>
    <n v="16.850000000000001"/>
    <n v="194.14779999999999"/>
    <n v="5"/>
  </r>
  <r>
    <x v="0"/>
    <s v="FDW07"/>
    <x v="0"/>
    <x v="6"/>
    <s v="OUT010"/>
    <x v="1"/>
    <x v="2"/>
    <x v="3"/>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4"/>
    <n v="8.9243504000000001E-2"/>
    <m/>
    <n v="139.24959999999999"/>
    <n v="5"/>
  </r>
  <r>
    <x v="1"/>
    <s v="FDU25"/>
    <x v="3"/>
    <x v="7"/>
    <s v="OUT027"/>
    <x v="1"/>
    <x v="0"/>
    <x v="4"/>
    <n v="2.6552056000000001E-2"/>
    <m/>
    <n v="56.224600000000002"/>
    <n v="5"/>
  </r>
  <r>
    <x v="1"/>
    <s v="FDC53"/>
    <x v="2"/>
    <x v="7"/>
    <s v="OUT027"/>
    <x v="1"/>
    <x v="0"/>
    <x v="4"/>
    <n v="8.7929070000000008E-3"/>
    <m/>
    <n v="96.738399999999999"/>
    <n v="5"/>
  </r>
  <r>
    <x v="1"/>
    <s v="FDD28"/>
    <x v="2"/>
    <x v="7"/>
    <s v="OUT027"/>
    <x v="1"/>
    <x v="0"/>
    <x v="4"/>
    <n v="5.3038775000000003E-2"/>
    <m/>
    <n v="59.590400000000002"/>
    <n v="5"/>
  </r>
  <r>
    <x v="1"/>
    <s v="FDO40"/>
    <x v="2"/>
    <x v="7"/>
    <s v="OUT027"/>
    <x v="1"/>
    <x v="0"/>
    <x v="4"/>
    <n v="3.2470107999999998E-2"/>
    <m/>
    <n v="148.9392"/>
    <n v="5"/>
  </r>
  <r>
    <x v="1"/>
    <s v="FDT40"/>
    <x v="2"/>
    <x v="7"/>
    <s v="OUT027"/>
    <x v="1"/>
    <x v="0"/>
    <x v="4"/>
    <n v="9.5331432999999993E-2"/>
    <m/>
    <n v="125.56780000000001"/>
    <n v="5"/>
  </r>
  <r>
    <x v="1"/>
    <s v="FDD33"/>
    <x v="0"/>
    <x v="7"/>
    <s v="OUT027"/>
    <x v="1"/>
    <x v="0"/>
    <x v="4"/>
    <n v="0"/>
    <m/>
    <n v="231.96420000000001"/>
    <n v="5"/>
  </r>
  <r>
    <x v="1"/>
    <s v="FDW20"/>
    <x v="0"/>
    <x v="7"/>
    <s v="OUT027"/>
    <x v="1"/>
    <x v="0"/>
    <x v="4"/>
    <n v="2.4032484E-2"/>
    <m/>
    <n v="124.973"/>
    <n v="5"/>
  </r>
  <r>
    <x v="1"/>
    <s v="DRN47"/>
    <x v="9"/>
    <x v="7"/>
    <s v="OUT027"/>
    <x v="1"/>
    <x v="0"/>
    <x v="4"/>
    <n v="1.6745263999999999E-2"/>
    <m/>
    <n v="180.76599999999999"/>
    <n v="5"/>
  </r>
  <r>
    <x v="1"/>
    <s v="NCY53"/>
    <x v="1"/>
    <x v="7"/>
    <s v="OUT027"/>
    <x v="1"/>
    <x v="0"/>
    <x v="4"/>
    <n v="5.8198141000000002E-2"/>
    <m/>
    <n v="110.45440000000001"/>
    <n v="5"/>
  </r>
  <r>
    <x v="1"/>
    <s v="NCE19"/>
    <x v="5"/>
    <x v="7"/>
    <s v="OUT027"/>
    <x v="1"/>
    <x v="0"/>
    <x v="4"/>
    <n v="9.2564193000000003E-2"/>
    <m/>
    <n v="53.495600000000003"/>
    <n v="5"/>
  </r>
  <r>
    <x v="1"/>
    <s v="NCE55"/>
    <x v="5"/>
    <x v="7"/>
    <s v="OUT027"/>
    <x v="1"/>
    <x v="0"/>
    <x v="4"/>
    <n v="0.12929931"/>
    <m/>
    <n v="178.23699999999999"/>
    <n v="5"/>
  </r>
  <r>
    <x v="1"/>
    <s v="NCG43"/>
    <x v="5"/>
    <x v="7"/>
    <s v="OUT027"/>
    <x v="1"/>
    <x v="0"/>
    <x v="4"/>
    <n v="7.3879939000000006E-2"/>
    <m/>
    <n v="94.046199999999999"/>
    <n v="5"/>
  </r>
  <r>
    <x v="1"/>
    <s v="NCH06"/>
    <x v="5"/>
    <x v="7"/>
    <s v="OUT027"/>
    <x v="1"/>
    <x v="0"/>
    <x v="4"/>
    <n v="7.6183666999999997E-2"/>
    <m/>
    <n v="245.64599999999999"/>
    <n v="5"/>
  </r>
  <r>
    <x v="1"/>
    <s v="NCM30"/>
    <x v="5"/>
    <x v="7"/>
    <s v="OUT027"/>
    <x v="1"/>
    <x v="0"/>
    <x v="4"/>
    <n v="6.6969525000000002E-2"/>
    <m/>
    <n v="39.279600000000002"/>
    <n v="5"/>
  </r>
  <r>
    <x v="1"/>
    <s v="NCN42"/>
    <x v="5"/>
    <x v="7"/>
    <s v="OUT027"/>
    <x v="1"/>
    <x v="0"/>
    <x v="4"/>
    <n v="1.4153743E-2"/>
    <m/>
    <n v="145.64179999999999"/>
    <n v="5"/>
  </r>
  <r>
    <x v="1"/>
    <s v="NCU42"/>
    <x v="5"/>
    <x v="7"/>
    <s v="OUT027"/>
    <x v="1"/>
    <x v="0"/>
    <x v="4"/>
    <n v="1.9412192000000002E-2"/>
    <m/>
    <n v="166.54740000000001"/>
    <n v="5"/>
  </r>
  <r>
    <x v="1"/>
    <s v="NCJ19"/>
    <x v="10"/>
    <x v="7"/>
    <s v="OUT027"/>
    <x v="1"/>
    <x v="0"/>
    <x v="4"/>
    <n v="0.117607719"/>
    <m/>
    <n v="55.258800000000001"/>
    <n v="5"/>
  </r>
  <r>
    <x v="1"/>
    <s v="FDD46"/>
    <x v="6"/>
    <x v="7"/>
    <s v="OUT027"/>
    <x v="1"/>
    <x v="0"/>
    <x v="4"/>
    <n v="0.14057197099999999"/>
    <m/>
    <n v="154.7998"/>
    <n v="5"/>
  </r>
  <r>
    <x v="1"/>
    <s v="FDL33"/>
    <x v="6"/>
    <x v="7"/>
    <s v="OUT027"/>
    <x v="1"/>
    <x v="0"/>
    <x v="4"/>
    <n v="9.9478450999999996E-2"/>
    <m/>
    <n v="194.4452"/>
    <n v="5"/>
  </r>
  <r>
    <x v="1"/>
    <s v="FDP09"/>
    <x v="6"/>
    <x v="7"/>
    <s v="OUT027"/>
    <x v="1"/>
    <x v="0"/>
    <x v="4"/>
    <n v="3.3725743000000002E-2"/>
    <m/>
    <n v="211.6902"/>
    <n v="5"/>
  </r>
  <r>
    <x v="1"/>
    <s v="DRL37"/>
    <x v="4"/>
    <x v="7"/>
    <s v="OUT027"/>
    <x v="1"/>
    <x v="0"/>
    <x v="4"/>
    <n v="5.3113721000000003E-2"/>
    <m/>
    <n v="44.377000000000002"/>
    <n v="5"/>
  </r>
  <r>
    <x v="0"/>
    <s v="FDE36"/>
    <x v="13"/>
    <x v="7"/>
    <s v="OUT027"/>
    <x v="1"/>
    <x v="0"/>
    <x v="4"/>
    <n v="0"/>
    <m/>
    <n v="165.58680000000001"/>
    <n v="5"/>
  </r>
  <r>
    <x v="0"/>
    <s v="FDG12"/>
    <x v="13"/>
    <x v="7"/>
    <s v="OUT027"/>
    <x v="1"/>
    <x v="0"/>
    <x v="4"/>
    <n v="6.2954719999999999E-3"/>
    <m/>
    <n v="122.4098"/>
    <n v="5"/>
  </r>
  <r>
    <x v="0"/>
    <s v="FDU24"/>
    <x v="13"/>
    <x v="7"/>
    <s v="OUT027"/>
    <x v="1"/>
    <x v="0"/>
    <x v="4"/>
    <n v="0.13948429200000001"/>
    <m/>
    <n v="94.311999999999998"/>
    <n v="5"/>
  </r>
  <r>
    <x v="0"/>
    <s v="FDK25"/>
    <x v="12"/>
    <x v="7"/>
    <s v="OUT027"/>
    <x v="1"/>
    <x v="0"/>
    <x v="4"/>
    <n v="0.15607236099999999"/>
    <m/>
    <n v="169.34739999999999"/>
    <n v="5"/>
  </r>
  <r>
    <x v="0"/>
    <s v="FDB14"/>
    <x v="3"/>
    <x v="7"/>
    <s v="OUT027"/>
    <x v="1"/>
    <x v="0"/>
    <x v="4"/>
    <n v="0.102226474"/>
    <m/>
    <n v="91.311999999999998"/>
    <n v="5"/>
  </r>
  <r>
    <x v="0"/>
    <s v="FDH50"/>
    <x v="3"/>
    <x v="7"/>
    <s v="OUT027"/>
    <x v="1"/>
    <x v="0"/>
    <x v="4"/>
    <n v="0.16065368199999999"/>
    <m/>
    <n v="185.22659999999999"/>
    <n v="5"/>
  </r>
  <r>
    <x v="0"/>
    <s v="FDZ02"/>
    <x v="11"/>
    <x v="7"/>
    <s v="OUT027"/>
    <x v="1"/>
    <x v="0"/>
    <x v="4"/>
    <n v="3.7962695999999997E-2"/>
    <m/>
    <n v="97.572599999999994"/>
    <n v="5"/>
  </r>
  <r>
    <x v="0"/>
    <s v="FDH05"/>
    <x v="2"/>
    <x v="7"/>
    <s v="OUT027"/>
    <x v="1"/>
    <x v="0"/>
    <x v="4"/>
    <n v="9.0473389000000001E-2"/>
    <m/>
    <n v="229.79839999999999"/>
    <n v="5"/>
  </r>
  <r>
    <x v="0"/>
    <s v="FDT19"/>
    <x v="0"/>
    <x v="7"/>
    <s v="OUT027"/>
    <x v="1"/>
    <x v="0"/>
    <x v="4"/>
    <n v="0.14433849300000001"/>
    <m/>
    <n v="172.108"/>
    <n v="5"/>
  </r>
  <r>
    <x v="0"/>
    <s v="FDW19"/>
    <x v="0"/>
    <x v="7"/>
    <s v="OUT027"/>
    <x v="1"/>
    <x v="0"/>
    <x v="4"/>
    <n v="3.8313980999999997E-2"/>
    <m/>
    <n v="109.95699999999999"/>
    <n v="5"/>
  </r>
  <r>
    <x v="0"/>
    <s v="FDR51"/>
    <x v="7"/>
    <x v="7"/>
    <s v="OUT027"/>
    <x v="1"/>
    <x v="0"/>
    <x v="4"/>
    <n v="0.17262968300000001"/>
    <m/>
    <n v="148.4708"/>
    <n v="5"/>
  </r>
  <r>
    <x v="0"/>
    <s v="FDY34"/>
    <x v="6"/>
    <x v="7"/>
    <s v="OUT027"/>
    <x v="1"/>
    <x v="0"/>
    <x v="4"/>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3"/>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3"/>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4"/>
    <n v="8.8394114999999995E-2"/>
    <m/>
    <n v="194.74520000000001"/>
    <n v="4.9000000000000004"/>
  </r>
  <r>
    <x v="1"/>
    <s v="NCL53"/>
    <x v="1"/>
    <x v="7"/>
    <s v="OUT027"/>
    <x v="1"/>
    <x v="0"/>
    <x v="4"/>
    <n v="0"/>
    <m/>
    <n v="175.40280000000001"/>
    <n v="4.9000000000000004"/>
  </r>
  <r>
    <x v="0"/>
    <s v="FDW57"/>
    <x v="6"/>
    <x v="0"/>
    <s v="OUT049"/>
    <x v="0"/>
    <x v="0"/>
    <x v="0"/>
    <n v="0.115857223"/>
    <n v="8.31"/>
    <n v="179.1028"/>
    <n v="4.8"/>
  </r>
  <r>
    <x v="1"/>
    <s v="NCN07"/>
    <x v="10"/>
    <x v="6"/>
    <s v="OUT010"/>
    <x v="1"/>
    <x v="1"/>
    <x v="3"/>
    <n v="5.6816464999999997E-2"/>
    <n v="18.5"/>
    <n v="132.1284"/>
    <n v="4.8"/>
  </r>
  <r>
    <x v="0"/>
    <s v="FDP28"/>
    <x v="2"/>
    <x v="6"/>
    <s v="OUT010"/>
    <x v="1"/>
    <x v="1"/>
    <x v="3"/>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4"/>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3"/>
    <n v="0.14359158599999999"/>
    <m/>
    <n v="213.55340000000001"/>
    <n v="4.8"/>
  </r>
  <r>
    <x v="1"/>
    <s v="FDQ12"/>
    <x v="13"/>
    <x v="7"/>
    <s v="OUT019"/>
    <x v="0"/>
    <x v="1"/>
    <x v="3"/>
    <n v="6.1999647999999997E-2"/>
    <m/>
    <n v="230.001"/>
    <n v="4.8"/>
  </r>
  <r>
    <x v="1"/>
    <s v="FDZ27"/>
    <x v="11"/>
    <x v="7"/>
    <s v="OUT019"/>
    <x v="0"/>
    <x v="1"/>
    <x v="3"/>
    <n v="0"/>
    <m/>
    <n v="51.234999999999999"/>
    <n v="4.8"/>
  </r>
  <r>
    <x v="1"/>
    <s v="FDI22"/>
    <x v="6"/>
    <x v="7"/>
    <s v="OUT019"/>
    <x v="0"/>
    <x v="1"/>
    <x v="3"/>
    <n v="0.16845554900000001"/>
    <m/>
    <n v="211.06120000000001"/>
    <n v="4.8"/>
  </r>
  <r>
    <x v="0"/>
    <s v="FDW02"/>
    <x v="11"/>
    <x v="7"/>
    <s v="OUT019"/>
    <x v="0"/>
    <x v="1"/>
    <x v="3"/>
    <n v="6.6006824000000006E-2"/>
    <m/>
    <n v="126.2704"/>
    <n v="4.8"/>
  </r>
  <r>
    <x v="0"/>
    <s v="FDR15"/>
    <x v="7"/>
    <x v="7"/>
    <s v="OUT019"/>
    <x v="0"/>
    <x v="1"/>
    <x v="3"/>
    <n v="5.8545606E-2"/>
    <m/>
    <n v="155.8314"/>
    <n v="4.8"/>
  </r>
  <r>
    <x v="0"/>
    <s v="FDN34"/>
    <x v="6"/>
    <x v="7"/>
    <s v="OUT019"/>
    <x v="0"/>
    <x v="1"/>
    <x v="3"/>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3"/>
    <n v="7.3251427999999993E-2"/>
    <n v="13.15"/>
    <n v="181.69499999999999"/>
    <n v="4.8"/>
  </r>
  <r>
    <x v="1"/>
    <s v="FDW24"/>
    <x v="13"/>
    <x v="6"/>
    <s v="OUT010"/>
    <x v="1"/>
    <x v="0"/>
    <x v="3"/>
    <n v="6.2762373999999996E-2"/>
    <n v="6.8"/>
    <n v="50.403399999999998"/>
    <n v="4.8"/>
  </r>
  <r>
    <x v="1"/>
    <s v="FDH48"/>
    <x v="13"/>
    <x v="6"/>
    <s v="OUT010"/>
    <x v="1"/>
    <x v="0"/>
    <x v="3"/>
    <n v="0.101231721"/>
    <n v="13.5"/>
    <n v="86.254000000000005"/>
    <n v="4.8"/>
  </r>
  <r>
    <x v="1"/>
    <s v="FDF20"/>
    <x v="0"/>
    <x v="6"/>
    <s v="OUT010"/>
    <x v="1"/>
    <x v="0"/>
    <x v="3"/>
    <n v="5.5603752999999999E-2"/>
    <n v="12.85"/>
    <n v="195.67679999999999"/>
    <n v="4.8"/>
  </r>
  <r>
    <x v="1"/>
    <s v="FDE22"/>
    <x v="6"/>
    <x v="6"/>
    <s v="OUT010"/>
    <x v="1"/>
    <x v="2"/>
    <x v="3"/>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4"/>
    <n v="4.8738406999999997E-2"/>
    <m/>
    <n v="152.8682"/>
    <n v="4.8"/>
  </r>
  <r>
    <x v="0"/>
    <s v="FDO03"/>
    <x v="7"/>
    <x v="7"/>
    <s v="OUT027"/>
    <x v="1"/>
    <x v="0"/>
    <x v="4"/>
    <n v="3.670437E-2"/>
    <m/>
    <n v="228.1352"/>
    <n v="4.8"/>
  </r>
  <r>
    <x v="0"/>
    <s v="FDC59"/>
    <x v="15"/>
    <x v="7"/>
    <s v="OUT027"/>
    <x v="1"/>
    <x v="0"/>
    <x v="4"/>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4"/>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3"/>
    <n v="0.17021367600000001"/>
    <m/>
    <n v="89.585599999999999"/>
    <n v="4.7"/>
  </r>
  <r>
    <x v="1"/>
    <s v="FDQ10"/>
    <x v="6"/>
    <x v="7"/>
    <s v="OUT019"/>
    <x v="0"/>
    <x v="1"/>
    <x v="3"/>
    <n v="5.8092550999999999E-2"/>
    <m/>
    <n v="172.04220000000001"/>
    <n v="4.7"/>
  </r>
  <r>
    <x v="0"/>
    <s v="FDH52"/>
    <x v="2"/>
    <x v="7"/>
    <s v="OUT019"/>
    <x v="0"/>
    <x v="1"/>
    <x v="3"/>
    <n v="7.6868664000000003E-2"/>
    <m/>
    <n v="62.119399999999999"/>
    <n v="4.7"/>
  </r>
  <r>
    <x v="0"/>
    <s v="FDC10"/>
    <x v="6"/>
    <x v="7"/>
    <s v="OUT019"/>
    <x v="0"/>
    <x v="1"/>
    <x v="3"/>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3"/>
    <n v="0.29182661599999998"/>
    <n v="9.3000000000000007"/>
    <n v="107.1964"/>
    <n v="4.7"/>
  </r>
  <r>
    <x v="1"/>
    <s v="FDK51"/>
    <x v="11"/>
    <x v="6"/>
    <s v="OUT010"/>
    <x v="1"/>
    <x v="0"/>
    <x v="3"/>
    <n v="8.7625559999999995E-3"/>
    <n v="19.850000000000001"/>
    <n v="266.6884"/>
    <n v="4.7"/>
  </r>
  <r>
    <x v="1"/>
    <s v="FDK04"/>
    <x v="2"/>
    <x v="6"/>
    <s v="OUT010"/>
    <x v="1"/>
    <x v="0"/>
    <x v="3"/>
    <n v="8.7559621000000004E-2"/>
    <n v="7.36"/>
    <n v="55.258800000000001"/>
    <n v="4.7"/>
  </r>
  <r>
    <x v="1"/>
    <s v="NCZ53"/>
    <x v="1"/>
    <x v="6"/>
    <s v="OUT010"/>
    <x v="1"/>
    <x v="0"/>
    <x v="3"/>
    <n v="4.0969757000000002E-2"/>
    <n v="9.6"/>
    <n v="188.72139999999999"/>
    <n v="4.7"/>
  </r>
  <r>
    <x v="0"/>
    <s v="FDV04"/>
    <x v="2"/>
    <x v="6"/>
    <s v="OUT010"/>
    <x v="1"/>
    <x v="2"/>
    <x v="3"/>
    <n v="0.25109474700000001"/>
    <n v="7.8250000000000002"/>
    <n v="156.62880000000001"/>
    <n v="4.7"/>
  </r>
  <r>
    <x v="0"/>
    <s v="FDR22"/>
    <x v="6"/>
    <x v="6"/>
    <s v="OUT010"/>
    <x v="1"/>
    <x v="1"/>
    <x v="3"/>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4"/>
    <n v="0.10080442000000001"/>
    <m/>
    <n v="45.474400000000003"/>
    <n v="4.7"/>
  </r>
  <r>
    <x v="1"/>
    <s v="FDW49"/>
    <x v="3"/>
    <x v="7"/>
    <s v="OUT027"/>
    <x v="1"/>
    <x v="0"/>
    <x v="4"/>
    <n v="8.2152451000000001E-2"/>
    <m/>
    <n v="179.90020000000001"/>
    <n v="4.7"/>
  </r>
  <r>
    <x v="1"/>
    <s v="NCW53"/>
    <x v="1"/>
    <x v="7"/>
    <s v="OUT027"/>
    <x v="1"/>
    <x v="0"/>
    <x v="4"/>
    <n v="3.0347404000000001E-2"/>
    <m/>
    <n v="192.5162"/>
    <n v="4.7"/>
  </r>
  <r>
    <x v="1"/>
    <s v="NCB18"/>
    <x v="5"/>
    <x v="7"/>
    <s v="OUT027"/>
    <x v="1"/>
    <x v="0"/>
    <x v="4"/>
    <n v="4.1091215E-2"/>
    <m/>
    <n v="89.551400000000001"/>
    <n v="4.7"/>
  </r>
  <r>
    <x v="1"/>
    <s v="DRD13"/>
    <x v="4"/>
    <x v="7"/>
    <s v="OUT027"/>
    <x v="1"/>
    <x v="0"/>
    <x v="4"/>
    <n v="4.8841794000000001E-2"/>
    <m/>
    <n v="64.716800000000006"/>
    <n v="4.7"/>
  </r>
  <r>
    <x v="1"/>
    <s v="DRF01"/>
    <x v="4"/>
    <x v="7"/>
    <s v="OUT027"/>
    <x v="1"/>
    <x v="0"/>
    <x v="4"/>
    <n v="0.17423237699999999"/>
    <m/>
    <n v="146.61019999999999"/>
    <n v="4.7"/>
  </r>
  <r>
    <x v="1"/>
    <s v="FDN48"/>
    <x v="13"/>
    <x v="7"/>
    <s v="OUT019"/>
    <x v="0"/>
    <x v="1"/>
    <x v="3"/>
    <n v="0.113720344"/>
    <m/>
    <n v="89.980400000000003"/>
    <n v="4.5999999999999996"/>
  </r>
  <r>
    <x v="0"/>
    <s v="FDQ49"/>
    <x v="12"/>
    <x v="7"/>
    <s v="OUT027"/>
    <x v="1"/>
    <x v="0"/>
    <x v="4"/>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3"/>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3"/>
    <n v="0.187443314"/>
    <m/>
    <n v="220.47720000000001"/>
    <n v="4.5999999999999996"/>
  </r>
  <r>
    <x v="0"/>
    <s v="FDB35"/>
    <x v="15"/>
    <x v="7"/>
    <s v="OUT019"/>
    <x v="0"/>
    <x v="1"/>
    <x v="3"/>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3"/>
    <n v="0.103419257"/>
    <n v="9.27"/>
    <n v="148.10499999999999"/>
    <n v="4.5999999999999996"/>
  </r>
  <r>
    <x v="1"/>
    <s v="DRC27"/>
    <x v="11"/>
    <x v="6"/>
    <s v="OUT010"/>
    <x v="1"/>
    <x v="0"/>
    <x v="3"/>
    <n v="9.7251620999999996E-2"/>
    <n v="13.8"/>
    <n v="245.78020000000001"/>
    <n v="4.5999999999999996"/>
  </r>
  <r>
    <x v="1"/>
    <s v="DRE03"/>
    <x v="11"/>
    <x v="6"/>
    <s v="OUT010"/>
    <x v="1"/>
    <x v="0"/>
    <x v="3"/>
    <n v="4.0550867999999997E-2"/>
    <n v="19.600000000000001"/>
    <n v="45.571800000000003"/>
    <n v="4.5999999999999996"/>
  </r>
  <r>
    <x v="1"/>
    <s v="FDD16"/>
    <x v="2"/>
    <x v="6"/>
    <s v="OUT010"/>
    <x v="1"/>
    <x v="0"/>
    <x v="3"/>
    <n v="6.0847633999999998E-2"/>
    <n v="20.5"/>
    <n v="75.069599999999994"/>
    <n v="4.5999999999999996"/>
  </r>
  <r>
    <x v="1"/>
    <s v="FDT03"/>
    <x v="7"/>
    <x v="6"/>
    <s v="OUT010"/>
    <x v="1"/>
    <x v="2"/>
    <x v="3"/>
    <n v="1.6735878999999999E-2"/>
    <n v="21.25"/>
    <n v="185.26079999999999"/>
    <n v="4.5999999999999996"/>
  </r>
  <r>
    <x v="1"/>
    <s v="FDG47"/>
    <x v="15"/>
    <x v="6"/>
    <s v="OUT010"/>
    <x v="1"/>
    <x v="2"/>
    <x v="3"/>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4"/>
    <n v="2.2291121000000001E-2"/>
    <m/>
    <n v="93.609399999999994"/>
    <n v="4.5999999999999996"/>
  </r>
  <r>
    <x v="1"/>
    <s v="FDM03"/>
    <x v="7"/>
    <x v="7"/>
    <s v="OUT027"/>
    <x v="1"/>
    <x v="0"/>
    <x v="4"/>
    <n v="0"/>
    <m/>
    <n v="109.1938"/>
    <n v="4.5999999999999996"/>
  </r>
  <r>
    <x v="1"/>
    <s v="FDX15"/>
    <x v="7"/>
    <x v="7"/>
    <s v="OUT027"/>
    <x v="1"/>
    <x v="0"/>
    <x v="4"/>
    <n v="0.155541973"/>
    <m/>
    <n v="159.7578"/>
    <n v="4.5999999999999996"/>
  </r>
  <r>
    <x v="1"/>
    <s v="FDA10"/>
    <x v="6"/>
    <x v="7"/>
    <s v="OUT027"/>
    <x v="1"/>
    <x v="0"/>
    <x v="4"/>
    <n v="0.141129263"/>
    <m/>
    <n v="121.60720000000001"/>
    <n v="4.5999999999999996"/>
  </r>
  <r>
    <x v="0"/>
    <s v="FDE56"/>
    <x v="0"/>
    <x v="7"/>
    <s v="OUT027"/>
    <x v="1"/>
    <x v="0"/>
    <x v="4"/>
    <n v="0.15842451599999999"/>
    <m/>
    <n v="62.419400000000003"/>
    <n v="4.5999999999999996"/>
  </r>
  <r>
    <x v="0"/>
    <s v="FDS31"/>
    <x v="0"/>
    <x v="7"/>
    <s v="OUT027"/>
    <x v="1"/>
    <x v="0"/>
    <x v="4"/>
    <n v="4.3978369000000003E-2"/>
    <m/>
    <n v="178.43180000000001"/>
    <n v="4.5999999999999996"/>
  </r>
  <r>
    <x v="0"/>
    <s v="FDW39"/>
    <x v="7"/>
    <x v="7"/>
    <s v="OUT027"/>
    <x v="1"/>
    <x v="0"/>
    <x v="4"/>
    <n v="3.6731658E-2"/>
    <m/>
    <n v="177.23699999999999"/>
    <n v="4.5999999999999996"/>
  </r>
  <r>
    <x v="0"/>
    <s v="FDY39"/>
    <x v="7"/>
    <x v="7"/>
    <s v="OUT027"/>
    <x v="1"/>
    <x v="0"/>
    <x v="4"/>
    <n v="0"/>
    <m/>
    <n v="182.0608"/>
    <n v="4.5999999999999996"/>
  </r>
  <r>
    <x v="1"/>
    <s v="NCQ53"/>
    <x v="1"/>
    <x v="7"/>
    <s v="OUT027"/>
    <x v="1"/>
    <x v="0"/>
    <x v="4"/>
    <n v="1.8813776000000001E-2"/>
    <m/>
    <n v="235.25899999999999"/>
    <n v="4.5999999999999996"/>
  </r>
  <r>
    <x v="0"/>
    <s v="FDG35"/>
    <x v="15"/>
    <x v="7"/>
    <s v="OUT027"/>
    <x v="1"/>
    <x v="0"/>
    <x v="4"/>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3"/>
    <n v="0"/>
    <n v="17.850000000000001"/>
    <n v="196.57939999999999"/>
    <n v="4.5"/>
  </r>
  <r>
    <x v="0"/>
    <s v="FDE10"/>
    <x v="6"/>
    <x v="6"/>
    <s v="OUT010"/>
    <x v="1"/>
    <x v="1"/>
    <x v="3"/>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4"/>
    <n v="1.1953902000000001E-2"/>
    <m/>
    <n v="164.51840000000001"/>
    <n v="4.5"/>
  </r>
  <r>
    <x v="1"/>
    <s v="NCS54"/>
    <x v="5"/>
    <x v="3"/>
    <s v="OUT013"/>
    <x v="1"/>
    <x v="2"/>
    <x v="0"/>
    <n v="9.9848469999999998E-3"/>
    <n v="13.6"/>
    <n v="175.43700000000001"/>
    <n v="4.5"/>
  </r>
  <r>
    <x v="1"/>
    <s v="NCJ54"/>
    <x v="5"/>
    <x v="7"/>
    <s v="OUT027"/>
    <x v="1"/>
    <x v="0"/>
    <x v="4"/>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3"/>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3"/>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3"/>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3"/>
    <n v="9.9442328999999996E-2"/>
    <m/>
    <n v="233.16419999999999"/>
    <n v="4.5"/>
  </r>
  <r>
    <x v="1"/>
    <s v="FDY32"/>
    <x v="0"/>
    <x v="7"/>
    <s v="OUT019"/>
    <x v="0"/>
    <x v="1"/>
    <x v="3"/>
    <n v="0.22628438100000001"/>
    <m/>
    <n v="163.221"/>
    <n v="4.5"/>
  </r>
  <r>
    <x v="1"/>
    <s v="NCG43"/>
    <x v="5"/>
    <x v="7"/>
    <s v="OUT019"/>
    <x v="0"/>
    <x v="1"/>
    <x v="3"/>
    <n v="0.12998368799999999"/>
    <m/>
    <n v="93.046199999999999"/>
    <n v="4.5"/>
  </r>
  <r>
    <x v="1"/>
    <s v="NCO30"/>
    <x v="5"/>
    <x v="7"/>
    <s v="OUT019"/>
    <x v="0"/>
    <x v="1"/>
    <x v="3"/>
    <n v="2.7532258E-2"/>
    <m/>
    <n v="185.0608"/>
    <n v="4.5"/>
  </r>
  <r>
    <x v="1"/>
    <s v="NCQ06"/>
    <x v="5"/>
    <x v="7"/>
    <s v="OUT019"/>
    <x v="0"/>
    <x v="1"/>
    <x v="3"/>
    <n v="7.3229342000000003E-2"/>
    <m/>
    <n v="254.10140000000001"/>
    <n v="4.5"/>
  </r>
  <r>
    <x v="1"/>
    <s v="NCV06"/>
    <x v="5"/>
    <x v="7"/>
    <s v="OUT019"/>
    <x v="0"/>
    <x v="1"/>
    <x v="3"/>
    <n v="0.116750407"/>
    <m/>
    <n v="195.24780000000001"/>
    <n v="4.5"/>
  </r>
  <r>
    <x v="1"/>
    <s v="NCZ54"/>
    <x v="5"/>
    <x v="7"/>
    <s v="OUT019"/>
    <x v="0"/>
    <x v="1"/>
    <x v="3"/>
    <n v="0.14595153299999999"/>
    <m/>
    <n v="160.95519999999999"/>
    <n v="4.5"/>
  </r>
  <r>
    <x v="1"/>
    <s v="NCP50"/>
    <x v="10"/>
    <x v="7"/>
    <s v="OUT019"/>
    <x v="0"/>
    <x v="1"/>
    <x v="3"/>
    <n v="3.5997636E-2"/>
    <m/>
    <n v="78.661799999999999"/>
    <n v="4.5"/>
  </r>
  <r>
    <x v="1"/>
    <s v="FDF46"/>
    <x v="6"/>
    <x v="7"/>
    <s v="OUT019"/>
    <x v="0"/>
    <x v="1"/>
    <x v="3"/>
    <n v="0.164006137"/>
    <m/>
    <n v="113.2834"/>
    <n v="4.5"/>
  </r>
  <r>
    <x v="1"/>
    <s v="FDR33"/>
    <x v="6"/>
    <x v="7"/>
    <s v="OUT019"/>
    <x v="0"/>
    <x v="1"/>
    <x v="3"/>
    <n v="4.6903970000000003E-2"/>
    <m/>
    <n v="110.657"/>
    <n v="4.5"/>
  </r>
  <r>
    <x v="1"/>
    <s v="FDS57"/>
    <x v="6"/>
    <x v="7"/>
    <s v="OUT019"/>
    <x v="0"/>
    <x v="1"/>
    <x v="3"/>
    <n v="0.18111405899999999"/>
    <m/>
    <n v="141.64699999999999"/>
    <n v="4.5"/>
  </r>
  <r>
    <x v="1"/>
    <s v="DRH01"/>
    <x v="4"/>
    <x v="7"/>
    <s v="OUT019"/>
    <x v="0"/>
    <x v="1"/>
    <x v="3"/>
    <n v="0.17141731599999999"/>
    <m/>
    <n v="173.07380000000001"/>
    <n v="4.5"/>
  </r>
  <r>
    <x v="0"/>
    <s v="FDJ58"/>
    <x v="6"/>
    <x v="7"/>
    <s v="OUT019"/>
    <x v="0"/>
    <x v="1"/>
    <x v="3"/>
    <n v="0.184359831"/>
    <m/>
    <n v="172.6764"/>
    <n v="4.5"/>
  </r>
  <r>
    <x v="0"/>
    <s v="FDL57"/>
    <x v="6"/>
    <x v="7"/>
    <s v="OUT019"/>
    <x v="0"/>
    <x v="1"/>
    <x v="3"/>
    <n v="0.11744283799999999"/>
    <m/>
    <n v="257.73039999999997"/>
    <n v="4.5"/>
  </r>
  <r>
    <x v="0"/>
    <s v="FDT09"/>
    <x v="6"/>
    <x v="7"/>
    <s v="OUT019"/>
    <x v="0"/>
    <x v="1"/>
    <x v="3"/>
    <n v="2.1471456E-2"/>
    <m/>
    <n v="131.0284"/>
    <n v="4.5"/>
  </r>
  <r>
    <x v="0"/>
    <s v="FDY33"/>
    <x v="6"/>
    <x v="7"/>
    <s v="OUT019"/>
    <x v="0"/>
    <x v="1"/>
    <x v="3"/>
    <n v="0.17018662800000001"/>
    <m/>
    <n v="159.02619999999999"/>
    <n v="4.5"/>
  </r>
  <r>
    <x v="1"/>
    <s v="FDP09"/>
    <x v="6"/>
    <x v="7"/>
    <s v="OUT019"/>
    <x v="0"/>
    <x v="1"/>
    <x v="3"/>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3"/>
    <n v="6.1381589E-2"/>
    <n v="13.15"/>
    <n v="179.99760000000001"/>
    <n v="4.5"/>
  </r>
  <r>
    <x v="1"/>
    <s v="FDZ44"/>
    <x v="0"/>
    <x v="6"/>
    <s v="OUT010"/>
    <x v="1"/>
    <x v="0"/>
    <x v="3"/>
    <n v="6.4824502000000006E-2"/>
    <n v="8.1850000000000005"/>
    <n v="116.0808"/>
    <n v="4.5"/>
  </r>
  <r>
    <x v="1"/>
    <s v="DRK35"/>
    <x v="9"/>
    <x v="6"/>
    <s v="OUT010"/>
    <x v="1"/>
    <x v="0"/>
    <x v="3"/>
    <n v="0.12025630299999999"/>
    <n v="8.3650000000000002"/>
    <n v="39.250599999999999"/>
    <n v="4.5"/>
  </r>
  <r>
    <x v="1"/>
    <s v="NCP29"/>
    <x v="1"/>
    <x v="6"/>
    <s v="OUT010"/>
    <x v="1"/>
    <x v="0"/>
    <x v="3"/>
    <n v="0.18791865399999999"/>
    <n v="8.42"/>
    <n v="65.416799999999995"/>
    <n v="4.5"/>
  </r>
  <r>
    <x v="1"/>
    <s v="NCZ29"/>
    <x v="1"/>
    <x v="6"/>
    <s v="OUT010"/>
    <x v="1"/>
    <x v="0"/>
    <x v="3"/>
    <n v="0.119461188"/>
    <n v="15"/>
    <n v="126.33620000000001"/>
    <n v="4.5"/>
  </r>
  <r>
    <x v="1"/>
    <s v="NCS30"/>
    <x v="5"/>
    <x v="6"/>
    <s v="OUT010"/>
    <x v="1"/>
    <x v="0"/>
    <x v="3"/>
    <n v="0.15570679800000001"/>
    <n v="5.9450000000000003"/>
    <n v="127.9652"/>
    <n v="4.5"/>
  </r>
  <r>
    <x v="1"/>
    <s v="NCA42"/>
    <x v="5"/>
    <x v="6"/>
    <s v="OUT010"/>
    <x v="1"/>
    <x v="0"/>
    <x v="3"/>
    <n v="4.7784475E-2"/>
    <n v="6.9649999999999999"/>
    <n v="158.8604"/>
    <n v="4.5"/>
  </r>
  <r>
    <x v="1"/>
    <s v="NCH55"/>
    <x v="5"/>
    <x v="6"/>
    <s v="OUT010"/>
    <x v="1"/>
    <x v="0"/>
    <x v="3"/>
    <n v="5.8034348999999999E-2"/>
    <n v="16.350000000000001"/>
    <n v="124.80200000000001"/>
    <n v="4.5"/>
  </r>
  <r>
    <x v="1"/>
    <s v="FDT58"/>
    <x v="6"/>
    <x v="6"/>
    <s v="OUT010"/>
    <x v="1"/>
    <x v="2"/>
    <x v="3"/>
    <n v="0.143870574"/>
    <n v="9"/>
    <n v="169.48159999999999"/>
    <n v="4.5"/>
  </r>
  <r>
    <x v="1"/>
    <s v="FDZ45"/>
    <x v="6"/>
    <x v="6"/>
    <s v="OUT010"/>
    <x v="1"/>
    <x v="2"/>
    <x v="3"/>
    <n v="0.11193668499999999"/>
    <n v="14.1"/>
    <n v="198.80840000000001"/>
    <n v="4.5"/>
  </r>
  <r>
    <x v="1"/>
    <s v="FDO57"/>
    <x v="6"/>
    <x v="6"/>
    <s v="OUT010"/>
    <x v="1"/>
    <x v="2"/>
    <x v="3"/>
    <n v="0.18195852400000001"/>
    <n v="20.75"/>
    <n v="161.05779999999999"/>
    <n v="4.5"/>
  </r>
  <r>
    <x v="0"/>
    <s v="FDT12"/>
    <x v="13"/>
    <x v="6"/>
    <s v="OUT010"/>
    <x v="1"/>
    <x v="2"/>
    <x v="3"/>
    <n v="8.3056555000000004E-2"/>
    <n v="6.2149999999999999"/>
    <n v="224.40620000000001"/>
    <n v="4.5"/>
  </r>
  <r>
    <x v="0"/>
    <s v="FDW12"/>
    <x v="13"/>
    <x v="6"/>
    <s v="OUT010"/>
    <x v="1"/>
    <x v="2"/>
    <x v="3"/>
    <n v="5.9540542000000002E-2"/>
    <n v="8.3149999999999995"/>
    <n v="143.64439999999999"/>
    <n v="4.5"/>
  </r>
  <r>
    <x v="0"/>
    <s v="FDF26"/>
    <x v="3"/>
    <x v="6"/>
    <s v="OUT010"/>
    <x v="1"/>
    <x v="2"/>
    <x v="3"/>
    <n v="7.8057026000000002E-2"/>
    <n v="6.8250000000000002"/>
    <n v="154.59979999999999"/>
    <n v="4.5"/>
  </r>
  <r>
    <x v="0"/>
    <s v="FDV37"/>
    <x v="3"/>
    <x v="6"/>
    <s v="OUT010"/>
    <x v="1"/>
    <x v="2"/>
    <x v="3"/>
    <n v="0.13978510399999999"/>
    <n v="13"/>
    <n v="196.24260000000001"/>
    <n v="4.5"/>
  </r>
  <r>
    <x v="0"/>
    <s v="FDW38"/>
    <x v="11"/>
    <x v="6"/>
    <s v="OUT010"/>
    <x v="1"/>
    <x v="2"/>
    <x v="3"/>
    <n v="0.23212188"/>
    <n v="5.3250000000000002"/>
    <n v="55.529800000000002"/>
    <n v="4.5"/>
  </r>
  <r>
    <x v="0"/>
    <s v="FDS04"/>
    <x v="2"/>
    <x v="6"/>
    <s v="OUT010"/>
    <x v="1"/>
    <x v="2"/>
    <x v="3"/>
    <n v="0.245483691"/>
    <n v="10.195"/>
    <n v="141.88380000000001"/>
    <n v="4.5"/>
  </r>
  <r>
    <x v="0"/>
    <s v="FDO22"/>
    <x v="6"/>
    <x v="6"/>
    <s v="OUT010"/>
    <x v="1"/>
    <x v="2"/>
    <x v="3"/>
    <n v="2.9893093999999999E-2"/>
    <n v="13.5"/>
    <n v="81.096000000000004"/>
    <n v="4.5"/>
  </r>
  <r>
    <x v="0"/>
    <s v="FDJ58"/>
    <x v="6"/>
    <x v="6"/>
    <s v="OUT010"/>
    <x v="1"/>
    <x v="1"/>
    <x v="3"/>
    <n v="0.17624403799999999"/>
    <n v="15.6"/>
    <n v="173.6764"/>
    <n v="4.5"/>
  </r>
  <r>
    <x v="1"/>
    <s v="FDW13"/>
    <x v="3"/>
    <x v="6"/>
    <s v="OUT010"/>
    <x v="1"/>
    <x v="1"/>
    <x v="3"/>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4"/>
    <n v="6.8765925000000006E-2"/>
    <m/>
    <n v="216.91659999999999"/>
    <n v="4.5"/>
  </r>
  <r>
    <x v="1"/>
    <s v="FDR23"/>
    <x v="8"/>
    <x v="7"/>
    <s v="OUT027"/>
    <x v="1"/>
    <x v="0"/>
    <x v="4"/>
    <n v="8.1391459999999999E-2"/>
    <m/>
    <n v="177.83699999999999"/>
    <n v="4.5"/>
  </r>
  <r>
    <x v="1"/>
    <s v="FDB27"/>
    <x v="11"/>
    <x v="7"/>
    <s v="OUT027"/>
    <x v="1"/>
    <x v="0"/>
    <x v="4"/>
    <n v="5.5121891999999999E-2"/>
    <m/>
    <n v="196.77680000000001"/>
    <n v="4.5"/>
  </r>
  <r>
    <x v="1"/>
    <s v="FDK51"/>
    <x v="11"/>
    <x v="7"/>
    <s v="OUT027"/>
    <x v="1"/>
    <x v="0"/>
    <x v="4"/>
    <n v="5.2097910000000001E-3"/>
    <m/>
    <n v="265.28840000000002"/>
    <n v="4.5"/>
  </r>
  <r>
    <x v="1"/>
    <s v="FDK28"/>
    <x v="2"/>
    <x v="7"/>
    <s v="OUT027"/>
    <x v="1"/>
    <x v="0"/>
    <x v="4"/>
    <n v="6.5272284E-2"/>
    <m/>
    <n v="256.16460000000001"/>
    <n v="4.5"/>
  </r>
  <r>
    <x v="1"/>
    <s v="FDK52"/>
    <x v="2"/>
    <x v="7"/>
    <s v="OUT027"/>
    <x v="1"/>
    <x v="0"/>
    <x v="4"/>
    <n v="0"/>
    <m/>
    <n v="225.30619999999999"/>
    <n v="4.5"/>
  </r>
  <r>
    <x v="1"/>
    <s v="FDU52"/>
    <x v="2"/>
    <x v="7"/>
    <s v="OUT027"/>
    <x v="1"/>
    <x v="0"/>
    <x v="4"/>
    <n v="6.3462047999999993E-2"/>
    <m/>
    <n v="157.56299999999999"/>
    <n v="4.5"/>
  </r>
  <r>
    <x v="1"/>
    <s v="NCK05"/>
    <x v="1"/>
    <x v="7"/>
    <s v="OUT027"/>
    <x v="1"/>
    <x v="0"/>
    <x v="4"/>
    <n v="7.7079176999999999E-2"/>
    <m/>
    <n v="61.553600000000003"/>
    <n v="4.5"/>
  </r>
  <r>
    <x v="1"/>
    <s v="NCA06"/>
    <x v="5"/>
    <x v="7"/>
    <s v="OUT027"/>
    <x v="1"/>
    <x v="0"/>
    <x v="4"/>
    <n v="0.14258975099999999"/>
    <m/>
    <n v="35.918999999999997"/>
    <n v="4.5"/>
  </r>
  <r>
    <x v="1"/>
    <s v="NCE06"/>
    <x v="5"/>
    <x v="7"/>
    <s v="OUT027"/>
    <x v="1"/>
    <x v="0"/>
    <x v="4"/>
    <n v="9.1042210999999998E-2"/>
    <m/>
    <n v="162.68940000000001"/>
    <n v="4.5"/>
  </r>
  <r>
    <x v="1"/>
    <s v="NCG07"/>
    <x v="5"/>
    <x v="7"/>
    <s v="OUT027"/>
    <x v="1"/>
    <x v="0"/>
    <x v="4"/>
    <n v="5.2247806000000001E-2"/>
    <m/>
    <n v="190.85300000000001"/>
    <n v="4.5"/>
  </r>
  <r>
    <x v="1"/>
    <s v="NCH54"/>
    <x v="5"/>
    <x v="7"/>
    <s v="OUT027"/>
    <x v="1"/>
    <x v="0"/>
    <x v="4"/>
    <n v="7.2317217000000003E-2"/>
    <m/>
    <n v="160.792"/>
    <n v="4.5"/>
  </r>
  <r>
    <x v="1"/>
    <s v="NCT18"/>
    <x v="5"/>
    <x v="7"/>
    <s v="OUT027"/>
    <x v="1"/>
    <x v="0"/>
    <x v="4"/>
    <n v="5.911748E-2"/>
    <m/>
    <n v="181.5976"/>
    <n v="4.5"/>
  </r>
  <r>
    <x v="1"/>
    <s v="NCZ06"/>
    <x v="5"/>
    <x v="7"/>
    <s v="OUT027"/>
    <x v="1"/>
    <x v="0"/>
    <x v="4"/>
    <n v="9.370568E-2"/>
    <m/>
    <n v="253.8698"/>
    <n v="4.5"/>
  </r>
  <r>
    <x v="1"/>
    <s v="NCL07"/>
    <x v="10"/>
    <x v="7"/>
    <s v="OUT027"/>
    <x v="1"/>
    <x v="0"/>
    <x v="4"/>
    <n v="3.1186800000000001E-2"/>
    <m/>
    <n v="39.548000000000002"/>
    <n v="4.5"/>
  </r>
  <r>
    <x v="0"/>
    <s v="FDF24"/>
    <x v="13"/>
    <x v="7"/>
    <s v="OUT027"/>
    <x v="1"/>
    <x v="0"/>
    <x v="4"/>
    <n v="2.524761E-2"/>
    <m/>
    <n v="81.993399999999994"/>
    <n v="4.5"/>
  </r>
  <r>
    <x v="0"/>
    <s v="FDF26"/>
    <x v="3"/>
    <x v="7"/>
    <s v="OUT027"/>
    <x v="1"/>
    <x v="0"/>
    <x v="4"/>
    <n v="4.6408928000000002E-2"/>
    <m/>
    <n v="153.2998"/>
    <n v="4.5"/>
  </r>
  <r>
    <x v="0"/>
    <s v="FDR40"/>
    <x v="2"/>
    <x v="7"/>
    <s v="OUT027"/>
    <x v="1"/>
    <x v="0"/>
    <x v="4"/>
    <n v="7.9954799999999993E-3"/>
    <m/>
    <n v="78.561800000000005"/>
    <n v="4.5"/>
  </r>
  <r>
    <x v="0"/>
    <s v="FDW16"/>
    <x v="2"/>
    <x v="7"/>
    <s v="OUT027"/>
    <x v="1"/>
    <x v="0"/>
    <x v="4"/>
    <n v="4.1273391E-2"/>
    <m/>
    <n v="91.680400000000006"/>
    <n v="4.5"/>
  </r>
  <r>
    <x v="0"/>
    <s v="FDY04"/>
    <x v="2"/>
    <x v="7"/>
    <s v="OUT027"/>
    <x v="1"/>
    <x v="0"/>
    <x v="4"/>
    <n v="4.2270751000000002E-2"/>
    <m/>
    <n v="162.52099999999999"/>
    <n v="4.5"/>
  </r>
  <r>
    <x v="0"/>
    <s v="FDO31"/>
    <x v="0"/>
    <x v="7"/>
    <s v="OUT027"/>
    <x v="1"/>
    <x v="0"/>
    <x v="4"/>
    <n v="2.8842331999999998E-2"/>
    <m/>
    <n v="81.495999999999995"/>
    <n v="4.5"/>
  </r>
  <r>
    <x v="0"/>
    <s v="FDF34"/>
    <x v="6"/>
    <x v="7"/>
    <s v="OUT027"/>
    <x v="1"/>
    <x v="0"/>
    <x v="4"/>
    <n v="1.3951504E-2"/>
    <m/>
    <n v="199.9084"/>
    <n v="4.5"/>
  </r>
  <r>
    <x v="0"/>
    <s v="DRC36"/>
    <x v="4"/>
    <x v="7"/>
    <s v="OUT027"/>
    <x v="1"/>
    <x v="0"/>
    <x v="4"/>
    <n v="4.4767031999999998E-2"/>
    <m/>
    <n v="173.7054"/>
    <n v="4.5"/>
  </r>
  <r>
    <x v="1"/>
    <s v="FDW24"/>
    <x v="13"/>
    <x v="7"/>
    <s v="OUT027"/>
    <x v="1"/>
    <x v="0"/>
    <x v="4"/>
    <n v="3.7315468999999997E-2"/>
    <m/>
    <n v="50.003399999999999"/>
    <n v="4.5"/>
  </r>
  <r>
    <x v="1"/>
    <s v="FDQ23"/>
    <x v="8"/>
    <x v="7"/>
    <s v="OUT027"/>
    <x v="1"/>
    <x v="0"/>
    <x v="4"/>
    <n v="2.4407061000000001E-2"/>
    <m/>
    <n v="102.33320000000001"/>
    <n v="4.5"/>
  </r>
  <r>
    <x v="1"/>
    <s v="NCS05"/>
    <x v="1"/>
    <x v="7"/>
    <s v="OUT027"/>
    <x v="1"/>
    <x v="0"/>
    <x v="4"/>
    <n v="2.0876485E-2"/>
    <m/>
    <n v="133.79419999999999"/>
    <n v="4.5"/>
  </r>
  <r>
    <x v="0"/>
    <s v="FDT26"/>
    <x v="11"/>
    <x v="7"/>
    <s v="OUT027"/>
    <x v="1"/>
    <x v="0"/>
    <x v="4"/>
    <n v="6.7624437999999995E-2"/>
    <m/>
    <n v="120.944"/>
    <n v="4.5"/>
  </r>
  <r>
    <x v="1"/>
    <s v="NCD19"/>
    <x v="5"/>
    <x v="3"/>
    <s v="OUT013"/>
    <x v="1"/>
    <x v="2"/>
    <x v="0"/>
    <n v="0"/>
    <n v="8.93"/>
    <n v="53.861400000000003"/>
    <n v="4.4000000000000004"/>
  </r>
  <r>
    <x v="1"/>
    <s v="FDB34"/>
    <x v="6"/>
    <x v="7"/>
    <s v="OUT027"/>
    <x v="1"/>
    <x v="0"/>
    <x v="4"/>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3"/>
    <n v="9.4153749999999994E-2"/>
    <m/>
    <n v="165.7526"/>
    <n v="4.4000000000000004"/>
  </r>
  <r>
    <x v="1"/>
    <s v="FDT43"/>
    <x v="0"/>
    <x v="1"/>
    <s v="OUT018"/>
    <x v="1"/>
    <x v="0"/>
    <x v="1"/>
    <n v="2.0631653999999999E-2"/>
    <n v="16.350000000000001"/>
    <n v="50.132399999999997"/>
    <n v="4.4000000000000004"/>
  </r>
  <r>
    <x v="1"/>
    <s v="FDI24"/>
    <x v="13"/>
    <x v="7"/>
    <s v="OUT027"/>
    <x v="1"/>
    <x v="0"/>
    <x v="4"/>
    <n v="7.8362483999999996E-2"/>
    <m/>
    <n v="177.93700000000001"/>
    <n v="4.4000000000000004"/>
  </r>
  <r>
    <x v="0"/>
    <s v="FDS46"/>
    <x v="6"/>
    <x v="7"/>
    <s v="OUT019"/>
    <x v="0"/>
    <x v="1"/>
    <x v="3"/>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3"/>
    <n v="5.4463442000000001E-2"/>
    <n v="16.350000000000001"/>
    <n v="163.88419999999999"/>
    <n v="4.4000000000000004"/>
  </r>
  <r>
    <x v="1"/>
    <s v="NCT41"/>
    <x v="1"/>
    <x v="7"/>
    <s v="OUT019"/>
    <x v="0"/>
    <x v="1"/>
    <x v="3"/>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4"/>
    <n v="2.6749991000000001E-2"/>
    <m/>
    <n v="106.928"/>
    <n v="4.4000000000000004"/>
  </r>
  <r>
    <x v="1"/>
    <s v="NCL19"/>
    <x v="10"/>
    <x v="8"/>
    <s v="OUT035"/>
    <x v="2"/>
    <x v="1"/>
    <x v="0"/>
    <n v="1.5673267000000001E-2"/>
    <n v="15.35"/>
    <n v="145.047"/>
    <n v="4.4000000000000004"/>
  </r>
  <r>
    <x v="0"/>
    <s v="FDT32"/>
    <x v="0"/>
    <x v="7"/>
    <s v="OUT027"/>
    <x v="1"/>
    <x v="0"/>
    <x v="4"/>
    <n v="6.5316099000000002E-2"/>
    <m/>
    <n v="189.92140000000001"/>
    <n v="4.4000000000000004"/>
  </r>
  <r>
    <x v="1"/>
    <s v="FDC46"/>
    <x v="6"/>
    <x v="7"/>
    <s v="OUT027"/>
    <x v="1"/>
    <x v="0"/>
    <x v="4"/>
    <n v="0.115978122"/>
    <m/>
    <n v="183.42660000000001"/>
    <n v="4.4000000000000004"/>
  </r>
  <r>
    <x v="1"/>
    <s v="FDS10"/>
    <x v="6"/>
    <x v="7"/>
    <s v="OUT027"/>
    <x v="1"/>
    <x v="0"/>
    <x v="4"/>
    <n v="3.5015200000000003E-2"/>
    <m/>
    <n v="182.0318"/>
    <n v="4.4000000000000004"/>
  </r>
  <r>
    <x v="1"/>
    <s v="FDC04"/>
    <x v="11"/>
    <x v="7"/>
    <s v="OUT027"/>
    <x v="1"/>
    <x v="0"/>
    <x v="4"/>
    <n v="4.4767801000000003E-2"/>
    <m/>
    <n v="241.8854"/>
    <n v="4.4000000000000004"/>
  </r>
  <r>
    <x v="1"/>
    <s v="NCJ30"/>
    <x v="5"/>
    <x v="1"/>
    <s v="OUT018"/>
    <x v="1"/>
    <x v="0"/>
    <x v="1"/>
    <n v="8.0968973E-2"/>
    <n v="5.82"/>
    <n v="171.37899999999999"/>
    <n v="4.4000000000000004"/>
  </r>
  <r>
    <x v="0"/>
    <s v="FDQ15"/>
    <x v="7"/>
    <x v="7"/>
    <s v="OUT027"/>
    <x v="1"/>
    <x v="0"/>
    <x v="4"/>
    <n v="0.15034186699999999"/>
    <m/>
    <n v="83.127600000000001"/>
    <n v="4.4000000000000004"/>
  </r>
  <r>
    <x v="0"/>
    <s v="FDV01"/>
    <x v="3"/>
    <x v="7"/>
    <s v="OUT027"/>
    <x v="1"/>
    <x v="0"/>
    <x v="4"/>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3"/>
    <n v="2.4387984000000001E-2"/>
    <m/>
    <n v="92.446200000000005"/>
    <n v="4.4000000000000004"/>
  </r>
  <r>
    <x v="1"/>
    <s v="DRG27"/>
    <x v="11"/>
    <x v="7"/>
    <s v="OUT019"/>
    <x v="0"/>
    <x v="1"/>
    <x v="3"/>
    <n v="0.18403525300000001"/>
    <m/>
    <n v="42.213799999999999"/>
    <n v="4.4000000000000004"/>
  </r>
  <r>
    <x v="1"/>
    <s v="FDF16"/>
    <x v="2"/>
    <x v="7"/>
    <s v="OUT019"/>
    <x v="0"/>
    <x v="1"/>
    <x v="3"/>
    <n v="0.15080666600000001"/>
    <m/>
    <n v="149.0076"/>
    <n v="4.4000000000000004"/>
  </r>
  <r>
    <x v="1"/>
    <s v="FDH08"/>
    <x v="0"/>
    <x v="7"/>
    <s v="OUT019"/>
    <x v="0"/>
    <x v="1"/>
    <x v="3"/>
    <n v="3.0516069E-2"/>
    <m/>
    <n v="227.80099999999999"/>
    <n v="4.4000000000000004"/>
  </r>
  <r>
    <x v="1"/>
    <s v="FDR08"/>
    <x v="0"/>
    <x v="7"/>
    <s v="OUT019"/>
    <x v="0"/>
    <x v="1"/>
    <x v="3"/>
    <n v="6.5872936000000007E-2"/>
    <m/>
    <n v="113.18859999999999"/>
    <n v="4.4000000000000004"/>
  </r>
  <r>
    <x v="1"/>
    <s v="FDU07"/>
    <x v="0"/>
    <x v="7"/>
    <s v="OUT019"/>
    <x v="0"/>
    <x v="1"/>
    <x v="3"/>
    <n v="0.104784329"/>
    <m/>
    <n v="150.4366"/>
    <n v="4.4000000000000004"/>
  </r>
  <r>
    <x v="1"/>
    <s v="FDU32"/>
    <x v="0"/>
    <x v="7"/>
    <s v="OUT019"/>
    <x v="0"/>
    <x v="1"/>
    <x v="3"/>
    <n v="4.5465958000000001E-2"/>
    <m/>
    <n v="120.84139999999999"/>
    <n v="4.4000000000000004"/>
  </r>
  <r>
    <x v="1"/>
    <s v="NCT53"/>
    <x v="1"/>
    <x v="7"/>
    <s v="OUT019"/>
    <x v="0"/>
    <x v="1"/>
    <x v="3"/>
    <n v="8.4245355999999993E-2"/>
    <m/>
    <n v="164.65260000000001"/>
    <n v="4.4000000000000004"/>
  </r>
  <r>
    <x v="1"/>
    <s v="NCB19"/>
    <x v="5"/>
    <x v="7"/>
    <s v="OUT019"/>
    <x v="0"/>
    <x v="1"/>
    <x v="3"/>
    <n v="0.158096128"/>
    <m/>
    <n v="86.388199999999998"/>
    <n v="4.4000000000000004"/>
  </r>
  <r>
    <x v="1"/>
    <s v="FDK43"/>
    <x v="7"/>
    <x v="7"/>
    <s v="OUT019"/>
    <x v="0"/>
    <x v="1"/>
    <x v="3"/>
    <n v="4.6994716999999998E-2"/>
    <m/>
    <n v="125.80200000000001"/>
    <n v="4.4000000000000004"/>
  </r>
  <r>
    <x v="1"/>
    <s v="NCL55"/>
    <x v="10"/>
    <x v="7"/>
    <s v="OUT019"/>
    <x v="0"/>
    <x v="1"/>
    <x v="3"/>
    <n v="0.113212516"/>
    <m/>
    <n v="254.60400000000001"/>
    <n v="4.4000000000000004"/>
  </r>
  <r>
    <x v="1"/>
    <s v="FDK33"/>
    <x v="6"/>
    <x v="7"/>
    <s v="OUT019"/>
    <x v="0"/>
    <x v="1"/>
    <x v="3"/>
    <n v="1.9671472999999998E-2"/>
    <m/>
    <n v="214.756"/>
    <n v="4.4000000000000004"/>
  </r>
  <r>
    <x v="1"/>
    <s v="FDX09"/>
    <x v="6"/>
    <x v="7"/>
    <s v="OUT019"/>
    <x v="0"/>
    <x v="1"/>
    <x v="3"/>
    <n v="0.114243048"/>
    <m/>
    <n v="174.93700000000001"/>
    <n v="4.4000000000000004"/>
  </r>
  <r>
    <x v="1"/>
    <s v="FDZ22"/>
    <x v="6"/>
    <x v="7"/>
    <s v="OUT019"/>
    <x v="0"/>
    <x v="1"/>
    <x v="3"/>
    <n v="7.9261743999999995E-2"/>
    <m/>
    <n v="81.825000000000003"/>
    <n v="4.4000000000000004"/>
  </r>
  <r>
    <x v="0"/>
    <s v="FDY38"/>
    <x v="11"/>
    <x v="7"/>
    <s v="OUT019"/>
    <x v="0"/>
    <x v="1"/>
    <x v="3"/>
    <n v="0.208662546"/>
    <m/>
    <n v="231.83"/>
    <n v="4.4000000000000004"/>
  </r>
  <r>
    <x v="0"/>
    <s v="FDE28"/>
    <x v="2"/>
    <x v="7"/>
    <s v="OUT019"/>
    <x v="0"/>
    <x v="1"/>
    <x v="3"/>
    <n v="0.23207267400000001"/>
    <m/>
    <n v="229.46680000000001"/>
    <n v="4.4000000000000004"/>
  </r>
  <r>
    <x v="0"/>
    <s v="FDP40"/>
    <x v="2"/>
    <x v="7"/>
    <s v="OUT019"/>
    <x v="0"/>
    <x v="1"/>
    <x v="3"/>
    <n v="6.0154968000000003E-2"/>
    <m/>
    <n v="110.1544"/>
    <n v="4.4000000000000004"/>
  </r>
  <r>
    <x v="0"/>
    <s v="FDY39"/>
    <x v="7"/>
    <x v="7"/>
    <s v="OUT019"/>
    <x v="0"/>
    <x v="1"/>
    <x v="3"/>
    <n v="8.2341170000000005E-2"/>
    <m/>
    <n v="185.76079999999999"/>
    <n v="4.4000000000000004"/>
  </r>
  <r>
    <x v="0"/>
    <s v="FDQ45"/>
    <x v="6"/>
    <x v="7"/>
    <s v="OUT019"/>
    <x v="0"/>
    <x v="1"/>
    <x v="3"/>
    <n v="1.9114348999999999E-2"/>
    <m/>
    <n v="182.16079999999999"/>
    <n v="4.4000000000000004"/>
  </r>
  <r>
    <x v="0"/>
    <s v="FDE11"/>
    <x v="15"/>
    <x v="7"/>
    <s v="OUT019"/>
    <x v="0"/>
    <x v="1"/>
    <x v="3"/>
    <n v="0.23653561000000001"/>
    <m/>
    <n v="184.19239999999999"/>
    <n v="4.4000000000000004"/>
  </r>
  <r>
    <x v="1"/>
    <s v="FDD51"/>
    <x v="11"/>
    <x v="7"/>
    <s v="OUT019"/>
    <x v="0"/>
    <x v="1"/>
    <x v="3"/>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3"/>
    <n v="4.5291822000000002E-2"/>
    <n v="8.52"/>
    <n v="153.56819999999999"/>
    <n v="4.4000000000000004"/>
  </r>
  <r>
    <x v="1"/>
    <s v="FDK38"/>
    <x v="3"/>
    <x v="6"/>
    <s v="OUT010"/>
    <x v="1"/>
    <x v="0"/>
    <x v="3"/>
    <n v="8.9196393999999998E-2"/>
    <n v="6.65"/>
    <n v="147.07339999999999"/>
    <n v="4.4000000000000004"/>
  </r>
  <r>
    <x v="1"/>
    <s v="FDR02"/>
    <x v="11"/>
    <x v="6"/>
    <s v="OUT010"/>
    <x v="1"/>
    <x v="0"/>
    <x v="3"/>
    <n v="3.6933417000000003E-2"/>
    <n v="16.7"/>
    <n v="109.18859999999999"/>
    <n v="4.4000000000000004"/>
  </r>
  <r>
    <x v="1"/>
    <s v="DRI51"/>
    <x v="11"/>
    <x v="6"/>
    <s v="OUT010"/>
    <x v="1"/>
    <x v="0"/>
    <x v="3"/>
    <n v="7.0703827999999996E-2"/>
    <n v="17.25"/>
    <n v="170.37639999999999"/>
    <n v="4.4000000000000004"/>
  </r>
  <r>
    <x v="1"/>
    <s v="FDC41"/>
    <x v="2"/>
    <x v="6"/>
    <s v="OUT010"/>
    <x v="1"/>
    <x v="0"/>
    <x v="3"/>
    <n v="0.19568880299999999"/>
    <n v="15.6"/>
    <n v="77.367000000000004"/>
    <n v="4.4000000000000004"/>
  </r>
  <r>
    <x v="1"/>
    <s v="NCM05"/>
    <x v="1"/>
    <x v="6"/>
    <s v="OUT010"/>
    <x v="1"/>
    <x v="0"/>
    <x v="3"/>
    <n v="0.100171568"/>
    <n v="6.8250000000000002"/>
    <n v="262.7226"/>
    <n v="4.4000000000000004"/>
  </r>
  <r>
    <x v="1"/>
    <s v="NCI29"/>
    <x v="1"/>
    <x v="6"/>
    <s v="OUT010"/>
    <x v="1"/>
    <x v="0"/>
    <x v="3"/>
    <n v="5.4601779000000003E-2"/>
    <n v="8.6"/>
    <n v="141.11539999999999"/>
    <n v="4.4000000000000004"/>
  </r>
  <r>
    <x v="1"/>
    <s v="NCR53"/>
    <x v="1"/>
    <x v="6"/>
    <s v="OUT010"/>
    <x v="1"/>
    <x v="0"/>
    <x v="3"/>
    <n v="0.242768664"/>
    <n v="12.15"/>
    <n v="226.54040000000001"/>
    <n v="4.4000000000000004"/>
  </r>
  <r>
    <x v="1"/>
    <s v="NCF06"/>
    <x v="5"/>
    <x v="6"/>
    <s v="OUT010"/>
    <x v="1"/>
    <x v="0"/>
    <x v="3"/>
    <n v="3.3807904E-2"/>
    <n v="6.2350000000000003"/>
    <n v="258.99619999999999"/>
    <n v="4.4000000000000004"/>
  </r>
  <r>
    <x v="1"/>
    <s v="NCV42"/>
    <x v="5"/>
    <x v="6"/>
    <s v="OUT010"/>
    <x v="1"/>
    <x v="0"/>
    <x v="3"/>
    <n v="5.2593951999999999E-2"/>
    <n v="6.26"/>
    <n v="111.0228"/>
    <n v="4.4000000000000004"/>
  </r>
  <r>
    <x v="1"/>
    <s v="NCU54"/>
    <x v="5"/>
    <x v="6"/>
    <s v="OUT010"/>
    <x v="1"/>
    <x v="0"/>
    <x v="3"/>
    <n v="0.16507364199999999"/>
    <n v="8.8800000000000008"/>
    <n v="207.727"/>
    <n v="4.4000000000000004"/>
  </r>
  <r>
    <x v="1"/>
    <s v="NCK18"/>
    <x v="5"/>
    <x v="6"/>
    <s v="OUT010"/>
    <x v="1"/>
    <x v="0"/>
    <x v="3"/>
    <n v="1.1211251E-2"/>
    <n v="9.6"/>
    <n v="166.91839999999999"/>
    <n v="4.4000000000000004"/>
  </r>
  <r>
    <x v="1"/>
    <s v="NCC30"/>
    <x v="5"/>
    <x v="6"/>
    <s v="OUT010"/>
    <x v="1"/>
    <x v="0"/>
    <x v="3"/>
    <n v="4.6161923000000001E-2"/>
    <n v="16.600000000000001"/>
    <n v="176.6344"/>
    <n v="4.4000000000000004"/>
  </r>
  <r>
    <x v="1"/>
    <s v="NCF42"/>
    <x v="5"/>
    <x v="6"/>
    <s v="OUT010"/>
    <x v="1"/>
    <x v="0"/>
    <x v="3"/>
    <n v="0.28016492900000001"/>
    <n v="17.350000000000001"/>
    <n v="177.5712"/>
    <n v="4.4000000000000004"/>
  </r>
  <r>
    <x v="1"/>
    <s v="FDP15"/>
    <x v="7"/>
    <x v="6"/>
    <s v="OUT010"/>
    <x v="1"/>
    <x v="2"/>
    <x v="3"/>
    <n v="0"/>
    <n v="15.2"/>
    <n v="256.03300000000002"/>
    <n v="4.4000000000000004"/>
  </r>
  <r>
    <x v="1"/>
    <s v="DRB25"/>
    <x v="4"/>
    <x v="6"/>
    <s v="OUT010"/>
    <x v="1"/>
    <x v="2"/>
    <x v="3"/>
    <n v="0.11626133499999999"/>
    <n v="12.3"/>
    <n v="107.0938"/>
    <n v="4.4000000000000004"/>
  </r>
  <r>
    <x v="0"/>
    <s v="FDM02"/>
    <x v="3"/>
    <x v="6"/>
    <s v="OUT010"/>
    <x v="1"/>
    <x v="2"/>
    <x v="3"/>
    <n v="0.12341737"/>
    <n v="12.5"/>
    <n v="86.019800000000004"/>
    <n v="4.4000000000000004"/>
  </r>
  <r>
    <x v="0"/>
    <s v="FDA01"/>
    <x v="3"/>
    <x v="6"/>
    <s v="OUT010"/>
    <x v="1"/>
    <x v="2"/>
    <x v="3"/>
    <n v="9.1018048000000004E-2"/>
    <n v="15"/>
    <n v="60.290399999999998"/>
    <n v="4.4000000000000004"/>
  </r>
  <r>
    <x v="0"/>
    <s v="FDI16"/>
    <x v="2"/>
    <x v="6"/>
    <s v="OUT010"/>
    <x v="1"/>
    <x v="2"/>
    <x v="3"/>
    <n v="0.22726068899999999"/>
    <n v="14"/>
    <n v="54.363999999999997"/>
    <n v="4.4000000000000004"/>
  </r>
  <r>
    <x v="0"/>
    <s v="FDV28"/>
    <x v="2"/>
    <x v="6"/>
    <s v="OUT010"/>
    <x v="1"/>
    <x v="2"/>
    <x v="3"/>
    <n v="0.26735258699999997"/>
    <n v="16.100000000000001"/>
    <n v="34.955800000000004"/>
    <n v="4.4000000000000004"/>
  </r>
  <r>
    <x v="0"/>
    <s v="FDF08"/>
    <x v="0"/>
    <x v="6"/>
    <s v="OUT010"/>
    <x v="1"/>
    <x v="2"/>
    <x v="3"/>
    <n v="0.109144085"/>
    <n v="14.3"/>
    <n v="88.285600000000002"/>
    <n v="4.4000000000000004"/>
  </r>
  <r>
    <x v="0"/>
    <s v="FDW51"/>
    <x v="7"/>
    <x v="6"/>
    <s v="OUT010"/>
    <x v="1"/>
    <x v="2"/>
    <x v="3"/>
    <n v="0.15844121799999999"/>
    <n v="6.1550000000000002"/>
    <n v="213.756"/>
    <n v="4.4000000000000004"/>
  </r>
  <r>
    <x v="0"/>
    <s v="FDB58"/>
    <x v="6"/>
    <x v="6"/>
    <s v="OUT010"/>
    <x v="1"/>
    <x v="2"/>
    <x v="3"/>
    <n v="2.2590318000000002E-2"/>
    <n v="10.5"/>
    <n v="140.61539999999999"/>
    <n v="4.4000000000000004"/>
  </r>
  <r>
    <x v="0"/>
    <s v="FDZ59"/>
    <x v="13"/>
    <x v="6"/>
    <s v="OUT010"/>
    <x v="1"/>
    <x v="1"/>
    <x v="3"/>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4"/>
    <n v="4.5865088999999998E-2"/>
    <m/>
    <n v="152.3682"/>
    <n v="4.4000000000000004"/>
  </r>
  <r>
    <x v="1"/>
    <s v="FDN01"/>
    <x v="12"/>
    <x v="7"/>
    <s v="OUT027"/>
    <x v="1"/>
    <x v="0"/>
    <x v="4"/>
    <n v="7.2048180000000003E-2"/>
    <m/>
    <n v="177.93700000000001"/>
    <n v="4.4000000000000004"/>
  </r>
  <r>
    <x v="1"/>
    <s v="FDC02"/>
    <x v="3"/>
    <x v="7"/>
    <s v="OUT027"/>
    <x v="1"/>
    <x v="0"/>
    <x v="4"/>
    <n v="6.8489201E-2"/>
    <m/>
    <n v="259.32780000000002"/>
    <n v="4.4000000000000004"/>
  </r>
  <r>
    <x v="1"/>
    <s v="FDS01"/>
    <x v="3"/>
    <x v="7"/>
    <s v="OUT027"/>
    <x v="1"/>
    <x v="0"/>
    <x v="4"/>
    <n v="1.7659068E-2"/>
    <m/>
    <n v="175.96860000000001"/>
    <n v="4.4000000000000004"/>
  </r>
  <r>
    <x v="1"/>
    <s v="DRI39"/>
    <x v="11"/>
    <x v="7"/>
    <s v="OUT027"/>
    <x v="1"/>
    <x v="0"/>
    <x v="4"/>
    <n v="9.6592065000000005E-2"/>
    <m/>
    <n v="54.893000000000001"/>
    <n v="4.4000000000000004"/>
  </r>
  <r>
    <x v="1"/>
    <s v="FDB53"/>
    <x v="2"/>
    <x v="7"/>
    <s v="OUT027"/>
    <x v="1"/>
    <x v="0"/>
    <x v="4"/>
    <n v="0.13877710800000001"/>
    <m/>
    <n v="147.53919999999999"/>
    <n v="4.4000000000000004"/>
  </r>
  <r>
    <x v="1"/>
    <s v="FDI28"/>
    <x v="2"/>
    <x v="7"/>
    <s v="OUT027"/>
    <x v="1"/>
    <x v="0"/>
    <x v="4"/>
    <n v="2.6194236999999999E-2"/>
    <m/>
    <n v="79.030199999999994"/>
    <n v="4.4000000000000004"/>
  </r>
  <r>
    <x v="1"/>
    <s v="FDL04"/>
    <x v="2"/>
    <x v="7"/>
    <s v="OUT027"/>
    <x v="1"/>
    <x v="0"/>
    <x v="4"/>
    <n v="0.111381428"/>
    <m/>
    <n v="106.76220000000001"/>
    <n v="4.4000000000000004"/>
  </r>
  <r>
    <x v="1"/>
    <s v="DRJ59"/>
    <x v="9"/>
    <x v="7"/>
    <s v="OUT027"/>
    <x v="1"/>
    <x v="0"/>
    <x v="4"/>
    <n v="0"/>
    <m/>
    <n v="39.016399999999997"/>
    <n v="4.4000000000000004"/>
  </r>
  <r>
    <x v="1"/>
    <s v="DRL35"/>
    <x v="9"/>
    <x v="7"/>
    <s v="OUT027"/>
    <x v="1"/>
    <x v="0"/>
    <x v="4"/>
    <n v="3.0554946999999999E-2"/>
    <m/>
    <n v="41.877000000000002"/>
    <n v="4.4000000000000004"/>
  </r>
  <r>
    <x v="1"/>
    <s v="NCI29"/>
    <x v="1"/>
    <x v="7"/>
    <s v="OUT027"/>
    <x v="1"/>
    <x v="0"/>
    <x v="4"/>
    <n v="3.2463574000000002E-2"/>
    <m/>
    <n v="139.91540000000001"/>
    <n v="4.4000000000000004"/>
  </r>
  <r>
    <x v="1"/>
    <s v="NCK29"/>
    <x v="1"/>
    <x v="7"/>
    <s v="OUT027"/>
    <x v="1"/>
    <x v="0"/>
    <x v="4"/>
    <n v="0"/>
    <m/>
    <n v="125.173"/>
    <n v="4.4000000000000004"/>
  </r>
  <r>
    <x v="1"/>
    <s v="NCM05"/>
    <x v="1"/>
    <x v="7"/>
    <s v="OUT027"/>
    <x v="1"/>
    <x v="0"/>
    <x v="4"/>
    <n v="5.9557164000000003E-2"/>
    <m/>
    <n v="263.7226"/>
    <n v="4.4000000000000004"/>
  </r>
  <r>
    <x v="1"/>
    <s v="NCO29"/>
    <x v="1"/>
    <x v="7"/>
    <s v="OUT027"/>
    <x v="1"/>
    <x v="0"/>
    <x v="4"/>
    <n v="3.2099989000000002E-2"/>
    <m/>
    <n v="164.15260000000001"/>
    <n v="4.4000000000000004"/>
  </r>
  <r>
    <x v="1"/>
    <s v="NCP17"/>
    <x v="1"/>
    <x v="7"/>
    <s v="OUT027"/>
    <x v="1"/>
    <x v="0"/>
    <x v="4"/>
    <n v="2.7580163000000001E-2"/>
    <m/>
    <n v="62.216799999999999"/>
    <n v="4.4000000000000004"/>
  </r>
  <r>
    <x v="1"/>
    <s v="NCE42"/>
    <x v="5"/>
    <x v="7"/>
    <s v="OUT027"/>
    <x v="1"/>
    <x v="0"/>
    <x v="4"/>
    <n v="1.055095E-2"/>
    <m/>
    <n v="234.9958"/>
    <n v="4.4000000000000004"/>
  </r>
  <r>
    <x v="1"/>
    <s v="NCI42"/>
    <x v="5"/>
    <x v="7"/>
    <s v="OUT027"/>
    <x v="1"/>
    <x v="0"/>
    <x v="4"/>
    <n v="1.0315349999999999E-2"/>
    <m/>
    <n v="208.49539999999999"/>
    <n v="4.4000000000000004"/>
  </r>
  <r>
    <x v="1"/>
    <s v="NCQ54"/>
    <x v="5"/>
    <x v="7"/>
    <s v="OUT027"/>
    <x v="1"/>
    <x v="0"/>
    <x v="4"/>
    <n v="1.2481638E-2"/>
    <m/>
    <n v="168.34739999999999"/>
    <n v="4.4000000000000004"/>
  </r>
  <r>
    <x v="1"/>
    <s v="FDV45"/>
    <x v="6"/>
    <x v="7"/>
    <s v="OUT027"/>
    <x v="1"/>
    <x v="0"/>
    <x v="4"/>
    <n v="4.4829294999999998E-2"/>
    <m/>
    <n v="187.4556"/>
    <n v="4.4000000000000004"/>
  </r>
  <r>
    <x v="0"/>
    <s v="FDO49"/>
    <x v="12"/>
    <x v="7"/>
    <s v="OUT027"/>
    <x v="1"/>
    <x v="0"/>
    <x v="4"/>
    <n v="3.2892112000000001E-2"/>
    <m/>
    <n v="49.300800000000002"/>
    <n v="4.4000000000000004"/>
  </r>
  <r>
    <x v="0"/>
    <s v="FDB02"/>
    <x v="3"/>
    <x v="7"/>
    <s v="OUT027"/>
    <x v="1"/>
    <x v="0"/>
    <x v="4"/>
    <n v="2.9023047999999999E-2"/>
    <m/>
    <n v="177.83699999999999"/>
    <n v="4.4000000000000004"/>
  </r>
  <r>
    <x v="0"/>
    <s v="FDE51"/>
    <x v="11"/>
    <x v="7"/>
    <s v="OUT027"/>
    <x v="1"/>
    <x v="0"/>
    <x v="4"/>
    <n v="9.6000183000000003E-2"/>
    <m/>
    <n v="43.708599999999997"/>
    <n v="4.4000000000000004"/>
  </r>
  <r>
    <x v="0"/>
    <s v="FDR19"/>
    <x v="0"/>
    <x v="7"/>
    <s v="OUT027"/>
    <x v="1"/>
    <x v="0"/>
    <x v="4"/>
    <n v="0.158947217"/>
    <m/>
    <n v="145.5102"/>
    <n v="4.4000000000000004"/>
  </r>
  <r>
    <x v="0"/>
    <s v="FDR31"/>
    <x v="0"/>
    <x v="7"/>
    <s v="OUT027"/>
    <x v="1"/>
    <x v="0"/>
    <x v="4"/>
    <n v="4.8924810999999999E-2"/>
    <m/>
    <n v="147.4102"/>
    <n v="4.4000000000000004"/>
  </r>
  <r>
    <x v="0"/>
    <s v="FDT07"/>
    <x v="0"/>
    <x v="7"/>
    <s v="OUT027"/>
    <x v="1"/>
    <x v="0"/>
    <x v="4"/>
    <n v="7.6944657999999999E-2"/>
    <m/>
    <n v="257.13299999999998"/>
    <n v="4.4000000000000004"/>
  </r>
  <r>
    <x v="0"/>
    <s v="FDI07"/>
    <x v="7"/>
    <x v="7"/>
    <s v="OUT027"/>
    <x v="1"/>
    <x v="0"/>
    <x v="4"/>
    <n v="3.3597373999999999E-2"/>
    <m/>
    <n v="197.24260000000001"/>
    <n v="4.4000000000000004"/>
  </r>
  <r>
    <x v="0"/>
    <s v="FDU28"/>
    <x v="2"/>
    <x v="5"/>
    <s v="OUT017"/>
    <x v="2"/>
    <x v="1"/>
    <x v="0"/>
    <n v="9.444959E-2"/>
    <n v="19.2"/>
    <n v="187.82140000000001"/>
    <n v="4.3"/>
  </r>
  <r>
    <x v="1"/>
    <s v="DRI11"/>
    <x v="9"/>
    <x v="7"/>
    <s v="OUT027"/>
    <x v="1"/>
    <x v="0"/>
    <x v="4"/>
    <n v="3.4237681999999998E-2"/>
    <m/>
    <n v="113.2834"/>
    <n v="4.3"/>
  </r>
  <r>
    <x v="0"/>
    <s v="FDE51"/>
    <x v="11"/>
    <x v="6"/>
    <s v="OUT010"/>
    <x v="1"/>
    <x v="1"/>
    <x v="3"/>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4"/>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4"/>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3"/>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3"/>
    <n v="8.2551042000000005E-2"/>
    <n v="18.2"/>
    <n v="147.3734"/>
    <n v="4.3"/>
  </r>
  <r>
    <x v="0"/>
    <s v="FDV60"/>
    <x v="13"/>
    <x v="7"/>
    <s v="OUT027"/>
    <x v="1"/>
    <x v="0"/>
    <x v="4"/>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4"/>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3"/>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4"/>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3"/>
    <n v="0.14940405700000001"/>
    <n v="20.75"/>
    <n v="192.84780000000001"/>
    <n v="4.3"/>
  </r>
  <r>
    <x v="1"/>
    <s v="NCX42"/>
    <x v="5"/>
    <x v="4"/>
    <s v="OUT045"/>
    <x v="2"/>
    <x v="0"/>
    <x v="0"/>
    <n v="5.9907199999999997E-3"/>
    <n v="6.36"/>
    <n v="163.65260000000001"/>
    <n v="4.3"/>
  </r>
  <r>
    <x v="1"/>
    <s v="NCD19"/>
    <x v="5"/>
    <x v="6"/>
    <s v="OUT010"/>
    <x v="1"/>
    <x v="0"/>
    <x v="3"/>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3"/>
    <n v="1.516265E-2"/>
    <n v="8.9749999999999996"/>
    <n v="101.899"/>
    <n v="4.3"/>
  </r>
  <r>
    <x v="1"/>
    <s v="FDY51"/>
    <x v="7"/>
    <x v="1"/>
    <s v="OUT018"/>
    <x v="1"/>
    <x v="0"/>
    <x v="1"/>
    <n v="8.1465335E-2"/>
    <n v="12.5"/>
    <n v="220.77979999999999"/>
    <n v="4.3"/>
  </r>
  <r>
    <x v="1"/>
    <s v="FDA34"/>
    <x v="15"/>
    <x v="7"/>
    <s v="OUT027"/>
    <x v="1"/>
    <x v="0"/>
    <x v="4"/>
    <n v="1.4788594E-2"/>
    <m/>
    <n v="174.40799999999999"/>
    <n v="4.3"/>
  </r>
  <r>
    <x v="0"/>
    <s v="FDS19"/>
    <x v="0"/>
    <x v="3"/>
    <s v="OUT013"/>
    <x v="1"/>
    <x v="2"/>
    <x v="0"/>
    <n v="6.4153845000000001E-2"/>
    <n v="13.8"/>
    <n v="76.901200000000003"/>
    <n v="4.3"/>
  </r>
  <r>
    <x v="0"/>
    <s v="FDG20"/>
    <x v="0"/>
    <x v="6"/>
    <s v="OUT010"/>
    <x v="1"/>
    <x v="0"/>
    <x v="3"/>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3"/>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4"/>
    <n v="4.1718456000000001E-2"/>
    <m/>
    <n v="94.546199999999999"/>
    <n v="4.3"/>
  </r>
  <r>
    <x v="0"/>
    <s v="FDI41"/>
    <x v="2"/>
    <x v="7"/>
    <s v="OUT019"/>
    <x v="0"/>
    <x v="1"/>
    <x v="3"/>
    <n v="0.10900383199999999"/>
    <m/>
    <n v="145.24180000000001"/>
    <n v="4.3"/>
  </r>
  <r>
    <x v="1"/>
    <s v="FDA15"/>
    <x v="11"/>
    <x v="4"/>
    <s v="OUT045"/>
    <x v="2"/>
    <x v="0"/>
    <x v="0"/>
    <n v="1.6054883999999998E-2"/>
    <n v="9.3000000000000007"/>
    <n v="250.20920000000001"/>
    <n v="4.3"/>
  </r>
  <r>
    <x v="1"/>
    <s v="DRD60"/>
    <x v="4"/>
    <x v="7"/>
    <s v="OUT019"/>
    <x v="0"/>
    <x v="1"/>
    <x v="3"/>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4"/>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3"/>
    <n v="0.12898087999999999"/>
    <m/>
    <n v="250.47239999999999"/>
    <n v="4.3"/>
  </r>
  <r>
    <x v="1"/>
    <s v="FDQ21"/>
    <x v="6"/>
    <x v="1"/>
    <s v="OUT018"/>
    <x v="1"/>
    <x v="0"/>
    <x v="1"/>
    <n v="1.9502354E-2"/>
    <n v="21.25"/>
    <n v="120.87560000000001"/>
    <n v="4.3"/>
  </r>
  <r>
    <x v="1"/>
    <s v="NCK54"/>
    <x v="5"/>
    <x v="7"/>
    <s v="OUT027"/>
    <x v="1"/>
    <x v="0"/>
    <x v="4"/>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3"/>
    <n v="0.29731268500000002"/>
    <m/>
    <n v="185.42660000000001"/>
    <n v="4.3"/>
  </r>
  <r>
    <x v="1"/>
    <s v="FDO36"/>
    <x v="13"/>
    <x v="7"/>
    <s v="OUT019"/>
    <x v="0"/>
    <x v="1"/>
    <x v="3"/>
    <n v="0.136417078"/>
    <m/>
    <n v="179.76599999999999"/>
    <n v="4.3"/>
  </r>
  <r>
    <x v="1"/>
    <s v="FDU36"/>
    <x v="13"/>
    <x v="7"/>
    <s v="OUT019"/>
    <x v="0"/>
    <x v="1"/>
    <x v="3"/>
    <n v="8.1014460999999996E-2"/>
    <m/>
    <n v="98.838399999999993"/>
    <n v="4.3"/>
  </r>
  <r>
    <x v="1"/>
    <s v="FDZ60"/>
    <x v="13"/>
    <x v="7"/>
    <s v="OUT019"/>
    <x v="0"/>
    <x v="1"/>
    <x v="3"/>
    <n v="0.208987123"/>
    <m/>
    <n v="106.0596"/>
    <n v="4.3"/>
  </r>
  <r>
    <x v="1"/>
    <s v="FDS23"/>
    <x v="8"/>
    <x v="7"/>
    <s v="OUT019"/>
    <x v="0"/>
    <x v="1"/>
    <x v="3"/>
    <n v="0.246678647"/>
    <m/>
    <n v="129.79939999999999"/>
    <n v="4.3"/>
  </r>
  <r>
    <x v="1"/>
    <s v="DRI03"/>
    <x v="11"/>
    <x v="7"/>
    <s v="OUT019"/>
    <x v="0"/>
    <x v="1"/>
    <x v="3"/>
    <n v="3.9751236000000002E-2"/>
    <m/>
    <n v="176.90280000000001"/>
    <n v="4.3"/>
  </r>
  <r>
    <x v="1"/>
    <s v="FDP26"/>
    <x v="11"/>
    <x v="7"/>
    <s v="OUT019"/>
    <x v="0"/>
    <x v="1"/>
    <x v="3"/>
    <n v="0.24433898600000001"/>
    <m/>
    <n v="105.9306"/>
    <n v="4.3"/>
  </r>
  <r>
    <x v="1"/>
    <s v="FDC28"/>
    <x v="2"/>
    <x v="7"/>
    <s v="OUT019"/>
    <x v="0"/>
    <x v="1"/>
    <x v="3"/>
    <n v="0"/>
    <m/>
    <n v="109.9254"/>
    <n v="4.3"/>
  </r>
  <r>
    <x v="1"/>
    <s v="FDG16"/>
    <x v="2"/>
    <x v="7"/>
    <s v="OUT019"/>
    <x v="0"/>
    <x v="1"/>
    <x v="3"/>
    <n v="0.15725763700000001"/>
    <m/>
    <n v="215.01920000000001"/>
    <n v="4.3"/>
  </r>
  <r>
    <x v="1"/>
    <s v="FDB33"/>
    <x v="0"/>
    <x v="7"/>
    <s v="OUT019"/>
    <x v="0"/>
    <x v="1"/>
    <x v="3"/>
    <n v="2.5527993999999998E-2"/>
    <m/>
    <n v="157.52619999999999"/>
    <n v="4.3"/>
  </r>
  <r>
    <x v="1"/>
    <s v="FDI20"/>
    <x v="0"/>
    <x v="7"/>
    <s v="OUT019"/>
    <x v="0"/>
    <x v="1"/>
    <x v="3"/>
    <n v="6.7520164999999993E-2"/>
    <m/>
    <n v="211.3586"/>
    <n v="4.3"/>
  </r>
  <r>
    <x v="1"/>
    <s v="FDR07"/>
    <x v="0"/>
    <x v="7"/>
    <s v="OUT019"/>
    <x v="0"/>
    <x v="1"/>
    <x v="3"/>
    <n v="0.13611954900000001"/>
    <m/>
    <n v="94.109399999999994"/>
    <n v="4.3"/>
  </r>
  <r>
    <x v="1"/>
    <s v="NCK17"/>
    <x v="1"/>
    <x v="7"/>
    <s v="OUT019"/>
    <x v="0"/>
    <x v="1"/>
    <x v="3"/>
    <n v="0"/>
    <m/>
    <n v="40.347999999999999"/>
    <n v="4.3"/>
  </r>
  <r>
    <x v="1"/>
    <s v="NCL05"/>
    <x v="1"/>
    <x v="7"/>
    <s v="OUT019"/>
    <x v="0"/>
    <x v="1"/>
    <x v="3"/>
    <n v="8.3862624999999996E-2"/>
    <m/>
    <n v="44.076999999999998"/>
    <n v="4.3"/>
  </r>
  <r>
    <x v="1"/>
    <s v="NCQ29"/>
    <x v="1"/>
    <x v="7"/>
    <s v="OUT019"/>
    <x v="0"/>
    <x v="1"/>
    <x v="3"/>
    <n v="0.182493512"/>
    <m/>
    <n v="258.82780000000002"/>
    <n v="4.3"/>
  </r>
  <r>
    <x v="1"/>
    <s v="NCX29"/>
    <x v="1"/>
    <x v="7"/>
    <s v="OUT019"/>
    <x v="0"/>
    <x v="1"/>
    <x v="3"/>
    <n v="0.15609456899999999"/>
    <m/>
    <n v="144.31020000000001"/>
    <n v="4.3"/>
  </r>
  <r>
    <x v="1"/>
    <s v="NCB30"/>
    <x v="5"/>
    <x v="7"/>
    <s v="OUT019"/>
    <x v="0"/>
    <x v="1"/>
    <x v="3"/>
    <n v="4.5002623999999998E-2"/>
    <m/>
    <n v="196.50839999999999"/>
    <n v="4.3"/>
  </r>
  <r>
    <x v="1"/>
    <s v="NCE54"/>
    <x v="5"/>
    <x v="7"/>
    <s v="OUT019"/>
    <x v="0"/>
    <x v="1"/>
    <x v="3"/>
    <n v="4.7098174999999999E-2"/>
    <m/>
    <n v="75.535399999999996"/>
    <n v="4.3"/>
  </r>
  <r>
    <x v="1"/>
    <s v="NCU06"/>
    <x v="5"/>
    <x v="7"/>
    <s v="OUT019"/>
    <x v="0"/>
    <x v="1"/>
    <x v="3"/>
    <n v="0.13027716"/>
    <m/>
    <n v="228.001"/>
    <n v="4.3"/>
  </r>
  <r>
    <x v="1"/>
    <s v="FDL15"/>
    <x v="7"/>
    <x v="7"/>
    <s v="OUT019"/>
    <x v="0"/>
    <x v="1"/>
    <x v="3"/>
    <n v="8.1651443000000004E-2"/>
    <m/>
    <n v="152.56819999999999"/>
    <n v="4.3"/>
  </r>
  <r>
    <x v="1"/>
    <s v="NCM07"/>
    <x v="10"/>
    <x v="7"/>
    <s v="OUT019"/>
    <x v="0"/>
    <x v="1"/>
    <x v="3"/>
    <n v="6.9968018000000007E-2"/>
    <m/>
    <n v="83.990799999999993"/>
    <n v="4.3"/>
  </r>
  <r>
    <x v="1"/>
    <s v="NCP43"/>
    <x v="10"/>
    <x v="7"/>
    <s v="OUT019"/>
    <x v="0"/>
    <x v="1"/>
    <x v="3"/>
    <n v="5.3413905999999997E-2"/>
    <m/>
    <n v="181.76599999999999"/>
    <n v="4.3"/>
  </r>
  <r>
    <x v="1"/>
    <s v="FDP34"/>
    <x v="6"/>
    <x v="7"/>
    <s v="OUT019"/>
    <x v="0"/>
    <x v="1"/>
    <x v="3"/>
    <n v="0.24026824799999999"/>
    <m/>
    <n v="156.46299999999999"/>
    <n v="4.3"/>
  </r>
  <r>
    <x v="1"/>
    <s v="DRF01"/>
    <x v="4"/>
    <x v="7"/>
    <s v="OUT019"/>
    <x v="0"/>
    <x v="1"/>
    <x v="3"/>
    <n v="0.30654284799999998"/>
    <m/>
    <n v="147.31020000000001"/>
    <n v="4.3"/>
  </r>
  <r>
    <x v="1"/>
    <s v="DRL60"/>
    <x v="4"/>
    <x v="7"/>
    <s v="OUT019"/>
    <x v="0"/>
    <x v="1"/>
    <x v="3"/>
    <n v="4.7377447000000003E-2"/>
    <m/>
    <n v="150.66820000000001"/>
    <n v="4.3"/>
  </r>
  <r>
    <x v="0"/>
    <s v="FDU24"/>
    <x v="13"/>
    <x v="7"/>
    <s v="OUT019"/>
    <x v="0"/>
    <x v="1"/>
    <x v="3"/>
    <n v="0.24540738600000001"/>
    <m/>
    <n v="92.811999999999998"/>
    <n v="4.3"/>
  </r>
  <r>
    <x v="0"/>
    <s v="FDN25"/>
    <x v="12"/>
    <x v="7"/>
    <s v="OUT019"/>
    <x v="0"/>
    <x v="1"/>
    <x v="3"/>
    <n v="0.107110465"/>
    <m/>
    <n v="55.558799999999998"/>
    <n v="4.3"/>
  </r>
  <r>
    <x v="0"/>
    <s v="FDW38"/>
    <x v="11"/>
    <x v="7"/>
    <s v="OUT019"/>
    <x v="0"/>
    <x v="1"/>
    <x v="3"/>
    <n v="0"/>
    <m/>
    <n v="55.9298"/>
    <n v="4.3"/>
  </r>
  <r>
    <x v="0"/>
    <s v="FDX04"/>
    <x v="2"/>
    <x v="7"/>
    <s v="OUT019"/>
    <x v="0"/>
    <x v="1"/>
    <x v="3"/>
    <n v="7.2786429999999999E-2"/>
    <m/>
    <n v="49.437600000000003"/>
    <n v="4.3"/>
  </r>
  <r>
    <x v="0"/>
    <s v="FDA08"/>
    <x v="0"/>
    <x v="7"/>
    <s v="OUT019"/>
    <x v="0"/>
    <x v="1"/>
    <x v="3"/>
    <n v="8.7692636000000004E-2"/>
    <m/>
    <n v="162.55260000000001"/>
    <n v="4.3"/>
  </r>
  <r>
    <x v="0"/>
    <s v="FDE33"/>
    <x v="0"/>
    <x v="7"/>
    <s v="OUT019"/>
    <x v="0"/>
    <x v="1"/>
    <x v="3"/>
    <n v="8.6905536000000005E-2"/>
    <m/>
    <n v="78.864400000000003"/>
    <n v="4.3"/>
  </r>
  <r>
    <x v="0"/>
    <s v="FDG08"/>
    <x v="0"/>
    <x v="7"/>
    <s v="OUT019"/>
    <x v="0"/>
    <x v="1"/>
    <x v="3"/>
    <n v="0.28952283299999998"/>
    <m/>
    <n v="172.07640000000001"/>
    <n v="4.3"/>
  </r>
  <r>
    <x v="0"/>
    <s v="FDQ32"/>
    <x v="0"/>
    <x v="7"/>
    <s v="OUT019"/>
    <x v="0"/>
    <x v="1"/>
    <x v="3"/>
    <n v="8.1605462000000004E-2"/>
    <m/>
    <n v="122.33880000000001"/>
    <n v="4.3"/>
  </r>
  <r>
    <x v="0"/>
    <s v="FDX56"/>
    <x v="0"/>
    <x v="7"/>
    <s v="OUT019"/>
    <x v="0"/>
    <x v="1"/>
    <x v="3"/>
    <n v="0.12966857800000001"/>
    <m/>
    <n v="206.8638"/>
    <n v="4.3"/>
  </r>
  <r>
    <x v="0"/>
    <s v="FDX03"/>
    <x v="7"/>
    <x v="7"/>
    <s v="OUT019"/>
    <x v="0"/>
    <x v="1"/>
    <x v="3"/>
    <n v="0.10697116700000001"/>
    <m/>
    <n v="44.7744"/>
    <n v="4.3"/>
  </r>
  <r>
    <x v="0"/>
    <s v="FDK58"/>
    <x v="6"/>
    <x v="7"/>
    <s v="OUT019"/>
    <x v="0"/>
    <x v="1"/>
    <x v="3"/>
    <n v="7.8758649E-2"/>
    <m/>
    <n v="103.0016"/>
    <n v="4.3"/>
  </r>
  <r>
    <x v="0"/>
    <s v="FDL09"/>
    <x v="6"/>
    <x v="7"/>
    <s v="OUT019"/>
    <x v="0"/>
    <x v="1"/>
    <x v="3"/>
    <n v="0.22417463000000001"/>
    <m/>
    <n v="168.88159999999999"/>
    <n v="4.3"/>
  </r>
  <r>
    <x v="0"/>
    <s v="FDM22"/>
    <x v="6"/>
    <x v="7"/>
    <s v="OUT019"/>
    <x v="0"/>
    <x v="1"/>
    <x v="3"/>
    <n v="7.3462632E-2"/>
    <m/>
    <n v="52.363999999999997"/>
    <n v="4.3"/>
  </r>
  <r>
    <x v="0"/>
    <s v="FDV10"/>
    <x v="6"/>
    <x v="7"/>
    <s v="OUT019"/>
    <x v="0"/>
    <x v="1"/>
    <x v="3"/>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3"/>
    <n v="9.7805614999999999E-2"/>
    <n v="10.8"/>
    <n v="73.938000000000002"/>
    <n v="4.3"/>
  </r>
  <r>
    <x v="1"/>
    <s v="FDN12"/>
    <x v="13"/>
    <x v="6"/>
    <s v="OUT010"/>
    <x v="1"/>
    <x v="0"/>
    <x v="3"/>
    <n v="0.13575134999999999"/>
    <n v="15.6"/>
    <n v="111.5544"/>
    <n v="4.3"/>
  </r>
  <r>
    <x v="1"/>
    <s v="FDO60"/>
    <x v="13"/>
    <x v="6"/>
    <s v="OUT010"/>
    <x v="1"/>
    <x v="0"/>
    <x v="3"/>
    <n v="5.7527544E-2"/>
    <n v="20"/>
    <n v="43.108600000000003"/>
    <n v="4.3"/>
  </r>
  <r>
    <x v="1"/>
    <s v="FDP11"/>
    <x v="8"/>
    <x v="6"/>
    <s v="OUT010"/>
    <x v="1"/>
    <x v="0"/>
    <x v="3"/>
    <n v="0.11566015"/>
    <n v="15.85"/>
    <n v="218.31659999999999"/>
    <n v="4.3"/>
  </r>
  <r>
    <x v="1"/>
    <s v="FDT04"/>
    <x v="2"/>
    <x v="6"/>
    <s v="OUT010"/>
    <x v="1"/>
    <x v="0"/>
    <x v="3"/>
    <n v="0"/>
    <n v="17.25"/>
    <n v="37.5822"/>
    <n v="4.3"/>
  </r>
  <r>
    <x v="1"/>
    <s v="FDG45"/>
    <x v="0"/>
    <x v="6"/>
    <s v="OUT010"/>
    <x v="1"/>
    <x v="0"/>
    <x v="3"/>
    <n v="0.21430613100000001"/>
    <n v="8.1"/>
    <n v="213.99019999999999"/>
    <n v="4.3"/>
  </r>
  <r>
    <x v="1"/>
    <s v="FDA32"/>
    <x v="0"/>
    <x v="6"/>
    <s v="OUT010"/>
    <x v="1"/>
    <x v="0"/>
    <x v="3"/>
    <n v="5.0371508000000002E-2"/>
    <n v="14"/>
    <n v="214.7192"/>
    <n v="4.3"/>
  </r>
  <r>
    <x v="1"/>
    <s v="FDR43"/>
    <x v="0"/>
    <x v="6"/>
    <s v="OUT010"/>
    <x v="1"/>
    <x v="0"/>
    <x v="3"/>
    <n v="0.270300331"/>
    <n v="18.2"/>
    <n v="38.319000000000003"/>
    <n v="4.3"/>
  </r>
  <r>
    <x v="1"/>
    <s v="FDB32"/>
    <x v="0"/>
    <x v="6"/>
    <s v="OUT010"/>
    <x v="1"/>
    <x v="0"/>
    <x v="3"/>
    <n v="3.9255412000000003E-2"/>
    <n v="20.6"/>
    <n v="94.477800000000002"/>
    <n v="4.3"/>
  </r>
  <r>
    <x v="1"/>
    <s v="DRG11"/>
    <x v="9"/>
    <x v="6"/>
    <s v="OUT010"/>
    <x v="1"/>
    <x v="0"/>
    <x v="3"/>
    <n v="0.14032811000000001"/>
    <n v="6.3849999999999998"/>
    <n v="109.1596"/>
    <n v="4.3"/>
  </r>
  <r>
    <x v="1"/>
    <s v="NCN41"/>
    <x v="1"/>
    <x v="6"/>
    <s v="OUT010"/>
    <x v="1"/>
    <x v="0"/>
    <x v="3"/>
    <n v="8.7387669000000001E-2"/>
    <n v="17"/>
    <n v="125.07299999999999"/>
    <n v="4.3"/>
  </r>
  <r>
    <x v="1"/>
    <s v="NCP02"/>
    <x v="5"/>
    <x v="6"/>
    <s v="OUT010"/>
    <x v="1"/>
    <x v="0"/>
    <x v="3"/>
    <n v="7.5000681999999999E-2"/>
    <n v="7.1050000000000004"/>
    <n v="61.056199999999997"/>
    <n v="4.3"/>
  </r>
  <r>
    <x v="1"/>
    <s v="NCT30"/>
    <x v="5"/>
    <x v="6"/>
    <s v="OUT010"/>
    <x v="1"/>
    <x v="0"/>
    <x v="3"/>
    <n v="0.13439383599999999"/>
    <n v="9.1"/>
    <n v="48.071800000000003"/>
    <n v="4.3"/>
  </r>
  <r>
    <x v="1"/>
    <s v="NCR42"/>
    <x v="5"/>
    <x v="6"/>
    <s v="OUT010"/>
    <x v="1"/>
    <x v="0"/>
    <x v="3"/>
    <n v="6.4410782999999999E-2"/>
    <n v="9.1050000000000004"/>
    <n v="33.39"/>
    <n v="4.3"/>
  </r>
  <r>
    <x v="1"/>
    <s v="NCE43"/>
    <x v="5"/>
    <x v="6"/>
    <s v="OUT010"/>
    <x v="1"/>
    <x v="0"/>
    <x v="3"/>
    <n v="0.17314114999999999"/>
    <n v="12.5"/>
    <n v="168.44479999999999"/>
    <n v="4.3"/>
  </r>
  <r>
    <x v="1"/>
    <s v="NCD55"/>
    <x v="5"/>
    <x v="6"/>
    <s v="OUT010"/>
    <x v="1"/>
    <x v="0"/>
    <x v="3"/>
    <n v="4.0725404999999999E-2"/>
    <n v="14"/>
    <n v="43.445399999999999"/>
    <n v="4.3"/>
  </r>
  <r>
    <x v="1"/>
    <s v="FDR46"/>
    <x v="6"/>
    <x v="6"/>
    <s v="OUT010"/>
    <x v="1"/>
    <x v="2"/>
    <x v="3"/>
    <n v="0.23335657100000001"/>
    <n v="16.850000000000001"/>
    <n v="146.57599999999999"/>
    <n v="4.3"/>
  </r>
  <r>
    <x v="1"/>
    <s v="FDH35"/>
    <x v="15"/>
    <x v="6"/>
    <s v="OUT010"/>
    <x v="1"/>
    <x v="2"/>
    <x v="3"/>
    <n v="0.10084385999999999"/>
    <n v="18.25"/>
    <n v="166.3526"/>
    <n v="4.3"/>
  </r>
  <r>
    <x v="0"/>
    <s v="FDB49"/>
    <x v="13"/>
    <x v="6"/>
    <s v="OUT010"/>
    <x v="1"/>
    <x v="2"/>
    <x v="3"/>
    <n v="5.046718E-2"/>
    <n v="8.3000000000000007"/>
    <n v="97.638400000000004"/>
    <n v="4.3"/>
  </r>
  <r>
    <x v="0"/>
    <s v="FDY12"/>
    <x v="13"/>
    <x v="6"/>
    <s v="OUT010"/>
    <x v="1"/>
    <x v="2"/>
    <x v="3"/>
    <n v="0.23535405500000001"/>
    <n v="9.8000000000000007"/>
    <n v="50.800800000000002"/>
    <n v="4.3"/>
  </r>
  <r>
    <x v="0"/>
    <s v="FDT11"/>
    <x v="8"/>
    <x v="6"/>
    <s v="OUT010"/>
    <x v="1"/>
    <x v="2"/>
    <x v="3"/>
    <n v="4.9163321000000003E-2"/>
    <n v="5.94"/>
    <n v="186.4556"/>
    <n v="4.3"/>
  </r>
  <r>
    <x v="0"/>
    <s v="FDR59"/>
    <x v="8"/>
    <x v="6"/>
    <s v="OUT010"/>
    <x v="1"/>
    <x v="2"/>
    <x v="3"/>
    <n v="0.10689449199999999"/>
    <n v="14.5"/>
    <n v="260.45940000000002"/>
    <n v="4.3"/>
  </r>
  <r>
    <x v="0"/>
    <s v="FDG38"/>
    <x v="3"/>
    <x v="6"/>
    <s v="OUT010"/>
    <x v="1"/>
    <x v="2"/>
    <x v="3"/>
    <n v="8.8257770999999999E-2"/>
    <n v="8.9749999999999996"/>
    <n v="84.122399999999999"/>
    <n v="4.3"/>
  </r>
  <r>
    <x v="0"/>
    <s v="FDW26"/>
    <x v="11"/>
    <x v="6"/>
    <s v="OUT010"/>
    <x v="1"/>
    <x v="2"/>
    <x v="3"/>
    <n v="0.17919178199999999"/>
    <n v="11.8"/>
    <n v="224.27719999999999"/>
    <n v="4.3"/>
  </r>
  <r>
    <x v="0"/>
    <s v="FDK03"/>
    <x v="11"/>
    <x v="6"/>
    <s v="OUT010"/>
    <x v="1"/>
    <x v="2"/>
    <x v="3"/>
    <n v="0.123727659"/>
    <n v="12.6"/>
    <n v="253.03559999999999"/>
    <n v="4.3"/>
  </r>
  <r>
    <x v="0"/>
    <s v="FDQ40"/>
    <x v="2"/>
    <x v="6"/>
    <s v="OUT010"/>
    <x v="1"/>
    <x v="2"/>
    <x v="3"/>
    <n v="6.0302689E-2"/>
    <n v="11.1"/>
    <n v="175.87119999999999"/>
    <n v="4.3"/>
  </r>
  <r>
    <x v="0"/>
    <s v="FDR52"/>
    <x v="2"/>
    <x v="6"/>
    <s v="OUT010"/>
    <x v="1"/>
    <x v="2"/>
    <x v="3"/>
    <n v="0.12728305100000001"/>
    <n v="12.65"/>
    <n v="191.78460000000001"/>
    <n v="4.3"/>
  </r>
  <r>
    <x v="0"/>
    <s v="FDO08"/>
    <x v="0"/>
    <x v="6"/>
    <s v="OUT010"/>
    <x v="1"/>
    <x v="2"/>
    <x v="3"/>
    <n v="9.0008962999999997E-2"/>
    <n v="11.1"/>
    <n v="164.05260000000001"/>
    <n v="4.3"/>
  </r>
  <r>
    <x v="0"/>
    <s v="FDW55"/>
    <x v="0"/>
    <x v="6"/>
    <s v="OUT010"/>
    <x v="1"/>
    <x v="2"/>
    <x v="3"/>
    <n v="3.6773101000000002E-2"/>
    <n v="12.6"/>
    <n v="250.3092"/>
    <n v="4.3"/>
  </r>
  <r>
    <x v="0"/>
    <s v="FDC09"/>
    <x v="0"/>
    <x v="6"/>
    <s v="OUT010"/>
    <x v="1"/>
    <x v="2"/>
    <x v="3"/>
    <n v="4.4024162999999998E-2"/>
    <n v="15.5"/>
    <n v="102.03319999999999"/>
    <n v="4.3"/>
  </r>
  <r>
    <x v="0"/>
    <s v="FDS32"/>
    <x v="0"/>
    <x v="6"/>
    <s v="OUT010"/>
    <x v="1"/>
    <x v="2"/>
    <x v="3"/>
    <n v="4.9634572000000002E-2"/>
    <n v="17.75"/>
    <n v="140.28380000000001"/>
    <n v="4.3"/>
  </r>
  <r>
    <x v="0"/>
    <s v="FDV20"/>
    <x v="0"/>
    <x v="6"/>
    <s v="OUT010"/>
    <x v="1"/>
    <x v="2"/>
    <x v="3"/>
    <n v="0.100095288"/>
    <n v="20.2"/>
    <n v="125.26779999999999"/>
    <n v="4.3"/>
  </r>
  <r>
    <x v="0"/>
    <s v="FDS15"/>
    <x v="7"/>
    <x v="6"/>
    <s v="OUT010"/>
    <x v="1"/>
    <x v="2"/>
    <x v="3"/>
    <n v="0.13065744200000001"/>
    <n v="9.1950000000000003"/>
    <n v="106.45959999999999"/>
    <n v="4.3"/>
  </r>
  <r>
    <x v="0"/>
    <s v="FDZ51"/>
    <x v="7"/>
    <x v="6"/>
    <s v="OUT010"/>
    <x v="1"/>
    <x v="2"/>
    <x v="3"/>
    <n v="9.1310237000000002E-2"/>
    <n v="11.3"/>
    <n v="96.909400000000005"/>
    <n v="4.3"/>
  </r>
  <r>
    <x v="0"/>
    <s v="FDU58"/>
    <x v="6"/>
    <x v="6"/>
    <s v="OUT010"/>
    <x v="1"/>
    <x v="2"/>
    <x v="3"/>
    <n v="4.8559680000000001E-2"/>
    <n v="6.61"/>
    <n v="188.4898"/>
    <n v="4.3"/>
  </r>
  <r>
    <x v="0"/>
    <s v="FDQ45"/>
    <x v="6"/>
    <x v="6"/>
    <s v="OUT010"/>
    <x v="1"/>
    <x v="2"/>
    <x v="3"/>
    <n v="0"/>
    <n v="9.5"/>
    <n v="182.36080000000001"/>
    <n v="4.3"/>
  </r>
  <r>
    <x v="0"/>
    <s v="FDU46"/>
    <x v="6"/>
    <x v="6"/>
    <s v="OUT010"/>
    <x v="1"/>
    <x v="2"/>
    <x v="3"/>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4"/>
    <n v="8.0203852000000006E-2"/>
    <m/>
    <n v="77.995999999999995"/>
    <n v="4.3"/>
  </r>
  <r>
    <x v="1"/>
    <s v="FDM20"/>
    <x v="0"/>
    <x v="7"/>
    <s v="OUT027"/>
    <x v="1"/>
    <x v="0"/>
    <x v="4"/>
    <n v="0"/>
    <m/>
    <n v="245.01439999999999"/>
    <n v="4.3"/>
  </r>
  <r>
    <x v="1"/>
    <s v="FDW08"/>
    <x v="0"/>
    <x v="7"/>
    <s v="OUT027"/>
    <x v="1"/>
    <x v="0"/>
    <x v="4"/>
    <n v="0.147663025"/>
    <m/>
    <n v="106.02800000000001"/>
    <n v="4.3"/>
  </r>
  <r>
    <x v="1"/>
    <s v="NCR50"/>
    <x v="5"/>
    <x v="7"/>
    <s v="OUT027"/>
    <x v="1"/>
    <x v="0"/>
    <x v="4"/>
    <n v="1.1762847E-2"/>
    <m/>
    <n v="153.53399999999999"/>
    <n v="4.3"/>
  </r>
  <r>
    <x v="1"/>
    <s v="FDE24"/>
    <x v="13"/>
    <x v="7"/>
    <s v="OUT027"/>
    <x v="1"/>
    <x v="0"/>
    <x v="4"/>
    <n v="9.3010025999999996E-2"/>
    <m/>
    <n v="143.0812"/>
    <n v="4.3"/>
  </r>
  <r>
    <x v="1"/>
    <s v="FDJ48"/>
    <x v="13"/>
    <x v="7"/>
    <s v="OUT027"/>
    <x v="1"/>
    <x v="0"/>
    <x v="4"/>
    <n v="5.6161529000000002E-2"/>
    <m/>
    <n v="246.9118"/>
    <n v="4.3"/>
  </r>
  <r>
    <x v="1"/>
    <s v="FDO60"/>
    <x v="13"/>
    <x v="7"/>
    <s v="OUT027"/>
    <x v="1"/>
    <x v="0"/>
    <x v="4"/>
    <n v="3.4203091999999997E-2"/>
    <m/>
    <n v="43.308599999999998"/>
    <n v="4.3"/>
  </r>
  <r>
    <x v="1"/>
    <s v="FDR48"/>
    <x v="13"/>
    <x v="7"/>
    <s v="OUT027"/>
    <x v="1"/>
    <x v="0"/>
    <x v="4"/>
    <n v="0.13086741299999999"/>
    <m/>
    <n v="150.80240000000001"/>
    <n v="4.3"/>
  </r>
  <r>
    <x v="1"/>
    <s v="FDA13"/>
    <x v="3"/>
    <x v="7"/>
    <s v="OUT027"/>
    <x v="1"/>
    <x v="0"/>
    <x v="4"/>
    <n v="7.8174542999999999E-2"/>
    <m/>
    <n v="39.950600000000001"/>
    <n v="4.3"/>
  </r>
  <r>
    <x v="1"/>
    <s v="FDF50"/>
    <x v="3"/>
    <x v="7"/>
    <s v="OUT027"/>
    <x v="1"/>
    <x v="0"/>
    <x v="4"/>
    <n v="0.116762173"/>
    <m/>
    <n v="198.9768"/>
    <n v="4.3"/>
  </r>
  <r>
    <x v="1"/>
    <s v="FDN02"/>
    <x v="3"/>
    <x v="7"/>
    <s v="OUT027"/>
    <x v="1"/>
    <x v="0"/>
    <x v="4"/>
    <n v="7.3470233999999995E-2"/>
    <m/>
    <n v="205.3638"/>
    <n v="4.3"/>
  </r>
  <r>
    <x v="1"/>
    <s v="DRE15"/>
    <x v="11"/>
    <x v="7"/>
    <s v="OUT027"/>
    <x v="1"/>
    <x v="0"/>
    <x v="4"/>
    <n v="1.769927E-2"/>
    <m/>
    <n v="74.2012"/>
    <n v="4.3"/>
  </r>
  <r>
    <x v="1"/>
    <s v="DRF27"/>
    <x v="11"/>
    <x v="7"/>
    <s v="OUT027"/>
    <x v="1"/>
    <x v="0"/>
    <x v="4"/>
    <n v="2.8279660000000002E-2"/>
    <m/>
    <n v="152.23400000000001"/>
    <n v="4.3"/>
  </r>
  <r>
    <x v="1"/>
    <s v="FDC17"/>
    <x v="2"/>
    <x v="7"/>
    <s v="OUT027"/>
    <x v="1"/>
    <x v="0"/>
    <x v="4"/>
    <n v="1.5385856999999999E-2"/>
    <m/>
    <n v="208.99279999999999"/>
    <n v="4.3"/>
  </r>
  <r>
    <x v="1"/>
    <s v="FDH41"/>
    <x v="2"/>
    <x v="7"/>
    <s v="OUT027"/>
    <x v="1"/>
    <x v="0"/>
    <x v="4"/>
    <n v="8.1614376000000002E-2"/>
    <m/>
    <n v="214.7534"/>
    <n v="4.3"/>
  </r>
  <r>
    <x v="1"/>
    <s v="FDX28"/>
    <x v="2"/>
    <x v="7"/>
    <s v="OUT027"/>
    <x v="1"/>
    <x v="0"/>
    <x v="4"/>
    <n v="0"/>
    <m/>
    <n v="100.7042"/>
    <n v="4.3"/>
  </r>
  <r>
    <x v="1"/>
    <s v="FDB08"/>
    <x v="0"/>
    <x v="7"/>
    <s v="OUT027"/>
    <x v="1"/>
    <x v="0"/>
    <x v="4"/>
    <n v="3.0952737000000001E-2"/>
    <m/>
    <n v="160.15780000000001"/>
    <n v="4.3"/>
  </r>
  <r>
    <x v="1"/>
    <s v="FDC32"/>
    <x v="0"/>
    <x v="7"/>
    <s v="OUT027"/>
    <x v="1"/>
    <x v="0"/>
    <x v="4"/>
    <n v="9.8629062000000003E-2"/>
    <m/>
    <n v="90.646199999999993"/>
    <n v="4.3"/>
  </r>
  <r>
    <x v="1"/>
    <s v="FDC44"/>
    <x v="0"/>
    <x v="7"/>
    <s v="OUT027"/>
    <x v="1"/>
    <x v="0"/>
    <x v="4"/>
    <n v="0.17176107700000001"/>
    <m/>
    <n v="115.7518"/>
    <n v="4.3"/>
  </r>
  <r>
    <x v="1"/>
    <s v="FDD08"/>
    <x v="0"/>
    <x v="7"/>
    <s v="OUT027"/>
    <x v="1"/>
    <x v="0"/>
    <x v="4"/>
    <n v="3.5183156E-2"/>
    <m/>
    <n v="37.8506"/>
    <n v="4.3"/>
  </r>
  <r>
    <x v="1"/>
    <s v="FDD20"/>
    <x v="0"/>
    <x v="7"/>
    <s v="OUT027"/>
    <x v="1"/>
    <x v="0"/>
    <x v="4"/>
    <n v="2.0614212E-2"/>
    <m/>
    <n v="126.4046"/>
    <n v="4.3"/>
  </r>
  <r>
    <x v="1"/>
    <s v="FDE08"/>
    <x v="0"/>
    <x v="7"/>
    <s v="OUT027"/>
    <x v="1"/>
    <x v="0"/>
    <x v="4"/>
    <n v="4.9080853000000001E-2"/>
    <m/>
    <n v="147.77340000000001"/>
    <n v="4.3"/>
  </r>
  <r>
    <x v="1"/>
    <s v="FDE57"/>
    <x v="0"/>
    <x v="7"/>
    <s v="OUT027"/>
    <x v="1"/>
    <x v="0"/>
    <x v="4"/>
    <n v="3.6109413E-2"/>
    <m/>
    <n v="140.61539999999999"/>
    <n v="4.3"/>
  </r>
  <r>
    <x v="1"/>
    <s v="FDL20"/>
    <x v="0"/>
    <x v="7"/>
    <s v="OUT027"/>
    <x v="1"/>
    <x v="0"/>
    <x v="4"/>
    <n v="0.12779270100000001"/>
    <m/>
    <n v="111.18859999999999"/>
    <n v="4.3"/>
  </r>
  <r>
    <x v="1"/>
    <s v="FDN20"/>
    <x v="0"/>
    <x v="7"/>
    <s v="OUT027"/>
    <x v="1"/>
    <x v="0"/>
    <x v="4"/>
    <n v="2.6055106000000001E-2"/>
    <m/>
    <n v="169.54740000000001"/>
    <n v="4.3"/>
  </r>
  <r>
    <x v="1"/>
    <s v="DRK59"/>
    <x v="9"/>
    <x v="7"/>
    <s v="OUT027"/>
    <x v="1"/>
    <x v="0"/>
    <x v="4"/>
    <n v="7.5084456999999993E-2"/>
    <m/>
    <n v="233.9616"/>
    <n v="4.3"/>
  </r>
  <r>
    <x v="1"/>
    <s v="NCQ17"/>
    <x v="1"/>
    <x v="7"/>
    <s v="OUT027"/>
    <x v="1"/>
    <x v="0"/>
    <x v="4"/>
    <n v="0.116366304"/>
    <m/>
    <n v="158.363"/>
    <n v="4.3"/>
  </r>
  <r>
    <x v="1"/>
    <s v="NCQ41"/>
    <x v="1"/>
    <x v="7"/>
    <s v="OUT027"/>
    <x v="1"/>
    <x v="0"/>
    <x v="4"/>
    <n v="1.9386057000000002E-2"/>
    <m/>
    <n v="194.57939999999999"/>
    <n v="4.3"/>
  </r>
  <r>
    <x v="1"/>
    <s v="NCC18"/>
    <x v="5"/>
    <x v="7"/>
    <s v="OUT027"/>
    <x v="1"/>
    <x v="0"/>
    <x v="4"/>
    <n v="0.17641157900000001"/>
    <m/>
    <n v="173.2422"/>
    <n v="4.3"/>
  </r>
  <r>
    <x v="1"/>
    <s v="NCH55"/>
    <x v="5"/>
    <x v="7"/>
    <s v="OUT027"/>
    <x v="1"/>
    <x v="0"/>
    <x v="4"/>
    <n v="3.4504413999999997E-2"/>
    <m/>
    <n v="125.202"/>
    <n v="4.3"/>
  </r>
  <r>
    <x v="1"/>
    <s v="NCL54"/>
    <x v="5"/>
    <x v="7"/>
    <s v="OUT027"/>
    <x v="1"/>
    <x v="0"/>
    <x v="4"/>
    <n v="8.2353075999999997E-2"/>
    <m/>
    <n v="176.90539999999999"/>
    <n v="4.3"/>
  </r>
  <r>
    <x v="1"/>
    <s v="NCO14"/>
    <x v="5"/>
    <x v="7"/>
    <s v="OUT027"/>
    <x v="1"/>
    <x v="0"/>
    <x v="4"/>
    <n v="2.9500320999999999E-2"/>
    <m/>
    <n v="46.208599999999997"/>
    <n v="4.3"/>
  </r>
  <r>
    <x v="1"/>
    <s v="NCX54"/>
    <x v="5"/>
    <x v="7"/>
    <s v="OUT027"/>
    <x v="1"/>
    <x v="0"/>
    <x v="4"/>
    <n v="4.7827138999999998E-2"/>
    <m/>
    <n v="105.3622"/>
    <n v="4.3"/>
  </r>
  <r>
    <x v="1"/>
    <s v="FDI19"/>
    <x v="7"/>
    <x v="7"/>
    <s v="OUT027"/>
    <x v="1"/>
    <x v="0"/>
    <x v="4"/>
    <n v="5.2085615000000002E-2"/>
    <m/>
    <n v="242.85120000000001"/>
    <n v="4.3"/>
  </r>
  <r>
    <x v="1"/>
    <s v="FDL43"/>
    <x v="7"/>
    <x v="7"/>
    <s v="OUT027"/>
    <x v="1"/>
    <x v="0"/>
    <x v="4"/>
    <n v="2.6933321E-2"/>
    <m/>
    <n v="78.466999999999999"/>
    <n v="4.3"/>
  </r>
  <r>
    <x v="1"/>
    <s v="FDN15"/>
    <x v="7"/>
    <x v="7"/>
    <s v="OUT027"/>
    <x v="1"/>
    <x v="0"/>
    <x v="4"/>
    <n v="1.6653022E-2"/>
    <m/>
    <n v="139.518"/>
    <n v="4.3"/>
  </r>
  <r>
    <x v="1"/>
    <s v="FDP15"/>
    <x v="7"/>
    <x v="7"/>
    <s v="OUT027"/>
    <x v="1"/>
    <x v="0"/>
    <x v="4"/>
    <n v="8.3536071000000003E-2"/>
    <m/>
    <n v="255.43299999999999"/>
    <n v="4.3"/>
  </r>
  <r>
    <x v="1"/>
    <s v="FDQ39"/>
    <x v="7"/>
    <x v="7"/>
    <s v="OUT027"/>
    <x v="1"/>
    <x v="0"/>
    <x v="4"/>
    <n v="8.0649684999999999E-2"/>
    <m/>
    <n v="189.9846"/>
    <n v="4.3"/>
  </r>
  <r>
    <x v="1"/>
    <s v="FDT03"/>
    <x v="7"/>
    <x v="7"/>
    <s v="OUT027"/>
    <x v="1"/>
    <x v="0"/>
    <x v="4"/>
    <n v="9.9503430000000004E-3"/>
    <m/>
    <n v="185.5608"/>
    <n v="4.3"/>
  </r>
  <r>
    <x v="1"/>
    <s v="FDV51"/>
    <x v="7"/>
    <x v="7"/>
    <s v="OUT027"/>
    <x v="1"/>
    <x v="0"/>
    <x v="4"/>
    <n v="3.2381325000000002E-2"/>
    <m/>
    <n v="166.1842"/>
    <n v="4.3"/>
  </r>
  <r>
    <x v="1"/>
    <s v="FDY51"/>
    <x v="7"/>
    <x v="7"/>
    <s v="OUT027"/>
    <x v="1"/>
    <x v="0"/>
    <x v="4"/>
    <n v="8.0741927000000005E-2"/>
    <m/>
    <n v="220.87979999999999"/>
    <n v="4.3"/>
  </r>
  <r>
    <x v="1"/>
    <s v="NCM43"/>
    <x v="10"/>
    <x v="7"/>
    <s v="OUT027"/>
    <x v="1"/>
    <x v="0"/>
    <x v="4"/>
    <n v="1.9381059999999999E-2"/>
    <m/>
    <n v="164.321"/>
    <n v="4.3"/>
  </r>
  <r>
    <x v="1"/>
    <s v="FDP33"/>
    <x v="6"/>
    <x v="7"/>
    <s v="OUT027"/>
    <x v="1"/>
    <x v="0"/>
    <x v="4"/>
    <n v="8.8839949000000001E-2"/>
    <m/>
    <n v="254.2672"/>
    <n v="4.3"/>
  </r>
  <r>
    <x v="1"/>
    <s v="FDV21"/>
    <x v="6"/>
    <x v="7"/>
    <s v="OUT027"/>
    <x v="1"/>
    <x v="0"/>
    <x v="4"/>
    <n v="0.17025446899999999"/>
    <m/>
    <n v="124.8704"/>
    <n v="4.3"/>
  </r>
  <r>
    <x v="1"/>
    <s v="DRD25"/>
    <x v="4"/>
    <x v="7"/>
    <s v="OUT027"/>
    <x v="1"/>
    <x v="0"/>
    <x v="4"/>
    <n v="7.8589628999999994E-2"/>
    <m/>
    <n v="113.286"/>
    <n v="4.3"/>
  </r>
  <r>
    <x v="1"/>
    <s v="DRE25"/>
    <x v="4"/>
    <x v="7"/>
    <s v="OUT027"/>
    <x v="1"/>
    <x v="0"/>
    <x v="4"/>
    <n v="7.2928316000000007E-2"/>
    <m/>
    <n v="94.412000000000006"/>
    <n v="4.3"/>
  </r>
  <r>
    <x v="1"/>
    <s v="DRF36"/>
    <x v="4"/>
    <x v="7"/>
    <s v="OUT027"/>
    <x v="1"/>
    <x v="0"/>
    <x v="4"/>
    <n v="2.3463123999999998E-2"/>
    <m/>
    <n v="190.68459999999999"/>
    <n v="4.3"/>
  </r>
  <r>
    <x v="1"/>
    <s v="DRG13"/>
    <x v="4"/>
    <x v="7"/>
    <s v="OUT027"/>
    <x v="1"/>
    <x v="0"/>
    <x v="4"/>
    <n v="3.7006075999999999E-2"/>
    <m/>
    <n v="164.7526"/>
    <n v="4.3"/>
  </r>
  <r>
    <x v="1"/>
    <s v="DRK13"/>
    <x v="4"/>
    <x v="7"/>
    <s v="OUT027"/>
    <x v="1"/>
    <x v="0"/>
    <x v="4"/>
    <n v="0.114609875"/>
    <m/>
    <n v="197.00839999999999"/>
    <n v="4.3"/>
  </r>
  <r>
    <x v="0"/>
    <s v="FDN23"/>
    <x v="8"/>
    <x v="7"/>
    <s v="OUT027"/>
    <x v="1"/>
    <x v="0"/>
    <x v="4"/>
    <n v="7.5142107999999999E-2"/>
    <m/>
    <n v="145.84440000000001"/>
    <n v="4.3"/>
  </r>
  <r>
    <x v="0"/>
    <s v="FDS59"/>
    <x v="8"/>
    <x v="7"/>
    <s v="OUT027"/>
    <x v="1"/>
    <x v="0"/>
    <x v="4"/>
    <n v="4.368089E-2"/>
    <m/>
    <n v="110.157"/>
    <n v="4.3"/>
  </r>
  <r>
    <x v="0"/>
    <s v="FDZ35"/>
    <x v="8"/>
    <x v="7"/>
    <s v="OUT027"/>
    <x v="1"/>
    <x v="0"/>
    <x v="4"/>
    <n v="2.2170591999999999E-2"/>
    <m/>
    <n v="105.199"/>
    <n v="4.3"/>
  </r>
  <r>
    <x v="0"/>
    <s v="FDD38"/>
    <x v="3"/>
    <x v="7"/>
    <s v="OUT027"/>
    <x v="1"/>
    <x v="0"/>
    <x v="4"/>
    <n v="0"/>
    <m/>
    <n v="100.3674"/>
    <n v="4.3"/>
  </r>
  <r>
    <x v="0"/>
    <s v="FDU01"/>
    <x v="3"/>
    <x v="7"/>
    <s v="OUT027"/>
    <x v="1"/>
    <x v="0"/>
    <x v="4"/>
    <n v="1.1937183000000001E-2"/>
    <m/>
    <n v="184.79239999999999"/>
    <n v="4.3"/>
  </r>
  <r>
    <x v="0"/>
    <s v="FDC29"/>
    <x v="2"/>
    <x v="7"/>
    <s v="OUT027"/>
    <x v="1"/>
    <x v="0"/>
    <x v="4"/>
    <n v="2.4088444000000001E-2"/>
    <m/>
    <n v="112.7176"/>
    <n v="4.3"/>
  </r>
  <r>
    <x v="0"/>
    <s v="FDD41"/>
    <x v="2"/>
    <x v="7"/>
    <s v="OUT027"/>
    <x v="1"/>
    <x v="0"/>
    <x v="4"/>
    <n v="8.6837543000000003E-2"/>
    <m/>
    <n v="106.2306"/>
    <n v="4.3"/>
  </r>
  <r>
    <x v="0"/>
    <s v="FDA08"/>
    <x v="0"/>
    <x v="7"/>
    <s v="OUT027"/>
    <x v="1"/>
    <x v="0"/>
    <x v="4"/>
    <n v="4.9842613000000001E-2"/>
    <m/>
    <n v="164.2526"/>
    <n v="4.3"/>
  </r>
  <r>
    <x v="0"/>
    <s v="FDQ07"/>
    <x v="0"/>
    <x v="7"/>
    <s v="OUT027"/>
    <x v="1"/>
    <x v="0"/>
    <x v="4"/>
    <n v="8.6983590999999999E-2"/>
    <m/>
    <n v="219.84559999999999"/>
    <n v="4.3"/>
  </r>
  <r>
    <x v="0"/>
    <s v="FDQ31"/>
    <x v="0"/>
    <x v="7"/>
    <s v="OUT027"/>
    <x v="1"/>
    <x v="0"/>
    <x v="4"/>
    <n v="5.3586457999999997E-2"/>
    <m/>
    <n v="89.785600000000002"/>
    <n v="4.3"/>
  </r>
  <r>
    <x v="0"/>
    <s v="FDL03"/>
    <x v="7"/>
    <x v="7"/>
    <s v="OUT027"/>
    <x v="1"/>
    <x v="0"/>
    <x v="4"/>
    <n v="2.6949463E-2"/>
    <m/>
    <n v="197.71100000000001"/>
    <n v="4.3"/>
  </r>
  <r>
    <x v="0"/>
    <s v="FDO27"/>
    <x v="7"/>
    <x v="7"/>
    <s v="OUT027"/>
    <x v="1"/>
    <x v="0"/>
    <x v="4"/>
    <n v="0.178210285"/>
    <m/>
    <n v="95.775199999999998"/>
    <n v="4.3"/>
  </r>
  <r>
    <x v="0"/>
    <s v="FDJ33"/>
    <x v="6"/>
    <x v="7"/>
    <s v="OUT027"/>
    <x v="1"/>
    <x v="0"/>
    <x v="4"/>
    <n v="8.7894475E-2"/>
    <m/>
    <n v="121.173"/>
    <n v="4.3"/>
  </r>
  <r>
    <x v="0"/>
    <s v="FDW09"/>
    <x v="6"/>
    <x v="7"/>
    <s v="OUT027"/>
    <x v="1"/>
    <x v="0"/>
    <x v="4"/>
    <n v="2.5795293E-2"/>
    <m/>
    <n v="80.230199999999996"/>
    <n v="4.3"/>
  </r>
  <r>
    <x v="0"/>
    <s v="FDZ21"/>
    <x v="6"/>
    <x v="7"/>
    <s v="OUT027"/>
    <x v="1"/>
    <x v="0"/>
    <x v="4"/>
    <n v="3.9031927000000001E-2"/>
    <m/>
    <n v="95.641000000000005"/>
    <n v="4.3"/>
  </r>
  <r>
    <x v="0"/>
    <s v="DRZ11"/>
    <x v="4"/>
    <x v="7"/>
    <s v="OUT027"/>
    <x v="1"/>
    <x v="0"/>
    <x v="4"/>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3"/>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3"/>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3"/>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3"/>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3"/>
    <n v="5.3392943999999998E-2"/>
    <m/>
    <n v="193.81620000000001"/>
    <n v="4.2"/>
  </r>
  <r>
    <x v="1"/>
    <s v="FDW24"/>
    <x v="13"/>
    <x v="7"/>
    <s v="OUT019"/>
    <x v="0"/>
    <x v="1"/>
    <x v="3"/>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4"/>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3"/>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3"/>
    <n v="0"/>
    <m/>
    <n v="160.69200000000001"/>
    <n v="4.2"/>
  </r>
  <r>
    <x v="0"/>
    <s v="FDW44"/>
    <x v="0"/>
    <x v="0"/>
    <s v="OUT049"/>
    <x v="0"/>
    <x v="0"/>
    <x v="0"/>
    <n v="3.5205866000000002E-2"/>
    <n v="9.5"/>
    <n v="171.34479999999999"/>
    <n v="4.2"/>
  </r>
  <r>
    <x v="1"/>
    <s v="FDE22"/>
    <x v="6"/>
    <x v="7"/>
    <s v="OUT019"/>
    <x v="0"/>
    <x v="1"/>
    <x v="3"/>
    <n v="5.1778172999999997E-2"/>
    <m/>
    <n v="157.892"/>
    <n v="4.2"/>
  </r>
  <r>
    <x v="1"/>
    <s v="NCU41"/>
    <x v="1"/>
    <x v="2"/>
    <s v="OUT046"/>
    <x v="0"/>
    <x v="1"/>
    <x v="0"/>
    <n v="5.2054819000000002E-2"/>
    <n v="18.850000000000001"/>
    <n v="189.18459999999999"/>
    <n v="4.2"/>
  </r>
  <r>
    <x v="1"/>
    <s v="FDL46"/>
    <x v="6"/>
    <x v="7"/>
    <s v="OUT027"/>
    <x v="1"/>
    <x v="0"/>
    <x v="4"/>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3"/>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4"/>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4"/>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4"/>
    <n v="5.8142797000000003E-2"/>
    <m/>
    <n v="162.15520000000001"/>
    <n v="4.2"/>
  </r>
  <r>
    <x v="0"/>
    <s v="FDJ03"/>
    <x v="11"/>
    <x v="3"/>
    <s v="OUT013"/>
    <x v="1"/>
    <x v="2"/>
    <x v="0"/>
    <n v="7.2334667000000005E-2"/>
    <n v="12.35"/>
    <n v="49.169199999999996"/>
    <n v="4.2"/>
  </r>
  <r>
    <x v="0"/>
    <s v="FDZ08"/>
    <x v="0"/>
    <x v="7"/>
    <s v="OUT027"/>
    <x v="1"/>
    <x v="0"/>
    <x v="4"/>
    <n v="0.109459733"/>
    <m/>
    <n v="84.159199999999998"/>
    <n v="4.2"/>
  </r>
  <r>
    <x v="1"/>
    <s v="NCK42"/>
    <x v="5"/>
    <x v="2"/>
    <s v="OUT046"/>
    <x v="0"/>
    <x v="1"/>
    <x v="0"/>
    <n v="1.3120028000000001E-2"/>
    <n v="7.4749999999999996"/>
    <n v="217.61920000000001"/>
    <n v="4.2"/>
  </r>
  <r>
    <x v="1"/>
    <s v="DRK12"/>
    <x v="4"/>
    <x v="6"/>
    <s v="OUT010"/>
    <x v="1"/>
    <x v="0"/>
    <x v="3"/>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4"/>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3"/>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3"/>
    <n v="0.213125482"/>
    <m/>
    <n v="44.942799999999998"/>
    <n v="4.2"/>
  </r>
  <r>
    <x v="1"/>
    <s v="FDK24"/>
    <x v="13"/>
    <x v="7"/>
    <s v="OUT019"/>
    <x v="0"/>
    <x v="1"/>
    <x v="3"/>
    <n v="0.17735437300000001"/>
    <m/>
    <n v="46.674399999999999"/>
    <n v="4.2"/>
  </r>
  <r>
    <x v="1"/>
    <s v="FDN60"/>
    <x v="13"/>
    <x v="7"/>
    <s v="OUT019"/>
    <x v="0"/>
    <x v="1"/>
    <x v="3"/>
    <n v="0.16660951700000001"/>
    <m/>
    <n v="157.66040000000001"/>
    <n v="4.2"/>
  </r>
  <r>
    <x v="1"/>
    <s v="FDW36"/>
    <x v="13"/>
    <x v="7"/>
    <s v="OUT019"/>
    <x v="0"/>
    <x v="1"/>
    <x v="3"/>
    <n v="9.9681704999999995E-2"/>
    <m/>
    <n v="107.4622"/>
    <n v="4.2"/>
  </r>
  <r>
    <x v="1"/>
    <s v="FDR23"/>
    <x v="8"/>
    <x v="7"/>
    <s v="OUT019"/>
    <x v="0"/>
    <x v="1"/>
    <x v="3"/>
    <n v="0.14319938900000001"/>
    <m/>
    <n v="175.83699999999999"/>
    <n v="4.2"/>
  </r>
  <r>
    <x v="1"/>
    <s v="FDA13"/>
    <x v="3"/>
    <x v="7"/>
    <s v="OUT019"/>
    <x v="0"/>
    <x v="1"/>
    <x v="3"/>
    <n v="0.137539574"/>
    <m/>
    <n v="38.8506"/>
    <n v="4.2"/>
  </r>
  <r>
    <x v="1"/>
    <s v="FDH38"/>
    <x v="3"/>
    <x v="7"/>
    <s v="OUT019"/>
    <x v="0"/>
    <x v="1"/>
    <x v="3"/>
    <n v="1.8275994E-2"/>
    <m/>
    <n v="115.2808"/>
    <n v="4.2"/>
  </r>
  <r>
    <x v="1"/>
    <s v="FDS01"/>
    <x v="3"/>
    <x v="7"/>
    <s v="OUT019"/>
    <x v="0"/>
    <x v="1"/>
    <x v="3"/>
    <n v="3.1069203E-2"/>
    <m/>
    <n v="179.6686"/>
    <n v="4.2"/>
  </r>
  <r>
    <x v="1"/>
    <s v="FDY13"/>
    <x v="3"/>
    <x v="7"/>
    <s v="OUT019"/>
    <x v="0"/>
    <x v="1"/>
    <x v="3"/>
    <n v="5.2749198999999997E-2"/>
    <m/>
    <n v="74.966999999999999"/>
    <n v="4.2"/>
  </r>
  <r>
    <x v="1"/>
    <s v="FDL40"/>
    <x v="2"/>
    <x v="7"/>
    <s v="OUT019"/>
    <x v="0"/>
    <x v="1"/>
    <x v="3"/>
    <n v="0"/>
    <m/>
    <n v="98.241"/>
    <n v="4.2"/>
  </r>
  <r>
    <x v="1"/>
    <s v="NCK05"/>
    <x v="1"/>
    <x v="7"/>
    <s v="OUT019"/>
    <x v="0"/>
    <x v="1"/>
    <x v="3"/>
    <n v="0.135612397"/>
    <m/>
    <n v="61.153599999999997"/>
    <n v="4.2"/>
  </r>
  <r>
    <x v="1"/>
    <s v="NCM05"/>
    <x v="1"/>
    <x v="7"/>
    <s v="OUT019"/>
    <x v="0"/>
    <x v="1"/>
    <x v="3"/>
    <n v="0.104784329"/>
    <m/>
    <n v="266.02260000000001"/>
    <n v="4.2"/>
  </r>
  <r>
    <x v="1"/>
    <s v="NCY29"/>
    <x v="1"/>
    <x v="7"/>
    <s v="OUT019"/>
    <x v="0"/>
    <x v="1"/>
    <x v="3"/>
    <n v="0.13522696200000001"/>
    <m/>
    <n v="56.292999999999999"/>
    <n v="4.2"/>
  </r>
  <r>
    <x v="1"/>
    <s v="NCG30"/>
    <x v="5"/>
    <x v="7"/>
    <s v="OUT019"/>
    <x v="0"/>
    <x v="1"/>
    <x v="3"/>
    <n v="0.196659953"/>
    <m/>
    <n v="125.80459999999999"/>
    <n v="4.2"/>
  </r>
  <r>
    <x v="1"/>
    <s v="FDG31"/>
    <x v="7"/>
    <x v="7"/>
    <s v="OUT019"/>
    <x v="0"/>
    <x v="1"/>
    <x v="3"/>
    <n v="6.6351687000000006E-2"/>
    <m/>
    <n v="65.082599999999999"/>
    <n v="4.2"/>
  </r>
  <r>
    <x v="1"/>
    <s v="FDV15"/>
    <x v="7"/>
    <x v="7"/>
    <s v="OUT019"/>
    <x v="0"/>
    <x v="1"/>
    <x v="3"/>
    <n v="0.25592909600000002"/>
    <m/>
    <n v="103.3648"/>
    <n v="4.2"/>
  </r>
  <r>
    <x v="1"/>
    <s v="FDE46"/>
    <x v="6"/>
    <x v="7"/>
    <s v="OUT019"/>
    <x v="0"/>
    <x v="1"/>
    <x v="3"/>
    <n v="2.7610697999999999E-2"/>
    <m/>
    <n v="149.53659999999999"/>
    <n v="4.2"/>
  </r>
  <r>
    <x v="1"/>
    <s v="DRF25"/>
    <x v="4"/>
    <x v="7"/>
    <s v="OUT019"/>
    <x v="0"/>
    <x v="1"/>
    <x v="3"/>
    <n v="6.8153090999999999E-2"/>
    <m/>
    <n v="36.018999999999998"/>
    <n v="4.2"/>
  </r>
  <r>
    <x v="1"/>
    <s v="DRF49"/>
    <x v="4"/>
    <x v="7"/>
    <s v="OUT019"/>
    <x v="0"/>
    <x v="1"/>
    <x v="3"/>
    <n v="0.124448295"/>
    <m/>
    <n v="112.0518"/>
    <n v="4.2"/>
  </r>
  <r>
    <x v="1"/>
    <s v="DRH37"/>
    <x v="4"/>
    <x v="7"/>
    <s v="OUT019"/>
    <x v="0"/>
    <x v="1"/>
    <x v="3"/>
    <n v="7.2864868999999999E-2"/>
    <m/>
    <n v="165.2526"/>
    <n v="4.2"/>
  </r>
  <r>
    <x v="0"/>
    <s v="FDH14"/>
    <x v="3"/>
    <x v="7"/>
    <s v="OUT019"/>
    <x v="0"/>
    <x v="1"/>
    <x v="3"/>
    <n v="8.1955735000000002E-2"/>
    <m/>
    <n v="142.0838"/>
    <n v="4.2"/>
  </r>
  <r>
    <x v="0"/>
    <s v="FDE51"/>
    <x v="11"/>
    <x v="7"/>
    <s v="OUT019"/>
    <x v="0"/>
    <x v="1"/>
    <x v="3"/>
    <n v="0.168901843"/>
    <m/>
    <n v="43.4086"/>
    <n v="4.2"/>
  </r>
  <r>
    <x v="0"/>
    <s v="FDL52"/>
    <x v="2"/>
    <x v="7"/>
    <s v="OUT019"/>
    <x v="0"/>
    <x v="1"/>
    <x v="3"/>
    <n v="8.0697998000000007E-2"/>
    <m/>
    <n v="39.8506"/>
    <n v="4.2"/>
  </r>
  <r>
    <x v="0"/>
    <s v="FDY28"/>
    <x v="2"/>
    <x v="7"/>
    <s v="OUT019"/>
    <x v="0"/>
    <x v="1"/>
    <x v="3"/>
    <n v="0.26639670999999998"/>
    <m/>
    <n v="215.62180000000001"/>
    <n v="4.2"/>
  </r>
  <r>
    <x v="0"/>
    <s v="FDE56"/>
    <x v="0"/>
    <x v="7"/>
    <s v="OUT019"/>
    <x v="0"/>
    <x v="1"/>
    <x v="3"/>
    <n v="0.27873064199999997"/>
    <m/>
    <n v="63.2194"/>
    <n v="4.2"/>
  </r>
  <r>
    <x v="0"/>
    <s v="FDH45"/>
    <x v="0"/>
    <x v="7"/>
    <s v="OUT019"/>
    <x v="0"/>
    <x v="1"/>
    <x v="3"/>
    <n v="0.18500898499999999"/>
    <m/>
    <n v="42.379600000000003"/>
    <n v="4.2"/>
  </r>
  <r>
    <x v="0"/>
    <s v="FDH56"/>
    <x v="0"/>
    <x v="7"/>
    <s v="OUT019"/>
    <x v="0"/>
    <x v="1"/>
    <x v="3"/>
    <n v="0.11173569"/>
    <m/>
    <n v="115.9492"/>
    <n v="4.2"/>
  </r>
  <r>
    <x v="0"/>
    <s v="FDO56"/>
    <x v="0"/>
    <x v="7"/>
    <s v="OUT019"/>
    <x v="0"/>
    <x v="1"/>
    <x v="3"/>
    <n v="7.8758649E-2"/>
    <m/>
    <n v="116.38079999999999"/>
    <n v="4.2"/>
  </r>
  <r>
    <x v="0"/>
    <s v="FDT55"/>
    <x v="0"/>
    <x v="7"/>
    <s v="OUT019"/>
    <x v="0"/>
    <x v="1"/>
    <x v="3"/>
    <n v="7.6434541999999994E-2"/>
    <m/>
    <n v="155.8946"/>
    <n v="4.2"/>
  </r>
  <r>
    <x v="0"/>
    <s v="FDY03"/>
    <x v="7"/>
    <x v="7"/>
    <s v="OUT019"/>
    <x v="0"/>
    <x v="1"/>
    <x v="3"/>
    <n v="0.133279499"/>
    <m/>
    <n v="112.6202"/>
    <n v="4.2"/>
  </r>
  <r>
    <x v="0"/>
    <s v="FDS21"/>
    <x v="6"/>
    <x v="7"/>
    <s v="OUT019"/>
    <x v="0"/>
    <x v="1"/>
    <x v="3"/>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3"/>
    <n v="0.13893180999999999"/>
    <n v="20.6"/>
    <n v="119.57559999999999"/>
    <n v="4.2"/>
  </r>
  <r>
    <x v="1"/>
    <s v="FDV59"/>
    <x v="8"/>
    <x v="6"/>
    <s v="OUT010"/>
    <x v="1"/>
    <x v="0"/>
    <x v="3"/>
    <n v="8.0387423999999999E-2"/>
    <n v="13.35"/>
    <n v="219.2166"/>
    <n v="4.2"/>
  </r>
  <r>
    <x v="1"/>
    <s v="FDT13"/>
    <x v="3"/>
    <x v="6"/>
    <s v="OUT010"/>
    <x v="1"/>
    <x v="0"/>
    <x v="3"/>
    <n v="0"/>
    <n v="14.85"/>
    <n v="187.72139999999999"/>
    <n v="4.2"/>
  </r>
  <r>
    <x v="1"/>
    <s v="FDX37"/>
    <x v="3"/>
    <x v="6"/>
    <s v="OUT010"/>
    <x v="1"/>
    <x v="0"/>
    <x v="3"/>
    <n v="0.105498192"/>
    <n v="16.2"/>
    <n v="101.47"/>
    <n v="4.2"/>
  </r>
  <r>
    <x v="1"/>
    <s v="FDR26"/>
    <x v="11"/>
    <x v="6"/>
    <s v="OUT010"/>
    <x v="1"/>
    <x v="0"/>
    <x v="3"/>
    <n v="7.1699983999999994E-2"/>
    <n v="20.7"/>
    <n v="177.6028"/>
    <n v="4.2"/>
  </r>
  <r>
    <x v="1"/>
    <s v="FDF16"/>
    <x v="2"/>
    <x v="6"/>
    <s v="OUT010"/>
    <x v="1"/>
    <x v="0"/>
    <x v="3"/>
    <n v="0.144167934"/>
    <n v="7.3"/>
    <n v="146.30760000000001"/>
    <n v="4.2"/>
  </r>
  <r>
    <x v="1"/>
    <s v="FDC53"/>
    <x v="2"/>
    <x v="6"/>
    <s v="OUT010"/>
    <x v="1"/>
    <x v="0"/>
    <x v="3"/>
    <n v="1.4789139999999999E-2"/>
    <n v="8.68"/>
    <n v="97.738399999999999"/>
    <n v="4.2"/>
  </r>
  <r>
    <x v="1"/>
    <s v="FDF52"/>
    <x v="2"/>
    <x v="6"/>
    <s v="OUT010"/>
    <x v="1"/>
    <x v="0"/>
    <x v="3"/>
    <n v="0.11178154"/>
    <n v="9.3000000000000007"/>
    <n v="182.32919999999999"/>
    <n v="4.2"/>
  </r>
  <r>
    <x v="1"/>
    <s v="FDP16"/>
    <x v="2"/>
    <x v="6"/>
    <s v="OUT010"/>
    <x v="1"/>
    <x v="0"/>
    <x v="3"/>
    <n v="6.5771528999999995E-2"/>
    <n v="18.600000000000001"/>
    <n v="245.78020000000001"/>
    <n v="4.2"/>
  </r>
  <r>
    <x v="1"/>
    <s v="FDM32"/>
    <x v="0"/>
    <x v="6"/>
    <s v="OUT010"/>
    <x v="1"/>
    <x v="0"/>
    <x v="3"/>
    <n v="0"/>
    <n v="20.5"/>
    <n v="90.882999999999996"/>
    <n v="4.2"/>
  </r>
  <r>
    <x v="1"/>
    <s v="DRI47"/>
    <x v="9"/>
    <x v="6"/>
    <s v="OUT010"/>
    <x v="1"/>
    <x v="0"/>
    <x v="3"/>
    <n v="3.5016090999999999E-2"/>
    <n v="14.7"/>
    <n v="144.31280000000001"/>
    <n v="4.2"/>
  </r>
  <r>
    <x v="1"/>
    <s v="DRM23"/>
    <x v="9"/>
    <x v="6"/>
    <s v="OUT010"/>
    <x v="1"/>
    <x v="0"/>
    <x v="3"/>
    <n v="0.227189581"/>
    <n v="16.600000000000001"/>
    <n v="173.94220000000001"/>
    <n v="4.2"/>
  </r>
  <r>
    <x v="1"/>
    <s v="NCV29"/>
    <x v="1"/>
    <x v="6"/>
    <s v="OUT010"/>
    <x v="1"/>
    <x v="0"/>
    <x v="3"/>
    <n v="3.8235337000000001E-2"/>
    <n v="11.8"/>
    <n v="177.5686"/>
    <n v="4.2"/>
  </r>
  <r>
    <x v="1"/>
    <s v="NCB06"/>
    <x v="1"/>
    <x v="6"/>
    <s v="OUT010"/>
    <x v="1"/>
    <x v="0"/>
    <x v="3"/>
    <n v="0.13780701300000001"/>
    <n v="17.600000000000001"/>
    <n v="161.792"/>
    <n v="4.2"/>
  </r>
  <r>
    <x v="1"/>
    <s v="NCK05"/>
    <x v="1"/>
    <x v="6"/>
    <s v="OUT010"/>
    <x v="1"/>
    <x v="0"/>
    <x v="3"/>
    <n v="0"/>
    <n v="20.100000000000001"/>
    <n v="61.3536"/>
    <n v="4.2"/>
  </r>
  <r>
    <x v="1"/>
    <s v="NCM06"/>
    <x v="5"/>
    <x v="6"/>
    <s v="OUT010"/>
    <x v="1"/>
    <x v="0"/>
    <x v="3"/>
    <n v="0.12675297499999999"/>
    <n v="7.4749999999999996"/>
    <n v="154.26560000000001"/>
    <n v="4.2"/>
  </r>
  <r>
    <x v="1"/>
    <s v="NCE07"/>
    <x v="5"/>
    <x v="6"/>
    <s v="OUT010"/>
    <x v="1"/>
    <x v="0"/>
    <x v="3"/>
    <n v="2.197698E-2"/>
    <n v="8.18"/>
    <n v="140.61539999999999"/>
    <n v="4.2"/>
  </r>
  <r>
    <x v="1"/>
    <s v="NCB30"/>
    <x v="5"/>
    <x v="6"/>
    <s v="OUT010"/>
    <x v="1"/>
    <x v="0"/>
    <x v="3"/>
    <n v="4.3021542000000003E-2"/>
    <n v="14.6"/>
    <n v="196.9084"/>
    <n v="4.2"/>
  </r>
  <r>
    <x v="1"/>
    <s v="NCK30"/>
    <x v="5"/>
    <x v="6"/>
    <s v="OUT010"/>
    <x v="1"/>
    <x v="0"/>
    <x v="3"/>
    <n v="0.10206562199999999"/>
    <n v="14.85"/>
    <n v="254.2698"/>
    <n v="4.2"/>
  </r>
  <r>
    <x v="1"/>
    <s v="NCG18"/>
    <x v="5"/>
    <x v="6"/>
    <s v="OUT010"/>
    <x v="1"/>
    <x v="0"/>
    <x v="3"/>
    <n v="3.8460296999999997E-2"/>
    <n v="15.3"/>
    <n v="104.03319999999999"/>
    <n v="4.2"/>
  </r>
  <r>
    <x v="1"/>
    <s v="NCC18"/>
    <x v="5"/>
    <x v="6"/>
    <s v="OUT010"/>
    <x v="1"/>
    <x v="2"/>
    <x v="3"/>
    <n v="0.29671366500000002"/>
    <n v="19.100000000000001"/>
    <n v="171.84219999999999"/>
    <n v="4.2"/>
  </r>
  <r>
    <x v="1"/>
    <s v="NCO55"/>
    <x v="10"/>
    <x v="6"/>
    <s v="OUT010"/>
    <x v="1"/>
    <x v="2"/>
    <x v="3"/>
    <n v="0.152377658"/>
    <n v="12.8"/>
    <n v="108.1938"/>
    <n v="4.2"/>
  </r>
  <r>
    <x v="1"/>
    <s v="FDD46"/>
    <x v="6"/>
    <x v="6"/>
    <s v="OUT010"/>
    <x v="1"/>
    <x v="2"/>
    <x v="3"/>
    <n v="0.23643360099999999"/>
    <n v="6.0350000000000001"/>
    <n v="155.59979999999999"/>
    <n v="4.2"/>
  </r>
  <r>
    <x v="1"/>
    <s v="FDV21"/>
    <x v="6"/>
    <x v="6"/>
    <s v="OUT010"/>
    <x v="1"/>
    <x v="2"/>
    <x v="3"/>
    <n v="0.28635777600000001"/>
    <n v="11.5"/>
    <n v="123.9704"/>
    <n v="4.2"/>
  </r>
  <r>
    <x v="1"/>
    <s v="FDC47"/>
    <x v="6"/>
    <x v="6"/>
    <s v="OUT010"/>
    <x v="1"/>
    <x v="2"/>
    <x v="3"/>
    <n v="0.19899855"/>
    <n v="15"/>
    <n v="226.5694"/>
    <n v="4.2"/>
  </r>
  <r>
    <x v="1"/>
    <s v="FDK09"/>
    <x v="6"/>
    <x v="6"/>
    <s v="OUT010"/>
    <x v="1"/>
    <x v="2"/>
    <x v="3"/>
    <n v="0.153592956"/>
    <n v="15.2"/>
    <n v="228.0352"/>
    <n v="4.2"/>
  </r>
  <r>
    <x v="1"/>
    <s v="FDY09"/>
    <x v="6"/>
    <x v="6"/>
    <s v="OUT010"/>
    <x v="1"/>
    <x v="2"/>
    <x v="3"/>
    <n v="4.2179884000000001E-2"/>
    <n v="15.6"/>
    <n v="174.7054"/>
    <n v="4.2"/>
  </r>
  <r>
    <x v="1"/>
    <s v="DRN37"/>
    <x v="4"/>
    <x v="6"/>
    <s v="OUT010"/>
    <x v="1"/>
    <x v="2"/>
    <x v="3"/>
    <n v="0.16118210299999999"/>
    <n v="9.6"/>
    <n v="165.3158"/>
    <n v="4.2"/>
  </r>
  <r>
    <x v="0"/>
    <s v="FDI60"/>
    <x v="13"/>
    <x v="6"/>
    <s v="OUT010"/>
    <x v="1"/>
    <x v="2"/>
    <x v="3"/>
    <n v="6.4141866000000006E-2"/>
    <n v="7.22"/>
    <n v="61.250999999999998"/>
    <n v="4.2"/>
  </r>
  <r>
    <x v="0"/>
    <s v="FDX48"/>
    <x v="13"/>
    <x v="6"/>
    <s v="OUT010"/>
    <x v="1"/>
    <x v="2"/>
    <x v="3"/>
    <n v="6.3416565999999994E-2"/>
    <n v="17.75"/>
    <n v="154.66560000000001"/>
    <n v="4.2"/>
  </r>
  <r>
    <x v="0"/>
    <s v="FDY35"/>
    <x v="8"/>
    <x v="6"/>
    <s v="OUT010"/>
    <x v="1"/>
    <x v="2"/>
    <x v="3"/>
    <n v="2.6827052000000001E-2"/>
    <n v="17.600000000000001"/>
    <n v="47.840200000000003"/>
    <n v="4.2"/>
  </r>
  <r>
    <x v="0"/>
    <s v="FDQ25"/>
    <x v="3"/>
    <x v="6"/>
    <s v="OUT010"/>
    <x v="1"/>
    <x v="2"/>
    <x v="3"/>
    <n v="4.7329385000000002E-2"/>
    <n v="8.6300000000000008"/>
    <n v="174.1422"/>
    <n v="4.2"/>
  </r>
  <r>
    <x v="0"/>
    <s v="FDL38"/>
    <x v="3"/>
    <x v="6"/>
    <s v="OUT010"/>
    <x v="1"/>
    <x v="2"/>
    <x v="3"/>
    <n v="2.4660201999999999E-2"/>
    <n v="13.8"/>
    <n v="87.417199999999994"/>
    <n v="4.2"/>
  </r>
  <r>
    <x v="0"/>
    <s v="FDZ02"/>
    <x v="11"/>
    <x v="6"/>
    <s v="OUT010"/>
    <x v="1"/>
    <x v="2"/>
    <x v="3"/>
    <n v="6.3850971000000006E-2"/>
    <n v="6.9050000000000002"/>
    <n v="97.272599999999997"/>
    <n v="4.2"/>
  </r>
  <r>
    <x v="0"/>
    <s v="FDZ28"/>
    <x v="2"/>
    <x v="6"/>
    <s v="OUT010"/>
    <x v="1"/>
    <x v="2"/>
    <x v="3"/>
    <n v="8.6187886000000005E-2"/>
    <n v="20"/>
    <n v="125.4678"/>
    <n v="4.2"/>
  </r>
  <r>
    <x v="0"/>
    <s v="FDY08"/>
    <x v="0"/>
    <x v="6"/>
    <s v="OUT010"/>
    <x v="1"/>
    <x v="2"/>
    <x v="3"/>
    <n v="0.28634484799999999"/>
    <n v="9.3949999999999996"/>
    <n v="139.18379999999999"/>
    <n v="4.2"/>
  </r>
  <r>
    <x v="0"/>
    <s v="FDH56"/>
    <x v="0"/>
    <x v="6"/>
    <s v="OUT010"/>
    <x v="1"/>
    <x v="2"/>
    <x v="3"/>
    <n v="0.106816919"/>
    <n v="9.8000000000000007"/>
    <n v="114.2492"/>
    <n v="4.2"/>
  </r>
  <r>
    <x v="0"/>
    <s v="FDX32"/>
    <x v="0"/>
    <x v="6"/>
    <s v="OUT010"/>
    <x v="1"/>
    <x v="2"/>
    <x v="3"/>
    <n v="0"/>
    <n v="15.1"/>
    <n v="146.27860000000001"/>
    <n v="4.2"/>
  </r>
  <r>
    <x v="0"/>
    <s v="FDG09"/>
    <x v="0"/>
    <x v="6"/>
    <s v="OUT010"/>
    <x v="1"/>
    <x v="2"/>
    <x v="3"/>
    <n v="8.0235511999999995E-2"/>
    <n v="20.6"/>
    <n v="188.9556"/>
    <n v="4.2"/>
  </r>
  <r>
    <x v="0"/>
    <s v="FDG10"/>
    <x v="6"/>
    <x v="6"/>
    <s v="OUT010"/>
    <x v="1"/>
    <x v="2"/>
    <x v="3"/>
    <n v="1.8310142000000001E-2"/>
    <n v="6.63"/>
    <n v="57.758800000000001"/>
    <n v="4.2"/>
  </r>
  <r>
    <x v="0"/>
    <s v="FDM58"/>
    <x v="6"/>
    <x v="6"/>
    <s v="OUT010"/>
    <x v="1"/>
    <x v="1"/>
    <x v="3"/>
    <n v="0.13338539799999999"/>
    <n v="16.850000000000001"/>
    <n v="109.8544"/>
    <n v="4.2"/>
  </r>
  <r>
    <x v="0"/>
    <s v="FDE11"/>
    <x v="15"/>
    <x v="6"/>
    <s v="OUT010"/>
    <x v="1"/>
    <x v="1"/>
    <x v="3"/>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4"/>
    <n v="0.112718928"/>
    <m/>
    <n v="54.2956"/>
    <n v="4.2"/>
  </r>
  <r>
    <x v="1"/>
    <s v="FDA23"/>
    <x v="13"/>
    <x v="7"/>
    <s v="OUT027"/>
    <x v="1"/>
    <x v="0"/>
    <x v="4"/>
    <n v="4.6958532999999997E-2"/>
    <m/>
    <n v="101.30159999999999"/>
    <n v="4.2"/>
  </r>
  <r>
    <x v="1"/>
    <s v="FDA36"/>
    <x v="13"/>
    <x v="7"/>
    <s v="OUT027"/>
    <x v="1"/>
    <x v="0"/>
    <x v="4"/>
    <n v="5.6389439999999999E-3"/>
    <m/>
    <n v="184.9924"/>
    <n v="4.2"/>
  </r>
  <r>
    <x v="1"/>
    <s v="FDK48"/>
    <x v="13"/>
    <x v="7"/>
    <s v="OUT027"/>
    <x v="1"/>
    <x v="0"/>
    <x v="4"/>
    <n v="3.7449986999999997E-2"/>
    <m/>
    <n v="76.735399999999998"/>
    <n v="4.2"/>
  </r>
  <r>
    <x v="1"/>
    <s v="FDZ60"/>
    <x v="13"/>
    <x v="7"/>
    <s v="OUT027"/>
    <x v="1"/>
    <x v="0"/>
    <x v="4"/>
    <n v="0.118783796"/>
    <m/>
    <n v="108.5596"/>
    <n v="4.2"/>
  </r>
  <r>
    <x v="1"/>
    <s v="FDO37"/>
    <x v="12"/>
    <x v="7"/>
    <s v="OUT027"/>
    <x v="1"/>
    <x v="0"/>
    <x v="4"/>
    <n v="2.1273160999999999E-2"/>
    <m/>
    <n v="229.1326"/>
    <n v="4.2"/>
  </r>
  <r>
    <x v="1"/>
    <s v="DRI51"/>
    <x v="11"/>
    <x v="7"/>
    <s v="OUT027"/>
    <x v="1"/>
    <x v="0"/>
    <x v="4"/>
    <n v="4.2037073000000001E-2"/>
    <m/>
    <n v="172.6764"/>
    <n v="4.2"/>
  </r>
  <r>
    <x v="1"/>
    <s v="FDB52"/>
    <x v="11"/>
    <x v="7"/>
    <s v="OUT027"/>
    <x v="1"/>
    <x v="0"/>
    <x v="4"/>
    <n v="3.0288215E-2"/>
    <m/>
    <n v="256.7672"/>
    <n v="4.2"/>
  </r>
  <r>
    <x v="1"/>
    <s v="FDB05"/>
    <x v="2"/>
    <x v="7"/>
    <s v="OUT027"/>
    <x v="1"/>
    <x v="0"/>
    <x v="4"/>
    <n v="8.2795450000000007E-2"/>
    <m/>
    <n v="245.8776"/>
    <n v="4.2"/>
  </r>
  <r>
    <x v="1"/>
    <s v="FDA20"/>
    <x v="0"/>
    <x v="7"/>
    <s v="OUT027"/>
    <x v="1"/>
    <x v="0"/>
    <x v="4"/>
    <n v="6.6298468999999999E-2"/>
    <m/>
    <n v="186.82400000000001"/>
    <n v="4.2"/>
  </r>
  <r>
    <x v="1"/>
    <s v="FDH32"/>
    <x v="0"/>
    <x v="7"/>
    <s v="OUT027"/>
    <x v="1"/>
    <x v="0"/>
    <x v="4"/>
    <n v="7.5691712999999994E-2"/>
    <m/>
    <n v="98.241"/>
    <n v="4.2"/>
  </r>
  <r>
    <x v="1"/>
    <s v="FDL08"/>
    <x v="0"/>
    <x v="7"/>
    <s v="OUT027"/>
    <x v="1"/>
    <x v="0"/>
    <x v="4"/>
    <n v="4.9478258999999997E-2"/>
    <m/>
    <n v="245.4144"/>
    <n v="4.2"/>
  </r>
  <r>
    <x v="1"/>
    <s v="FDP56"/>
    <x v="0"/>
    <x v="7"/>
    <s v="OUT027"/>
    <x v="1"/>
    <x v="0"/>
    <x v="4"/>
    <n v="4.6259036000000003E-2"/>
    <m/>
    <n v="47.469200000000001"/>
    <n v="4.2"/>
  </r>
  <r>
    <x v="1"/>
    <s v="FDV43"/>
    <x v="0"/>
    <x v="7"/>
    <s v="OUT027"/>
    <x v="1"/>
    <x v="0"/>
    <x v="4"/>
    <n v="7.6483450999999994E-2"/>
    <m/>
    <n v="43.4086"/>
    <n v="4.2"/>
  </r>
  <r>
    <x v="1"/>
    <s v="DRJ47"/>
    <x v="9"/>
    <x v="7"/>
    <s v="OUT027"/>
    <x v="1"/>
    <x v="0"/>
    <x v="4"/>
    <n v="4.4036020000000002E-2"/>
    <m/>
    <n v="173.30799999999999"/>
    <n v="4.2"/>
  </r>
  <r>
    <x v="1"/>
    <s v="NCB42"/>
    <x v="1"/>
    <x v="7"/>
    <s v="OUT027"/>
    <x v="1"/>
    <x v="0"/>
    <x v="4"/>
    <n v="8.5197180000000008E-3"/>
    <m/>
    <n v="116.9492"/>
    <n v="4.2"/>
  </r>
  <r>
    <x v="1"/>
    <s v="NCI17"/>
    <x v="1"/>
    <x v="7"/>
    <s v="OUT027"/>
    <x v="1"/>
    <x v="0"/>
    <x v="4"/>
    <n v="0.14272811299999999"/>
    <m/>
    <n v="95.141000000000005"/>
    <n v="4.2"/>
  </r>
  <r>
    <x v="1"/>
    <s v="NCL29"/>
    <x v="1"/>
    <x v="7"/>
    <s v="OUT027"/>
    <x v="1"/>
    <x v="0"/>
    <x v="4"/>
    <n v="0.11338767700000001"/>
    <m/>
    <n v="156.96039999999999"/>
    <n v="4.2"/>
  </r>
  <r>
    <x v="1"/>
    <s v="NCM17"/>
    <x v="1"/>
    <x v="7"/>
    <s v="OUT027"/>
    <x v="1"/>
    <x v="0"/>
    <x v="4"/>
    <n v="7.0791390999999995E-2"/>
    <m/>
    <n v="46.4086"/>
    <n v="4.2"/>
  </r>
  <r>
    <x v="1"/>
    <s v="NCS53"/>
    <x v="1"/>
    <x v="7"/>
    <s v="OUT027"/>
    <x v="1"/>
    <x v="0"/>
    <x v="4"/>
    <n v="8.9343433E-2"/>
    <m/>
    <n v="157.3604"/>
    <n v="4.2"/>
  </r>
  <r>
    <x v="1"/>
    <s v="NCW29"/>
    <x v="1"/>
    <x v="7"/>
    <s v="OUT027"/>
    <x v="1"/>
    <x v="0"/>
    <x v="4"/>
    <n v="2.8723187000000001E-2"/>
    <m/>
    <n v="131.83099999999999"/>
    <n v="4.2"/>
  </r>
  <r>
    <x v="1"/>
    <s v="NCY29"/>
    <x v="1"/>
    <x v="7"/>
    <s v="OUT027"/>
    <x v="1"/>
    <x v="0"/>
    <x v="4"/>
    <n v="7.6860102999999999E-2"/>
    <m/>
    <n v="55.993000000000002"/>
    <n v="4.2"/>
  </r>
  <r>
    <x v="1"/>
    <s v="NCE54"/>
    <x v="5"/>
    <x v="7"/>
    <s v="OUT027"/>
    <x v="1"/>
    <x v="0"/>
    <x v="4"/>
    <n v="2.6769591999999998E-2"/>
    <m/>
    <n v="77.035399999999996"/>
    <n v="4.2"/>
  </r>
  <r>
    <x v="1"/>
    <s v="NCI18"/>
    <x v="5"/>
    <x v="7"/>
    <s v="OUT027"/>
    <x v="1"/>
    <x v="0"/>
    <x v="4"/>
    <n v="1.3956115999999999E-2"/>
    <m/>
    <n v="222.37459999999999"/>
    <n v="4.2"/>
  </r>
  <r>
    <x v="1"/>
    <s v="NCN18"/>
    <x v="5"/>
    <x v="7"/>
    <s v="OUT027"/>
    <x v="1"/>
    <x v="0"/>
    <x v="4"/>
    <n v="0.124110734"/>
    <m/>
    <n v="111.7544"/>
    <n v="4.2"/>
  </r>
  <r>
    <x v="1"/>
    <s v="FDK27"/>
    <x v="7"/>
    <x v="7"/>
    <s v="OUT027"/>
    <x v="1"/>
    <x v="0"/>
    <x v="4"/>
    <n v="8.9032120000000006E-3"/>
    <m/>
    <n v="120.9756"/>
    <n v="4.2"/>
  </r>
  <r>
    <x v="1"/>
    <s v="NCI31"/>
    <x v="10"/>
    <x v="7"/>
    <s v="OUT027"/>
    <x v="1"/>
    <x v="0"/>
    <x v="4"/>
    <n v="8.0933327999999999E-2"/>
    <m/>
    <n v="37.518999999999998"/>
    <n v="4.2"/>
  </r>
  <r>
    <x v="1"/>
    <s v="FDB59"/>
    <x v="6"/>
    <x v="7"/>
    <s v="OUT027"/>
    <x v="1"/>
    <x v="0"/>
    <x v="4"/>
    <n v="1.520491E-2"/>
    <m/>
    <n v="197.20840000000001"/>
    <n v="4.2"/>
  </r>
  <r>
    <x v="1"/>
    <s v="FDE58"/>
    <x v="6"/>
    <x v="7"/>
    <s v="OUT027"/>
    <x v="1"/>
    <x v="0"/>
    <x v="4"/>
    <n v="0"/>
    <m/>
    <n v="119.8124"/>
    <n v="4.2"/>
  </r>
  <r>
    <x v="1"/>
    <s v="FDM21"/>
    <x v="6"/>
    <x v="7"/>
    <s v="OUT027"/>
    <x v="1"/>
    <x v="0"/>
    <x v="4"/>
    <n v="6.4052392E-2"/>
    <m/>
    <n v="256.16460000000001"/>
    <n v="4.2"/>
  </r>
  <r>
    <x v="1"/>
    <s v="FDN57"/>
    <x v="6"/>
    <x v="7"/>
    <s v="OUT027"/>
    <x v="1"/>
    <x v="0"/>
    <x v="4"/>
    <n v="5.3971565999999999E-2"/>
    <m/>
    <n v="141.21539999999999"/>
    <n v="4.2"/>
  </r>
  <r>
    <x v="1"/>
    <s v="FDR45"/>
    <x v="6"/>
    <x v="7"/>
    <s v="OUT027"/>
    <x v="1"/>
    <x v="0"/>
    <x v="4"/>
    <n v="0"/>
    <m/>
    <n v="240.62219999999999"/>
    <n v="4.2"/>
  </r>
  <r>
    <x v="1"/>
    <s v="FDT46"/>
    <x v="6"/>
    <x v="7"/>
    <s v="OUT027"/>
    <x v="1"/>
    <x v="0"/>
    <x v="4"/>
    <n v="3.0657949E-2"/>
    <m/>
    <n v="50.500799999999998"/>
    <n v="4.2"/>
  </r>
  <r>
    <x v="1"/>
    <s v="FDT57"/>
    <x v="6"/>
    <x v="7"/>
    <s v="OUT027"/>
    <x v="1"/>
    <x v="0"/>
    <x v="4"/>
    <n v="1.8942606000000001E-2"/>
    <m/>
    <n v="236.0248"/>
    <n v="4.2"/>
  </r>
  <r>
    <x v="1"/>
    <s v="FDZ58"/>
    <x v="6"/>
    <x v="7"/>
    <s v="OUT027"/>
    <x v="1"/>
    <x v="0"/>
    <x v="4"/>
    <n v="5.1924192000000001E-2"/>
    <m/>
    <n v="121.0072"/>
    <n v="4.2"/>
  </r>
  <r>
    <x v="1"/>
    <s v="DRI25"/>
    <x v="4"/>
    <x v="7"/>
    <s v="OUT027"/>
    <x v="1"/>
    <x v="0"/>
    <x v="4"/>
    <n v="3.3737272999999998E-2"/>
    <m/>
    <n v="56.6614"/>
    <n v="4.2"/>
  </r>
  <r>
    <x v="1"/>
    <s v="DRJ37"/>
    <x v="4"/>
    <x v="7"/>
    <s v="OUT027"/>
    <x v="1"/>
    <x v="0"/>
    <x v="4"/>
    <n v="6.0805497E-2"/>
    <m/>
    <n v="150.80240000000001"/>
    <n v="4.2"/>
  </r>
  <r>
    <x v="1"/>
    <s v="FDC35"/>
    <x v="15"/>
    <x v="7"/>
    <s v="OUT027"/>
    <x v="1"/>
    <x v="0"/>
    <x v="4"/>
    <n v="0.122242847"/>
    <m/>
    <n v="207.56379999999999"/>
    <n v="4.2"/>
  </r>
  <r>
    <x v="0"/>
    <s v="FDA35"/>
    <x v="13"/>
    <x v="7"/>
    <s v="OUT027"/>
    <x v="1"/>
    <x v="0"/>
    <x v="4"/>
    <n v="5.3576850000000002E-2"/>
    <m/>
    <n v="122.2072"/>
    <n v="4.2"/>
  </r>
  <r>
    <x v="0"/>
    <s v="FDM24"/>
    <x v="13"/>
    <x v="7"/>
    <s v="OUT027"/>
    <x v="1"/>
    <x v="0"/>
    <x v="4"/>
    <n v="7.8943220999999994E-2"/>
    <m/>
    <n v="152.73660000000001"/>
    <n v="4.2"/>
  </r>
  <r>
    <x v="0"/>
    <s v="FDU12"/>
    <x v="13"/>
    <x v="7"/>
    <s v="OUT027"/>
    <x v="1"/>
    <x v="0"/>
    <x v="4"/>
    <n v="7.5384242000000004E-2"/>
    <m/>
    <n v="262.7568"/>
    <n v="4.2"/>
  </r>
  <r>
    <x v="0"/>
    <s v="FDT11"/>
    <x v="8"/>
    <x v="7"/>
    <s v="OUT027"/>
    <x v="1"/>
    <x v="0"/>
    <x v="4"/>
    <n v="2.923013E-2"/>
    <m/>
    <n v="189.4556"/>
    <n v="4.2"/>
  </r>
  <r>
    <x v="0"/>
    <s v="FDE50"/>
    <x v="3"/>
    <x v="7"/>
    <s v="OUT027"/>
    <x v="1"/>
    <x v="0"/>
    <x v="4"/>
    <n v="1.612717E-2"/>
    <m/>
    <n v="189.35560000000001"/>
    <n v="4.2"/>
  </r>
  <r>
    <x v="0"/>
    <s v="FDY37"/>
    <x v="3"/>
    <x v="7"/>
    <s v="OUT027"/>
    <x v="1"/>
    <x v="0"/>
    <x v="4"/>
    <n v="2.6440214E-2"/>
    <m/>
    <n v="143.64699999999999"/>
    <n v="4.2"/>
  </r>
  <r>
    <x v="0"/>
    <s v="FDI27"/>
    <x v="11"/>
    <x v="7"/>
    <s v="OUT027"/>
    <x v="1"/>
    <x v="0"/>
    <x v="4"/>
    <n v="4.5763623000000003E-2"/>
    <m/>
    <n v="43.874400000000001"/>
    <n v="4.2"/>
  </r>
  <r>
    <x v="0"/>
    <s v="FDL39"/>
    <x v="11"/>
    <x v="7"/>
    <s v="OUT027"/>
    <x v="1"/>
    <x v="0"/>
    <x v="4"/>
    <n v="6.3024670000000005E-2"/>
    <m/>
    <n v="181.6318"/>
    <n v="4.2"/>
  </r>
  <r>
    <x v="0"/>
    <s v="FDW26"/>
    <x v="11"/>
    <x v="7"/>
    <s v="OUT027"/>
    <x v="1"/>
    <x v="0"/>
    <x v="4"/>
    <n v="0.106538757"/>
    <m/>
    <n v="222.37719999999999"/>
    <n v="4.2"/>
  </r>
  <r>
    <x v="0"/>
    <s v="FDE05"/>
    <x v="2"/>
    <x v="7"/>
    <s v="OUT027"/>
    <x v="1"/>
    <x v="0"/>
    <x v="4"/>
    <n v="3.2296885999999997E-2"/>
    <m/>
    <n v="144.0102"/>
    <n v="4.2"/>
  </r>
  <r>
    <x v="0"/>
    <s v="FDW04"/>
    <x v="2"/>
    <x v="7"/>
    <s v="OUT027"/>
    <x v="1"/>
    <x v="0"/>
    <x v="4"/>
    <n v="0"/>
    <m/>
    <n v="130.53100000000001"/>
    <n v="4.2"/>
  </r>
  <r>
    <x v="0"/>
    <s v="FDR55"/>
    <x v="0"/>
    <x v="7"/>
    <s v="OUT027"/>
    <x v="1"/>
    <x v="0"/>
    <x v="4"/>
    <n v="0.13144392099999999"/>
    <m/>
    <n v="189.18719999999999"/>
    <n v="4.2"/>
  </r>
  <r>
    <x v="0"/>
    <s v="FDZ43"/>
    <x v="0"/>
    <x v="7"/>
    <s v="OUT027"/>
    <x v="1"/>
    <x v="0"/>
    <x v="4"/>
    <n v="5.6782236999999999E-2"/>
    <m/>
    <n v="241.25120000000001"/>
    <n v="4.2"/>
  </r>
  <r>
    <x v="0"/>
    <s v="FDE10"/>
    <x v="6"/>
    <x v="7"/>
    <s v="OUT027"/>
    <x v="1"/>
    <x v="0"/>
    <x v="4"/>
    <n v="8.9512542E-2"/>
    <m/>
    <n v="133.1626"/>
    <n v="4.2"/>
  </r>
  <r>
    <x v="0"/>
    <s v="FDJ58"/>
    <x v="6"/>
    <x v="7"/>
    <s v="OUT027"/>
    <x v="1"/>
    <x v="0"/>
    <x v="4"/>
    <n v="0.104786172"/>
    <m/>
    <n v="172.2764"/>
    <n v="4.2"/>
  </r>
  <r>
    <x v="0"/>
    <s v="FDM22"/>
    <x v="6"/>
    <x v="7"/>
    <s v="OUT027"/>
    <x v="1"/>
    <x v="0"/>
    <x v="4"/>
    <n v="4.1754583999999997E-2"/>
    <m/>
    <n v="53.463999999999999"/>
    <n v="4.2"/>
  </r>
  <r>
    <x v="0"/>
    <s v="FDU21"/>
    <x v="6"/>
    <x v="7"/>
    <s v="OUT027"/>
    <x v="1"/>
    <x v="0"/>
    <x v="4"/>
    <n v="7.6348932999999994E-2"/>
    <m/>
    <n v="32.855800000000002"/>
    <n v="4.2"/>
  </r>
  <r>
    <x v="1"/>
    <s v="FDA15"/>
    <x v="11"/>
    <x v="0"/>
    <s v="OUT049"/>
    <x v="0"/>
    <x v="0"/>
    <x v="0"/>
    <n v="1.6047301E-2"/>
    <n v="9.3000000000000007"/>
    <n v="249.8092"/>
    <n v="4.0999999999999996"/>
  </r>
  <r>
    <x v="0"/>
    <s v="FDW12"/>
    <x v="13"/>
    <x v="7"/>
    <s v="OUT027"/>
    <x v="1"/>
    <x v="0"/>
    <x v="4"/>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4"/>
    <n v="2.747716E-2"/>
    <m/>
    <n v="87.985600000000005"/>
    <n v="4.0999999999999996"/>
  </r>
  <r>
    <x v="1"/>
    <s v="FDY31"/>
    <x v="0"/>
    <x v="7"/>
    <s v="OUT027"/>
    <x v="1"/>
    <x v="0"/>
    <x v="4"/>
    <n v="4.3351896000000001E-2"/>
    <m/>
    <n v="146.64179999999999"/>
    <n v="4.0999999999999996"/>
  </r>
  <r>
    <x v="0"/>
    <s v="FDO01"/>
    <x v="12"/>
    <x v="7"/>
    <s v="OUT027"/>
    <x v="1"/>
    <x v="0"/>
    <x v="4"/>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3"/>
    <n v="0"/>
    <n v="10.5"/>
    <n v="238.32480000000001"/>
    <n v="4.0999999999999996"/>
  </r>
  <r>
    <x v="1"/>
    <s v="FDR04"/>
    <x v="2"/>
    <x v="6"/>
    <s v="OUT010"/>
    <x v="1"/>
    <x v="1"/>
    <x v="3"/>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4"/>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4"/>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3"/>
    <n v="0.16135017600000001"/>
    <n v="15.35"/>
    <n v="196.67679999999999"/>
    <n v="4.0999999999999996"/>
  </r>
  <r>
    <x v="1"/>
    <s v="FDF52"/>
    <x v="2"/>
    <x v="1"/>
    <s v="OUT018"/>
    <x v="1"/>
    <x v="0"/>
    <x v="1"/>
    <n v="6.7055339000000005E-2"/>
    <n v="9.3000000000000007"/>
    <n v="184.22919999999999"/>
    <n v="4.0999999999999996"/>
  </r>
  <r>
    <x v="0"/>
    <s v="FDP48"/>
    <x v="13"/>
    <x v="7"/>
    <s v="OUT027"/>
    <x v="1"/>
    <x v="0"/>
    <x v="4"/>
    <n v="4.3810028000000001E-2"/>
    <m/>
    <n v="181.39500000000001"/>
    <n v="4.0999999999999996"/>
  </r>
  <r>
    <x v="1"/>
    <s v="FDW56"/>
    <x v="0"/>
    <x v="6"/>
    <s v="OUT010"/>
    <x v="1"/>
    <x v="0"/>
    <x v="3"/>
    <n v="0.11867253699999999"/>
    <n v="7.68"/>
    <n v="192.21619999999999"/>
    <n v="4.0999999999999996"/>
  </r>
  <r>
    <x v="0"/>
    <s v="FDM36"/>
    <x v="13"/>
    <x v="7"/>
    <s v="OUT027"/>
    <x v="1"/>
    <x v="0"/>
    <x v="4"/>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3"/>
    <n v="4.2941558999999997E-2"/>
    <m/>
    <n v="102.9332"/>
    <n v="4.0999999999999996"/>
  </r>
  <r>
    <x v="1"/>
    <s v="FDW01"/>
    <x v="3"/>
    <x v="7"/>
    <s v="OUT019"/>
    <x v="0"/>
    <x v="1"/>
    <x v="3"/>
    <n v="0.112161697"/>
    <m/>
    <n v="154.4682"/>
    <n v="4.0999999999999996"/>
  </r>
  <r>
    <x v="1"/>
    <s v="FDF52"/>
    <x v="2"/>
    <x v="7"/>
    <s v="OUT019"/>
    <x v="0"/>
    <x v="1"/>
    <x v="3"/>
    <n v="0.116928924"/>
    <m/>
    <n v="183.32919999999999"/>
    <n v="4.0999999999999996"/>
  </r>
  <r>
    <x v="1"/>
    <s v="FDO28"/>
    <x v="2"/>
    <x v="7"/>
    <s v="OUT019"/>
    <x v="0"/>
    <x v="1"/>
    <x v="3"/>
    <n v="0.12658509500000001"/>
    <m/>
    <n v="122.4098"/>
    <n v="4.0999999999999996"/>
  </r>
  <r>
    <x v="1"/>
    <s v="NCA53"/>
    <x v="1"/>
    <x v="7"/>
    <s v="OUT019"/>
    <x v="0"/>
    <x v="1"/>
    <x v="3"/>
    <n v="1.7295906E-2"/>
    <m/>
    <n v="47.103400000000001"/>
    <n v="4.0999999999999996"/>
  </r>
  <r>
    <x v="1"/>
    <s v="NCL41"/>
    <x v="1"/>
    <x v="7"/>
    <s v="OUT019"/>
    <x v="0"/>
    <x v="1"/>
    <x v="3"/>
    <n v="7.3077196999999997E-2"/>
    <m/>
    <n v="34.321599999999997"/>
    <n v="4.0999999999999996"/>
  </r>
  <r>
    <x v="1"/>
    <s v="NCS29"/>
    <x v="1"/>
    <x v="7"/>
    <s v="OUT019"/>
    <x v="0"/>
    <x v="1"/>
    <x v="3"/>
    <n v="0.121765124"/>
    <m/>
    <n v="264.1884"/>
    <n v="4.0999999999999996"/>
  </r>
  <r>
    <x v="1"/>
    <s v="NCZ05"/>
    <x v="1"/>
    <x v="7"/>
    <s v="OUT019"/>
    <x v="0"/>
    <x v="1"/>
    <x v="3"/>
    <n v="0.10178199"/>
    <m/>
    <n v="104.699"/>
    <n v="4.0999999999999996"/>
  </r>
  <r>
    <x v="1"/>
    <s v="NCH07"/>
    <x v="5"/>
    <x v="7"/>
    <s v="OUT019"/>
    <x v="0"/>
    <x v="1"/>
    <x v="3"/>
    <n v="0.162248011"/>
    <m/>
    <n v="160.46039999999999"/>
    <n v="4.0999999999999996"/>
  </r>
  <r>
    <x v="1"/>
    <s v="NCM54"/>
    <x v="5"/>
    <x v="7"/>
    <s v="OUT019"/>
    <x v="0"/>
    <x v="1"/>
    <x v="3"/>
    <n v="8.9187719999999998E-2"/>
    <m/>
    <n v="128.96780000000001"/>
    <n v="4.0999999999999996"/>
  </r>
  <r>
    <x v="1"/>
    <s v="NCQ42"/>
    <x v="5"/>
    <x v="7"/>
    <s v="OUT019"/>
    <x v="0"/>
    <x v="1"/>
    <x v="3"/>
    <n v="6.8753558000000006E-2"/>
    <m/>
    <n v="127.9678"/>
    <n v="4.0999999999999996"/>
  </r>
  <r>
    <x v="1"/>
    <s v="NCW42"/>
    <x v="5"/>
    <x v="7"/>
    <s v="OUT019"/>
    <x v="0"/>
    <x v="1"/>
    <x v="3"/>
    <n v="0.102371638"/>
    <m/>
    <n v="221.2456"/>
    <n v="4.0999999999999996"/>
  </r>
  <r>
    <x v="1"/>
    <s v="FDK45"/>
    <x v="14"/>
    <x v="7"/>
    <s v="OUT019"/>
    <x v="0"/>
    <x v="1"/>
    <x v="3"/>
    <n v="5.9281315000000001E-2"/>
    <m/>
    <n v="111.586"/>
    <n v="4.0999999999999996"/>
  </r>
  <r>
    <x v="1"/>
    <s v="FDC47"/>
    <x v="6"/>
    <x v="7"/>
    <s v="OUT019"/>
    <x v="0"/>
    <x v="1"/>
    <x v="3"/>
    <n v="0.20816215599999999"/>
    <m/>
    <n v="228.1694"/>
    <n v="4.0999999999999996"/>
  </r>
  <r>
    <x v="1"/>
    <s v="FDD46"/>
    <x v="6"/>
    <x v="7"/>
    <s v="OUT019"/>
    <x v="0"/>
    <x v="1"/>
    <x v="3"/>
    <n v="0.24732103899999999"/>
    <m/>
    <n v="152.3998"/>
    <n v="4.0999999999999996"/>
  </r>
  <r>
    <x v="1"/>
    <s v="FDH34"/>
    <x v="6"/>
    <x v="7"/>
    <s v="OUT019"/>
    <x v="0"/>
    <x v="1"/>
    <x v="3"/>
    <n v="5.4443762E-2"/>
    <m/>
    <n v="184.65819999999999"/>
    <n v="4.0999999999999996"/>
  </r>
  <r>
    <x v="1"/>
    <s v="FDQ57"/>
    <x v="6"/>
    <x v="7"/>
    <s v="OUT019"/>
    <x v="0"/>
    <x v="1"/>
    <x v="3"/>
    <n v="4.8932713000000003E-2"/>
    <m/>
    <n v="144.476"/>
    <n v="4.0999999999999996"/>
  </r>
  <r>
    <x v="1"/>
    <s v="FDR46"/>
    <x v="6"/>
    <x v="7"/>
    <s v="OUT019"/>
    <x v="0"/>
    <x v="1"/>
    <x v="3"/>
    <n v="0.24410231499999999"/>
    <m/>
    <n v="148.07599999999999"/>
    <n v="4.0999999999999996"/>
  </r>
  <r>
    <x v="1"/>
    <s v="FDV09"/>
    <x v="6"/>
    <x v="7"/>
    <s v="OUT019"/>
    <x v="0"/>
    <x v="1"/>
    <x v="3"/>
    <n v="3.6012918999999997E-2"/>
    <m/>
    <n v="148.07339999999999"/>
    <n v="4.0999999999999996"/>
  </r>
  <r>
    <x v="1"/>
    <s v="FDZ10"/>
    <x v="6"/>
    <x v="7"/>
    <s v="OUT019"/>
    <x v="0"/>
    <x v="1"/>
    <x v="3"/>
    <n v="7.7849832999999993E-2"/>
    <m/>
    <n v="127.202"/>
    <n v="4.0999999999999996"/>
  </r>
  <r>
    <x v="0"/>
    <s v="FDB49"/>
    <x v="13"/>
    <x v="7"/>
    <s v="OUT019"/>
    <x v="0"/>
    <x v="1"/>
    <x v="3"/>
    <n v="5.2791124000000002E-2"/>
    <m/>
    <n v="98.538399999999996"/>
    <n v="4.0999999999999996"/>
  </r>
  <r>
    <x v="0"/>
    <s v="FDR12"/>
    <x v="13"/>
    <x v="7"/>
    <s v="OUT019"/>
    <x v="0"/>
    <x v="1"/>
    <x v="3"/>
    <n v="5.5213281000000003E-2"/>
    <m/>
    <n v="172.47640000000001"/>
    <n v="4.0999999999999996"/>
  </r>
  <r>
    <x v="0"/>
    <s v="FDX47"/>
    <x v="8"/>
    <x v="7"/>
    <s v="OUT019"/>
    <x v="0"/>
    <x v="1"/>
    <x v="3"/>
    <n v="6.0587738000000002E-2"/>
    <m/>
    <n v="156.8288"/>
    <n v="4.0999999999999996"/>
  </r>
  <r>
    <x v="0"/>
    <s v="FDK26"/>
    <x v="3"/>
    <x v="7"/>
    <s v="OUT019"/>
    <x v="0"/>
    <x v="1"/>
    <x v="3"/>
    <n v="5.6338482000000002E-2"/>
    <m/>
    <n v="184.624"/>
    <n v="4.0999999999999996"/>
  </r>
  <r>
    <x v="0"/>
    <s v="FDV01"/>
    <x v="3"/>
    <x v="7"/>
    <s v="OUT019"/>
    <x v="0"/>
    <x v="1"/>
    <x v="3"/>
    <n v="0.148737487"/>
    <m/>
    <n v="155.13140000000001"/>
    <n v="4.0999999999999996"/>
  </r>
  <r>
    <x v="0"/>
    <s v="FDB04"/>
    <x v="11"/>
    <x v="7"/>
    <s v="OUT019"/>
    <x v="0"/>
    <x v="1"/>
    <x v="3"/>
    <n v="0.1107011"/>
    <m/>
    <n v="88.685599999999994"/>
    <n v="4.0999999999999996"/>
  </r>
  <r>
    <x v="0"/>
    <s v="FDF57"/>
    <x v="0"/>
    <x v="7"/>
    <s v="OUT019"/>
    <x v="0"/>
    <x v="1"/>
    <x v="3"/>
    <n v="0.102999154"/>
    <m/>
    <n v="169.94479999999999"/>
    <n v="4.0999999999999996"/>
  </r>
  <r>
    <x v="0"/>
    <s v="FDQ08"/>
    <x v="0"/>
    <x v="7"/>
    <s v="OUT019"/>
    <x v="0"/>
    <x v="1"/>
    <x v="3"/>
    <n v="3.3144603000000002E-2"/>
    <m/>
    <n v="62.753599999999999"/>
    <n v="4.0999999999999996"/>
  </r>
  <r>
    <x v="0"/>
    <s v="FDU44"/>
    <x v="0"/>
    <x v="7"/>
    <s v="OUT019"/>
    <x v="0"/>
    <x v="1"/>
    <x v="3"/>
    <n v="0.10229590399999999"/>
    <m/>
    <n v="162.3552"/>
    <n v="4.0999999999999996"/>
  </r>
  <r>
    <x v="0"/>
    <s v="FDX32"/>
    <x v="0"/>
    <x v="7"/>
    <s v="OUT019"/>
    <x v="0"/>
    <x v="1"/>
    <x v="3"/>
    <n v="0.17483889999999999"/>
    <m/>
    <n v="142.87860000000001"/>
    <n v="4.0999999999999996"/>
  </r>
  <r>
    <x v="0"/>
    <s v="FDS27"/>
    <x v="7"/>
    <x v="7"/>
    <s v="OUT019"/>
    <x v="0"/>
    <x v="1"/>
    <x v="3"/>
    <n v="2.1812600000000001E-2"/>
    <m/>
    <n v="194.71100000000001"/>
    <n v="4.0999999999999996"/>
  </r>
  <r>
    <x v="0"/>
    <s v="FDO10"/>
    <x v="6"/>
    <x v="7"/>
    <s v="OUT019"/>
    <x v="0"/>
    <x v="1"/>
    <x v="3"/>
    <n v="0"/>
    <m/>
    <n v="58.758800000000001"/>
    <n v="4.0999999999999996"/>
  </r>
  <r>
    <x v="0"/>
    <s v="FDY16"/>
    <x v="2"/>
    <x v="7"/>
    <s v="OUT019"/>
    <x v="0"/>
    <x v="1"/>
    <x v="3"/>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3"/>
    <n v="0"/>
    <n v="5"/>
    <n v="190.453"/>
    <n v="4.0999999999999996"/>
  </r>
  <r>
    <x v="1"/>
    <s v="FDR23"/>
    <x v="8"/>
    <x v="6"/>
    <s v="OUT010"/>
    <x v="1"/>
    <x v="0"/>
    <x v="3"/>
    <n v="0.13689554000000001"/>
    <n v="15.85"/>
    <n v="176.43700000000001"/>
    <n v="4.0999999999999996"/>
  </r>
  <r>
    <x v="1"/>
    <s v="FDS37"/>
    <x v="3"/>
    <x v="6"/>
    <s v="OUT010"/>
    <x v="1"/>
    <x v="0"/>
    <x v="3"/>
    <n v="5.3469160000000002E-2"/>
    <n v="7.6550000000000002"/>
    <n v="114.14919999999999"/>
    <n v="4.0999999999999996"/>
  </r>
  <r>
    <x v="1"/>
    <s v="FDC50"/>
    <x v="3"/>
    <x v="6"/>
    <s v="OUT010"/>
    <x v="1"/>
    <x v="0"/>
    <x v="3"/>
    <n v="0.22846952200000001"/>
    <n v="15.85"/>
    <n v="93.309399999999997"/>
    <n v="4.0999999999999996"/>
  </r>
  <r>
    <x v="1"/>
    <s v="FDH27"/>
    <x v="11"/>
    <x v="6"/>
    <s v="OUT010"/>
    <x v="1"/>
    <x v="0"/>
    <x v="3"/>
    <n v="9.7660813999999999E-2"/>
    <n v="7.0750000000000002"/>
    <n v="141.81280000000001"/>
    <n v="4.0999999999999996"/>
  </r>
  <r>
    <x v="1"/>
    <s v="FDZ04"/>
    <x v="2"/>
    <x v="6"/>
    <s v="OUT010"/>
    <x v="1"/>
    <x v="0"/>
    <x v="3"/>
    <n v="6.3529046000000006E-2"/>
    <n v="9.31"/>
    <n v="63.750999999999998"/>
    <n v="4.0999999999999996"/>
  </r>
  <r>
    <x v="1"/>
    <s v="FDG53"/>
    <x v="2"/>
    <x v="6"/>
    <s v="OUT010"/>
    <x v="1"/>
    <x v="0"/>
    <x v="3"/>
    <n v="7.6755106000000003E-2"/>
    <n v="10"/>
    <n v="141.61799999999999"/>
    <n v="4.0999999999999996"/>
  </r>
  <r>
    <x v="1"/>
    <s v="FDG40"/>
    <x v="2"/>
    <x v="6"/>
    <s v="OUT010"/>
    <x v="1"/>
    <x v="0"/>
    <x v="3"/>
    <n v="6.6657790999999994E-2"/>
    <n v="13.65"/>
    <n v="32.655799999999999"/>
    <n v="4.0999999999999996"/>
  </r>
  <r>
    <x v="1"/>
    <s v="FDL40"/>
    <x v="2"/>
    <x v="6"/>
    <s v="OUT010"/>
    <x v="1"/>
    <x v="0"/>
    <x v="3"/>
    <n v="1.9438041999999999E-2"/>
    <n v="17.7"/>
    <n v="95.540999999999997"/>
    <n v="4.0999999999999996"/>
  </r>
  <r>
    <x v="1"/>
    <s v="FDK52"/>
    <x v="2"/>
    <x v="6"/>
    <s v="OUT010"/>
    <x v="1"/>
    <x v="0"/>
    <x v="3"/>
    <n v="0.13259610099999999"/>
    <n v="18.25"/>
    <n v="226.2062"/>
    <n v="4.0999999999999996"/>
  </r>
  <r>
    <x v="1"/>
    <s v="FDH57"/>
    <x v="0"/>
    <x v="6"/>
    <s v="OUT010"/>
    <x v="1"/>
    <x v="0"/>
    <x v="3"/>
    <n v="5.9834024E-2"/>
    <n v="10.895"/>
    <n v="133.5284"/>
    <n v="4.0999999999999996"/>
  </r>
  <r>
    <x v="1"/>
    <s v="FDT43"/>
    <x v="0"/>
    <x v="6"/>
    <s v="OUT010"/>
    <x v="1"/>
    <x v="0"/>
    <x v="3"/>
    <n v="3.4393056999999998E-2"/>
    <n v="16.350000000000001"/>
    <n v="50.8324"/>
    <n v="4.0999999999999996"/>
  </r>
  <r>
    <x v="1"/>
    <s v="DRJ23"/>
    <x v="9"/>
    <x v="6"/>
    <s v="OUT010"/>
    <x v="1"/>
    <x v="0"/>
    <x v="3"/>
    <n v="6.9745164999999998E-2"/>
    <n v="18.350000000000001"/>
    <n v="190.28720000000001"/>
    <n v="4.0999999999999996"/>
  </r>
  <r>
    <x v="1"/>
    <s v="NCH06"/>
    <x v="5"/>
    <x v="6"/>
    <s v="OUT010"/>
    <x v="1"/>
    <x v="0"/>
    <x v="3"/>
    <n v="0.12813634600000001"/>
    <n v="12.3"/>
    <n v="248.346"/>
    <n v="4.0999999999999996"/>
  </r>
  <r>
    <x v="1"/>
    <s v="NCW06"/>
    <x v="5"/>
    <x v="6"/>
    <s v="OUT010"/>
    <x v="1"/>
    <x v="0"/>
    <x v="3"/>
    <n v="8.4259570000000006E-2"/>
    <n v="16.2"/>
    <n v="192.31620000000001"/>
    <n v="4.0999999999999996"/>
  </r>
  <r>
    <x v="1"/>
    <s v="NCO06"/>
    <x v="5"/>
    <x v="6"/>
    <s v="OUT010"/>
    <x v="1"/>
    <x v="2"/>
    <x v="3"/>
    <n v="0.180820798"/>
    <n v="19.25"/>
    <n v="35.955800000000004"/>
    <n v="4.0999999999999996"/>
  </r>
  <r>
    <x v="1"/>
    <s v="FDP27"/>
    <x v="7"/>
    <x v="6"/>
    <s v="OUT010"/>
    <x v="1"/>
    <x v="2"/>
    <x v="3"/>
    <n v="0.19993588100000001"/>
    <n v="8.1549999999999994"/>
    <n v="188.453"/>
    <n v="4.0999999999999996"/>
  </r>
  <r>
    <x v="1"/>
    <s v="FDB34"/>
    <x v="6"/>
    <x v="6"/>
    <s v="OUT010"/>
    <x v="1"/>
    <x v="2"/>
    <x v="3"/>
    <n v="4.4539371000000001E-2"/>
    <n v="15.25"/>
    <n v="85.319800000000001"/>
    <n v="4.0999999999999996"/>
  </r>
  <r>
    <x v="1"/>
    <s v="FDC35"/>
    <x v="15"/>
    <x v="6"/>
    <s v="OUT010"/>
    <x v="1"/>
    <x v="2"/>
    <x v="3"/>
    <n v="0.205605116"/>
    <n v="7.4349999999999996"/>
    <n v="207.7638"/>
    <n v="4.0999999999999996"/>
  </r>
  <r>
    <x v="0"/>
    <s v="FDY60"/>
    <x v="13"/>
    <x v="6"/>
    <s v="OUT010"/>
    <x v="1"/>
    <x v="2"/>
    <x v="3"/>
    <n v="4.4139550999999999E-2"/>
    <n v="10.5"/>
    <n v="143.9128"/>
    <n v="4.0999999999999996"/>
  </r>
  <r>
    <x v="0"/>
    <s v="FDX12"/>
    <x v="13"/>
    <x v="6"/>
    <s v="OUT010"/>
    <x v="1"/>
    <x v="2"/>
    <x v="3"/>
    <n v="4.3626604999999999E-2"/>
    <n v="18.2"/>
    <n v="241.4196"/>
    <n v="4.0999999999999996"/>
  </r>
  <r>
    <x v="0"/>
    <s v="FDV60"/>
    <x v="13"/>
    <x v="6"/>
    <s v="OUT010"/>
    <x v="1"/>
    <x v="2"/>
    <x v="3"/>
    <n v="0.19643866800000001"/>
    <n v="20.2"/>
    <n v="194.61099999999999"/>
    <n v="4.0999999999999996"/>
  </r>
  <r>
    <x v="0"/>
    <s v="FDV11"/>
    <x v="8"/>
    <x v="6"/>
    <s v="OUT010"/>
    <x v="1"/>
    <x v="2"/>
    <x v="3"/>
    <n v="0.13669514499999999"/>
    <n v="9.1"/>
    <n v="173.40539999999999"/>
    <n v="4.0999999999999996"/>
  </r>
  <r>
    <x v="0"/>
    <s v="FDS59"/>
    <x v="8"/>
    <x v="6"/>
    <s v="OUT010"/>
    <x v="1"/>
    <x v="2"/>
    <x v="3"/>
    <n v="7.3468631000000006E-2"/>
    <n v="14.8"/>
    <n v="110.857"/>
    <n v="4.0999999999999996"/>
  </r>
  <r>
    <x v="0"/>
    <s v="FDZ03"/>
    <x v="11"/>
    <x v="6"/>
    <s v="OUT010"/>
    <x v="1"/>
    <x v="2"/>
    <x v="3"/>
    <n v="0.13187273999999999"/>
    <n v="13.65"/>
    <n v="188.024"/>
    <n v="4.0999999999999996"/>
  </r>
  <r>
    <x v="0"/>
    <s v="FDX27"/>
    <x v="11"/>
    <x v="6"/>
    <s v="OUT010"/>
    <x v="1"/>
    <x v="2"/>
    <x v="3"/>
    <n v="0.19100861399999999"/>
    <n v="20.7"/>
    <n v="92.843599999999995"/>
    <n v="4.0999999999999996"/>
  </r>
  <r>
    <x v="0"/>
    <s v="FDE04"/>
    <x v="2"/>
    <x v="6"/>
    <s v="OUT010"/>
    <x v="1"/>
    <x v="2"/>
    <x v="3"/>
    <n v="3.0166924000000001E-2"/>
    <n v="19.75"/>
    <n v="179.76599999999999"/>
    <n v="4.0999999999999996"/>
  </r>
  <r>
    <x v="0"/>
    <s v="FDK08"/>
    <x v="0"/>
    <x v="6"/>
    <s v="OUT010"/>
    <x v="1"/>
    <x v="2"/>
    <x v="3"/>
    <n v="0.20471303599999999"/>
    <n v="9.1950000000000003"/>
    <n v="101.0016"/>
    <n v="4.0999999999999996"/>
  </r>
  <r>
    <x v="0"/>
    <s v="FDH44"/>
    <x v="0"/>
    <x v="6"/>
    <s v="OUT010"/>
    <x v="1"/>
    <x v="2"/>
    <x v="3"/>
    <n v="4.3304680999999998E-2"/>
    <n v="19.100000000000001"/>
    <n v="147.54179999999999"/>
    <n v="4.0999999999999996"/>
  </r>
  <r>
    <x v="0"/>
    <s v="FDX51"/>
    <x v="7"/>
    <x v="6"/>
    <s v="OUT010"/>
    <x v="1"/>
    <x v="2"/>
    <x v="3"/>
    <n v="3.6921781000000001E-2"/>
    <n v="9.5"/>
    <n v="194.24520000000001"/>
    <n v="4.0999999999999996"/>
  </r>
  <r>
    <x v="0"/>
    <s v="FDY03"/>
    <x v="7"/>
    <x v="6"/>
    <s v="OUT010"/>
    <x v="1"/>
    <x v="2"/>
    <x v="3"/>
    <n v="0.12741233800000001"/>
    <n v="17.600000000000001"/>
    <n v="111.3202"/>
    <n v="4.0999999999999996"/>
  </r>
  <r>
    <x v="0"/>
    <s v="FDQ15"/>
    <x v="7"/>
    <x v="6"/>
    <s v="OUT010"/>
    <x v="1"/>
    <x v="2"/>
    <x v="3"/>
    <n v="0.25286597900000002"/>
    <n v="20.350000000000001"/>
    <n v="82.727599999999995"/>
    <n v="4.0999999999999996"/>
  </r>
  <r>
    <x v="0"/>
    <s v="FDG33"/>
    <x v="14"/>
    <x v="6"/>
    <s v="OUT010"/>
    <x v="1"/>
    <x v="2"/>
    <x v="3"/>
    <n v="0.234733477"/>
    <n v="5.3650000000000002"/>
    <n v="173.47640000000001"/>
    <n v="4.0999999999999996"/>
  </r>
  <r>
    <x v="0"/>
    <s v="FDU57"/>
    <x v="6"/>
    <x v="6"/>
    <s v="OUT010"/>
    <x v="1"/>
    <x v="2"/>
    <x v="3"/>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4"/>
    <n v="4.8980155999999997E-2"/>
    <m/>
    <n v="148.70500000000001"/>
    <n v="4.0999999999999996"/>
  </r>
  <r>
    <x v="1"/>
    <s v="NCZ30"/>
    <x v="5"/>
    <x v="7"/>
    <s v="OUT027"/>
    <x v="1"/>
    <x v="0"/>
    <x v="4"/>
    <n v="2.6058181E-2"/>
    <m/>
    <n v="121.9098"/>
    <n v="4.0999999999999996"/>
  </r>
  <r>
    <x v="1"/>
    <s v="FDA39"/>
    <x v="7"/>
    <x v="7"/>
    <s v="OUT027"/>
    <x v="1"/>
    <x v="0"/>
    <x v="4"/>
    <n v="1.2656359000000001E-2"/>
    <m/>
    <n v="37.882199999999997"/>
    <n v="4.0999999999999996"/>
  </r>
  <r>
    <x v="1"/>
    <s v="FDV03"/>
    <x v="7"/>
    <x v="7"/>
    <s v="OUT027"/>
    <x v="1"/>
    <x v="0"/>
    <x v="4"/>
    <n v="5.7809959000000001E-2"/>
    <m/>
    <n v="156.23140000000001"/>
    <n v="4.0999999999999996"/>
  </r>
  <r>
    <x v="1"/>
    <s v="FDM14"/>
    <x v="3"/>
    <x v="7"/>
    <s v="OUT027"/>
    <x v="1"/>
    <x v="0"/>
    <x v="4"/>
    <n v="1.3199737E-2"/>
    <m/>
    <n v="108.9254"/>
    <n v="4.0999999999999996"/>
  </r>
  <r>
    <x v="1"/>
    <s v="FDP25"/>
    <x v="3"/>
    <x v="7"/>
    <s v="OUT027"/>
    <x v="1"/>
    <x v="0"/>
    <x v="4"/>
    <n v="2.110482E-2"/>
    <m/>
    <n v="217.08240000000001"/>
    <n v="4.0999999999999996"/>
  </r>
  <r>
    <x v="1"/>
    <s v="FDP38"/>
    <x v="3"/>
    <x v="7"/>
    <s v="OUT027"/>
    <x v="1"/>
    <x v="0"/>
    <x v="4"/>
    <n v="3.1946637999999999E-2"/>
    <m/>
    <n v="51.6008"/>
    <n v="4.0999999999999996"/>
  </r>
  <r>
    <x v="1"/>
    <s v="FDF16"/>
    <x v="2"/>
    <x v="7"/>
    <s v="OUT027"/>
    <x v="1"/>
    <x v="0"/>
    <x v="4"/>
    <n v="8.5715272999999995E-2"/>
    <m/>
    <n v="146.60759999999999"/>
    <n v="4.0999999999999996"/>
  </r>
  <r>
    <x v="1"/>
    <s v="FDT20"/>
    <x v="0"/>
    <x v="7"/>
    <s v="OUT027"/>
    <x v="1"/>
    <x v="0"/>
    <x v="4"/>
    <n v="4.1194986000000003E-2"/>
    <m/>
    <n v="39.116399999999999"/>
    <n v="4.0999999999999996"/>
  </r>
  <r>
    <x v="1"/>
    <s v="FDV07"/>
    <x v="0"/>
    <x v="7"/>
    <s v="OUT027"/>
    <x v="1"/>
    <x v="0"/>
    <x v="4"/>
    <n v="3.1131454999999999E-2"/>
    <m/>
    <n v="111.0228"/>
    <n v="4.0999999999999996"/>
  </r>
  <r>
    <x v="1"/>
    <s v="DRM35"/>
    <x v="9"/>
    <x v="7"/>
    <s v="OUT027"/>
    <x v="1"/>
    <x v="0"/>
    <x v="4"/>
    <n v="7.0103424999999997E-2"/>
    <m/>
    <n v="179.43440000000001"/>
    <n v="4.0999999999999996"/>
  </r>
  <r>
    <x v="1"/>
    <s v="NCB06"/>
    <x v="1"/>
    <x v="7"/>
    <s v="OUT027"/>
    <x v="1"/>
    <x v="0"/>
    <x v="4"/>
    <n v="8.1933378000000001E-2"/>
    <m/>
    <n v="161.49199999999999"/>
    <n v="4.0999999999999996"/>
  </r>
  <r>
    <x v="1"/>
    <s v="NCU17"/>
    <x v="1"/>
    <x v="7"/>
    <s v="OUT027"/>
    <x v="1"/>
    <x v="0"/>
    <x v="4"/>
    <n v="9.2433518000000006E-2"/>
    <m/>
    <n v="101.6674"/>
    <n v="4.0999999999999996"/>
  </r>
  <r>
    <x v="1"/>
    <s v="NCB19"/>
    <x v="5"/>
    <x v="7"/>
    <s v="OUT027"/>
    <x v="1"/>
    <x v="0"/>
    <x v="4"/>
    <n v="8.9858446999999994E-2"/>
    <m/>
    <n v="84.588200000000001"/>
    <n v="4.0999999999999996"/>
  </r>
  <r>
    <x v="1"/>
    <s v="NCM54"/>
    <x v="5"/>
    <x v="7"/>
    <s v="OUT027"/>
    <x v="1"/>
    <x v="0"/>
    <x v="4"/>
    <n v="5.0692385999999999E-2"/>
    <m/>
    <n v="125.6678"/>
    <n v="4.0999999999999996"/>
  </r>
  <r>
    <x v="1"/>
    <s v="NCR18"/>
    <x v="5"/>
    <x v="7"/>
    <s v="OUT027"/>
    <x v="1"/>
    <x v="0"/>
    <x v="4"/>
    <n v="2.0388413000000001E-2"/>
    <m/>
    <n v="44.411200000000001"/>
    <n v="4.0999999999999996"/>
  </r>
  <r>
    <x v="1"/>
    <s v="NCS06"/>
    <x v="5"/>
    <x v="7"/>
    <s v="OUT027"/>
    <x v="1"/>
    <x v="0"/>
    <x v="4"/>
    <n v="3.1583053E-2"/>
    <m/>
    <n v="260.99099999999999"/>
    <n v="4.0999999999999996"/>
  </r>
  <r>
    <x v="1"/>
    <s v="FDS03"/>
    <x v="7"/>
    <x v="7"/>
    <s v="OUT027"/>
    <x v="1"/>
    <x v="0"/>
    <x v="4"/>
    <n v="7.9243005000000005E-2"/>
    <m/>
    <n v="65.882599999999996"/>
    <n v="4.0999999999999996"/>
  </r>
  <r>
    <x v="1"/>
    <s v="NCL31"/>
    <x v="10"/>
    <x v="7"/>
    <s v="OUT027"/>
    <x v="1"/>
    <x v="0"/>
    <x v="4"/>
    <n v="0.119698523"/>
    <m/>
    <n v="143.047"/>
    <n v="4.0999999999999996"/>
  </r>
  <r>
    <x v="1"/>
    <s v="NCO55"/>
    <x v="10"/>
    <x v="7"/>
    <s v="OUT027"/>
    <x v="1"/>
    <x v="0"/>
    <x v="4"/>
    <n v="9.0596378000000005E-2"/>
    <m/>
    <n v="106.6938"/>
    <n v="4.0999999999999996"/>
  </r>
  <r>
    <x v="1"/>
    <s v="FDH09"/>
    <x v="14"/>
    <x v="7"/>
    <s v="OUT027"/>
    <x v="1"/>
    <x v="0"/>
    <x v="4"/>
    <n v="5.5806016E-2"/>
    <m/>
    <n v="52.498199999999997"/>
    <n v="4.0999999999999996"/>
  </r>
  <r>
    <x v="1"/>
    <s v="FDT22"/>
    <x v="6"/>
    <x v="7"/>
    <s v="OUT027"/>
    <x v="1"/>
    <x v="0"/>
    <x v="4"/>
    <n v="0.11155438099999999"/>
    <m/>
    <n v="59.822000000000003"/>
    <n v="4.0999999999999996"/>
  </r>
  <r>
    <x v="1"/>
    <s v="FDW45"/>
    <x v="6"/>
    <x v="7"/>
    <s v="OUT027"/>
    <x v="1"/>
    <x v="0"/>
    <x v="4"/>
    <n v="3.8822077000000003E-2"/>
    <m/>
    <n v="147.74180000000001"/>
    <n v="4.0999999999999996"/>
  </r>
  <r>
    <x v="1"/>
    <s v="DRC25"/>
    <x v="4"/>
    <x v="7"/>
    <s v="OUT027"/>
    <x v="1"/>
    <x v="0"/>
    <x v="4"/>
    <n v="0"/>
    <m/>
    <n v="87.388199999999998"/>
    <n v="4.0999999999999996"/>
  </r>
  <r>
    <x v="1"/>
    <s v="DRD12"/>
    <x v="4"/>
    <x v="7"/>
    <s v="OUT027"/>
    <x v="1"/>
    <x v="0"/>
    <x v="4"/>
    <n v="0"/>
    <m/>
    <n v="89.414599999999993"/>
    <n v="4.0999999999999996"/>
  </r>
  <r>
    <x v="1"/>
    <s v="DRG48"/>
    <x v="4"/>
    <x v="7"/>
    <s v="OUT027"/>
    <x v="1"/>
    <x v="0"/>
    <x v="4"/>
    <n v="1.4484581999999999E-2"/>
    <m/>
    <n v="143.9102"/>
    <n v="4.0999999999999996"/>
  </r>
  <r>
    <x v="1"/>
    <s v="FDD35"/>
    <x v="15"/>
    <x v="7"/>
    <s v="OUT027"/>
    <x v="1"/>
    <x v="0"/>
    <x v="4"/>
    <n v="2.573918E-2"/>
    <m/>
    <n v="120.744"/>
    <n v="4.0999999999999996"/>
  </r>
  <r>
    <x v="0"/>
    <s v="FDL12"/>
    <x v="13"/>
    <x v="7"/>
    <s v="OUT027"/>
    <x v="1"/>
    <x v="0"/>
    <x v="4"/>
    <n v="0.121043709"/>
    <m/>
    <n v="59.421999999999997"/>
    <n v="4.0999999999999996"/>
  </r>
  <r>
    <x v="0"/>
    <s v="FDH02"/>
    <x v="3"/>
    <x v="7"/>
    <s v="OUT027"/>
    <x v="1"/>
    <x v="0"/>
    <x v="4"/>
    <n v="0"/>
    <m/>
    <n v="91.848799999999997"/>
    <n v="4.0999999999999996"/>
  </r>
  <r>
    <x v="0"/>
    <s v="FDJ26"/>
    <x v="3"/>
    <x v="7"/>
    <s v="OUT027"/>
    <x v="1"/>
    <x v="0"/>
    <x v="4"/>
    <n v="8.4354712999999998E-2"/>
    <m/>
    <n v="215.52180000000001"/>
    <n v="4.0999999999999996"/>
  </r>
  <r>
    <x v="0"/>
    <s v="FDC16"/>
    <x v="11"/>
    <x v="7"/>
    <s v="OUT027"/>
    <x v="1"/>
    <x v="0"/>
    <x v="4"/>
    <n v="2.0470200000000001E-2"/>
    <m/>
    <n v="88.254000000000005"/>
    <n v="4.0999999999999996"/>
  </r>
  <r>
    <x v="0"/>
    <s v="FDW02"/>
    <x v="11"/>
    <x v="7"/>
    <s v="OUT027"/>
    <x v="1"/>
    <x v="0"/>
    <x v="4"/>
    <n v="3.7516861999999998E-2"/>
    <m/>
    <n v="124.3704"/>
    <n v="4.0999999999999996"/>
  </r>
  <r>
    <x v="0"/>
    <s v="FDA28"/>
    <x v="2"/>
    <x v="7"/>
    <s v="OUT027"/>
    <x v="1"/>
    <x v="0"/>
    <x v="4"/>
    <n v="4.7570400999999998E-2"/>
    <m/>
    <n v="125.7362"/>
    <n v="4.0999999999999996"/>
  </r>
  <r>
    <x v="0"/>
    <s v="FDN04"/>
    <x v="2"/>
    <x v="7"/>
    <s v="OUT027"/>
    <x v="1"/>
    <x v="0"/>
    <x v="4"/>
    <n v="1.4018839999999999E-2"/>
    <m/>
    <n v="178.1344"/>
    <n v="4.0999999999999996"/>
  </r>
  <r>
    <x v="0"/>
    <s v="FDQ40"/>
    <x v="2"/>
    <x v="7"/>
    <s v="OUT027"/>
    <x v="1"/>
    <x v="0"/>
    <x v="4"/>
    <n v="3.5853059E-2"/>
    <m/>
    <n v="176.87119999999999"/>
    <n v="4.0999999999999996"/>
  </r>
  <r>
    <x v="0"/>
    <s v="FDS28"/>
    <x v="2"/>
    <x v="7"/>
    <s v="OUT027"/>
    <x v="1"/>
    <x v="0"/>
    <x v="4"/>
    <n v="8.2002559000000003E-2"/>
    <m/>
    <n v="59.258800000000001"/>
    <n v="4.0999999999999996"/>
  </r>
  <r>
    <x v="0"/>
    <s v="FDA55"/>
    <x v="0"/>
    <x v="7"/>
    <s v="OUT027"/>
    <x v="1"/>
    <x v="0"/>
    <x v="4"/>
    <n v="5.6713055999999998E-2"/>
    <m/>
    <n v="223.80879999999999"/>
    <n v="4.0999999999999996"/>
  </r>
  <r>
    <x v="0"/>
    <s v="FDB56"/>
    <x v="0"/>
    <x v="7"/>
    <s v="OUT027"/>
    <x v="1"/>
    <x v="0"/>
    <x v="4"/>
    <n v="0"/>
    <m/>
    <n v="188.25559999999999"/>
    <n v="4.0999999999999996"/>
  </r>
  <r>
    <x v="0"/>
    <s v="FDF44"/>
    <x v="0"/>
    <x v="7"/>
    <s v="OUT027"/>
    <x v="1"/>
    <x v="0"/>
    <x v="4"/>
    <n v="5.9438787E-2"/>
    <m/>
    <n v="130.99680000000001"/>
    <n v="4.0999999999999996"/>
  </r>
  <r>
    <x v="0"/>
    <s v="FDF57"/>
    <x v="0"/>
    <x v="7"/>
    <s v="OUT027"/>
    <x v="1"/>
    <x v="0"/>
    <x v="4"/>
    <n v="5.8542509E-2"/>
    <m/>
    <n v="168.6448"/>
    <n v="4.0999999999999996"/>
  </r>
  <r>
    <x v="0"/>
    <s v="FDG34"/>
    <x v="6"/>
    <x v="7"/>
    <s v="OUT027"/>
    <x v="1"/>
    <x v="0"/>
    <x v="4"/>
    <n v="3.7388493000000002E-2"/>
    <m/>
    <n v="107.8254"/>
    <n v="4.0999999999999996"/>
  </r>
  <r>
    <x v="0"/>
    <s v="FDU46"/>
    <x v="6"/>
    <x v="7"/>
    <s v="OUT027"/>
    <x v="1"/>
    <x v="0"/>
    <x v="4"/>
    <n v="1.1072421000000001E-2"/>
    <m/>
    <n v="85.353999999999999"/>
    <n v="4.0999999999999996"/>
  </r>
  <r>
    <x v="0"/>
    <s v="DRL01"/>
    <x v="4"/>
    <x v="7"/>
    <s v="OUT027"/>
    <x v="1"/>
    <x v="0"/>
    <x v="4"/>
    <n v="7.6798609000000004E-2"/>
    <m/>
    <n v="231.89580000000001"/>
    <n v="4.0999999999999996"/>
  </r>
  <r>
    <x v="0"/>
    <s v="FDE35"/>
    <x v="15"/>
    <x v="7"/>
    <s v="OUT027"/>
    <x v="1"/>
    <x v="0"/>
    <x v="4"/>
    <n v="0"/>
    <m/>
    <n v="59.8904"/>
    <n v="4.0999999999999996"/>
  </r>
  <r>
    <x v="1"/>
    <s v="FDM56"/>
    <x v="0"/>
    <x v="7"/>
    <s v="OUT027"/>
    <x v="1"/>
    <x v="0"/>
    <x v="4"/>
    <n v="6.9851682999999998E-2"/>
    <m/>
    <n v="110.99120000000001"/>
    <n v="4.0999999999999996"/>
  </r>
  <r>
    <x v="1"/>
    <s v="FDP10"/>
    <x v="6"/>
    <x v="7"/>
    <s v="OUT027"/>
    <x v="1"/>
    <x v="0"/>
    <x v="4"/>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3"/>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3"/>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3"/>
    <n v="4.2464962000000002E-2"/>
    <n v="15.5"/>
    <n v="81.593400000000003"/>
    <n v="4"/>
  </r>
  <r>
    <x v="1"/>
    <s v="DRM47"/>
    <x v="9"/>
    <x v="7"/>
    <s v="OUT027"/>
    <x v="1"/>
    <x v="0"/>
    <x v="4"/>
    <n v="4.357366E-2"/>
    <m/>
    <n v="192.88460000000001"/>
    <n v="4"/>
  </r>
  <r>
    <x v="1"/>
    <s v="FDY25"/>
    <x v="3"/>
    <x v="3"/>
    <s v="OUT013"/>
    <x v="1"/>
    <x v="2"/>
    <x v="0"/>
    <n v="3.3946163000000001E-2"/>
    <n v="12"/>
    <n v="179.39760000000001"/>
    <n v="4"/>
  </r>
  <r>
    <x v="1"/>
    <s v="FDQ04"/>
    <x v="2"/>
    <x v="7"/>
    <s v="OUT019"/>
    <x v="0"/>
    <x v="1"/>
    <x v="3"/>
    <n v="0.148392623"/>
    <m/>
    <n v="41.579599999999999"/>
    <n v="4"/>
  </r>
  <r>
    <x v="0"/>
    <s v="FDW04"/>
    <x v="2"/>
    <x v="2"/>
    <s v="OUT046"/>
    <x v="0"/>
    <x v="1"/>
    <x v="0"/>
    <n v="5.7827100999999999E-2"/>
    <n v="8.9849999999999994"/>
    <n v="128.83099999999999"/>
    <n v="4"/>
  </r>
  <r>
    <x v="1"/>
    <s v="FDC41"/>
    <x v="2"/>
    <x v="7"/>
    <s v="OUT019"/>
    <x v="0"/>
    <x v="1"/>
    <x v="3"/>
    <n v="0.20469999999999999"/>
    <m/>
    <n v="76.867000000000004"/>
    <n v="4"/>
  </r>
  <r>
    <x v="1"/>
    <s v="DRI01"/>
    <x v="4"/>
    <x v="2"/>
    <s v="OUT046"/>
    <x v="0"/>
    <x v="1"/>
    <x v="0"/>
    <n v="3.4452948999999997E-2"/>
    <n v="7.97"/>
    <n v="174.04220000000001"/>
    <n v="4"/>
  </r>
  <r>
    <x v="0"/>
    <s v="FDN39"/>
    <x v="7"/>
    <x v="7"/>
    <s v="OUT027"/>
    <x v="1"/>
    <x v="0"/>
    <x v="4"/>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3"/>
    <n v="0.115194717"/>
    <n v="21.35"/>
    <n v="258.32780000000002"/>
    <n v="4"/>
  </r>
  <r>
    <x v="1"/>
    <s v="FDN48"/>
    <x v="13"/>
    <x v="7"/>
    <s v="OUT027"/>
    <x v="1"/>
    <x v="0"/>
    <x v="4"/>
    <n v="6.4636203000000003E-2"/>
    <m/>
    <n v="90.080399999999997"/>
    <n v="4"/>
  </r>
  <r>
    <x v="1"/>
    <s v="FDB15"/>
    <x v="11"/>
    <x v="6"/>
    <s v="OUT010"/>
    <x v="1"/>
    <x v="0"/>
    <x v="3"/>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4"/>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4"/>
    <n v="7.2524759999999994E-2"/>
    <m/>
    <n v="120.3098"/>
    <n v="4"/>
  </r>
  <r>
    <x v="0"/>
    <s v="FDK26"/>
    <x v="3"/>
    <x v="8"/>
    <s v="OUT035"/>
    <x v="2"/>
    <x v="1"/>
    <x v="0"/>
    <n v="3.2171320000000003E-2"/>
    <n v="5.46"/>
    <n v="184.82400000000001"/>
    <n v="4"/>
  </r>
  <r>
    <x v="1"/>
    <s v="FDO36"/>
    <x v="13"/>
    <x v="7"/>
    <s v="OUT027"/>
    <x v="1"/>
    <x v="0"/>
    <x v="4"/>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3"/>
    <n v="0.13769711900000001"/>
    <n v="19.350000000000001"/>
    <n v="47.103400000000001"/>
    <n v="4"/>
  </r>
  <r>
    <x v="1"/>
    <s v="FDG45"/>
    <x v="0"/>
    <x v="1"/>
    <s v="OUT018"/>
    <x v="1"/>
    <x v="0"/>
    <x v="1"/>
    <n v="0"/>
    <n v="8.1"/>
    <n v="211.89019999999999"/>
    <n v="4"/>
  </r>
  <r>
    <x v="0"/>
    <s v="FDI41"/>
    <x v="2"/>
    <x v="7"/>
    <s v="OUT027"/>
    <x v="1"/>
    <x v="0"/>
    <x v="4"/>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4"/>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3"/>
    <n v="2.7465989999999999E-2"/>
    <m/>
    <n v="181.5976"/>
    <n v="4"/>
  </r>
  <r>
    <x v="1"/>
    <s v="FDL36"/>
    <x v="13"/>
    <x v="7"/>
    <s v="OUT019"/>
    <x v="0"/>
    <x v="1"/>
    <x v="3"/>
    <n v="0.13319835499999999"/>
    <m/>
    <n v="91.082999999999998"/>
    <n v="4"/>
  </r>
  <r>
    <x v="1"/>
    <s v="FDV23"/>
    <x v="8"/>
    <x v="7"/>
    <s v="OUT019"/>
    <x v="0"/>
    <x v="1"/>
    <x v="3"/>
    <n v="0.18530651400000001"/>
    <m/>
    <n v="125.6046"/>
    <n v="4"/>
  </r>
  <r>
    <x v="1"/>
    <s v="FDO13"/>
    <x v="12"/>
    <x v="7"/>
    <s v="OUT019"/>
    <x v="0"/>
    <x v="1"/>
    <x v="3"/>
    <n v="0.106907604"/>
    <m/>
    <n v="162.8526"/>
    <n v="4"/>
  </r>
  <r>
    <x v="1"/>
    <s v="FDE02"/>
    <x v="3"/>
    <x v="7"/>
    <s v="OUT019"/>
    <x v="0"/>
    <x v="1"/>
    <x v="3"/>
    <n v="0.212293753"/>
    <m/>
    <n v="92.277799999999999"/>
    <n v="4"/>
  </r>
  <r>
    <x v="1"/>
    <s v="DRE15"/>
    <x v="11"/>
    <x v="7"/>
    <s v="OUT019"/>
    <x v="0"/>
    <x v="1"/>
    <x v="3"/>
    <n v="3.1139933000000002E-2"/>
    <m/>
    <n v="74.801199999999994"/>
    <n v="4"/>
  </r>
  <r>
    <x v="1"/>
    <s v="FDA38"/>
    <x v="11"/>
    <x v="7"/>
    <s v="OUT019"/>
    <x v="0"/>
    <x v="1"/>
    <x v="3"/>
    <n v="4.461205E-2"/>
    <m/>
    <n v="241.15379999999999"/>
    <n v="4"/>
  </r>
  <r>
    <x v="1"/>
    <s v="FDD39"/>
    <x v="11"/>
    <x v="7"/>
    <s v="OUT019"/>
    <x v="0"/>
    <x v="1"/>
    <x v="3"/>
    <n v="0.122832172"/>
    <m/>
    <n v="217.685"/>
    <n v="4"/>
  </r>
  <r>
    <x v="1"/>
    <s v="FDD05"/>
    <x v="2"/>
    <x v="7"/>
    <s v="OUT019"/>
    <x v="0"/>
    <x v="1"/>
    <x v="3"/>
    <n v="2.9084548000000002E-2"/>
    <m/>
    <n v="122.0098"/>
    <n v="4"/>
  </r>
  <r>
    <x v="1"/>
    <s v="FDM28"/>
    <x v="2"/>
    <x v="7"/>
    <s v="OUT019"/>
    <x v="0"/>
    <x v="1"/>
    <x v="3"/>
    <n v="7.9146113000000004E-2"/>
    <m/>
    <n v="181.46600000000001"/>
    <n v="4"/>
  </r>
  <r>
    <x v="1"/>
    <s v="FDC45"/>
    <x v="0"/>
    <x v="7"/>
    <s v="OUT019"/>
    <x v="0"/>
    <x v="1"/>
    <x v="3"/>
    <n v="0.23765134399999999"/>
    <m/>
    <n v="170.2106"/>
    <n v="4"/>
  </r>
  <r>
    <x v="1"/>
    <s v="FDL20"/>
    <x v="0"/>
    <x v="7"/>
    <s v="OUT019"/>
    <x v="0"/>
    <x v="1"/>
    <x v="3"/>
    <n v="0.22483730800000001"/>
    <m/>
    <n v="112.7886"/>
    <n v="4"/>
  </r>
  <r>
    <x v="1"/>
    <s v="NCS53"/>
    <x v="1"/>
    <x v="7"/>
    <s v="OUT019"/>
    <x v="0"/>
    <x v="1"/>
    <x v="3"/>
    <n v="0.15719001699999999"/>
    <m/>
    <n v="156.8604"/>
    <n v="4"/>
  </r>
  <r>
    <x v="1"/>
    <s v="NCW29"/>
    <x v="1"/>
    <x v="7"/>
    <s v="OUT019"/>
    <x v="0"/>
    <x v="1"/>
    <x v="3"/>
    <n v="5.0535311999999999E-2"/>
    <m/>
    <n v="130.03100000000001"/>
    <n v="4"/>
  </r>
  <r>
    <x v="1"/>
    <s v="NCF19"/>
    <x v="5"/>
    <x v="7"/>
    <s v="OUT019"/>
    <x v="0"/>
    <x v="1"/>
    <x v="3"/>
    <n v="6.1470858000000003E-2"/>
    <m/>
    <n v="48.603400000000001"/>
    <n v="4"/>
  </r>
  <r>
    <x v="1"/>
    <s v="NCF31"/>
    <x v="5"/>
    <x v="7"/>
    <s v="OUT019"/>
    <x v="0"/>
    <x v="1"/>
    <x v="3"/>
    <n v="9.0778148000000003E-2"/>
    <m/>
    <n v="153.10239999999999"/>
    <n v="4"/>
  </r>
  <r>
    <x v="1"/>
    <s v="NCI06"/>
    <x v="5"/>
    <x v="7"/>
    <s v="OUT019"/>
    <x v="0"/>
    <x v="1"/>
    <x v="3"/>
    <n v="8.3547515000000003E-2"/>
    <m/>
    <n v="179.166"/>
    <n v="4"/>
  </r>
  <r>
    <x v="1"/>
    <s v="NCI31"/>
    <x v="10"/>
    <x v="7"/>
    <s v="OUT019"/>
    <x v="0"/>
    <x v="1"/>
    <x v="3"/>
    <n v="0.142393355"/>
    <m/>
    <n v="36.418999999999997"/>
    <n v="4"/>
  </r>
  <r>
    <x v="1"/>
    <s v="NCM43"/>
    <x v="10"/>
    <x v="7"/>
    <s v="OUT019"/>
    <x v="0"/>
    <x v="1"/>
    <x v="3"/>
    <n v="3.4098860000000002E-2"/>
    <m/>
    <n v="162.62100000000001"/>
    <n v="4"/>
  </r>
  <r>
    <x v="1"/>
    <s v="NCN19"/>
    <x v="10"/>
    <x v="7"/>
    <s v="OUT019"/>
    <x v="0"/>
    <x v="1"/>
    <x v="3"/>
    <n v="2.1184746000000001E-2"/>
    <m/>
    <n v="189.553"/>
    <n v="4"/>
  </r>
  <r>
    <x v="1"/>
    <s v="FDX21"/>
    <x v="6"/>
    <x v="7"/>
    <s v="OUT019"/>
    <x v="0"/>
    <x v="1"/>
    <x v="3"/>
    <n v="0.148764535"/>
    <m/>
    <n v="111.19119999999999"/>
    <n v="4"/>
  </r>
  <r>
    <x v="1"/>
    <s v="FDZ58"/>
    <x v="6"/>
    <x v="7"/>
    <s v="OUT019"/>
    <x v="0"/>
    <x v="1"/>
    <x v="3"/>
    <n v="9.1354948000000005E-2"/>
    <m/>
    <n v="122.30719999999999"/>
    <n v="4"/>
  </r>
  <r>
    <x v="1"/>
    <s v="DRH49"/>
    <x v="4"/>
    <x v="7"/>
    <s v="OUT019"/>
    <x v="0"/>
    <x v="1"/>
    <x v="3"/>
    <n v="4.3168762999999999E-2"/>
    <m/>
    <n v="82.859200000000001"/>
    <n v="4"/>
  </r>
  <r>
    <x v="0"/>
    <s v="FDL12"/>
    <x v="13"/>
    <x v="7"/>
    <s v="OUT019"/>
    <x v="0"/>
    <x v="1"/>
    <x v="3"/>
    <n v="0.212963193"/>
    <m/>
    <n v="59.521999999999998"/>
    <n v="4"/>
  </r>
  <r>
    <x v="0"/>
    <s v="FDM36"/>
    <x v="13"/>
    <x v="7"/>
    <s v="OUT019"/>
    <x v="0"/>
    <x v="1"/>
    <x v="3"/>
    <n v="0.10283010400000001"/>
    <m/>
    <n v="172.6422"/>
    <n v="4"/>
  </r>
  <r>
    <x v="0"/>
    <s v="FDQ11"/>
    <x v="8"/>
    <x v="7"/>
    <s v="OUT019"/>
    <x v="0"/>
    <x v="1"/>
    <x v="3"/>
    <n v="0.118535581"/>
    <m/>
    <n v="256.39879999999999"/>
    <n v="4"/>
  </r>
  <r>
    <x v="0"/>
    <s v="FDZ25"/>
    <x v="3"/>
    <x v="7"/>
    <s v="OUT019"/>
    <x v="0"/>
    <x v="1"/>
    <x v="3"/>
    <n v="0"/>
    <m/>
    <n v="169.87899999999999"/>
    <n v="4"/>
  </r>
  <r>
    <x v="0"/>
    <s v="FDX38"/>
    <x v="11"/>
    <x v="7"/>
    <s v="OUT019"/>
    <x v="0"/>
    <x v="1"/>
    <x v="3"/>
    <n v="8.4404264000000007E-2"/>
    <m/>
    <n v="49.537599999999998"/>
    <n v="4"/>
  </r>
  <r>
    <x v="0"/>
    <s v="FDH17"/>
    <x v="2"/>
    <x v="7"/>
    <s v="OUT019"/>
    <x v="0"/>
    <x v="1"/>
    <x v="3"/>
    <n v="2.9157849E-2"/>
    <m/>
    <n v="97.072599999999994"/>
    <n v="4"/>
  </r>
  <r>
    <x v="0"/>
    <s v="FDU28"/>
    <x v="2"/>
    <x v="7"/>
    <s v="OUT019"/>
    <x v="0"/>
    <x v="1"/>
    <x v="3"/>
    <n v="0.164438907"/>
    <m/>
    <n v="188.42140000000001"/>
    <n v="4"/>
  </r>
  <r>
    <x v="0"/>
    <s v="FDC57"/>
    <x v="0"/>
    <x v="7"/>
    <s v="OUT019"/>
    <x v="0"/>
    <x v="1"/>
    <x v="3"/>
    <n v="9.5587976000000005E-2"/>
    <m/>
    <n v="193.982"/>
    <n v="4"/>
  </r>
  <r>
    <x v="0"/>
    <s v="FDK08"/>
    <x v="0"/>
    <x v="7"/>
    <s v="OUT019"/>
    <x v="0"/>
    <x v="1"/>
    <x v="3"/>
    <n v="0.214139786"/>
    <m/>
    <n v="102.4016"/>
    <n v="4"/>
  </r>
  <r>
    <x v="0"/>
    <s v="FDS31"/>
    <x v="0"/>
    <x v="7"/>
    <s v="OUT019"/>
    <x v="0"/>
    <x v="1"/>
    <x v="3"/>
    <n v="0"/>
    <m/>
    <n v="178.5318"/>
    <n v="4"/>
  </r>
  <r>
    <x v="0"/>
    <s v="FDL21"/>
    <x v="6"/>
    <x v="7"/>
    <s v="OUT019"/>
    <x v="0"/>
    <x v="1"/>
    <x v="3"/>
    <n v="1.251245E-2"/>
    <m/>
    <n v="38.747999999999998"/>
    <n v="4"/>
  </r>
  <r>
    <x v="0"/>
    <s v="FDX22"/>
    <x v="6"/>
    <x v="7"/>
    <s v="OUT019"/>
    <x v="0"/>
    <x v="1"/>
    <x v="3"/>
    <n v="4.022593E-2"/>
    <m/>
    <n v="210.99279999999999"/>
    <n v="4"/>
  </r>
  <r>
    <x v="1"/>
    <s v="FDQ14"/>
    <x v="11"/>
    <x v="7"/>
    <s v="OUT019"/>
    <x v="0"/>
    <x v="1"/>
    <x v="3"/>
    <n v="0.10818157"/>
    <m/>
    <n v="149.60499999999999"/>
    <n v="4"/>
  </r>
  <r>
    <x v="1"/>
    <s v="NCO54"/>
    <x v="5"/>
    <x v="7"/>
    <s v="OUT019"/>
    <x v="0"/>
    <x v="1"/>
    <x v="3"/>
    <n v="2.4992442E-2"/>
    <m/>
    <n v="53.6614"/>
    <n v="4"/>
  </r>
  <r>
    <x v="1"/>
    <s v="FDV45"/>
    <x v="6"/>
    <x v="7"/>
    <s v="OUT019"/>
    <x v="0"/>
    <x v="1"/>
    <x v="3"/>
    <n v="7.8872251000000004E-2"/>
    <m/>
    <n v="189.5556"/>
    <n v="4"/>
  </r>
  <r>
    <x v="0"/>
    <s v="FDX48"/>
    <x v="13"/>
    <x v="7"/>
    <s v="OUT019"/>
    <x v="0"/>
    <x v="1"/>
    <x v="3"/>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3"/>
    <n v="5.2264270000000002E-2"/>
    <n v="10.395"/>
    <n v="158.46039999999999"/>
    <n v="4"/>
  </r>
  <r>
    <x v="1"/>
    <s v="DRD37"/>
    <x v="4"/>
    <x v="6"/>
    <s v="OUT010"/>
    <x v="1"/>
    <x v="0"/>
    <x v="3"/>
    <n v="2.3168230000000001E-2"/>
    <n v="9.8000000000000007"/>
    <n v="47.506"/>
    <n v="4"/>
  </r>
  <r>
    <x v="1"/>
    <s v="FDZ12"/>
    <x v="13"/>
    <x v="6"/>
    <s v="OUT010"/>
    <x v="1"/>
    <x v="0"/>
    <x v="3"/>
    <n v="0.17236542799999999"/>
    <n v="9.17"/>
    <n v="144.84700000000001"/>
    <n v="4"/>
  </r>
  <r>
    <x v="1"/>
    <s v="FDO24"/>
    <x v="13"/>
    <x v="6"/>
    <s v="OUT010"/>
    <x v="1"/>
    <x v="0"/>
    <x v="3"/>
    <n v="0.29494889699999999"/>
    <n v="11.1"/>
    <n v="159.06039999999999"/>
    <n v="4"/>
  </r>
  <r>
    <x v="1"/>
    <s v="FDT36"/>
    <x v="13"/>
    <x v="6"/>
    <s v="OUT010"/>
    <x v="1"/>
    <x v="0"/>
    <x v="3"/>
    <n v="0.18625085199999999"/>
    <n v="12.3"/>
    <n v="37.287399999999998"/>
    <n v="4"/>
  </r>
  <r>
    <x v="1"/>
    <s v="FDN01"/>
    <x v="12"/>
    <x v="6"/>
    <s v="OUT010"/>
    <x v="1"/>
    <x v="0"/>
    <x v="3"/>
    <n v="0.121180705"/>
    <n v="8.8949999999999996"/>
    <n v="177.03700000000001"/>
    <n v="4"/>
  </r>
  <r>
    <x v="1"/>
    <s v="FDO25"/>
    <x v="3"/>
    <x v="6"/>
    <s v="OUT010"/>
    <x v="1"/>
    <x v="0"/>
    <x v="3"/>
    <n v="0.21332355"/>
    <n v="6.3"/>
    <n v="208.52699999999999"/>
    <n v="4"/>
  </r>
  <r>
    <x v="1"/>
    <s v="FDS13"/>
    <x v="3"/>
    <x v="6"/>
    <s v="OUT010"/>
    <x v="1"/>
    <x v="0"/>
    <x v="3"/>
    <n v="0.20839771500000001"/>
    <n v="6.4649999999999999"/>
    <n v="265.28840000000002"/>
    <n v="4"/>
  </r>
  <r>
    <x v="1"/>
    <s v="FDK02"/>
    <x v="3"/>
    <x v="6"/>
    <s v="OUT010"/>
    <x v="1"/>
    <x v="0"/>
    <x v="3"/>
    <n v="0.18784108199999999"/>
    <n v="12.5"/>
    <n v="119.244"/>
    <n v="4"/>
  </r>
  <r>
    <x v="1"/>
    <s v="FDD02"/>
    <x v="3"/>
    <x v="6"/>
    <s v="OUT010"/>
    <x v="1"/>
    <x v="0"/>
    <x v="3"/>
    <n v="8.4176825999999996E-2"/>
    <n v="16.600000000000001"/>
    <n v="118.0124"/>
    <n v="4"/>
  </r>
  <r>
    <x v="1"/>
    <s v="FDA49"/>
    <x v="3"/>
    <x v="6"/>
    <s v="OUT010"/>
    <x v="1"/>
    <x v="0"/>
    <x v="3"/>
    <n v="0.10866572300000001"/>
    <n v="19.7"/>
    <n v="86.419799999999995"/>
    <n v="4"/>
  </r>
  <r>
    <x v="1"/>
    <s v="DRD15"/>
    <x v="11"/>
    <x v="6"/>
    <s v="OUT010"/>
    <x v="1"/>
    <x v="0"/>
    <x v="3"/>
    <n v="9.5064731E-2"/>
    <n v="10.6"/>
    <n v="232.46420000000001"/>
    <n v="4"/>
  </r>
  <r>
    <x v="1"/>
    <s v="FDS26"/>
    <x v="11"/>
    <x v="6"/>
    <s v="OUT010"/>
    <x v="1"/>
    <x v="0"/>
    <x v="3"/>
    <n v="0.14975313200000001"/>
    <n v="20.350000000000001"/>
    <n v="259.75940000000003"/>
    <n v="4"/>
  </r>
  <r>
    <x v="1"/>
    <s v="FDE16"/>
    <x v="2"/>
    <x v="6"/>
    <s v="OUT010"/>
    <x v="1"/>
    <x v="0"/>
    <x v="3"/>
    <n v="4.4093977999999999E-2"/>
    <n v="8.8949999999999996"/>
    <n v="208.3954"/>
    <n v="4"/>
  </r>
  <r>
    <x v="1"/>
    <s v="NCV41"/>
    <x v="1"/>
    <x v="6"/>
    <s v="OUT010"/>
    <x v="1"/>
    <x v="0"/>
    <x v="3"/>
    <n v="2.8519419000000001E-2"/>
    <n v="14.35"/>
    <n v="109.22280000000001"/>
    <n v="4"/>
  </r>
  <r>
    <x v="1"/>
    <s v="NCA18"/>
    <x v="5"/>
    <x v="6"/>
    <s v="OUT010"/>
    <x v="1"/>
    <x v="0"/>
    <x v="3"/>
    <n v="9.3862362000000005E-2"/>
    <n v="10.1"/>
    <n v="115.9492"/>
    <n v="4"/>
  </r>
  <r>
    <x v="1"/>
    <s v="NCD31"/>
    <x v="5"/>
    <x v="6"/>
    <s v="OUT010"/>
    <x v="1"/>
    <x v="0"/>
    <x v="3"/>
    <n v="2.5834128000000001E-2"/>
    <n v="12.1"/>
    <n v="165.15260000000001"/>
    <n v="4"/>
  </r>
  <r>
    <x v="1"/>
    <s v="NCH07"/>
    <x v="5"/>
    <x v="6"/>
    <s v="OUT010"/>
    <x v="1"/>
    <x v="0"/>
    <x v="3"/>
    <n v="0.155105614"/>
    <n v="13.15"/>
    <n v="157.2604"/>
    <n v="4"/>
  </r>
  <r>
    <x v="1"/>
    <s v="NCI54"/>
    <x v="5"/>
    <x v="6"/>
    <s v="OUT010"/>
    <x v="1"/>
    <x v="0"/>
    <x v="3"/>
    <n v="5.6237905999999997E-2"/>
    <n v="15.2"/>
    <n v="110.7912"/>
    <n v="4"/>
  </r>
  <r>
    <x v="1"/>
    <s v="FDA39"/>
    <x v="7"/>
    <x v="6"/>
    <s v="OUT010"/>
    <x v="1"/>
    <x v="2"/>
    <x v="3"/>
    <n v="2.1287233999999999E-2"/>
    <n v="6.32"/>
    <n v="38.5822"/>
    <n v="4"/>
  </r>
  <r>
    <x v="1"/>
    <s v="FDK22"/>
    <x v="6"/>
    <x v="6"/>
    <s v="OUT010"/>
    <x v="1"/>
    <x v="2"/>
    <x v="3"/>
    <n v="4.3663451999999998E-2"/>
    <n v="9.8000000000000007"/>
    <n v="217.185"/>
    <n v="4"/>
  </r>
  <r>
    <x v="1"/>
    <s v="FDZ33"/>
    <x v="6"/>
    <x v="6"/>
    <s v="OUT010"/>
    <x v="1"/>
    <x v="2"/>
    <x v="3"/>
    <n v="0"/>
    <n v="10.195"/>
    <n v="147.20760000000001"/>
    <n v="4"/>
  </r>
  <r>
    <x v="1"/>
    <s v="FDZ10"/>
    <x v="6"/>
    <x v="6"/>
    <s v="OUT010"/>
    <x v="1"/>
    <x v="2"/>
    <x v="3"/>
    <n v="7.4422769E-2"/>
    <n v="17.850000000000001"/>
    <n v="128.00200000000001"/>
    <n v="4"/>
  </r>
  <r>
    <x v="1"/>
    <s v="FDM34"/>
    <x v="6"/>
    <x v="6"/>
    <s v="OUT010"/>
    <x v="1"/>
    <x v="2"/>
    <x v="3"/>
    <n v="0.112893408"/>
    <n v="19"/>
    <n v="131.0626"/>
    <n v="4"/>
  </r>
  <r>
    <x v="1"/>
    <s v="FDS10"/>
    <x v="6"/>
    <x v="6"/>
    <s v="OUT010"/>
    <x v="1"/>
    <x v="2"/>
    <x v="3"/>
    <n v="5.8893461000000001E-2"/>
    <n v="19.2"/>
    <n v="178.93180000000001"/>
    <n v="4"/>
  </r>
  <r>
    <x v="1"/>
    <s v="DRF36"/>
    <x v="4"/>
    <x v="6"/>
    <s v="OUT010"/>
    <x v="1"/>
    <x v="2"/>
    <x v="3"/>
    <n v="3.9463564E-2"/>
    <n v="16.100000000000001"/>
    <n v="189.9846"/>
    <n v="4"/>
  </r>
  <r>
    <x v="0"/>
    <s v="FDL13"/>
    <x v="12"/>
    <x v="6"/>
    <s v="OUT010"/>
    <x v="1"/>
    <x v="2"/>
    <x v="3"/>
    <n v="9.4265737000000002E-2"/>
    <n v="13.85"/>
    <n v="233.93"/>
    <n v="4"/>
  </r>
  <r>
    <x v="0"/>
    <s v="FDY02"/>
    <x v="11"/>
    <x v="6"/>
    <s v="OUT010"/>
    <x v="1"/>
    <x v="2"/>
    <x v="3"/>
    <n v="0.146701312"/>
    <n v="8.9450000000000003"/>
    <n v="262.291"/>
    <n v="4"/>
  </r>
  <r>
    <x v="0"/>
    <s v="FDH40"/>
    <x v="2"/>
    <x v="6"/>
    <s v="OUT010"/>
    <x v="1"/>
    <x v="2"/>
    <x v="3"/>
    <n v="0.13211192099999999"/>
    <n v="11.6"/>
    <n v="82.227599999999995"/>
    <n v="4"/>
  </r>
  <r>
    <x v="0"/>
    <s v="FDW19"/>
    <x v="0"/>
    <x v="6"/>
    <s v="OUT010"/>
    <x v="1"/>
    <x v="2"/>
    <x v="3"/>
    <n v="6.4441812000000001E-2"/>
    <n v="12.35"/>
    <n v="110.95699999999999"/>
    <n v="4"/>
  </r>
  <r>
    <x v="0"/>
    <s v="FDE33"/>
    <x v="0"/>
    <x v="6"/>
    <s v="OUT010"/>
    <x v="1"/>
    <x v="2"/>
    <x v="3"/>
    <n v="8.3079825999999996E-2"/>
    <n v="19.350000000000001"/>
    <n v="80.364400000000003"/>
    <n v="4"/>
  </r>
  <r>
    <x v="0"/>
    <s v="FDU15"/>
    <x v="7"/>
    <x v="6"/>
    <s v="OUT010"/>
    <x v="1"/>
    <x v="2"/>
    <x v="3"/>
    <n v="4.4526442999999999E-2"/>
    <n v="13.65"/>
    <n v="37.953200000000002"/>
    <n v="4"/>
  </r>
  <r>
    <x v="0"/>
    <s v="FDR27"/>
    <x v="7"/>
    <x v="6"/>
    <s v="OUT010"/>
    <x v="1"/>
    <x v="2"/>
    <x v="3"/>
    <n v="0.160852421"/>
    <n v="15.1"/>
    <n v="131.39420000000001"/>
    <n v="4"/>
  </r>
  <r>
    <x v="0"/>
    <s v="FDI21"/>
    <x v="6"/>
    <x v="6"/>
    <s v="OUT010"/>
    <x v="1"/>
    <x v="2"/>
    <x v="3"/>
    <n v="9.4741513999999999E-2"/>
    <n v="5.59"/>
    <n v="63.116799999999998"/>
    <n v="4"/>
  </r>
  <r>
    <x v="0"/>
    <s v="FDL58"/>
    <x v="6"/>
    <x v="6"/>
    <s v="OUT010"/>
    <x v="1"/>
    <x v="2"/>
    <x v="3"/>
    <n v="0.12411034899999999"/>
    <n v="5.78"/>
    <n v="262.35680000000002"/>
    <n v="4"/>
  </r>
  <r>
    <x v="0"/>
    <s v="DRB13"/>
    <x v="4"/>
    <x v="6"/>
    <s v="OUT010"/>
    <x v="1"/>
    <x v="1"/>
    <x v="3"/>
    <n v="1.1790780000000001E-2"/>
    <n v="6.1150000000000002"/>
    <n v="189.053"/>
    <n v="4"/>
  </r>
  <r>
    <x v="0"/>
    <s v="DRB48"/>
    <x v="4"/>
    <x v="6"/>
    <s v="OUT010"/>
    <x v="1"/>
    <x v="1"/>
    <x v="3"/>
    <n v="4.1599643999999998E-2"/>
    <n v="16.75"/>
    <n v="40.982199999999999"/>
    <n v="4"/>
  </r>
  <r>
    <x v="0"/>
    <s v="FDQ19"/>
    <x v="0"/>
    <x v="6"/>
    <s v="OUT010"/>
    <x v="1"/>
    <x v="1"/>
    <x v="3"/>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4"/>
    <n v="2.1618297000000002E-2"/>
    <m/>
    <n v="167.11840000000001"/>
    <n v="4"/>
  </r>
  <r>
    <x v="1"/>
    <s v="DRC49"/>
    <x v="4"/>
    <x v="7"/>
    <s v="OUT027"/>
    <x v="1"/>
    <x v="0"/>
    <x v="4"/>
    <n v="6.5119701000000002E-2"/>
    <m/>
    <n v="145.71279999999999"/>
    <n v="4"/>
  </r>
  <r>
    <x v="1"/>
    <s v="FDK36"/>
    <x v="13"/>
    <x v="7"/>
    <s v="OUT027"/>
    <x v="1"/>
    <x v="0"/>
    <x v="4"/>
    <n v="7.1803739999999998E-3"/>
    <m/>
    <n v="47.403399999999998"/>
    <n v="4"/>
  </r>
  <r>
    <x v="1"/>
    <s v="FDO24"/>
    <x v="13"/>
    <x v="7"/>
    <s v="OUT027"/>
    <x v="1"/>
    <x v="0"/>
    <x v="4"/>
    <n v="0.17536233300000001"/>
    <m/>
    <n v="158.96039999999999"/>
    <n v="4"/>
  </r>
  <r>
    <x v="1"/>
    <s v="FDT36"/>
    <x v="13"/>
    <x v="7"/>
    <s v="OUT027"/>
    <x v="1"/>
    <x v="0"/>
    <x v="4"/>
    <n v="0.110735739"/>
    <m/>
    <n v="35.287399999999998"/>
    <n v="4"/>
  </r>
  <r>
    <x v="1"/>
    <s v="FDV36"/>
    <x v="13"/>
    <x v="7"/>
    <s v="OUT027"/>
    <x v="1"/>
    <x v="0"/>
    <x v="4"/>
    <n v="2.6174636000000001E-2"/>
    <m/>
    <n v="127.102"/>
    <n v="4"/>
  </r>
  <r>
    <x v="1"/>
    <s v="FDP23"/>
    <x v="8"/>
    <x v="7"/>
    <s v="OUT027"/>
    <x v="1"/>
    <x v="0"/>
    <x v="4"/>
    <n v="3.5414528000000001E-2"/>
    <m/>
    <n v="218.2166"/>
    <n v="4"/>
  </r>
  <r>
    <x v="1"/>
    <s v="FDU11"/>
    <x v="8"/>
    <x v="7"/>
    <s v="OUT027"/>
    <x v="1"/>
    <x v="0"/>
    <x v="4"/>
    <n v="9.2145264000000005E-2"/>
    <m/>
    <n v="120.7098"/>
    <n v="4"/>
  </r>
  <r>
    <x v="1"/>
    <s v="FDU35"/>
    <x v="8"/>
    <x v="7"/>
    <s v="OUT027"/>
    <x v="1"/>
    <x v="0"/>
    <x v="4"/>
    <n v="7.8831762E-2"/>
    <m/>
    <n v="98.97"/>
    <n v="4"/>
  </r>
  <r>
    <x v="1"/>
    <s v="FDU59"/>
    <x v="8"/>
    <x v="7"/>
    <s v="OUT027"/>
    <x v="1"/>
    <x v="0"/>
    <x v="4"/>
    <n v="9.5919472000000006E-2"/>
    <m/>
    <n v="162.65520000000001"/>
    <n v="4"/>
  </r>
  <r>
    <x v="1"/>
    <s v="FDR14"/>
    <x v="11"/>
    <x v="7"/>
    <s v="OUT027"/>
    <x v="1"/>
    <x v="0"/>
    <x v="4"/>
    <n v="0.17320619200000001"/>
    <m/>
    <n v="53.329799999999999"/>
    <n v="4"/>
  </r>
  <r>
    <x v="1"/>
    <s v="FDU14"/>
    <x v="11"/>
    <x v="7"/>
    <s v="OUT027"/>
    <x v="1"/>
    <x v="0"/>
    <x v="4"/>
    <n v="3.4584355999999997E-2"/>
    <m/>
    <n v="248.375"/>
    <n v="4"/>
  </r>
  <r>
    <x v="1"/>
    <s v="FDA16"/>
    <x v="2"/>
    <x v="7"/>
    <s v="OUT027"/>
    <x v="1"/>
    <x v="0"/>
    <x v="4"/>
    <n v="3.3777629000000003E-2"/>
    <m/>
    <n v="222.84559999999999"/>
    <n v="4"/>
  </r>
  <r>
    <x v="1"/>
    <s v="FDF52"/>
    <x v="2"/>
    <x v="7"/>
    <s v="OUT027"/>
    <x v="1"/>
    <x v="0"/>
    <x v="4"/>
    <n v="6.6459890999999993E-2"/>
    <m/>
    <n v="184.22919999999999"/>
    <n v="4"/>
  </r>
  <r>
    <x v="1"/>
    <s v="FDG29"/>
    <x v="2"/>
    <x v="7"/>
    <s v="OUT027"/>
    <x v="1"/>
    <x v="0"/>
    <x v="4"/>
    <n v="5.6019324000000002E-2"/>
    <m/>
    <n v="40.045400000000001"/>
    <n v="4"/>
  </r>
  <r>
    <x v="1"/>
    <s v="FDG52"/>
    <x v="2"/>
    <x v="7"/>
    <s v="OUT027"/>
    <x v="1"/>
    <x v="0"/>
    <x v="4"/>
    <n v="6.5313023999999997E-2"/>
    <m/>
    <n v="47.1402"/>
    <n v="4"/>
  </r>
  <r>
    <x v="1"/>
    <s v="FDA56"/>
    <x v="0"/>
    <x v="7"/>
    <s v="OUT027"/>
    <x v="1"/>
    <x v="0"/>
    <x v="4"/>
    <n v="8.7223419999999992E-3"/>
    <m/>
    <n v="123.5414"/>
    <n v="4"/>
  </r>
  <r>
    <x v="1"/>
    <s v="FDQ56"/>
    <x v="0"/>
    <x v="7"/>
    <s v="OUT027"/>
    <x v="1"/>
    <x v="0"/>
    <x v="4"/>
    <n v="0.10508595599999999"/>
    <m/>
    <n v="82.390799999999999"/>
    <n v="4"/>
  </r>
  <r>
    <x v="1"/>
    <s v="FDZ20"/>
    <x v="0"/>
    <x v="7"/>
    <s v="OUT027"/>
    <x v="1"/>
    <x v="0"/>
    <x v="4"/>
    <n v="0"/>
    <m/>
    <n v="253.03559999999999"/>
    <n v="4"/>
  </r>
  <r>
    <x v="1"/>
    <s v="NCO05"/>
    <x v="1"/>
    <x v="7"/>
    <s v="OUT027"/>
    <x v="1"/>
    <x v="0"/>
    <x v="4"/>
    <n v="4.6333982000000003E-2"/>
    <m/>
    <n v="97.238399999999999"/>
    <n v="4"/>
  </r>
  <r>
    <x v="1"/>
    <s v="NCT29"/>
    <x v="1"/>
    <x v="7"/>
    <s v="OUT027"/>
    <x v="1"/>
    <x v="0"/>
    <x v="4"/>
    <n v="6.3800265999999994E-2"/>
    <m/>
    <n v="123.0414"/>
    <n v="4"/>
  </r>
  <r>
    <x v="1"/>
    <s v="NCJ42"/>
    <x v="5"/>
    <x v="7"/>
    <s v="OUT027"/>
    <x v="1"/>
    <x v="0"/>
    <x v="4"/>
    <n v="1.4232071000000001E-2"/>
    <m/>
    <n v="100.9332"/>
    <n v="4"/>
  </r>
  <r>
    <x v="1"/>
    <s v="NCL30"/>
    <x v="5"/>
    <x v="7"/>
    <s v="OUT027"/>
    <x v="1"/>
    <x v="0"/>
    <x v="4"/>
    <n v="4.8703431999999998E-2"/>
    <m/>
    <n v="125.9336"/>
    <n v="4"/>
  </r>
  <r>
    <x v="1"/>
    <s v="NCO06"/>
    <x v="5"/>
    <x v="7"/>
    <s v="OUT027"/>
    <x v="1"/>
    <x v="0"/>
    <x v="4"/>
    <n v="0.107507291"/>
    <m/>
    <n v="34.855800000000002"/>
    <n v="4"/>
  </r>
  <r>
    <x v="1"/>
    <s v="FDS39"/>
    <x v="7"/>
    <x v="7"/>
    <s v="OUT027"/>
    <x v="1"/>
    <x v="0"/>
    <x v="4"/>
    <n v="2.2351808000000001E-2"/>
    <m/>
    <n v="143.78120000000001"/>
    <n v="4"/>
  </r>
  <r>
    <x v="1"/>
    <s v="NCN14"/>
    <x v="10"/>
    <x v="7"/>
    <s v="OUT027"/>
    <x v="1"/>
    <x v="0"/>
    <x v="4"/>
    <n v="9.1472670000000006E-2"/>
    <m/>
    <n v="184.66079999999999"/>
    <n v="4"/>
  </r>
  <r>
    <x v="1"/>
    <s v="FDH21"/>
    <x v="14"/>
    <x v="7"/>
    <s v="OUT027"/>
    <x v="1"/>
    <x v="0"/>
    <x v="4"/>
    <n v="3.1073804E-2"/>
    <m/>
    <n v="157.56039999999999"/>
    <n v="4"/>
  </r>
  <r>
    <x v="1"/>
    <s v="FDC58"/>
    <x v="6"/>
    <x v="7"/>
    <s v="OUT027"/>
    <x v="1"/>
    <x v="0"/>
    <x v="4"/>
    <n v="0"/>
    <m/>
    <n v="45.742800000000003"/>
    <n v="4"/>
  </r>
  <r>
    <x v="1"/>
    <s v="FDM34"/>
    <x v="6"/>
    <x v="7"/>
    <s v="OUT027"/>
    <x v="1"/>
    <x v="0"/>
    <x v="4"/>
    <n v="6.7120953999999997E-2"/>
    <m/>
    <n v="132.96260000000001"/>
    <n v="4"/>
  </r>
  <r>
    <x v="1"/>
    <s v="FDO34"/>
    <x v="6"/>
    <x v="7"/>
    <s v="OUT027"/>
    <x v="1"/>
    <x v="0"/>
    <x v="4"/>
    <n v="2.9793955E-2"/>
    <m/>
    <n v="167.2816"/>
    <n v="4"/>
  </r>
  <r>
    <x v="1"/>
    <s v="FDT21"/>
    <x v="6"/>
    <x v="7"/>
    <s v="OUT027"/>
    <x v="1"/>
    <x v="0"/>
    <x v="4"/>
    <n v="0"/>
    <m/>
    <n v="248.8092"/>
    <n v="4"/>
  </r>
  <r>
    <x v="1"/>
    <s v="DRM48"/>
    <x v="4"/>
    <x v="7"/>
    <s v="OUT027"/>
    <x v="1"/>
    <x v="0"/>
    <x v="4"/>
    <n v="0.112349962"/>
    <m/>
    <n v="39.184800000000003"/>
    <n v="4"/>
  </r>
  <r>
    <x v="1"/>
    <s v="DRZ24"/>
    <x v="4"/>
    <x v="7"/>
    <s v="OUT027"/>
    <x v="1"/>
    <x v="0"/>
    <x v="4"/>
    <n v="0"/>
    <m/>
    <n v="121.044"/>
    <n v="4"/>
  </r>
  <r>
    <x v="0"/>
    <s v="FDQ48"/>
    <x v="13"/>
    <x v="7"/>
    <s v="OUT027"/>
    <x v="1"/>
    <x v="0"/>
    <x v="4"/>
    <n v="3.4244601E-2"/>
    <m/>
    <n v="97.272599999999997"/>
    <n v="4"/>
  </r>
  <r>
    <x v="0"/>
    <s v="FDY60"/>
    <x v="13"/>
    <x v="7"/>
    <s v="OUT027"/>
    <x v="1"/>
    <x v="0"/>
    <x v="4"/>
    <n v="2.6243240000000001E-2"/>
    <m/>
    <n v="143.81280000000001"/>
    <n v="4"/>
  </r>
  <r>
    <x v="0"/>
    <s v="FDX47"/>
    <x v="8"/>
    <x v="7"/>
    <s v="OUT027"/>
    <x v="1"/>
    <x v="0"/>
    <x v="4"/>
    <n v="3.4436769999999998E-2"/>
    <m/>
    <n v="156.52879999999999"/>
    <n v="4"/>
  </r>
  <r>
    <x v="0"/>
    <s v="FDG38"/>
    <x v="3"/>
    <x v="7"/>
    <s v="OUT027"/>
    <x v="1"/>
    <x v="0"/>
    <x v="4"/>
    <n v="5.2473797000000003E-2"/>
    <m/>
    <n v="83.622399999999999"/>
    <n v="4"/>
  </r>
  <r>
    <x v="0"/>
    <s v="FDQ25"/>
    <x v="3"/>
    <x v="7"/>
    <s v="OUT027"/>
    <x v="1"/>
    <x v="0"/>
    <x v="4"/>
    <n v="2.8139760999999999E-2"/>
    <m/>
    <n v="173.7422"/>
    <n v="4"/>
  </r>
  <r>
    <x v="0"/>
    <s v="FDF40"/>
    <x v="11"/>
    <x v="7"/>
    <s v="OUT027"/>
    <x v="1"/>
    <x v="0"/>
    <x v="4"/>
    <n v="2.2403117E-2"/>
    <m/>
    <n v="250.9092"/>
    <n v="4"/>
  </r>
  <r>
    <x v="0"/>
    <s v="FDU50"/>
    <x v="11"/>
    <x v="7"/>
    <s v="OUT027"/>
    <x v="1"/>
    <x v="0"/>
    <x v="4"/>
    <n v="7.4806196000000005E-2"/>
    <m/>
    <n v="112.91759999999999"/>
    <n v="4"/>
  </r>
  <r>
    <x v="0"/>
    <s v="FDG05"/>
    <x v="2"/>
    <x v="7"/>
    <s v="OUT027"/>
    <x v="1"/>
    <x v="0"/>
    <x v="4"/>
    <n v="8.7421737999999999E-2"/>
    <m/>
    <n v="154.46299999999999"/>
    <n v="4"/>
  </r>
  <r>
    <x v="0"/>
    <s v="FDT16"/>
    <x v="2"/>
    <x v="7"/>
    <s v="OUT027"/>
    <x v="1"/>
    <x v="0"/>
    <x v="4"/>
    <n v="4.8426707999999999E-2"/>
    <m/>
    <n v="258.7278"/>
    <n v="4"/>
  </r>
  <r>
    <x v="0"/>
    <s v="FDV04"/>
    <x v="2"/>
    <x v="7"/>
    <s v="OUT027"/>
    <x v="1"/>
    <x v="0"/>
    <x v="4"/>
    <n v="0.14928877900000001"/>
    <m/>
    <n v="158.4288"/>
    <n v="4"/>
  </r>
  <r>
    <x v="0"/>
    <s v="FDY16"/>
    <x v="2"/>
    <x v="7"/>
    <s v="OUT027"/>
    <x v="1"/>
    <x v="0"/>
    <x v="4"/>
    <n v="9.1780141999999995E-2"/>
    <m/>
    <n v="182.5266"/>
    <n v="4"/>
  </r>
  <r>
    <x v="0"/>
    <s v="FDB57"/>
    <x v="0"/>
    <x v="7"/>
    <s v="OUT027"/>
    <x v="1"/>
    <x v="0"/>
    <x v="4"/>
    <n v="1.8714040000000001E-2"/>
    <m/>
    <n v="223.47720000000001"/>
    <n v="4"/>
  </r>
  <r>
    <x v="0"/>
    <s v="FDC08"/>
    <x v="0"/>
    <x v="7"/>
    <s v="OUT027"/>
    <x v="1"/>
    <x v="0"/>
    <x v="4"/>
    <n v="0.102949031"/>
    <m/>
    <n v="225.27199999999999"/>
    <n v="4"/>
  </r>
  <r>
    <x v="0"/>
    <s v="FDK08"/>
    <x v="0"/>
    <x v="7"/>
    <s v="OUT027"/>
    <x v="1"/>
    <x v="0"/>
    <x v="4"/>
    <n v="0.121712459"/>
    <m/>
    <n v="101.2016"/>
    <n v="4"/>
  </r>
  <r>
    <x v="0"/>
    <s v="FDN08"/>
    <x v="0"/>
    <x v="7"/>
    <s v="OUT027"/>
    <x v="1"/>
    <x v="0"/>
    <x v="4"/>
    <n v="8.7936752000000007E-2"/>
    <m/>
    <n v="115.9466"/>
    <n v="4"/>
  </r>
  <r>
    <x v="0"/>
    <s v="FDQ19"/>
    <x v="0"/>
    <x v="7"/>
    <s v="OUT027"/>
    <x v="1"/>
    <x v="0"/>
    <x v="4"/>
    <n v="1.4295564E-2"/>
    <m/>
    <n v="242.65119999999999"/>
    <n v="4"/>
  </r>
  <r>
    <x v="0"/>
    <s v="FDU43"/>
    <x v="0"/>
    <x v="7"/>
    <s v="OUT027"/>
    <x v="1"/>
    <x v="0"/>
    <x v="4"/>
    <n v="5.7762301000000002E-2"/>
    <m/>
    <n v="237.35640000000001"/>
    <n v="4"/>
  </r>
  <r>
    <x v="0"/>
    <s v="FDW55"/>
    <x v="0"/>
    <x v="7"/>
    <s v="OUT027"/>
    <x v="1"/>
    <x v="0"/>
    <x v="4"/>
    <n v="2.1863506000000001E-2"/>
    <m/>
    <n v="247.00919999999999"/>
    <n v="4"/>
  </r>
  <r>
    <x v="0"/>
    <s v="FDZ31"/>
    <x v="0"/>
    <x v="7"/>
    <s v="OUT027"/>
    <x v="1"/>
    <x v="0"/>
    <x v="4"/>
    <n v="0.112668963"/>
    <m/>
    <n v="191.0504"/>
    <n v="4"/>
  </r>
  <r>
    <x v="0"/>
    <s v="FDH31"/>
    <x v="7"/>
    <x v="7"/>
    <s v="OUT027"/>
    <x v="1"/>
    <x v="0"/>
    <x v="4"/>
    <n v="2.0312314000000001E-2"/>
    <m/>
    <n v="98.104200000000006"/>
    <n v="4"/>
  </r>
  <r>
    <x v="0"/>
    <s v="FDO39"/>
    <x v="7"/>
    <x v="7"/>
    <s v="OUT027"/>
    <x v="1"/>
    <x v="0"/>
    <x v="4"/>
    <n v="0.13670167799999999"/>
    <m/>
    <n v="182.16079999999999"/>
    <n v="4"/>
  </r>
  <r>
    <x v="0"/>
    <s v="FDQ51"/>
    <x v="7"/>
    <x v="7"/>
    <s v="OUT027"/>
    <x v="1"/>
    <x v="0"/>
    <x v="4"/>
    <n v="1.7466283999999999E-2"/>
    <m/>
    <n v="45.471800000000002"/>
    <n v="4"/>
  </r>
  <r>
    <x v="0"/>
    <s v="FDZ51"/>
    <x v="7"/>
    <x v="7"/>
    <s v="OUT027"/>
    <x v="1"/>
    <x v="0"/>
    <x v="4"/>
    <n v="5.4288646000000003E-2"/>
    <m/>
    <n v="96.609399999999994"/>
    <n v="4"/>
  </r>
  <r>
    <x v="0"/>
    <s v="FDL09"/>
    <x v="6"/>
    <x v="7"/>
    <s v="OUT027"/>
    <x v="1"/>
    <x v="0"/>
    <x v="4"/>
    <n v="0.127416049"/>
    <m/>
    <n v="167.48159999999999"/>
    <n v="4"/>
  </r>
  <r>
    <x v="0"/>
    <s v="FDO09"/>
    <x v="6"/>
    <x v="7"/>
    <s v="OUT027"/>
    <x v="1"/>
    <x v="0"/>
    <x v="4"/>
    <n v="0.124668026"/>
    <m/>
    <n v="261.09100000000001"/>
    <n v="4"/>
  </r>
  <r>
    <x v="0"/>
    <s v="FDO45"/>
    <x v="6"/>
    <x v="7"/>
    <s v="OUT027"/>
    <x v="1"/>
    <x v="0"/>
    <x v="4"/>
    <n v="3.7768989000000003E-2"/>
    <m/>
    <n v="88.585599999999999"/>
    <n v="4"/>
  </r>
  <r>
    <x v="0"/>
    <s v="FDP45"/>
    <x v="6"/>
    <x v="7"/>
    <s v="OUT027"/>
    <x v="1"/>
    <x v="0"/>
    <x v="4"/>
    <n v="3.0476540999999999E-2"/>
    <m/>
    <n v="252.2724"/>
    <n v="4"/>
  </r>
  <r>
    <x v="0"/>
    <s v="DRA59"/>
    <x v="4"/>
    <x v="7"/>
    <s v="OUT027"/>
    <x v="1"/>
    <x v="0"/>
    <x v="4"/>
    <n v="0.127308434"/>
    <m/>
    <n v="186.69239999999999"/>
    <n v="4"/>
  </r>
  <r>
    <x v="0"/>
    <s v="FDB23"/>
    <x v="15"/>
    <x v="7"/>
    <s v="OUT027"/>
    <x v="1"/>
    <x v="0"/>
    <x v="4"/>
    <n v="5.5615380000000004E-3"/>
    <m/>
    <n v="224.00620000000001"/>
    <n v="4"/>
  </r>
  <r>
    <x v="0"/>
    <s v="FDE11"/>
    <x v="15"/>
    <x v="7"/>
    <s v="OUT027"/>
    <x v="1"/>
    <x v="0"/>
    <x v="4"/>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3"/>
    <n v="5.7556997999999998E-2"/>
    <m/>
    <n v="107.6938"/>
    <n v="3.9"/>
  </r>
  <r>
    <x v="1"/>
    <s v="DRH01"/>
    <x v="4"/>
    <x v="2"/>
    <s v="OUT046"/>
    <x v="0"/>
    <x v="1"/>
    <x v="0"/>
    <n v="9.7904029000000004E-2"/>
    <n v="17.5"/>
    <n v="174.87379999999999"/>
    <n v="3.9"/>
  </r>
  <r>
    <x v="0"/>
    <s v="FDV20"/>
    <x v="0"/>
    <x v="7"/>
    <s v="OUT027"/>
    <x v="1"/>
    <x v="0"/>
    <x v="4"/>
    <n v="5.9511811999999997E-2"/>
    <m/>
    <n v="128.06780000000001"/>
    <n v="3.9"/>
  </r>
  <r>
    <x v="1"/>
    <s v="FDM39"/>
    <x v="11"/>
    <x v="6"/>
    <s v="OUT010"/>
    <x v="1"/>
    <x v="1"/>
    <x v="3"/>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4"/>
    <n v="4.4248175000000001E-2"/>
    <m/>
    <n v="126.202"/>
    <n v="3.9"/>
  </r>
  <r>
    <x v="1"/>
    <s v="FDK36"/>
    <x v="13"/>
    <x v="8"/>
    <s v="OUT035"/>
    <x v="2"/>
    <x v="1"/>
    <x v="0"/>
    <n v="7.2139500000000002E-3"/>
    <n v="7.09"/>
    <n v="47.903399999999998"/>
    <n v="3.9"/>
  </r>
  <r>
    <x v="0"/>
    <s v="FDV20"/>
    <x v="0"/>
    <x v="7"/>
    <s v="OUT019"/>
    <x v="0"/>
    <x v="1"/>
    <x v="3"/>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3"/>
    <n v="7.9113947000000004E-2"/>
    <n v="17.25"/>
    <n v="99.206800000000001"/>
    <n v="3.9"/>
  </r>
  <r>
    <x v="1"/>
    <s v="DRI39"/>
    <x v="11"/>
    <x v="6"/>
    <s v="OUT010"/>
    <x v="1"/>
    <x v="0"/>
    <x v="3"/>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3"/>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3"/>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3"/>
    <n v="5.2691045999999998E-2"/>
    <m/>
    <n v="216.3192"/>
    <n v="3.9"/>
  </r>
  <r>
    <x v="1"/>
    <s v="DRM37"/>
    <x v="4"/>
    <x v="7"/>
    <s v="OUT019"/>
    <x v="0"/>
    <x v="1"/>
    <x v="3"/>
    <n v="0.168780127"/>
    <m/>
    <n v="197.8768"/>
    <n v="3.9"/>
  </r>
  <r>
    <x v="1"/>
    <s v="FDY48"/>
    <x v="13"/>
    <x v="7"/>
    <s v="OUT019"/>
    <x v="0"/>
    <x v="1"/>
    <x v="3"/>
    <n v="4.1556696999999997E-2"/>
    <m/>
    <n v="104.4332"/>
    <n v="3.9"/>
  </r>
  <r>
    <x v="1"/>
    <s v="FDT37"/>
    <x v="3"/>
    <x v="7"/>
    <s v="OUT019"/>
    <x v="0"/>
    <x v="1"/>
    <x v="3"/>
    <n v="6.1753510999999997E-2"/>
    <m/>
    <n v="253.3014"/>
    <n v="3.9"/>
  </r>
  <r>
    <x v="1"/>
    <s v="FDB05"/>
    <x v="2"/>
    <x v="7"/>
    <s v="OUT019"/>
    <x v="0"/>
    <x v="1"/>
    <x v="3"/>
    <n v="0.14566955600000001"/>
    <m/>
    <n v="247.27760000000001"/>
    <n v="3.9"/>
  </r>
  <r>
    <x v="1"/>
    <s v="FDA19"/>
    <x v="0"/>
    <x v="7"/>
    <s v="OUT019"/>
    <x v="0"/>
    <x v="1"/>
    <x v="3"/>
    <n v="0"/>
    <m/>
    <n v="126.6994"/>
    <n v="3.9"/>
  </r>
  <r>
    <x v="1"/>
    <s v="FDI32"/>
    <x v="0"/>
    <x v="7"/>
    <s v="OUT019"/>
    <x v="0"/>
    <x v="1"/>
    <x v="3"/>
    <n v="0.30530539699999998"/>
    <m/>
    <n v="116.68340000000001"/>
    <n v="3.9"/>
  </r>
  <r>
    <x v="1"/>
    <s v="DRH23"/>
    <x v="9"/>
    <x v="7"/>
    <s v="OUT019"/>
    <x v="0"/>
    <x v="1"/>
    <x v="3"/>
    <n v="0.29820527200000002"/>
    <m/>
    <n v="55.761400000000002"/>
    <n v="3.9"/>
  </r>
  <r>
    <x v="1"/>
    <s v="NCN53"/>
    <x v="1"/>
    <x v="7"/>
    <s v="OUT019"/>
    <x v="0"/>
    <x v="1"/>
    <x v="3"/>
    <n v="5.3148497000000003E-2"/>
    <m/>
    <n v="36.3874"/>
    <n v="3.9"/>
  </r>
  <r>
    <x v="1"/>
    <s v="NCP41"/>
    <x v="1"/>
    <x v="7"/>
    <s v="OUT019"/>
    <x v="0"/>
    <x v="1"/>
    <x v="3"/>
    <n v="2.8382853E-2"/>
    <m/>
    <n v="109.45959999999999"/>
    <n v="3.9"/>
  </r>
  <r>
    <x v="1"/>
    <s v="NCR53"/>
    <x v="1"/>
    <x v="7"/>
    <s v="OUT019"/>
    <x v="0"/>
    <x v="1"/>
    <x v="3"/>
    <n v="0.25394782300000002"/>
    <m/>
    <n v="223.84039999999999"/>
    <n v="3.9"/>
  </r>
  <r>
    <x v="1"/>
    <s v="NCD54"/>
    <x v="5"/>
    <x v="7"/>
    <s v="OUT019"/>
    <x v="0"/>
    <x v="1"/>
    <x v="3"/>
    <n v="5.0790916999999998E-2"/>
    <m/>
    <n v="142.77860000000001"/>
    <n v="3.9"/>
  </r>
  <r>
    <x v="1"/>
    <s v="NCP42"/>
    <x v="5"/>
    <x v="7"/>
    <s v="OUT019"/>
    <x v="0"/>
    <x v="1"/>
    <x v="3"/>
    <n v="2.8207784E-2"/>
    <m/>
    <n v="195.5478"/>
    <n v="3.9"/>
  </r>
  <r>
    <x v="1"/>
    <s v="NCR38"/>
    <x v="5"/>
    <x v="7"/>
    <s v="OUT019"/>
    <x v="0"/>
    <x v="1"/>
    <x v="3"/>
    <n v="0.19875618"/>
    <m/>
    <n v="250.7724"/>
    <n v="3.9"/>
  </r>
  <r>
    <x v="1"/>
    <s v="NCO55"/>
    <x v="10"/>
    <x v="7"/>
    <s v="OUT019"/>
    <x v="0"/>
    <x v="1"/>
    <x v="3"/>
    <n v="0.159394437"/>
    <m/>
    <n v="105.6938"/>
    <n v="3.9"/>
  </r>
  <r>
    <x v="0"/>
    <s v="FDY35"/>
    <x v="8"/>
    <x v="7"/>
    <s v="OUT019"/>
    <x v="0"/>
    <x v="1"/>
    <x v="3"/>
    <n v="2.8062401000000001E-2"/>
    <m/>
    <n v="44.040199999999999"/>
    <n v="3.9"/>
  </r>
  <r>
    <x v="0"/>
    <s v="FDC52"/>
    <x v="11"/>
    <x v="7"/>
    <s v="OUT019"/>
    <x v="0"/>
    <x v="1"/>
    <x v="3"/>
    <n v="1.4497036E-2"/>
    <m/>
    <n v="150.8708"/>
    <n v="3.9"/>
  </r>
  <r>
    <x v="0"/>
    <s v="FDE40"/>
    <x v="11"/>
    <x v="7"/>
    <s v="OUT019"/>
    <x v="0"/>
    <x v="1"/>
    <x v="3"/>
    <n v="0.173587926"/>
    <m/>
    <n v="60.019399999999997"/>
    <n v="3.9"/>
  </r>
  <r>
    <x v="0"/>
    <s v="FDF40"/>
    <x v="11"/>
    <x v="7"/>
    <s v="OUT019"/>
    <x v="0"/>
    <x v="1"/>
    <x v="3"/>
    <n v="3.9415840000000001E-2"/>
    <m/>
    <n v="247.8092"/>
    <n v="3.9"/>
  </r>
  <r>
    <x v="0"/>
    <s v="FDK20"/>
    <x v="0"/>
    <x v="7"/>
    <s v="OUT019"/>
    <x v="0"/>
    <x v="1"/>
    <x v="3"/>
    <n v="7.2762086000000004E-2"/>
    <m/>
    <n v="120.9072"/>
    <n v="3.9"/>
  </r>
  <r>
    <x v="0"/>
    <s v="FDR32"/>
    <x v="0"/>
    <x v="7"/>
    <s v="OUT019"/>
    <x v="0"/>
    <x v="1"/>
    <x v="3"/>
    <n v="0.150238656"/>
    <m/>
    <n v="229.36940000000001"/>
    <n v="3.9"/>
  </r>
  <r>
    <x v="0"/>
    <s v="FDW46"/>
    <x v="6"/>
    <x v="7"/>
    <s v="OUT019"/>
    <x v="0"/>
    <x v="1"/>
    <x v="3"/>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3"/>
    <n v="5.3732323999999998E-2"/>
    <n v="10.1"/>
    <n v="49.800800000000002"/>
    <n v="3.9"/>
  </r>
  <r>
    <x v="1"/>
    <s v="FDB27"/>
    <x v="11"/>
    <x v="6"/>
    <s v="OUT010"/>
    <x v="1"/>
    <x v="0"/>
    <x v="3"/>
    <n v="9.2711708000000004E-2"/>
    <n v="7.5750000000000002"/>
    <n v="197.77680000000001"/>
    <n v="3.9"/>
  </r>
  <r>
    <x v="1"/>
    <s v="FDQ04"/>
    <x v="2"/>
    <x v="6"/>
    <s v="OUT010"/>
    <x v="1"/>
    <x v="0"/>
    <x v="3"/>
    <n v="0.14186016100000001"/>
    <n v="6.4"/>
    <n v="41.079599999999999"/>
    <n v="3.9"/>
  </r>
  <r>
    <x v="1"/>
    <s v="FDD57"/>
    <x v="0"/>
    <x v="6"/>
    <s v="OUT010"/>
    <x v="1"/>
    <x v="0"/>
    <x v="3"/>
    <n v="3.7492325E-2"/>
    <n v="18.100000000000001"/>
    <n v="95.509399999999999"/>
    <n v="3.9"/>
  </r>
  <r>
    <x v="1"/>
    <s v="NCY41"/>
    <x v="1"/>
    <x v="6"/>
    <s v="OUT010"/>
    <x v="1"/>
    <x v="0"/>
    <x v="3"/>
    <n v="0.12676590300000001"/>
    <n v="16.75"/>
    <n v="35.7532"/>
    <n v="3.9"/>
  </r>
  <r>
    <x v="1"/>
    <s v="NCK06"/>
    <x v="5"/>
    <x v="6"/>
    <s v="OUT010"/>
    <x v="1"/>
    <x v="0"/>
    <x v="3"/>
    <n v="1.4472516E-2"/>
    <n v="5.03"/>
    <n v="122.07559999999999"/>
    <n v="3.9"/>
  </r>
  <r>
    <x v="1"/>
    <s v="FDR09"/>
    <x v="6"/>
    <x v="6"/>
    <s v="OUT010"/>
    <x v="1"/>
    <x v="2"/>
    <x v="3"/>
    <n v="0.13009504399999999"/>
    <n v="18.25"/>
    <n v="257.2962"/>
    <n v="3.9"/>
  </r>
  <r>
    <x v="1"/>
    <s v="DRJ01"/>
    <x v="4"/>
    <x v="6"/>
    <s v="OUT010"/>
    <x v="1"/>
    <x v="2"/>
    <x v="3"/>
    <n v="0.192540665"/>
    <n v="6.1349999999999998"/>
    <n v="160.2236"/>
    <n v="3.9"/>
  </r>
  <r>
    <x v="1"/>
    <s v="DRE49"/>
    <x v="4"/>
    <x v="6"/>
    <s v="OUT010"/>
    <x v="1"/>
    <x v="2"/>
    <x v="3"/>
    <n v="3.5568147000000001E-2"/>
    <n v="20.75"/>
    <n v="151.80240000000001"/>
    <n v="3.9"/>
  </r>
  <r>
    <x v="0"/>
    <s v="FDM51"/>
    <x v="7"/>
    <x v="6"/>
    <s v="OUT010"/>
    <x v="1"/>
    <x v="2"/>
    <x v="3"/>
    <n v="0"/>
    <n v="11.8"/>
    <n v="102.4674"/>
    <n v="3.9"/>
  </r>
  <r>
    <x v="0"/>
    <s v="FDX03"/>
    <x v="7"/>
    <x v="6"/>
    <s v="OUT010"/>
    <x v="1"/>
    <x v="2"/>
    <x v="3"/>
    <n v="0.102262138"/>
    <n v="15.85"/>
    <n v="47.174399999999999"/>
    <n v="3.9"/>
  </r>
  <r>
    <x v="0"/>
    <s v="FDN39"/>
    <x v="7"/>
    <x v="6"/>
    <s v="OUT010"/>
    <x v="1"/>
    <x v="2"/>
    <x v="3"/>
    <n v="0.10966769799999999"/>
    <n v="19.350000000000001"/>
    <n v="166.08160000000001"/>
    <n v="3.9"/>
  </r>
  <r>
    <x v="0"/>
    <s v="FDZ21"/>
    <x v="6"/>
    <x v="6"/>
    <s v="OUT010"/>
    <x v="1"/>
    <x v="1"/>
    <x v="3"/>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4"/>
    <n v="2.7644732000000002E-2"/>
    <m/>
    <n v="149.4708"/>
    <n v="3.9"/>
  </r>
  <r>
    <x v="1"/>
    <s v="FDG02"/>
    <x v="3"/>
    <x v="7"/>
    <s v="OUT027"/>
    <x v="1"/>
    <x v="0"/>
    <x v="4"/>
    <n v="1.1206631999999999E-2"/>
    <m/>
    <n v="191.4188"/>
    <n v="3.9"/>
  </r>
  <r>
    <x v="1"/>
    <s v="DRG03"/>
    <x v="11"/>
    <x v="7"/>
    <s v="OUT027"/>
    <x v="1"/>
    <x v="0"/>
    <x v="4"/>
    <n v="6.1686402000000001E-2"/>
    <m/>
    <n v="153.99979999999999"/>
    <n v="3.9"/>
  </r>
  <r>
    <x v="1"/>
    <s v="DRK39"/>
    <x v="11"/>
    <x v="7"/>
    <s v="OUT027"/>
    <x v="1"/>
    <x v="0"/>
    <x v="4"/>
    <n v="4.9623924E-2"/>
    <m/>
    <n v="83.224999999999994"/>
    <n v="3.9"/>
  </r>
  <r>
    <x v="1"/>
    <s v="FDD39"/>
    <x v="11"/>
    <x v="7"/>
    <s v="OUT027"/>
    <x v="1"/>
    <x v="0"/>
    <x v="4"/>
    <n v="6.9815169999999996E-2"/>
    <m/>
    <n v="214.38499999999999"/>
    <n v="3.9"/>
  </r>
  <r>
    <x v="1"/>
    <s v="FDB17"/>
    <x v="2"/>
    <x v="7"/>
    <s v="OUT027"/>
    <x v="1"/>
    <x v="0"/>
    <x v="4"/>
    <n v="3.6494521000000002E-2"/>
    <m/>
    <n v="179.0976"/>
    <n v="3.9"/>
  </r>
  <r>
    <x v="1"/>
    <s v="FDY07"/>
    <x v="0"/>
    <x v="7"/>
    <s v="OUT027"/>
    <x v="1"/>
    <x v="0"/>
    <x v="4"/>
    <n v="0"/>
    <m/>
    <n v="45.940199999999997"/>
    <n v="3.9"/>
  </r>
  <r>
    <x v="1"/>
    <s v="NCC19"/>
    <x v="5"/>
    <x v="7"/>
    <s v="OUT027"/>
    <x v="1"/>
    <x v="0"/>
    <x v="4"/>
    <n v="9.6411425999999995E-2"/>
    <m/>
    <n v="192.982"/>
    <n v="3.9"/>
  </r>
  <r>
    <x v="1"/>
    <s v="NCE07"/>
    <x v="5"/>
    <x v="7"/>
    <s v="OUT027"/>
    <x v="1"/>
    <x v="0"/>
    <x v="4"/>
    <n v="1.3066448E-2"/>
    <m/>
    <n v="140.91540000000001"/>
    <n v="3.9"/>
  </r>
  <r>
    <x v="1"/>
    <s v="NCF19"/>
    <x v="5"/>
    <x v="7"/>
    <s v="OUT027"/>
    <x v="1"/>
    <x v="0"/>
    <x v="4"/>
    <n v="3.4938717000000001E-2"/>
    <m/>
    <n v="49.003399999999999"/>
    <n v="3.9"/>
  </r>
  <r>
    <x v="1"/>
    <s v="NCG18"/>
    <x v="5"/>
    <x v="7"/>
    <s v="OUT027"/>
    <x v="1"/>
    <x v="0"/>
    <x v="4"/>
    <n v="2.2866629999999999E-2"/>
    <m/>
    <n v="102.83320000000001"/>
    <n v="3.9"/>
  </r>
  <r>
    <x v="1"/>
    <s v="NCJ18"/>
    <x v="5"/>
    <x v="7"/>
    <s v="OUT027"/>
    <x v="1"/>
    <x v="0"/>
    <x v="4"/>
    <n v="0.16314804099999999"/>
    <m/>
    <n v="116.61239999999999"/>
    <n v="3.9"/>
  </r>
  <r>
    <x v="1"/>
    <s v="NCQ18"/>
    <x v="5"/>
    <x v="7"/>
    <s v="OUT027"/>
    <x v="1"/>
    <x v="0"/>
    <x v="4"/>
    <n v="0.134418705"/>
    <m/>
    <n v="99.67"/>
    <n v="3.9"/>
  </r>
  <r>
    <x v="1"/>
    <s v="FDV15"/>
    <x v="7"/>
    <x v="7"/>
    <s v="OUT027"/>
    <x v="1"/>
    <x v="0"/>
    <x v="4"/>
    <n v="0.145464606"/>
    <m/>
    <n v="105.76479999999999"/>
    <n v="3.9"/>
  </r>
  <r>
    <x v="1"/>
    <s v="FDN45"/>
    <x v="6"/>
    <x v="7"/>
    <s v="OUT027"/>
    <x v="1"/>
    <x v="0"/>
    <x v="4"/>
    <n v="0.11753085100000001"/>
    <m/>
    <n v="222.7088"/>
    <n v="3.9"/>
  </r>
  <r>
    <x v="1"/>
    <s v="DRE49"/>
    <x v="4"/>
    <x v="7"/>
    <s v="OUT027"/>
    <x v="1"/>
    <x v="0"/>
    <x v="4"/>
    <n v="0"/>
    <m/>
    <n v="153.80240000000001"/>
    <n v="3.9"/>
  </r>
  <r>
    <x v="0"/>
    <s v="FDB36"/>
    <x v="13"/>
    <x v="7"/>
    <s v="OUT027"/>
    <x v="1"/>
    <x v="0"/>
    <x v="4"/>
    <n v="4.8292188999999999E-2"/>
    <m/>
    <n v="133.1626"/>
    <n v="3.9"/>
  </r>
  <r>
    <x v="0"/>
    <s v="FDY47"/>
    <x v="8"/>
    <x v="7"/>
    <s v="OUT027"/>
    <x v="1"/>
    <x v="0"/>
    <x v="4"/>
    <n v="5.4220617999999998E-2"/>
    <m/>
    <n v="129.131"/>
    <n v="3.9"/>
  </r>
  <r>
    <x v="0"/>
    <s v="FDF28"/>
    <x v="2"/>
    <x v="7"/>
    <s v="OUT027"/>
    <x v="1"/>
    <x v="0"/>
    <x v="4"/>
    <n v="3.7681358999999998E-2"/>
    <m/>
    <n v="125.1046"/>
    <n v="3.9"/>
  </r>
  <r>
    <x v="0"/>
    <s v="FDF29"/>
    <x v="2"/>
    <x v="7"/>
    <s v="OUT027"/>
    <x v="1"/>
    <x v="0"/>
    <x v="4"/>
    <n v="1.9837654999999999E-2"/>
    <m/>
    <n v="128.131"/>
    <n v="3.9"/>
  </r>
  <r>
    <x v="0"/>
    <s v="FDX07"/>
    <x v="0"/>
    <x v="7"/>
    <s v="OUT027"/>
    <x v="1"/>
    <x v="0"/>
    <x v="4"/>
    <n v="2.2807826E-2"/>
    <m/>
    <n v="183.495"/>
    <n v="3.9"/>
  </r>
  <r>
    <x v="0"/>
    <s v="FDY56"/>
    <x v="0"/>
    <x v="7"/>
    <s v="OUT027"/>
    <x v="1"/>
    <x v="0"/>
    <x v="4"/>
    <n v="6.2109174000000003E-2"/>
    <m/>
    <n v="223.7062"/>
    <n v="3.9"/>
  </r>
  <r>
    <x v="0"/>
    <s v="FDW51"/>
    <x v="7"/>
    <x v="7"/>
    <s v="OUT027"/>
    <x v="1"/>
    <x v="0"/>
    <x v="4"/>
    <n v="9.4201477000000006E-2"/>
    <m/>
    <n v="213.35599999999999"/>
    <n v="3.9"/>
  </r>
  <r>
    <x v="0"/>
    <s v="FDG21"/>
    <x v="14"/>
    <x v="7"/>
    <s v="OUT027"/>
    <x v="1"/>
    <x v="0"/>
    <x v="4"/>
    <n v="0.14559143799999999"/>
    <m/>
    <n v="148.70500000000001"/>
    <n v="3.9"/>
  </r>
  <r>
    <x v="0"/>
    <s v="FDJ34"/>
    <x v="6"/>
    <x v="7"/>
    <s v="OUT027"/>
    <x v="1"/>
    <x v="0"/>
    <x v="4"/>
    <n v="9.3202196000000001E-2"/>
    <m/>
    <n v="125.57040000000001"/>
    <n v="3.9"/>
  </r>
  <r>
    <x v="0"/>
    <s v="DRA24"/>
    <x v="4"/>
    <x v="7"/>
    <s v="OUT027"/>
    <x v="1"/>
    <x v="0"/>
    <x v="4"/>
    <n v="3.9734881999999999E-2"/>
    <m/>
    <n v="165.7868"/>
    <n v="3.9"/>
  </r>
  <r>
    <x v="1"/>
    <s v="NCY41"/>
    <x v="1"/>
    <x v="7"/>
    <s v="OUT027"/>
    <x v="1"/>
    <x v="0"/>
    <x v="4"/>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3"/>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4"/>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3"/>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3"/>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3"/>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4"/>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3"/>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3"/>
    <n v="0.24830153199999999"/>
    <m/>
    <n v="124.10720000000001"/>
    <n v="3.8"/>
  </r>
  <r>
    <x v="1"/>
    <s v="FDY21"/>
    <x v="6"/>
    <x v="7"/>
    <s v="OUT019"/>
    <x v="0"/>
    <x v="1"/>
    <x v="3"/>
    <n v="0.30374337000000001"/>
    <m/>
    <n v="196.011"/>
    <n v="3.8"/>
  </r>
  <r>
    <x v="1"/>
    <s v="DRG37"/>
    <x v="4"/>
    <x v="7"/>
    <s v="OUT019"/>
    <x v="0"/>
    <x v="1"/>
    <x v="3"/>
    <n v="3.3929133E-2"/>
    <m/>
    <n v="154.3972"/>
    <n v="3.8"/>
  </r>
  <r>
    <x v="1"/>
    <s v="FDT60"/>
    <x v="13"/>
    <x v="7"/>
    <s v="OUT019"/>
    <x v="0"/>
    <x v="1"/>
    <x v="3"/>
    <n v="0.13227533799999999"/>
    <m/>
    <n v="123.83880000000001"/>
    <n v="3.8"/>
  </r>
  <r>
    <x v="1"/>
    <s v="FDW48"/>
    <x v="13"/>
    <x v="7"/>
    <s v="OUT019"/>
    <x v="0"/>
    <x v="1"/>
    <x v="3"/>
    <n v="0"/>
    <m/>
    <n v="81.861800000000002"/>
    <n v="3.8"/>
  </r>
  <r>
    <x v="1"/>
    <s v="FDG02"/>
    <x v="3"/>
    <x v="7"/>
    <s v="OUT019"/>
    <x v="0"/>
    <x v="1"/>
    <x v="3"/>
    <n v="1.9716846E-2"/>
    <m/>
    <n v="191.9188"/>
    <n v="3.8"/>
  </r>
  <r>
    <x v="1"/>
    <s v="FDG32"/>
    <x v="0"/>
    <x v="7"/>
    <s v="OUT019"/>
    <x v="0"/>
    <x v="1"/>
    <x v="3"/>
    <n v="0.30814544799999999"/>
    <m/>
    <n v="222.0772"/>
    <n v="3.8"/>
  </r>
  <r>
    <x v="1"/>
    <s v="DRI11"/>
    <x v="9"/>
    <x v="7"/>
    <s v="OUT019"/>
    <x v="0"/>
    <x v="1"/>
    <x v="3"/>
    <n v="6.0237464999999997E-2"/>
    <m/>
    <n v="115.9834"/>
    <n v="3.8"/>
  </r>
  <r>
    <x v="1"/>
    <s v="NCN29"/>
    <x v="1"/>
    <x v="7"/>
    <s v="OUT019"/>
    <x v="0"/>
    <x v="1"/>
    <x v="3"/>
    <n v="2.1214363999999999E-2"/>
    <m/>
    <n v="48.203400000000002"/>
    <n v="3.8"/>
  </r>
  <r>
    <x v="1"/>
    <s v="NCB31"/>
    <x v="5"/>
    <x v="7"/>
    <s v="OUT019"/>
    <x v="0"/>
    <x v="1"/>
    <x v="3"/>
    <n v="0.20778348299999999"/>
    <m/>
    <n v="262.291"/>
    <n v="3.8"/>
  </r>
  <r>
    <x v="1"/>
    <s v="NCN43"/>
    <x v="10"/>
    <x v="7"/>
    <s v="OUT019"/>
    <x v="0"/>
    <x v="1"/>
    <x v="3"/>
    <n v="1.1835436E-2"/>
    <m/>
    <n v="121.373"/>
    <n v="3.8"/>
  </r>
  <r>
    <x v="0"/>
    <s v="FDG12"/>
    <x v="13"/>
    <x v="7"/>
    <s v="OUT019"/>
    <x v="0"/>
    <x v="1"/>
    <x v="3"/>
    <n v="0"/>
    <m/>
    <n v="121.3098"/>
    <n v="3.8"/>
  </r>
  <r>
    <x v="0"/>
    <s v="FDV60"/>
    <x v="13"/>
    <x v="7"/>
    <s v="OUT019"/>
    <x v="0"/>
    <x v="1"/>
    <x v="3"/>
    <n v="0.20548439499999999"/>
    <m/>
    <n v="198.011"/>
    <n v="3.8"/>
  </r>
  <r>
    <x v="0"/>
    <s v="FDZ32"/>
    <x v="0"/>
    <x v="7"/>
    <s v="OUT019"/>
    <x v="0"/>
    <x v="1"/>
    <x v="3"/>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3"/>
    <n v="3.6360676000000001E-2"/>
    <n v="12.15"/>
    <n v="166.01840000000001"/>
    <n v="3.8"/>
  </r>
  <r>
    <x v="1"/>
    <s v="FDX01"/>
    <x v="3"/>
    <x v="6"/>
    <s v="OUT010"/>
    <x v="1"/>
    <x v="0"/>
    <x v="3"/>
    <n v="4.0446145000000003E-2"/>
    <n v="10.1"/>
    <n v="118.11499999999999"/>
    <n v="3.8"/>
  </r>
  <r>
    <x v="1"/>
    <s v="FDA43"/>
    <x v="0"/>
    <x v="6"/>
    <s v="OUT010"/>
    <x v="1"/>
    <x v="0"/>
    <x v="3"/>
    <n v="0.108253944"/>
    <n v="10.895"/>
    <n v="194.8794"/>
    <n v="3.8"/>
  </r>
  <r>
    <x v="1"/>
    <s v="NCN29"/>
    <x v="1"/>
    <x v="6"/>
    <s v="OUT010"/>
    <x v="1"/>
    <x v="0"/>
    <x v="3"/>
    <n v="2.0280475999999999E-2"/>
    <n v="15.2"/>
    <n v="49.103400000000001"/>
    <n v="3.8"/>
  </r>
  <r>
    <x v="1"/>
    <s v="NCZ30"/>
    <x v="5"/>
    <x v="6"/>
    <s v="OUT010"/>
    <x v="1"/>
    <x v="0"/>
    <x v="3"/>
    <n v="4.3828292999999997E-2"/>
    <n v="6.59"/>
    <n v="121.4098"/>
    <n v="3.8"/>
  </r>
  <r>
    <x v="1"/>
    <s v="NCH30"/>
    <x v="5"/>
    <x v="6"/>
    <s v="OUT010"/>
    <x v="1"/>
    <x v="0"/>
    <x v="3"/>
    <n v="0.112402118"/>
    <n v="17.100000000000001"/>
    <n v="112.986"/>
    <n v="3.8"/>
  </r>
  <r>
    <x v="1"/>
    <s v="FDL46"/>
    <x v="6"/>
    <x v="6"/>
    <s v="OUT010"/>
    <x v="1"/>
    <x v="2"/>
    <x v="3"/>
    <n v="9.0480214000000003E-2"/>
    <n v="20.350000000000001"/>
    <n v="119.5466"/>
    <n v="3.8"/>
  </r>
  <r>
    <x v="0"/>
    <s v="FDE17"/>
    <x v="2"/>
    <x v="6"/>
    <s v="OUT010"/>
    <x v="1"/>
    <x v="2"/>
    <x v="3"/>
    <n v="0"/>
    <n v="20.100000000000001"/>
    <n v="152.23660000000001"/>
    <n v="3.8"/>
  </r>
  <r>
    <x v="0"/>
    <s v="FDQ08"/>
    <x v="0"/>
    <x v="6"/>
    <s v="OUT010"/>
    <x v="1"/>
    <x v="2"/>
    <x v="3"/>
    <n v="3.1685528999999997E-2"/>
    <n v="15.7"/>
    <n v="63.153599999999997"/>
    <n v="3.8"/>
  </r>
  <r>
    <x v="0"/>
    <s v="FDT32"/>
    <x v="0"/>
    <x v="6"/>
    <s v="OUT010"/>
    <x v="1"/>
    <x v="2"/>
    <x v="3"/>
    <n v="0.10985775"/>
    <n v="19"/>
    <n v="188.82140000000001"/>
    <n v="3.8"/>
  </r>
  <r>
    <x v="0"/>
    <s v="FDM09"/>
    <x v="6"/>
    <x v="6"/>
    <s v="OUT010"/>
    <x v="1"/>
    <x v="2"/>
    <x v="3"/>
    <n v="0.14383178699999999"/>
    <n v="11.15"/>
    <n v="169.97900000000001"/>
    <n v="3.8"/>
  </r>
  <r>
    <x v="0"/>
    <s v="FDD10"/>
    <x v="6"/>
    <x v="6"/>
    <s v="OUT010"/>
    <x v="1"/>
    <x v="1"/>
    <x v="3"/>
    <n v="7.7029194999999995E-2"/>
    <n v="20.6"/>
    <n v="177.23439999999999"/>
    <n v="3.8"/>
  </r>
  <r>
    <x v="0"/>
    <s v="FDS21"/>
    <x v="6"/>
    <x v="6"/>
    <s v="OUT010"/>
    <x v="1"/>
    <x v="1"/>
    <x v="3"/>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4"/>
    <n v="3.8377013000000001E-2"/>
    <m/>
    <n v="211.55860000000001"/>
    <n v="3.8"/>
  </r>
  <r>
    <x v="1"/>
    <s v="FDX24"/>
    <x v="13"/>
    <x v="7"/>
    <s v="OUT027"/>
    <x v="1"/>
    <x v="0"/>
    <x v="4"/>
    <n v="1.3861607E-2"/>
    <m/>
    <n v="94.446200000000005"/>
    <n v="3.8"/>
  </r>
  <r>
    <x v="1"/>
    <s v="FDO50"/>
    <x v="3"/>
    <x v="7"/>
    <s v="OUT027"/>
    <x v="1"/>
    <x v="0"/>
    <x v="4"/>
    <n v="7.7790204000000002E-2"/>
    <m/>
    <n v="93.080399999999997"/>
    <n v="3.8"/>
  </r>
  <r>
    <x v="1"/>
    <s v="FDV49"/>
    <x v="3"/>
    <x v="7"/>
    <s v="OUT027"/>
    <x v="1"/>
    <x v="0"/>
    <x v="4"/>
    <n v="2.5702129000000001E-2"/>
    <m/>
    <n v="262.62259999999998"/>
    <n v="3.8"/>
  </r>
  <r>
    <x v="1"/>
    <s v="FDD29"/>
    <x v="2"/>
    <x v="7"/>
    <s v="OUT027"/>
    <x v="1"/>
    <x v="0"/>
    <x v="4"/>
    <n v="1.8321361000000001E-2"/>
    <m/>
    <n v="255.3698"/>
    <n v="3.8"/>
  </r>
  <r>
    <x v="1"/>
    <s v="FDE09"/>
    <x v="0"/>
    <x v="7"/>
    <s v="OUT027"/>
    <x v="1"/>
    <x v="0"/>
    <x v="4"/>
    <n v="2.1498768000000001E-2"/>
    <m/>
    <n v="111.5228"/>
    <n v="3.8"/>
  </r>
  <r>
    <x v="1"/>
    <s v="FDJ32"/>
    <x v="0"/>
    <x v="7"/>
    <s v="OUT027"/>
    <x v="1"/>
    <x v="0"/>
    <x v="4"/>
    <n v="5.7512480999999997E-2"/>
    <m/>
    <n v="62.553600000000003"/>
    <n v="3.8"/>
  </r>
  <r>
    <x v="1"/>
    <s v="FDN32"/>
    <x v="0"/>
    <x v="7"/>
    <s v="OUT027"/>
    <x v="1"/>
    <x v="0"/>
    <x v="4"/>
    <n v="1.5485016000000001E-2"/>
    <m/>
    <n v="185.6266"/>
    <n v="3.8"/>
  </r>
  <r>
    <x v="1"/>
    <s v="FDZ56"/>
    <x v="0"/>
    <x v="7"/>
    <s v="OUT027"/>
    <x v="1"/>
    <x v="0"/>
    <x v="4"/>
    <n v="2.5612348E-2"/>
    <m/>
    <n v="168.2474"/>
    <n v="3.8"/>
  </r>
  <r>
    <x v="1"/>
    <s v="DRI23"/>
    <x v="9"/>
    <x v="7"/>
    <s v="OUT027"/>
    <x v="1"/>
    <x v="0"/>
    <x v="4"/>
    <n v="0.13653256899999999"/>
    <m/>
    <n v="159.65780000000001"/>
    <n v="3.8"/>
  </r>
  <r>
    <x v="1"/>
    <s v="DRL47"/>
    <x v="9"/>
    <x v="7"/>
    <s v="OUT027"/>
    <x v="1"/>
    <x v="0"/>
    <x v="4"/>
    <n v="3.8549197E-2"/>
    <m/>
    <n v="127.53619999999999"/>
    <n v="3.8"/>
  </r>
  <r>
    <x v="1"/>
    <s v="NCB07"/>
    <x v="5"/>
    <x v="7"/>
    <s v="OUT027"/>
    <x v="1"/>
    <x v="0"/>
    <x v="4"/>
    <n v="7.7132215000000004E-2"/>
    <m/>
    <n v="197.411"/>
    <n v="3.8"/>
  </r>
  <r>
    <x v="1"/>
    <s v="NCF42"/>
    <x v="5"/>
    <x v="7"/>
    <s v="OUT027"/>
    <x v="1"/>
    <x v="0"/>
    <x v="4"/>
    <n v="0.16657250100000001"/>
    <m/>
    <n v="176.1712"/>
    <n v="3.8"/>
  </r>
  <r>
    <x v="1"/>
    <s v="NCK06"/>
    <x v="5"/>
    <x v="7"/>
    <s v="OUT027"/>
    <x v="1"/>
    <x v="0"/>
    <x v="4"/>
    <n v="8.6046569999999999E-3"/>
    <m/>
    <n v="123.1756"/>
    <n v="3.8"/>
  </r>
  <r>
    <x v="1"/>
    <s v="NCM07"/>
    <x v="10"/>
    <x v="7"/>
    <s v="OUT027"/>
    <x v="1"/>
    <x v="0"/>
    <x v="4"/>
    <n v="3.9768320000000003E-2"/>
    <m/>
    <n v="83.990799999999993"/>
    <n v="3.8"/>
  </r>
  <r>
    <x v="1"/>
    <s v="NCO02"/>
    <x v="10"/>
    <x v="7"/>
    <s v="OUT027"/>
    <x v="1"/>
    <x v="0"/>
    <x v="4"/>
    <n v="7.3012870999999993E-2"/>
    <m/>
    <n v="67.514200000000002"/>
    <n v="3.8"/>
  </r>
  <r>
    <x v="1"/>
    <s v="FDI57"/>
    <x v="14"/>
    <x v="7"/>
    <s v="OUT027"/>
    <x v="1"/>
    <x v="0"/>
    <x v="4"/>
    <n v="5.3764023000000001E-2"/>
    <m/>
    <n v="195.77680000000001"/>
    <n v="3.8"/>
  </r>
  <r>
    <x v="1"/>
    <s v="FDE46"/>
    <x v="6"/>
    <x v="7"/>
    <s v="OUT027"/>
    <x v="1"/>
    <x v="0"/>
    <x v="4"/>
    <n v="1.5693327999999999E-2"/>
    <m/>
    <n v="150.73660000000001"/>
    <n v="3.8"/>
  </r>
  <r>
    <x v="0"/>
    <s v="FDJ36"/>
    <x v="13"/>
    <x v="7"/>
    <s v="OUT027"/>
    <x v="1"/>
    <x v="0"/>
    <x v="4"/>
    <n v="0.12763896599999999"/>
    <m/>
    <n v="104.53319999999999"/>
    <n v="3.8"/>
  </r>
  <r>
    <x v="0"/>
    <s v="FDB38"/>
    <x v="3"/>
    <x v="7"/>
    <s v="OUT027"/>
    <x v="1"/>
    <x v="0"/>
    <x v="4"/>
    <n v="2.7214272000000001E-2"/>
    <m/>
    <n v="159.69200000000001"/>
    <n v="3.8"/>
  </r>
  <r>
    <x v="0"/>
    <s v="FDD26"/>
    <x v="3"/>
    <x v="7"/>
    <s v="OUT027"/>
    <x v="1"/>
    <x v="0"/>
    <x v="4"/>
    <n v="7.1806045999999998E-2"/>
    <m/>
    <n v="186.5924"/>
    <n v="3.8"/>
  </r>
  <r>
    <x v="0"/>
    <s v="FDR01"/>
    <x v="3"/>
    <x v="7"/>
    <s v="OUT027"/>
    <x v="1"/>
    <x v="0"/>
    <x v="4"/>
    <n v="5.3361619999999998E-2"/>
    <m/>
    <n v="200.17420000000001"/>
    <n v="3.8"/>
  </r>
  <r>
    <x v="0"/>
    <s v="FDR25"/>
    <x v="3"/>
    <x v="7"/>
    <s v="OUT027"/>
    <x v="1"/>
    <x v="0"/>
    <x v="4"/>
    <n v="0.13884628900000001"/>
    <m/>
    <n v="263.78840000000002"/>
    <n v="3.8"/>
  </r>
  <r>
    <x v="0"/>
    <s v="FDN03"/>
    <x v="7"/>
    <x v="7"/>
    <s v="OUT027"/>
    <x v="1"/>
    <x v="0"/>
    <x v="4"/>
    <n v="1.5016890999999999E-2"/>
    <m/>
    <n v="248.64080000000001"/>
    <n v="3.8"/>
  </r>
  <r>
    <x v="0"/>
    <s v="FDR27"/>
    <x v="7"/>
    <x v="7"/>
    <s v="OUT027"/>
    <x v="1"/>
    <x v="0"/>
    <x v="4"/>
    <n v="9.5635060999999993E-2"/>
    <m/>
    <n v="130.79419999999999"/>
    <n v="3.8"/>
  </r>
  <r>
    <x v="0"/>
    <s v="FDU51"/>
    <x v="7"/>
    <x v="7"/>
    <s v="OUT027"/>
    <x v="1"/>
    <x v="0"/>
    <x v="4"/>
    <n v="9.6046303999999999E-2"/>
    <m/>
    <n v="178.7028"/>
    <n v="3.8"/>
  </r>
  <r>
    <x v="0"/>
    <s v="FDX39"/>
    <x v="7"/>
    <x v="7"/>
    <s v="OUT027"/>
    <x v="1"/>
    <x v="0"/>
    <x v="4"/>
    <n v="4.9435597999999997E-2"/>
    <m/>
    <n v="209.7586"/>
    <n v="3.8"/>
  </r>
  <r>
    <x v="0"/>
    <s v="FDT09"/>
    <x v="6"/>
    <x v="7"/>
    <s v="OUT027"/>
    <x v="1"/>
    <x v="0"/>
    <x v="4"/>
    <n v="1.2203914999999999E-2"/>
    <m/>
    <n v="133.22839999999999"/>
    <n v="3.8"/>
  </r>
  <r>
    <x v="1"/>
    <s v="FDQ20"/>
    <x v="0"/>
    <x v="7"/>
    <s v="OUT027"/>
    <x v="1"/>
    <x v="0"/>
    <x v="4"/>
    <n v="2.9640604000000001E-2"/>
    <m/>
    <n v="40.813800000000001"/>
    <n v="3.8"/>
  </r>
  <r>
    <x v="0"/>
    <s v="FDX07"/>
    <x v="0"/>
    <x v="6"/>
    <s v="OUT010"/>
    <x v="1"/>
    <x v="1"/>
    <x v="3"/>
    <n v="0"/>
    <n v="19.2"/>
    <n v="182.095"/>
    <n v="3.7"/>
  </r>
  <r>
    <x v="1"/>
    <s v="FDO23"/>
    <x v="8"/>
    <x v="4"/>
    <s v="OUT045"/>
    <x v="2"/>
    <x v="1"/>
    <x v="0"/>
    <n v="0"/>
    <n v="17.850000000000001"/>
    <n v="93.143600000000006"/>
    <n v="3.7"/>
  </r>
  <r>
    <x v="0"/>
    <s v="FDX10"/>
    <x v="6"/>
    <x v="7"/>
    <s v="OUT027"/>
    <x v="1"/>
    <x v="0"/>
    <x v="4"/>
    <n v="0.123111453"/>
    <m/>
    <n v="36.987400000000001"/>
    <n v="3.7"/>
  </r>
  <r>
    <x v="0"/>
    <s v="FDL12"/>
    <x v="13"/>
    <x v="2"/>
    <s v="OUT046"/>
    <x v="0"/>
    <x v="1"/>
    <x v="0"/>
    <n v="0.121632721"/>
    <n v="15.85"/>
    <n v="60.622"/>
    <n v="3.7"/>
  </r>
  <r>
    <x v="1"/>
    <s v="FDY21"/>
    <x v="6"/>
    <x v="2"/>
    <s v="OUT046"/>
    <x v="0"/>
    <x v="1"/>
    <x v="0"/>
    <n v="0.173481304"/>
    <n v="15.1"/>
    <n v="194.511"/>
    <n v="3.7"/>
  </r>
  <r>
    <x v="1"/>
    <s v="NCP18"/>
    <x v="5"/>
    <x v="7"/>
    <s v="OUT027"/>
    <x v="1"/>
    <x v="0"/>
    <x v="4"/>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4"/>
    <n v="7.7367431E-2"/>
    <m/>
    <n v="97.009399999999999"/>
    <n v="3.7"/>
  </r>
  <r>
    <x v="1"/>
    <s v="NCB30"/>
    <x v="5"/>
    <x v="7"/>
    <s v="OUT027"/>
    <x v="1"/>
    <x v="0"/>
    <x v="4"/>
    <n v="2.5578526000000001E-2"/>
    <m/>
    <n v="198.80840000000001"/>
    <n v="3.7"/>
  </r>
  <r>
    <x v="0"/>
    <s v="FDX49"/>
    <x v="3"/>
    <x v="7"/>
    <s v="OUT027"/>
    <x v="1"/>
    <x v="0"/>
    <x v="4"/>
    <n v="0.101338651"/>
    <m/>
    <n v="232.63"/>
    <n v="3.7"/>
  </r>
  <r>
    <x v="0"/>
    <s v="FDS45"/>
    <x v="6"/>
    <x v="7"/>
    <s v="OUT019"/>
    <x v="0"/>
    <x v="1"/>
    <x v="3"/>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3"/>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4"/>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3"/>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3"/>
    <n v="0.19831664900000001"/>
    <m/>
    <n v="54.395600000000002"/>
    <n v="3.7"/>
  </r>
  <r>
    <x v="1"/>
    <s v="FDB09"/>
    <x v="0"/>
    <x v="7"/>
    <s v="OUT019"/>
    <x v="0"/>
    <x v="1"/>
    <x v="3"/>
    <n v="0.100493148"/>
    <m/>
    <n v="123.1046"/>
    <n v="3.7"/>
  </r>
  <r>
    <x v="1"/>
    <s v="NCE19"/>
    <x v="5"/>
    <x v="7"/>
    <s v="OUT019"/>
    <x v="0"/>
    <x v="1"/>
    <x v="3"/>
    <n v="0.16285659299999999"/>
    <m/>
    <n v="54.595599999999997"/>
    <n v="3.7"/>
  </r>
  <r>
    <x v="1"/>
    <s v="NCQ30"/>
    <x v="5"/>
    <x v="7"/>
    <s v="OUT019"/>
    <x v="0"/>
    <x v="1"/>
    <x v="3"/>
    <n v="5.0901813999999997E-2"/>
    <m/>
    <n v="120.5414"/>
    <n v="3.7"/>
  </r>
  <r>
    <x v="1"/>
    <s v="FDK27"/>
    <x v="7"/>
    <x v="7"/>
    <s v="OUT019"/>
    <x v="0"/>
    <x v="1"/>
    <x v="3"/>
    <n v="1.5664229000000002E-2"/>
    <m/>
    <n v="122.2756"/>
    <n v="3.7"/>
  </r>
  <r>
    <x v="1"/>
    <s v="FDP39"/>
    <x v="7"/>
    <x v="7"/>
    <s v="OUT019"/>
    <x v="0"/>
    <x v="1"/>
    <x v="3"/>
    <n v="0.121554149"/>
    <m/>
    <n v="53.732399999999998"/>
    <n v="3.7"/>
  </r>
  <r>
    <x v="1"/>
    <s v="NCL07"/>
    <x v="10"/>
    <x v="7"/>
    <s v="OUT019"/>
    <x v="0"/>
    <x v="1"/>
    <x v="3"/>
    <n v="5.4869769999999998E-2"/>
    <m/>
    <n v="40.548000000000002"/>
    <n v="3.7"/>
  </r>
  <r>
    <x v="1"/>
    <s v="FDP46"/>
    <x v="6"/>
    <x v="7"/>
    <s v="OUT019"/>
    <x v="0"/>
    <x v="1"/>
    <x v="3"/>
    <n v="0.13064231000000001"/>
    <m/>
    <n v="88.382999999999996"/>
    <n v="3.7"/>
  </r>
  <r>
    <x v="1"/>
    <s v="FDV46"/>
    <x v="6"/>
    <x v="7"/>
    <s v="OUT019"/>
    <x v="0"/>
    <x v="1"/>
    <x v="3"/>
    <n v="2.2074764E-2"/>
    <m/>
    <n v="141.41800000000001"/>
    <n v="3.7"/>
  </r>
  <r>
    <x v="1"/>
    <s v="DRH13"/>
    <x v="4"/>
    <x v="7"/>
    <s v="OUT019"/>
    <x v="0"/>
    <x v="1"/>
    <x v="3"/>
    <n v="4.1821227000000002E-2"/>
    <m/>
    <n v="107.628"/>
    <n v="3.7"/>
  </r>
  <r>
    <x v="0"/>
    <s v="FDR01"/>
    <x v="3"/>
    <x v="7"/>
    <s v="OUT019"/>
    <x v="0"/>
    <x v="1"/>
    <x v="3"/>
    <n v="9.3883944999999996E-2"/>
    <m/>
    <n v="200.4742"/>
    <n v="3.7"/>
  </r>
  <r>
    <x v="0"/>
    <s v="FDU01"/>
    <x v="3"/>
    <x v="7"/>
    <s v="OUT019"/>
    <x v="0"/>
    <x v="1"/>
    <x v="3"/>
    <n v="2.1002171E-2"/>
    <m/>
    <n v="185.19239999999999"/>
    <n v="3.7"/>
  </r>
  <r>
    <x v="0"/>
    <s v="FDT07"/>
    <x v="0"/>
    <x v="7"/>
    <s v="OUT019"/>
    <x v="0"/>
    <x v="1"/>
    <x v="3"/>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3"/>
    <n v="0.15630798300000001"/>
    <n v="6.6150000000000002"/>
    <n v="196.3426"/>
    <n v="3.7"/>
  </r>
  <r>
    <x v="1"/>
    <s v="FDJ41"/>
    <x v="2"/>
    <x v="6"/>
    <s v="OUT010"/>
    <x v="1"/>
    <x v="0"/>
    <x v="3"/>
    <n v="3.8301920000000003E-2"/>
    <n v="6.85"/>
    <n v="261.25940000000003"/>
    <n v="3.7"/>
  </r>
  <r>
    <x v="1"/>
    <s v="FDJ28"/>
    <x v="2"/>
    <x v="6"/>
    <s v="OUT010"/>
    <x v="1"/>
    <x v="0"/>
    <x v="3"/>
    <n v="3.6590807000000003E-2"/>
    <n v="12.3"/>
    <n v="193.31620000000001"/>
    <n v="3.7"/>
  </r>
  <r>
    <x v="1"/>
    <s v="FDS40"/>
    <x v="2"/>
    <x v="6"/>
    <s v="OUT010"/>
    <x v="1"/>
    <x v="0"/>
    <x v="3"/>
    <n v="2.3465590000000001E-2"/>
    <n v="15.35"/>
    <n v="35.219000000000001"/>
    <n v="3.7"/>
  </r>
  <r>
    <x v="1"/>
    <s v="FDE09"/>
    <x v="0"/>
    <x v="6"/>
    <s v="OUT010"/>
    <x v="1"/>
    <x v="0"/>
    <x v="3"/>
    <n v="3.6159635000000002E-2"/>
    <n v="8.7750000000000004"/>
    <n v="110.72280000000001"/>
    <n v="3.7"/>
  </r>
  <r>
    <x v="1"/>
    <s v="NCX05"/>
    <x v="1"/>
    <x v="6"/>
    <s v="OUT010"/>
    <x v="1"/>
    <x v="0"/>
    <x v="3"/>
    <n v="0.162462044"/>
    <n v="15.2"/>
    <n v="117.64919999999999"/>
    <n v="3.7"/>
  </r>
  <r>
    <x v="1"/>
    <s v="NCA54"/>
    <x v="5"/>
    <x v="6"/>
    <s v="OUT010"/>
    <x v="1"/>
    <x v="0"/>
    <x v="3"/>
    <n v="6.1330520999999999E-2"/>
    <n v="16.5"/>
    <n v="178.73179999999999"/>
    <n v="3.7"/>
  </r>
  <r>
    <x v="1"/>
    <s v="NCB07"/>
    <x v="5"/>
    <x v="6"/>
    <s v="OUT010"/>
    <x v="1"/>
    <x v="2"/>
    <x v="3"/>
    <n v="0.12973174700000001"/>
    <n v="19.2"/>
    <n v="196.21100000000001"/>
    <n v="3.7"/>
  </r>
  <r>
    <x v="1"/>
    <s v="FDK46"/>
    <x v="6"/>
    <x v="6"/>
    <s v="OUT010"/>
    <x v="1"/>
    <x v="2"/>
    <x v="3"/>
    <n v="8.6145867000000001E-2"/>
    <n v="9.6"/>
    <n v="258.36200000000002"/>
    <n v="3.7"/>
  </r>
  <r>
    <x v="1"/>
    <s v="FDV09"/>
    <x v="6"/>
    <x v="6"/>
    <s v="OUT010"/>
    <x v="1"/>
    <x v="2"/>
    <x v="3"/>
    <n v="3.4427577000000001E-2"/>
    <n v="12.1"/>
    <n v="146.67339999999999"/>
    <n v="3.7"/>
  </r>
  <r>
    <x v="0"/>
    <s v="FDJ03"/>
    <x v="11"/>
    <x v="6"/>
    <s v="OUT010"/>
    <x v="1"/>
    <x v="2"/>
    <x v="3"/>
    <n v="0.121174241"/>
    <n v="12.35"/>
    <n v="47.869199999999999"/>
    <n v="3.7"/>
  </r>
  <r>
    <x v="0"/>
    <s v="FDU26"/>
    <x v="11"/>
    <x v="6"/>
    <s v="OUT010"/>
    <x v="1"/>
    <x v="2"/>
    <x v="3"/>
    <n v="7.1335394999999996E-2"/>
    <n v="16.7"/>
    <n v="120.37820000000001"/>
    <n v="3.7"/>
  </r>
  <r>
    <x v="0"/>
    <s v="FDO56"/>
    <x v="0"/>
    <x v="6"/>
    <s v="OUT010"/>
    <x v="1"/>
    <x v="2"/>
    <x v="3"/>
    <n v="7.5291576999999998E-2"/>
    <n v="10.195"/>
    <n v="119.1808"/>
    <n v="3.7"/>
  </r>
  <r>
    <x v="0"/>
    <s v="FDT15"/>
    <x v="7"/>
    <x v="6"/>
    <s v="OUT010"/>
    <x v="1"/>
    <x v="2"/>
    <x v="3"/>
    <n v="7.1440117999999997E-2"/>
    <n v="12.15"/>
    <n v="182.29499999999999"/>
    <n v="3.7"/>
  </r>
  <r>
    <x v="1"/>
    <s v="FDB60"/>
    <x v="13"/>
    <x v="6"/>
    <s v="OUT010"/>
    <x v="1"/>
    <x v="1"/>
    <x v="3"/>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4"/>
    <n v="9.9589909000000004E-2"/>
    <m/>
    <n v="109.18859999999999"/>
    <n v="3.7"/>
  </r>
  <r>
    <x v="1"/>
    <s v="NCA42"/>
    <x v="5"/>
    <x v="7"/>
    <s v="OUT027"/>
    <x v="1"/>
    <x v="0"/>
    <x v="4"/>
    <n v="2.8410334999999998E-2"/>
    <m/>
    <n v="158.06039999999999"/>
    <n v="3.7"/>
  </r>
  <r>
    <x v="1"/>
    <s v="NCQ50"/>
    <x v="5"/>
    <x v="7"/>
    <s v="OUT027"/>
    <x v="1"/>
    <x v="0"/>
    <x v="4"/>
    <n v="3.4141212999999997E-2"/>
    <m/>
    <n v="211.92179999999999"/>
    <n v="3.7"/>
  </r>
  <r>
    <x v="1"/>
    <s v="FDU39"/>
    <x v="7"/>
    <x v="7"/>
    <s v="OUT027"/>
    <x v="1"/>
    <x v="0"/>
    <x v="4"/>
    <n v="3.5863435999999999E-2"/>
    <m/>
    <n v="58.356200000000001"/>
    <n v="3.7"/>
  </r>
  <r>
    <x v="1"/>
    <s v="FDF58"/>
    <x v="6"/>
    <x v="7"/>
    <s v="OUT027"/>
    <x v="1"/>
    <x v="0"/>
    <x v="4"/>
    <n v="9.5347580000000008E-3"/>
    <m/>
    <n v="64.551000000000002"/>
    <n v="3.7"/>
  </r>
  <r>
    <x v="1"/>
    <s v="FDH34"/>
    <x v="6"/>
    <x v="7"/>
    <s v="OUT027"/>
    <x v="1"/>
    <x v="0"/>
    <x v="4"/>
    <n v="3.0944665999999999E-2"/>
    <m/>
    <n v="186.65819999999999"/>
    <n v="3.7"/>
  </r>
  <r>
    <x v="1"/>
    <s v="FDK57"/>
    <x v="6"/>
    <x v="7"/>
    <s v="OUT027"/>
    <x v="1"/>
    <x v="0"/>
    <x v="4"/>
    <n v="7.9904067999999995E-2"/>
    <m/>
    <n v="120.044"/>
    <n v="3.7"/>
  </r>
  <r>
    <x v="1"/>
    <s v="FDM10"/>
    <x v="6"/>
    <x v="7"/>
    <s v="OUT027"/>
    <x v="1"/>
    <x v="0"/>
    <x v="4"/>
    <n v="7.5603698999999996E-2"/>
    <m/>
    <n v="215.12180000000001"/>
    <n v="3.7"/>
  </r>
  <r>
    <x v="1"/>
    <s v="FDQ22"/>
    <x v="6"/>
    <x v="7"/>
    <s v="OUT027"/>
    <x v="1"/>
    <x v="0"/>
    <x v="4"/>
    <n v="2.9595637000000001E-2"/>
    <m/>
    <n v="40.982199999999999"/>
    <n v="3.7"/>
  </r>
  <r>
    <x v="1"/>
    <s v="DRI01"/>
    <x v="4"/>
    <x v="7"/>
    <s v="OUT027"/>
    <x v="1"/>
    <x v="0"/>
    <x v="4"/>
    <n v="3.4286109000000002E-2"/>
    <m/>
    <n v="173.1422"/>
    <n v="3.7"/>
  </r>
  <r>
    <x v="0"/>
    <s v="FDT24"/>
    <x v="13"/>
    <x v="7"/>
    <s v="OUT027"/>
    <x v="1"/>
    <x v="0"/>
    <x v="4"/>
    <n v="0"/>
    <m/>
    <n v="75.9328"/>
    <n v="3.7"/>
  </r>
  <r>
    <x v="0"/>
    <s v="FDT47"/>
    <x v="8"/>
    <x v="7"/>
    <s v="OUT027"/>
    <x v="1"/>
    <x v="0"/>
    <x v="4"/>
    <n v="2.4390149999999999E-2"/>
    <m/>
    <n v="95.906800000000004"/>
    <n v="3.7"/>
  </r>
  <r>
    <x v="0"/>
    <s v="FDD40"/>
    <x v="11"/>
    <x v="7"/>
    <s v="OUT027"/>
    <x v="1"/>
    <x v="0"/>
    <x v="4"/>
    <n v="1.4721718999999999E-2"/>
    <m/>
    <n v="193.61619999999999"/>
    <n v="3.7"/>
  </r>
  <r>
    <x v="0"/>
    <s v="FDG56"/>
    <x v="0"/>
    <x v="7"/>
    <s v="OUT027"/>
    <x v="1"/>
    <x v="0"/>
    <x v="4"/>
    <n v="7.1106549000000005E-2"/>
    <m/>
    <n v="60.553600000000003"/>
    <n v="3.7"/>
  </r>
  <r>
    <x v="0"/>
    <s v="FDQ45"/>
    <x v="6"/>
    <x v="7"/>
    <s v="OUT027"/>
    <x v="1"/>
    <x v="0"/>
    <x v="4"/>
    <n v="1.0864186E-2"/>
    <m/>
    <n v="185.36080000000001"/>
    <n v="3.7"/>
  </r>
  <r>
    <x v="0"/>
    <s v="DRC01"/>
    <x v="4"/>
    <x v="7"/>
    <s v="OUT027"/>
    <x v="1"/>
    <x v="0"/>
    <x v="4"/>
    <n v="1.9107026999999999E-2"/>
    <m/>
    <n v="48.469200000000001"/>
    <n v="3.7"/>
  </r>
  <r>
    <x v="0"/>
    <s v="FDD59"/>
    <x v="15"/>
    <x v="7"/>
    <s v="OUT027"/>
    <x v="1"/>
    <x v="0"/>
    <x v="4"/>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4"/>
    <n v="9.8663652000000004E-2"/>
    <m/>
    <n v="62.919400000000003"/>
    <n v="3.6"/>
  </r>
  <r>
    <x v="0"/>
    <s v="FDG33"/>
    <x v="14"/>
    <x v="7"/>
    <s v="OUT027"/>
    <x v="1"/>
    <x v="0"/>
    <x v="4"/>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4"/>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3"/>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3"/>
    <n v="0.29493921400000001"/>
    <m/>
    <n v="47.106000000000002"/>
    <n v="3.6"/>
  </r>
  <r>
    <x v="1"/>
    <s v="DRK11"/>
    <x v="9"/>
    <x v="7"/>
    <s v="OUT019"/>
    <x v="0"/>
    <x v="1"/>
    <x v="3"/>
    <n v="1.8847114000000002E-2"/>
    <m/>
    <n v="148.03919999999999"/>
    <n v="3.6"/>
  </r>
  <r>
    <x v="1"/>
    <s v="NCM26"/>
    <x v="10"/>
    <x v="7"/>
    <s v="OUT019"/>
    <x v="0"/>
    <x v="1"/>
    <x v="3"/>
    <n v="4.0520753999999999E-2"/>
    <m/>
    <n v="153.934"/>
    <n v="3.6"/>
  </r>
  <r>
    <x v="1"/>
    <s v="FDK09"/>
    <x v="6"/>
    <x v="7"/>
    <s v="OUT019"/>
    <x v="0"/>
    <x v="1"/>
    <x v="3"/>
    <n v="0.160665697"/>
    <m/>
    <n v="227.5352"/>
    <n v="3.6"/>
  </r>
  <r>
    <x v="1"/>
    <s v="FDT46"/>
    <x v="6"/>
    <x v="7"/>
    <s v="OUT019"/>
    <x v="0"/>
    <x v="1"/>
    <x v="3"/>
    <n v="5.3939315000000002E-2"/>
    <m/>
    <n v="52.1008"/>
    <n v="3.6"/>
  </r>
  <r>
    <x v="0"/>
    <s v="FDP13"/>
    <x v="3"/>
    <x v="7"/>
    <s v="OUT019"/>
    <x v="0"/>
    <x v="1"/>
    <x v="3"/>
    <n v="0.23518320500000001"/>
    <m/>
    <n v="41.548000000000002"/>
    <n v="3.6"/>
  </r>
  <r>
    <x v="0"/>
    <s v="FDO03"/>
    <x v="7"/>
    <x v="7"/>
    <s v="OUT019"/>
    <x v="0"/>
    <x v="1"/>
    <x v="3"/>
    <n v="6.4577332000000001E-2"/>
    <m/>
    <n v="230.5352"/>
    <n v="3.6"/>
  </r>
  <r>
    <x v="0"/>
    <s v="FDO09"/>
    <x v="6"/>
    <x v="7"/>
    <s v="OUT019"/>
    <x v="0"/>
    <x v="1"/>
    <x v="3"/>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3"/>
    <n v="0.14897741"/>
    <n v="9.3000000000000007"/>
    <n v="143.07859999999999"/>
    <n v="3.6"/>
  </r>
  <r>
    <x v="1"/>
    <s v="FDA19"/>
    <x v="0"/>
    <x v="6"/>
    <s v="OUT010"/>
    <x v="1"/>
    <x v="0"/>
    <x v="3"/>
    <n v="9.2272132000000007E-2"/>
    <n v="7.52"/>
    <n v="128.79939999999999"/>
    <n v="3.6"/>
  </r>
  <r>
    <x v="1"/>
    <s v="NCJ30"/>
    <x v="5"/>
    <x v="6"/>
    <s v="OUT010"/>
    <x v="1"/>
    <x v="0"/>
    <x v="3"/>
    <n v="0.13497562799999999"/>
    <n v="5.82"/>
    <n v="170.57900000000001"/>
    <n v="3.6"/>
  </r>
  <r>
    <x v="1"/>
    <s v="NCF18"/>
    <x v="5"/>
    <x v="6"/>
    <s v="OUT010"/>
    <x v="1"/>
    <x v="0"/>
    <x v="3"/>
    <n v="0.14893862399999999"/>
    <n v="18.350000000000001"/>
    <n v="191.9504"/>
    <n v="3.6"/>
  </r>
  <r>
    <x v="1"/>
    <s v="DRA12"/>
    <x v="4"/>
    <x v="6"/>
    <s v="OUT010"/>
    <x v="1"/>
    <x v="2"/>
    <x v="3"/>
    <n v="6.8535039000000006E-2"/>
    <n v="11.6"/>
    <n v="143.0154"/>
    <n v="3.6"/>
  </r>
  <r>
    <x v="0"/>
    <s v="FDN03"/>
    <x v="7"/>
    <x v="6"/>
    <s v="OUT010"/>
    <x v="1"/>
    <x v="2"/>
    <x v="3"/>
    <n v="2.5257508000000001E-2"/>
    <n v="9.8000000000000007"/>
    <n v="248.54079999999999"/>
    <n v="3.6"/>
  </r>
  <r>
    <x v="0"/>
    <s v="FDV22"/>
    <x v="6"/>
    <x v="6"/>
    <s v="OUT010"/>
    <x v="1"/>
    <x v="1"/>
    <x v="3"/>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4"/>
    <n v="0"/>
    <m/>
    <n v="89.185599999999994"/>
    <n v="3.6"/>
  </r>
  <r>
    <x v="1"/>
    <s v="FDU38"/>
    <x v="11"/>
    <x v="7"/>
    <s v="OUT027"/>
    <x v="1"/>
    <x v="0"/>
    <x v="4"/>
    <n v="8.2150144999999994E-2"/>
    <m/>
    <n v="192.9504"/>
    <n v="3.6"/>
  </r>
  <r>
    <x v="1"/>
    <s v="FDB32"/>
    <x v="0"/>
    <x v="7"/>
    <s v="OUT027"/>
    <x v="1"/>
    <x v="0"/>
    <x v="4"/>
    <n v="2.3339367E-2"/>
    <m/>
    <n v="94.877799999999993"/>
    <n v="3.6"/>
  </r>
  <r>
    <x v="1"/>
    <s v="FDS08"/>
    <x v="0"/>
    <x v="7"/>
    <s v="OUT027"/>
    <x v="1"/>
    <x v="0"/>
    <x v="4"/>
    <n v="5.6685382999999999E-2"/>
    <m/>
    <n v="178.43700000000001"/>
    <n v="3.6"/>
  </r>
  <r>
    <x v="1"/>
    <s v="DRG23"/>
    <x v="9"/>
    <x v="7"/>
    <s v="OUT027"/>
    <x v="1"/>
    <x v="0"/>
    <x v="4"/>
    <n v="8.6360961999999999E-2"/>
    <m/>
    <n v="151.26820000000001"/>
    <n v="3.6"/>
  </r>
  <r>
    <x v="1"/>
    <s v="NCK18"/>
    <x v="5"/>
    <x v="7"/>
    <s v="OUT027"/>
    <x v="1"/>
    <x v="0"/>
    <x v="4"/>
    <n v="6.6656670000000001E-3"/>
    <m/>
    <n v="164.11840000000001"/>
    <n v="3.6"/>
  </r>
  <r>
    <x v="1"/>
    <s v="NCT42"/>
    <x v="5"/>
    <x v="7"/>
    <s v="OUT027"/>
    <x v="1"/>
    <x v="0"/>
    <x v="4"/>
    <n v="2.4766802000000001E-2"/>
    <m/>
    <n v="151.03919999999999"/>
    <n v="3.6"/>
  </r>
  <r>
    <x v="1"/>
    <s v="NCV30"/>
    <x v="5"/>
    <x v="7"/>
    <s v="OUT027"/>
    <x v="1"/>
    <x v="0"/>
    <x v="4"/>
    <n v="6.5612807999999995E-2"/>
    <m/>
    <n v="62.350999999999999"/>
    <n v="3.6"/>
  </r>
  <r>
    <x v="0"/>
    <s v="FDL48"/>
    <x v="13"/>
    <x v="7"/>
    <s v="OUT027"/>
    <x v="1"/>
    <x v="0"/>
    <x v="4"/>
    <n v="8.1868040000000003E-2"/>
    <m/>
    <n v="46.803400000000003"/>
    <n v="3.6"/>
  </r>
  <r>
    <x v="0"/>
    <s v="FDA02"/>
    <x v="11"/>
    <x v="7"/>
    <s v="OUT027"/>
    <x v="1"/>
    <x v="0"/>
    <x v="4"/>
    <n v="2.9578726E-2"/>
    <m/>
    <n v="143.57859999999999"/>
    <n v="3.6"/>
  </r>
  <r>
    <x v="0"/>
    <s v="FDR32"/>
    <x v="0"/>
    <x v="7"/>
    <s v="OUT027"/>
    <x v="1"/>
    <x v="0"/>
    <x v="4"/>
    <n v="8.5392428000000006E-2"/>
    <m/>
    <n v="226.76939999999999"/>
    <n v="3.6"/>
  </r>
  <r>
    <x v="0"/>
    <s v="FDZ39"/>
    <x v="7"/>
    <x v="7"/>
    <s v="OUT027"/>
    <x v="1"/>
    <x v="0"/>
    <x v="4"/>
    <n v="1.7937483000000001E-2"/>
    <m/>
    <n v="103.499"/>
    <n v="3.6"/>
  </r>
  <r>
    <x v="0"/>
    <s v="FDI21"/>
    <x v="6"/>
    <x v="7"/>
    <s v="OUT027"/>
    <x v="1"/>
    <x v="0"/>
    <x v="4"/>
    <n v="5.6328717E-2"/>
    <m/>
    <n v="63.916800000000002"/>
    <n v="3.6"/>
  </r>
  <r>
    <x v="0"/>
    <s v="FDO46"/>
    <x v="6"/>
    <x v="7"/>
    <s v="OUT027"/>
    <x v="1"/>
    <x v="0"/>
    <x v="4"/>
    <n v="1.4143673000000001E-2"/>
    <m/>
    <n v="187.38720000000001"/>
    <n v="3.6"/>
  </r>
  <r>
    <x v="0"/>
    <s v="FDW21"/>
    <x v="6"/>
    <x v="7"/>
    <s v="OUT027"/>
    <x v="1"/>
    <x v="0"/>
    <x v="4"/>
    <n v="5.9350009999999996E-3"/>
    <m/>
    <n v="98.835800000000006"/>
    <n v="3.6"/>
  </r>
  <r>
    <x v="0"/>
    <s v="FDI16"/>
    <x v="2"/>
    <x v="7"/>
    <s v="OUT027"/>
    <x v="1"/>
    <x v="0"/>
    <x v="4"/>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3"/>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3"/>
    <n v="2.5795769999999999E-2"/>
    <m/>
    <n v="88.417199999999994"/>
    <n v="3.5"/>
  </r>
  <r>
    <x v="1"/>
    <s v="DRF23"/>
    <x v="9"/>
    <x v="6"/>
    <s v="OUT010"/>
    <x v="1"/>
    <x v="0"/>
    <x v="3"/>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3"/>
    <n v="1.2865901000000001E-2"/>
    <m/>
    <n v="59.3536"/>
    <n v="3.5"/>
  </r>
  <r>
    <x v="1"/>
    <s v="FDY09"/>
    <x v="6"/>
    <x v="7"/>
    <s v="OUT019"/>
    <x v="0"/>
    <x v="1"/>
    <x v="3"/>
    <n v="4.4122209000000003E-2"/>
    <m/>
    <n v="173.80539999999999"/>
    <n v="3.5"/>
  </r>
  <r>
    <x v="0"/>
    <s v="FDH31"/>
    <x v="7"/>
    <x v="7"/>
    <s v="OUT019"/>
    <x v="0"/>
    <x v="1"/>
    <x v="3"/>
    <n v="0"/>
    <m/>
    <n v="98.2042"/>
    <n v="3.5"/>
  </r>
  <r>
    <x v="0"/>
    <s v="DRA24"/>
    <x v="4"/>
    <x v="7"/>
    <s v="OUT019"/>
    <x v="0"/>
    <x v="1"/>
    <x v="3"/>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3"/>
    <n v="0.29143875499999999"/>
    <n v="9.1"/>
    <n v="126.83620000000001"/>
    <n v="3.5"/>
  </r>
  <r>
    <x v="1"/>
    <s v="FDG50"/>
    <x v="3"/>
    <x v="6"/>
    <s v="OUT010"/>
    <x v="1"/>
    <x v="0"/>
    <x v="3"/>
    <n v="2.5561850000000001E-2"/>
    <n v="7.4050000000000002"/>
    <n v="89.714600000000004"/>
    <n v="3.5"/>
  </r>
  <r>
    <x v="1"/>
    <s v="FDP25"/>
    <x v="3"/>
    <x v="6"/>
    <s v="OUT010"/>
    <x v="1"/>
    <x v="0"/>
    <x v="3"/>
    <n v="3.5497039000000001E-2"/>
    <n v="15.2"/>
    <n v="216.7824"/>
    <n v="3.5"/>
  </r>
  <r>
    <x v="1"/>
    <s v="FDA15"/>
    <x v="11"/>
    <x v="6"/>
    <s v="OUT010"/>
    <x v="1"/>
    <x v="0"/>
    <x v="3"/>
    <n v="2.6818195999999999E-2"/>
    <n v="9.3000000000000007"/>
    <n v="248.9092"/>
    <n v="3.5"/>
  </r>
  <r>
    <x v="1"/>
    <s v="FDI56"/>
    <x v="0"/>
    <x v="6"/>
    <s v="OUT010"/>
    <x v="1"/>
    <x v="0"/>
    <x v="3"/>
    <n v="0.15630798300000001"/>
    <n v="7.3250000000000002"/>
    <n v="92.214600000000004"/>
    <n v="3.5"/>
  </r>
  <r>
    <x v="1"/>
    <s v="DRD25"/>
    <x v="4"/>
    <x v="6"/>
    <s v="OUT010"/>
    <x v="1"/>
    <x v="2"/>
    <x v="3"/>
    <n v="0.13218302900000001"/>
    <n v="6.1349999999999998"/>
    <n v="115.086"/>
    <n v="3.5"/>
  </r>
  <r>
    <x v="1"/>
    <s v="DRJ24"/>
    <x v="4"/>
    <x v="6"/>
    <s v="OUT010"/>
    <x v="1"/>
    <x v="2"/>
    <x v="3"/>
    <n v="0.189689886"/>
    <n v="11.8"/>
    <n v="184.39240000000001"/>
    <n v="3.5"/>
  </r>
  <r>
    <x v="0"/>
    <s v="FDP59"/>
    <x v="8"/>
    <x v="6"/>
    <s v="OUT010"/>
    <x v="1"/>
    <x v="2"/>
    <x v="3"/>
    <n v="9.4512028999999997E-2"/>
    <n v="20.85"/>
    <n v="104.56480000000001"/>
    <n v="3.5"/>
  </r>
  <r>
    <x v="0"/>
    <s v="FDA07"/>
    <x v="0"/>
    <x v="6"/>
    <s v="OUT010"/>
    <x v="1"/>
    <x v="2"/>
    <x v="3"/>
    <n v="5.1794958000000002E-2"/>
    <n v="7.55"/>
    <n v="122.60720000000001"/>
    <n v="3.5"/>
  </r>
  <r>
    <x v="0"/>
    <s v="FDU33"/>
    <x v="6"/>
    <x v="6"/>
    <s v="OUT010"/>
    <x v="1"/>
    <x v="2"/>
    <x v="3"/>
    <n v="0.22547652800000001"/>
    <n v="7.63"/>
    <n v="45.1402"/>
    <n v="3.5"/>
  </r>
  <r>
    <x v="0"/>
    <s v="FDV34"/>
    <x v="6"/>
    <x v="6"/>
    <s v="OUT010"/>
    <x v="1"/>
    <x v="2"/>
    <x v="3"/>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4"/>
    <n v="0.105324246"/>
    <m/>
    <n v="125.7046"/>
    <n v="3.5"/>
  </r>
  <r>
    <x v="1"/>
    <s v="FDX13"/>
    <x v="3"/>
    <x v="7"/>
    <s v="OUT027"/>
    <x v="1"/>
    <x v="0"/>
    <x v="4"/>
    <n v="4.7551568000000002E-2"/>
    <m/>
    <n v="249.10919999999999"/>
    <n v="3.5"/>
  </r>
  <r>
    <x v="1"/>
    <s v="FDD51"/>
    <x v="11"/>
    <x v="7"/>
    <s v="OUT027"/>
    <x v="1"/>
    <x v="0"/>
    <x v="4"/>
    <n v="0.119371835"/>
    <m/>
    <n v="45.2744"/>
    <n v="3.5"/>
  </r>
  <r>
    <x v="1"/>
    <s v="FDY50"/>
    <x v="11"/>
    <x v="7"/>
    <s v="OUT027"/>
    <x v="1"/>
    <x v="0"/>
    <x v="4"/>
    <n v="0.13032165200000001"/>
    <m/>
    <n v="88.717200000000005"/>
    <n v="3.5"/>
  </r>
  <r>
    <x v="1"/>
    <s v="FDE32"/>
    <x v="0"/>
    <x v="7"/>
    <s v="OUT027"/>
    <x v="1"/>
    <x v="0"/>
    <x v="4"/>
    <n v="4.8522793000000002E-2"/>
    <m/>
    <n v="39.650599999999997"/>
    <n v="3.5"/>
  </r>
  <r>
    <x v="1"/>
    <s v="FDG44"/>
    <x v="0"/>
    <x v="7"/>
    <s v="OUT027"/>
    <x v="1"/>
    <x v="0"/>
    <x v="4"/>
    <n v="0"/>
    <m/>
    <n v="55.729799999999997"/>
    <n v="3.5"/>
  </r>
  <r>
    <x v="1"/>
    <s v="FDL44"/>
    <x v="0"/>
    <x v="7"/>
    <s v="OUT027"/>
    <x v="1"/>
    <x v="0"/>
    <x v="4"/>
    <n v="1.2215675E-2"/>
    <m/>
    <n v="162.7894"/>
    <n v="3.5"/>
  </r>
  <r>
    <x v="1"/>
    <s v="NCO41"/>
    <x v="1"/>
    <x v="7"/>
    <s v="OUT027"/>
    <x v="1"/>
    <x v="0"/>
    <x v="4"/>
    <n v="1.8757586E-2"/>
    <m/>
    <n v="96.938400000000001"/>
    <n v="3.5"/>
  </r>
  <r>
    <x v="1"/>
    <s v="NCU29"/>
    <x v="1"/>
    <x v="7"/>
    <s v="OUT027"/>
    <x v="1"/>
    <x v="0"/>
    <x v="4"/>
    <n v="2.5354071999999998E-2"/>
    <m/>
    <n v="144.476"/>
    <n v="3.5"/>
  </r>
  <r>
    <x v="1"/>
    <s v="NCD55"/>
    <x v="5"/>
    <x v="7"/>
    <s v="OUT027"/>
    <x v="1"/>
    <x v="0"/>
    <x v="4"/>
    <n v="2.4213353999999999E-2"/>
    <m/>
    <n v="42.445399999999999"/>
    <n v="3.5"/>
  </r>
  <r>
    <x v="1"/>
    <s v="NCG54"/>
    <x v="5"/>
    <x v="7"/>
    <s v="OUT027"/>
    <x v="1"/>
    <x v="0"/>
    <x v="4"/>
    <n v="7.9419800999999998E-2"/>
    <m/>
    <n v="172.31059999999999"/>
    <n v="3.5"/>
  </r>
  <r>
    <x v="1"/>
    <s v="FDK33"/>
    <x v="6"/>
    <x v="7"/>
    <s v="OUT027"/>
    <x v="1"/>
    <x v="0"/>
    <x v="4"/>
    <n v="1.1180842999999999E-2"/>
    <m/>
    <n v="213.45599999999999"/>
    <n v="3.5"/>
  </r>
  <r>
    <x v="1"/>
    <s v="DRG01"/>
    <x v="4"/>
    <x v="7"/>
    <s v="OUT027"/>
    <x v="1"/>
    <x v="0"/>
    <x v="4"/>
    <n v="4.4660955000000002E-2"/>
    <m/>
    <n v="74.766999999999996"/>
    <n v="3.5"/>
  </r>
  <r>
    <x v="1"/>
    <s v="DRH01"/>
    <x v="4"/>
    <x v="7"/>
    <s v="OUT027"/>
    <x v="1"/>
    <x v="0"/>
    <x v="4"/>
    <n v="9.7429924000000001E-2"/>
    <m/>
    <n v="172.87379999999999"/>
    <n v="3.5"/>
  </r>
  <r>
    <x v="0"/>
    <s v="FDW60"/>
    <x v="13"/>
    <x v="7"/>
    <s v="OUT027"/>
    <x v="1"/>
    <x v="0"/>
    <x v="4"/>
    <n v="1.6979325999999999E-2"/>
    <m/>
    <n v="177.03700000000001"/>
    <n v="3.5"/>
  </r>
  <r>
    <x v="0"/>
    <s v="FDZ50"/>
    <x v="11"/>
    <x v="7"/>
    <s v="OUT027"/>
    <x v="1"/>
    <x v="0"/>
    <x v="4"/>
    <n v="0"/>
    <m/>
    <n v="184.26079999999999"/>
    <n v="3.5"/>
  </r>
  <r>
    <x v="0"/>
    <s v="FDA52"/>
    <x v="2"/>
    <x v="7"/>
    <s v="OUT027"/>
    <x v="1"/>
    <x v="0"/>
    <x v="4"/>
    <n v="0.12780038799999999"/>
    <m/>
    <n v="177.03700000000001"/>
    <n v="3.5"/>
  </r>
  <r>
    <x v="0"/>
    <s v="FDG10"/>
    <x v="6"/>
    <x v="7"/>
    <s v="OUT027"/>
    <x v="1"/>
    <x v="0"/>
    <x v="4"/>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3"/>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3"/>
    <n v="3.7160705000000002E-2"/>
    <m/>
    <n v="54.229799999999997"/>
    <n v="3.4"/>
  </r>
  <r>
    <x v="1"/>
    <s v="FDO57"/>
    <x v="6"/>
    <x v="7"/>
    <s v="OUT019"/>
    <x v="0"/>
    <x v="1"/>
    <x v="3"/>
    <n v="0.19033746000000001"/>
    <m/>
    <n v="159.45779999999999"/>
    <n v="3.4"/>
  </r>
  <r>
    <x v="0"/>
    <s v="FDU45"/>
    <x v="6"/>
    <x v="7"/>
    <s v="OUT019"/>
    <x v="0"/>
    <x v="1"/>
    <x v="3"/>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3"/>
    <n v="7.7622622000000002E-2"/>
    <n v="15"/>
    <n v="121.84139999999999"/>
    <n v="3.4"/>
  </r>
  <r>
    <x v="1"/>
    <s v="DRO47"/>
    <x v="9"/>
    <x v="6"/>
    <s v="OUT010"/>
    <x v="1"/>
    <x v="0"/>
    <x v="3"/>
    <n v="0.18784108199999999"/>
    <n v="10.195"/>
    <n v="112.486"/>
    <n v="3.4"/>
  </r>
  <r>
    <x v="1"/>
    <s v="NCK53"/>
    <x v="1"/>
    <x v="6"/>
    <s v="OUT010"/>
    <x v="1"/>
    <x v="0"/>
    <x v="3"/>
    <n v="6.2903296999999997E-2"/>
    <n v="11.6"/>
    <n v="100.4042"/>
    <n v="3.4"/>
  </r>
  <r>
    <x v="1"/>
    <s v="FDY21"/>
    <x v="6"/>
    <x v="6"/>
    <s v="OUT010"/>
    <x v="1"/>
    <x v="2"/>
    <x v="3"/>
    <n v="0"/>
    <n v="15.1"/>
    <n v="197.21100000000001"/>
    <n v="3.4"/>
  </r>
  <r>
    <x v="0"/>
    <s v="FDS56"/>
    <x v="0"/>
    <x v="6"/>
    <s v="OUT010"/>
    <x v="1"/>
    <x v="2"/>
    <x v="3"/>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4"/>
    <n v="5.5648052000000003E-2"/>
    <m/>
    <n v="100.30159999999999"/>
    <n v="3.4"/>
  </r>
  <r>
    <x v="1"/>
    <s v="NCI43"/>
    <x v="5"/>
    <x v="7"/>
    <s v="OUT027"/>
    <x v="1"/>
    <x v="0"/>
    <x v="4"/>
    <n v="2.5842950999999999E-2"/>
    <m/>
    <n v="48.637599999999999"/>
    <n v="3.4"/>
  </r>
  <r>
    <x v="1"/>
    <s v="FDG31"/>
    <x v="7"/>
    <x v="7"/>
    <s v="OUT027"/>
    <x v="1"/>
    <x v="0"/>
    <x v="4"/>
    <n v="3.7712875E-2"/>
    <m/>
    <n v="64.482600000000005"/>
    <n v="3.4"/>
  </r>
  <r>
    <x v="0"/>
    <s v="FDW38"/>
    <x v="11"/>
    <x v="7"/>
    <s v="OUT027"/>
    <x v="1"/>
    <x v="0"/>
    <x v="4"/>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3"/>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4"/>
    <n v="7.0437799999999995E-2"/>
    <m/>
    <n v="112.886"/>
    <n v="3.3"/>
  </r>
  <r>
    <x v="1"/>
    <s v="FDS51"/>
    <x v="7"/>
    <x v="0"/>
    <s v="OUT049"/>
    <x v="0"/>
    <x v="0"/>
    <x v="0"/>
    <n v="3.2230526000000002E-2"/>
    <n v="13.35"/>
    <n v="61.419400000000003"/>
    <n v="3.3"/>
  </r>
  <r>
    <x v="1"/>
    <s v="FDX59"/>
    <x v="8"/>
    <x v="7"/>
    <s v="OUT027"/>
    <x v="1"/>
    <x v="0"/>
    <x v="4"/>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3"/>
    <n v="0.144534212"/>
    <m/>
    <n v="190.65039999999999"/>
    <n v="3.3"/>
  </r>
  <r>
    <x v="1"/>
    <s v="NCN41"/>
    <x v="1"/>
    <x v="7"/>
    <s v="OUT019"/>
    <x v="0"/>
    <x v="1"/>
    <x v="3"/>
    <n v="9.1411749E-2"/>
    <m/>
    <n v="121.373"/>
    <n v="3.3"/>
  </r>
  <r>
    <x v="1"/>
    <s v="NCX05"/>
    <x v="1"/>
    <x v="7"/>
    <s v="OUT019"/>
    <x v="0"/>
    <x v="1"/>
    <x v="3"/>
    <n v="0.16994319499999999"/>
    <m/>
    <n v="116.2492"/>
    <n v="3.3"/>
  </r>
  <r>
    <x v="1"/>
    <s v="DRJ24"/>
    <x v="4"/>
    <x v="7"/>
    <s v="OUT019"/>
    <x v="0"/>
    <x v="1"/>
    <x v="3"/>
    <n v="0.19842484099999999"/>
    <m/>
    <n v="185.29239999999999"/>
    <n v="3.3"/>
  </r>
  <r>
    <x v="0"/>
    <s v="FDU33"/>
    <x v="6"/>
    <x v="7"/>
    <s v="OUT019"/>
    <x v="0"/>
    <x v="1"/>
    <x v="3"/>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3"/>
    <n v="0.15312752299999999"/>
    <n v="5.8250000000000002"/>
    <n v="162.48939999999999"/>
    <n v="3.3"/>
  </r>
  <r>
    <x v="1"/>
    <s v="FDD36"/>
    <x v="13"/>
    <x v="6"/>
    <s v="OUT010"/>
    <x v="1"/>
    <x v="0"/>
    <x v="3"/>
    <n v="3.5607579E-2"/>
    <n v="13.3"/>
    <n v="119.91240000000001"/>
    <n v="3.3"/>
  </r>
  <r>
    <x v="1"/>
    <s v="NCY18"/>
    <x v="5"/>
    <x v="6"/>
    <s v="OUT010"/>
    <x v="1"/>
    <x v="0"/>
    <x v="3"/>
    <n v="5.2141447E-2"/>
    <n v="7.2850000000000001"/>
    <n v="174.90539999999999"/>
    <n v="3.3"/>
  </r>
  <r>
    <x v="1"/>
    <s v="FDG31"/>
    <x v="7"/>
    <x v="6"/>
    <s v="OUT010"/>
    <x v="1"/>
    <x v="2"/>
    <x v="3"/>
    <n v="6.3430788000000002E-2"/>
    <n v="12.15"/>
    <n v="65.482600000000005"/>
    <n v="3.3"/>
  </r>
  <r>
    <x v="1"/>
    <s v="FDT46"/>
    <x v="6"/>
    <x v="6"/>
    <s v="OUT010"/>
    <x v="1"/>
    <x v="2"/>
    <x v="3"/>
    <n v="5.1564827000000001E-2"/>
    <n v="11.35"/>
    <n v="49.000799999999998"/>
    <n v="3.3"/>
  </r>
  <r>
    <x v="1"/>
    <s v="DRC25"/>
    <x v="4"/>
    <x v="6"/>
    <s v="OUT010"/>
    <x v="1"/>
    <x v="2"/>
    <x v="3"/>
    <n v="7.5943183999999997E-2"/>
    <n v="5.73"/>
    <n v="85.588200000000001"/>
    <n v="3.3"/>
  </r>
  <r>
    <x v="1"/>
    <s v="DRI25"/>
    <x v="4"/>
    <x v="6"/>
    <s v="OUT010"/>
    <x v="1"/>
    <x v="2"/>
    <x v="3"/>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4"/>
    <n v="0"/>
    <m/>
    <n v="175.30279999999999"/>
    <n v="3.3"/>
  </r>
  <r>
    <x v="1"/>
    <s v="FDZ40"/>
    <x v="2"/>
    <x v="7"/>
    <s v="OUT027"/>
    <x v="1"/>
    <x v="0"/>
    <x v="4"/>
    <n v="3.9988162000000001E-2"/>
    <m/>
    <n v="55.729799999999997"/>
    <n v="3.3"/>
  </r>
  <r>
    <x v="1"/>
    <s v="NCZ17"/>
    <x v="1"/>
    <x v="7"/>
    <s v="OUT027"/>
    <x v="1"/>
    <x v="0"/>
    <x v="4"/>
    <n v="7.9046991999999996E-2"/>
    <m/>
    <n v="39.8506"/>
    <n v="3.3"/>
  </r>
  <r>
    <x v="1"/>
    <s v="NCZ53"/>
    <x v="1"/>
    <x v="7"/>
    <s v="OUT027"/>
    <x v="1"/>
    <x v="0"/>
    <x v="4"/>
    <n v="2.4358634000000001E-2"/>
    <m/>
    <n v="190.42140000000001"/>
    <n v="3.3"/>
  </r>
  <r>
    <x v="0"/>
    <s v="FDI50"/>
    <x v="3"/>
    <x v="7"/>
    <s v="OUT027"/>
    <x v="1"/>
    <x v="0"/>
    <x v="4"/>
    <n v="3.0693308999999998E-2"/>
    <m/>
    <n v="228.0352"/>
    <n v="3.3"/>
  </r>
  <r>
    <x v="0"/>
    <s v="FDZ26"/>
    <x v="11"/>
    <x v="7"/>
    <s v="OUT027"/>
    <x v="1"/>
    <x v="0"/>
    <x v="4"/>
    <n v="0.14331999500000001"/>
    <m/>
    <n v="237.5222"/>
    <n v="3.3"/>
  </r>
  <r>
    <x v="0"/>
    <s v="FDT27"/>
    <x v="7"/>
    <x v="7"/>
    <s v="OUT027"/>
    <x v="1"/>
    <x v="0"/>
    <x v="4"/>
    <n v="6.9250192000000002E-2"/>
    <m/>
    <n v="232.9616"/>
    <n v="3.3"/>
  </r>
  <r>
    <x v="0"/>
    <s v="FDW15"/>
    <x v="7"/>
    <x v="7"/>
    <s v="OUT027"/>
    <x v="1"/>
    <x v="0"/>
    <x v="4"/>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3"/>
    <n v="0.15531693599999999"/>
    <m/>
    <n v="64.150999999999996"/>
    <n v="3.2"/>
  </r>
  <r>
    <x v="0"/>
    <s v="FDA02"/>
    <x v="11"/>
    <x v="7"/>
    <s v="OUT019"/>
    <x v="0"/>
    <x v="1"/>
    <x v="3"/>
    <n v="5.2040538999999997E-2"/>
    <m/>
    <n v="143.17859999999999"/>
    <n v="3.2"/>
  </r>
  <r>
    <x v="0"/>
    <s v="FDS33"/>
    <x v="6"/>
    <x v="7"/>
    <s v="OUT019"/>
    <x v="0"/>
    <x v="1"/>
    <x v="3"/>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3"/>
    <n v="0.138171603"/>
    <n v="10.8"/>
    <n v="191.4504"/>
    <n v="3.2"/>
  </r>
  <r>
    <x v="1"/>
    <s v="FDU14"/>
    <x v="11"/>
    <x v="6"/>
    <s v="OUT010"/>
    <x v="1"/>
    <x v="0"/>
    <x v="3"/>
    <n v="5.8168807000000003E-2"/>
    <n v="17.75"/>
    <n v="249.57499999999999"/>
    <n v="3.2"/>
  </r>
  <r>
    <x v="1"/>
    <s v="NCB18"/>
    <x v="5"/>
    <x v="6"/>
    <s v="OUT010"/>
    <x v="1"/>
    <x v="2"/>
    <x v="3"/>
    <n v="6.9112952000000005E-2"/>
    <n v="19.600000000000001"/>
    <n v="90.151399999999995"/>
    <n v="3.2"/>
  </r>
  <r>
    <x v="1"/>
    <s v="FDL33"/>
    <x v="6"/>
    <x v="6"/>
    <s v="OUT010"/>
    <x v="1"/>
    <x v="2"/>
    <x v="3"/>
    <n v="0.167316771"/>
    <n v="7.2350000000000003"/>
    <n v="197.54519999999999"/>
    <n v="3.2"/>
  </r>
  <r>
    <x v="0"/>
    <s v="FDQ31"/>
    <x v="0"/>
    <x v="6"/>
    <s v="OUT010"/>
    <x v="1"/>
    <x v="2"/>
    <x v="3"/>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4"/>
    <n v="8.499464E-3"/>
    <m/>
    <n v="81.361800000000002"/>
    <n v="3.2"/>
  </r>
  <r>
    <x v="1"/>
    <s v="FDO23"/>
    <x v="8"/>
    <x v="7"/>
    <s v="OUT027"/>
    <x v="1"/>
    <x v="0"/>
    <x v="4"/>
    <n v="0.14571827000000001"/>
    <m/>
    <n v="94.343599999999995"/>
    <n v="3.2"/>
  </r>
  <r>
    <x v="1"/>
    <s v="FDY55"/>
    <x v="0"/>
    <x v="7"/>
    <s v="OUT027"/>
    <x v="1"/>
    <x v="0"/>
    <x v="4"/>
    <n v="0"/>
    <m/>
    <n v="255.7988"/>
    <n v="3.2"/>
  </r>
  <r>
    <x v="0"/>
    <s v="FDZ23"/>
    <x v="13"/>
    <x v="7"/>
    <s v="OUT027"/>
    <x v="1"/>
    <x v="0"/>
    <x v="4"/>
    <n v="6.7175915000000003E-2"/>
    <m/>
    <n v="187.124"/>
    <n v="3.2"/>
  </r>
  <r>
    <x v="0"/>
    <s v="FDB04"/>
    <x v="11"/>
    <x v="7"/>
    <s v="OUT027"/>
    <x v="1"/>
    <x v="0"/>
    <x v="4"/>
    <n v="6.2920180000000006E-2"/>
    <m/>
    <n v="88.985600000000005"/>
    <n v="3.2"/>
  </r>
  <r>
    <x v="0"/>
    <s v="FDJ55"/>
    <x v="7"/>
    <x v="7"/>
    <s v="OUT027"/>
    <x v="1"/>
    <x v="0"/>
    <x v="4"/>
    <n v="2.3417004000000002E-2"/>
    <m/>
    <n v="223.84039999999999"/>
    <n v="3.2"/>
  </r>
  <r>
    <x v="0"/>
    <s v="FDI10"/>
    <x v="6"/>
    <x v="7"/>
    <s v="OUT027"/>
    <x v="1"/>
    <x v="0"/>
    <x v="4"/>
    <n v="7.8024650000000001E-2"/>
    <m/>
    <n v="171.44220000000001"/>
    <n v="3.2"/>
  </r>
  <r>
    <x v="0"/>
    <s v="FDQ28"/>
    <x v="2"/>
    <x v="3"/>
    <s v="OUT013"/>
    <x v="1"/>
    <x v="2"/>
    <x v="0"/>
    <n v="6.0376776E-2"/>
    <n v="14"/>
    <n v="154.56559999999999"/>
    <n v="3.1"/>
  </r>
  <r>
    <x v="1"/>
    <s v="DRH03"/>
    <x v="11"/>
    <x v="7"/>
    <s v="OUT019"/>
    <x v="0"/>
    <x v="1"/>
    <x v="3"/>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3"/>
    <n v="5.7969482000000003E-2"/>
    <m/>
    <n v="119.3124"/>
    <n v="3.1"/>
  </r>
  <r>
    <x v="1"/>
    <s v="FDZ33"/>
    <x v="6"/>
    <x v="7"/>
    <s v="OUT019"/>
    <x v="0"/>
    <x v="1"/>
    <x v="3"/>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3"/>
    <n v="0.21153938899999999"/>
    <n v="10.195"/>
    <n v="110.98860000000001"/>
    <n v="3.1"/>
  </r>
  <r>
    <x v="0"/>
    <s v="FDD38"/>
    <x v="3"/>
    <x v="6"/>
    <s v="OUT010"/>
    <x v="1"/>
    <x v="2"/>
    <x v="3"/>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4"/>
    <n v="8.6752988000000003E-2"/>
    <m/>
    <n v="98.141000000000005"/>
    <n v="3.1"/>
  </r>
  <r>
    <x v="1"/>
    <s v="FDL10"/>
    <x v="6"/>
    <x v="7"/>
    <s v="OUT027"/>
    <x v="1"/>
    <x v="0"/>
    <x v="4"/>
    <n v="3.9300964000000001E-2"/>
    <m/>
    <n v="99.504199999999997"/>
    <n v="3.1"/>
  </r>
  <r>
    <x v="0"/>
    <s v="FDZ25"/>
    <x v="3"/>
    <x v="7"/>
    <s v="OUT027"/>
    <x v="1"/>
    <x v="0"/>
    <x v="4"/>
    <n v="2.748331E-2"/>
    <m/>
    <n v="169.37899999999999"/>
    <n v="3.1"/>
  </r>
  <r>
    <x v="0"/>
    <s v="FDS32"/>
    <x v="0"/>
    <x v="7"/>
    <s v="OUT027"/>
    <x v="1"/>
    <x v="0"/>
    <x v="4"/>
    <n v="2.9510313E-2"/>
    <m/>
    <n v="141.9838"/>
    <n v="3.1"/>
  </r>
  <r>
    <x v="0"/>
    <s v="FDR15"/>
    <x v="7"/>
    <x v="7"/>
    <s v="OUT027"/>
    <x v="1"/>
    <x v="0"/>
    <x v="4"/>
    <n v="3.3276066E-2"/>
    <m/>
    <n v="153.8314"/>
    <n v="3.1"/>
  </r>
  <r>
    <x v="0"/>
    <s v="FDW22"/>
    <x v="6"/>
    <x v="7"/>
    <s v="OUT027"/>
    <x v="1"/>
    <x v="0"/>
    <x v="4"/>
    <n v="3.0143704E-2"/>
    <m/>
    <n v="222.01140000000001"/>
    <n v="3.1"/>
  </r>
  <r>
    <x v="0"/>
    <s v="FDS02"/>
    <x v="11"/>
    <x v="7"/>
    <s v="OUT019"/>
    <x v="0"/>
    <x v="1"/>
    <x v="3"/>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3"/>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3"/>
    <n v="0.13121031999999999"/>
    <m/>
    <n v="74.035399999999996"/>
    <n v="3"/>
  </r>
  <r>
    <x v="1"/>
    <s v="FDU52"/>
    <x v="2"/>
    <x v="4"/>
    <s v="OUT045"/>
    <x v="2"/>
    <x v="0"/>
    <x v="0"/>
    <n v="6.3900189999999996E-2"/>
    <n v="7.56"/>
    <n v="157.26300000000001"/>
    <n v="3"/>
  </r>
  <r>
    <x v="1"/>
    <s v="FDZ22"/>
    <x v="6"/>
    <x v="7"/>
    <s v="OUT027"/>
    <x v="1"/>
    <x v="0"/>
    <x v="4"/>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4"/>
    <n v="7.6483450999999994E-2"/>
    <m/>
    <n v="163.12360000000001"/>
    <n v="3"/>
  </r>
  <r>
    <x v="1"/>
    <s v="FDB34"/>
    <x v="6"/>
    <x v="1"/>
    <s v="OUT018"/>
    <x v="1"/>
    <x v="0"/>
    <x v="1"/>
    <n v="2.6718209999999999E-2"/>
    <n v="15.25"/>
    <n v="85.219800000000006"/>
    <n v="3"/>
  </r>
  <r>
    <x v="1"/>
    <s v="FDA45"/>
    <x v="6"/>
    <x v="7"/>
    <s v="OUT027"/>
    <x v="1"/>
    <x v="0"/>
    <x v="4"/>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3"/>
    <n v="0.30485910399999999"/>
    <m/>
    <n v="125.4362"/>
    <n v="3"/>
  </r>
  <r>
    <x v="1"/>
    <s v="FDN13"/>
    <x v="12"/>
    <x v="7"/>
    <s v="OUT019"/>
    <x v="0"/>
    <x v="1"/>
    <x v="3"/>
    <n v="0.266234421"/>
    <m/>
    <n v="98.535799999999995"/>
    <n v="3"/>
  </r>
  <r>
    <x v="1"/>
    <s v="FDQ13"/>
    <x v="3"/>
    <x v="7"/>
    <s v="OUT019"/>
    <x v="0"/>
    <x v="1"/>
    <x v="3"/>
    <n v="1.8632082000000001E-2"/>
    <m/>
    <n v="82.990799999999993"/>
    <n v="3"/>
  </r>
  <r>
    <x v="1"/>
    <s v="FDW13"/>
    <x v="3"/>
    <x v="7"/>
    <s v="OUT019"/>
    <x v="0"/>
    <x v="1"/>
    <x v="3"/>
    <n v="0.17138350599999999"/>
    <m/>
    <n v="50.532400000000003"/>
    <n v="3"/>
  </r>
  <r>
    <x v="1"/>
    <s v="FDC04"/>
    <x v="11"/>
    <x v="7"/>
    <s v="OUT019"/>
    <x v="0"/>
    <x v="1"/>
    <x v="3"/>
    <n v="7.8764058999999997E-2"/>
    <m/>
    <n v="241.3854"/>
    <n v="3"/>
  </r>
  <r>
    <x v="1"/>
    <s v="FDE45"/>
    <x v="0"/>
    <x v="7"/>
    <s v="OUT019"/>
    <x v="0"/>
    <x v="1"/>
    <x v="3"/>
    <n v="7.0660449E-2"/>
    <m/>
    <n v="180.40020000000001"/>
    <n v="3"/>
  </r>
  <r>
    <x v="0"/>
    <s v="FDB41"/>
    <x v="2"/>
    <x v="7"/>
    <s v="OUT019"/>
    <x v="0"/>
    <x v="1"/>
    <x v="3"/>
    <n v="0.17038272600000001"/>
    <m/>
    <n v="45.271799999999999"/>
    <n v="3"/>
  </r>
  <r>
    <x v="0"/>
    <s v="FDZ16"/>
    <x v="2"/>
    <x v="7"/>
    <s v="OUT019"/>
    <x v="0"/>
    <x v="1"/>
    <x v="3"/>
    <n v="0.27988694800000002"/>
    <m/>
    <n v="193.14779999999999"/>
    <n v="3"/>
  </r>
  <r>
    <x v="1"/>
    <s v="DRH39"/>
    <x v="11"/>
    <x v="7"/>
    <s v="OUT019"/>
    <x v="0"/>
    <x v="1"/>
    <x v="3"/>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3"/>
    <n v="6.0649824999999997E-2"/>
    <n v="7.5"/>
    <n v="177.40280000000001"/>
    <n v="3"/>
  </r>
  <r>
    <x v="1"/>
    <s v="FDU35"/>
    <x v="8"/>
    <x v="6"/>
    <s v="OUT010"/>
    <x v="1"/>
    <x v="0"/>
    <x v="3"/>
    <n v="0.132590283"/>
    <n v="6.44"/>
    <n v="98.17"/>
    <n v="3"/>
  </r>
  <r>
    <x v="1"/>
    <s v="DRI01"/>
    <x v="4"/>
    <x v="6"/>
    <s v="OUT010"/>
    <x v="1"/>
    <x v="2"/>
    <x v="3"/>
    <n v="5.7667173000000002E-2"/>
    <n v="7.97"/>
    <n v="172.1422"/>
    <n v="3"/>
  </r>
  <r>
    <x v="0"/>
    <s v="FDE05"/>
    <x v="2"/>
    <x v="6"/>
    <s v="OUT010"/>
    <x v="1"/>
    <x v="2"/>
    <x v="3"/>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4"/>
    <n v="3.5746979999999999E-3"/>
    <m/>
    <n v="154.69980000000001"/>
    <n v="3"/>
  </r>
  <r>
    <x v="1"/>
    <s v="FDY59"/>
    <x v="13"/>
    <x v="7"/>
    <s v="OUT027"/>
    <x v="1"/>
    <x v="0"/>
    <x v="4"/>
    <n v="3.1251369000000001E-2"/>
    <m/>
    <n v="93.346199999999996"/>
    <n v="3"/>
  </r>
  <r>
    <x v="1"/>
    <s v="FDR35"/>
    <x v="8"/>
    <x v="7"/>
    <s v="OUT027"/>
    <x v="1"/>
    <x v="0"/>
    <x v="4"/>
    <n v="2.0597493000000001E-2"/>
    <m/>
    <n v="200.07419999999999"/>
    <n v="3"/>
  </r>
  <r>
    <x v="1"/>
    <s v="FDD50"/>
    <x v="3"/>
    <x v="7"/>
    <s v="OUT027"/>
    <x v="1"/>
    <x v="0"/>
    <x v="4"/>
    <n v="0.14095631"/>
    <m/>
    <n v="167.7132"/>
    <n v="3"/>
  </r>
  <r>
    <x v="1"/>
    <s v="FDZ38"/>
    <x v="11"/>
    <x v="7"/>
    <s v="OUT027"/>
    <x v="1"/>
    <x v="0"/>
    <x v="4"/>
    <n v="7.9622730000000006E-3"/>
    <m/>
    <n v="174.04220000000001"/>
    <n v="3"/>
  </r>
  <r>
    <x v="1"/>
    <s v="FDB44"/>
    <x v="0"/>
    <x v="7"/>
    <s v="OUT027"/>
    <x v="1"/>
    <x v="0"/>
    <x v="4"/>
    <n v="1.6876708000000001E-2"/>
    <m/>
    <n v="210.05860000000001"/>
    <n v="3"/>
  </r>
  <r>
    <x v="1"/>
    <s v="FDV55"/>
    <x v="0"/>
    <x v="7"/>
    <s v="OUT027"/>
    <x v="1"/>
    <x v="0"/>
    <x v="4"/>
    <n v="5.4806734000000003E-2"/>
    <m/>
    <n v="145.14439999999999"/>
    <n v="3"/>
  </r>
  <r>
    <x v="1"/>
    <s v="DRN59"/>
    <x v="9"/>
    <x v="7"/>
    <s v="OUT027"/>
    <x v="1"/>
    <x v="0"/>
    <x v="4"/>
    <n v="6.3831013000000006E-2"/>
    <m/>
    <n v="46.206000000000003"/>
    <n v="3"/>
  </r>
  <r>
    <x v="1"/>
    <s v="NCD30"/>
    <x v="5"/>
    <x v="7"/>
    <s v="OUT027"/>
    <x v="1"/>
    <x v="0"/>
    <x v="4"/>
    <n v="0"/>
    <m/>
    <n v="98.172600000000003"/>
    <n v="3"/>
  </r>
  <r>
    <x v="1"/>
    <s v="NCG30"/>
    <x v="5"/>
    <x v="7"/>
    <s v="OUT027"/>
    <x v="1"/>
    <x v="0"/>
    <x v="4"/>
    <n v="0.111777297"/>
    <m/>
    <n v="124.6046"/>
    <n v="3"/>
  </r>
  <r>
    <x v="1"/>
    <s v="NCP02"/>
    <x v="5"/>
    <x v="7"/>
    <s v="OUT027"/>
    <x v="1"/>
    <x v="0"/>
    <x v="4"/>
    <n v="4.4591774000000001E-2"/>
    <m/>
    <n v="59.656199999999998"/>
    <n v="3"/>
  </r>
  <r>
    <x v="1"/>
    <s v="FDP27"/>
    <x v="7"/>
    <x v="7"/>
    <s v="OUT027"/>
    <x v="1"/>
    <x v="0"/>
    <x v="4"/>
    <n v="0.118872194"/>
    <m/>
    <n v="188.35300000000001"/>
    <n v="3"/>
  </r>
  <r>
    <x v="1"/>
    <s v="FDK34"/>
    <x v="6"/>
    <x v="7"/>
    <s v="OUT027"/>
    <x v="1"/>
    <x v="0"/>
    <x v="4"/>
    <n v="3.8340116E-2"/>
    <m/>
    <n v="240.15639999999999"/>
    <n v="3"/>
  </r>
  <r>
    <x v="1"/>
    <s v="FDO58"/>
    <x v="6"/>
    <x v="7"/>
    <s v="OUT027"/>
    <x v="1"/>
    <x v="0"/>
    <x v="4"/>
    <n v="3.9385518000000001E-2"/>
    <m/>
    <n v="164.8526"/>
    <n v="3"/>
  </r>
  <r>
    <x v="1"/>
    <s v="FDX45"/>
    <x v="6"/>
    <x v="7"/>
    <s v="OUT027"/>
    <x v="1"/>
    <x v="0"/>
    <x v="4"/>
    <n v="0.104348025"/>
    <m/>
    <n v="156.26300000000001"/>
    <n v="3"/>
  </r>
  <r>
    <x v="1"/>
    <s v="DRN36"/>
    <x v="4"/>
    <x v="7"/>
    <s v="OUT027"/>
    <x v="1"/>
    <x v="0"/>
    <x v="4"/>
    <n v="4.9934854000000001E-2"/>
    <m/>
    <n v="95.075199999999995"/>
    <n v="3"/>
  </r>
  <r>
    <x v="0"/>
    <s v="FDP59"/>
    <x v="8"/>
    <x v="7"/>
    <s v="OUT027"/>
    <x v="1"/>
    <x v="0"/>
    <x v="4"/>
    <n v="5.6192275999999999E-2"/>
    <m/>
    <n v="103.1648"/>
    <n v="3"/>
  </r>
  <r>
    <x v="0"/>
    <s v="FDQ26"/>
    <x v="11"/>
    <x v="7"/>
    <s v="OUT027"/>
    <x v="1"/>
    <x v="0"/>
    <x v="4"/>
    <n v="6.7543726999999998E-2"/>
    <m/>
    <n v="57.2562"/>
    <n v="3"/>
  </r>
  <r>
    <x v="0"/>
    <s v="FDP31"/>
    <x v="0"/>
    <x v="7"/>
    <s v="OUT027"/>
    <x v="1"/>
    <x v="0"/>
    <x v="4"/>
    <n v="0.16072286299999999"/>
    <m/>
    <n v="65.716800000000006"/>
    <n v="3"/>
  </r>
  <r>
    <x v="0"/>
    <s v="FDU19"/>
    <x v="0"/>
    <x v="7"/>
    <s v="OUT027"/>
    <x v="1"/>
    <x v="0"/>
    <x v="4"/>
    <n v="4.6544983999999998E-2"/>
    <m/>
    <n v="172.04220000000001"/>
    <n v="3"/>
  </r>
  <r>
    <x v="0"/>
    <s v="FDB58"/>
    <x v="6"/>
    <x v="7"/>
    <s v="OUT027"/>
    <x v="1"/>
    <x v="0"/>
    <x v="4"/>
    <n v="1.3431109E-2"/>
    <m/>
    <n v="143.71539999999999"/>
    <n v="3"/>
  </r>
  <r>
    <x v="0"/>
    <s v="FDK10"/>
    <x v="6"/>
    <x v="7"/>
    <s v="OUT027"/>
    <x v="1"/>
    <x v="0"/>
    <x v="4"/>
    <n v="4.0163419999999998E-2"/>
    <m/>
    <n v="181.166"/>
    <n v="3"/>
  </r>
  <r>
    <x v="1"/>
    <s v="DRL11"/>
    <x v="9"/>
    <x v="7"/>
    <s v="OUT027"/>
    <x v="1"/>
    <x v="0"/>
    <x v="4"/>
    <n v="4.7785630000000003E-2"/>
    <m/>
    <n v="156.59460000000001"/>
    <n v="3"/>
  </r>
  <r>
    <x v="1"/>
    <s v="FDV38"/>
    <x v="11"/>
    <x v="6"/>
    <s v="OUT010"/>
    <x v="1"/>
    <x v="1"/>
    <x v="3"/>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3"/>
    <n v="0.21799414"/>
    <m/>
    <n v="266.58839999999998"/>
    <n v="2.9"/>
  </r>
  <r>
    <x v="1"/>
    <s v="DRF37"/>
    <x v="4"/>
    <x v="7"/>
    <s v="OUT019"/>
    <x v="0"/>
    <x v="1"/>
    <x v="3"/>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4"/>
    <n v="0.135836915"/>
    <m/>
    <n v="93.809399999999997"/>
    <n v="2.9"/>
  </r>
  <r>
    <x v="1"/>
    <s v="FDI46"/>
    <x v="6"/>
    <x v="7"/>
    <s v="OUT027"/>
    <x v="1"/>
    <x v="0"/>
    <x v="4"/>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4"/>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3"/>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3"/>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3"/>
    <n v="9.1195817999999998E-2"/>
    <n v="8.6"/>
    <n v="130.23099999999999"/>
    <n v="2.8"/>
  </r>
  <r>
    <x v="0"/>
    <s v="FDG46"/>
    <x v="6"/>
    <x v="6"/>
    <s v="OUT010"/>
    <x v="1"/>
    <x v="2"/>
    <x v="3"/>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4"/>
    <n v="1.7344679000000002E-2"/>
    <m/>
    <n v="230.80099999999999"/>
    <n v="2.8"/>
  </r>
  <r>
    <x v="1"/>
    <s v="DRK23"/>
    <x v="9"/>
    <x v="7"/>
    <s v="OUT027"/>
    <x v="1"/>
    <x v="0"/>
    <x v="4"/>
    <n v="7.1628097000000002E-2"/>
    <m/>
    <n v="251.904"/>
    <n v="2.8"/>
  </r>
  <r>
    <x v="1"/>
    <s v="NCO53"/>
    <x v="1"/>
    <x v="7"/>
    <s v="OUT027"/>
    <x v="1"/>
    <x v="0"/>
    <x v="4"/>
    <n v="0.174336148"/>
    <m/>
    <n v="184.0608"/>
    <n v="2.8"/>
  </r>
  <r>
    <x v="1"/>
    <s v="NCZ54"/>
    <x v="5"/>
    <x v="7"/>
    <s v="OUT027"/>
    <x v="1"/>
    <x v="0"/>
    <x v="4"/>
    <n v="8.2955718999999997E-2"/>
    <m/>
    <n v="164.05520000000001"/>
    <n v="2.8"/>
  </r>
  <r>
    <x v="0"/>
    <s v="FDQ11"/>
    <x v="8"/>
    <x v="7"/>
    <s v="OUT027"/>
    <x v="1"/>
    <x v="0"/>
    <x v="4"/>
    <n v="6.7373081000000001E-2"/>
    <m/>
    <n v="258.89879999999999"/>
    <n v="2.8"/>
  </r>
  <r>
    <x v="0"/>
    <s v="FDN50"/>
    <x v="3"/>
    <x v="7"/>
    <s v="OUT027"/>
    <x v="1"/>
    <x v="0"/>
    <x v="4"/>
    <n v="2.6391403000000001E-2"/>
    <m/>
    <n v="92.811999999999998"/>
    <n v="2.8"/>
  </r>
  <r>
    <x v="0"/>
    <s v="FDE33"/>
    <x v="0"/>
    <x v="7"/>
    <s v="OUT027"/>
    <x v="1"/>
    <x v="0"/>
    <x v="4"/>
    <n v="4.9395241999999999E-2"/>
    <m/>
    <n v="80.364400000000003"/>
    <n v="2.8"/>
  </r>
  <r>
    <x v="0"/>
    <s v="FDN33"/>
    <x v="6"/>
    <x v="7"/>
    <s v="OUT027"/>
    <x v="1"/>
    <x v="0"/>
    <x v="4"/>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3"/>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4"/>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3"/>
    <n v="0"/>
    <m/>
    <n v="154.53399999999999"/>
    <n v="2.5"/>
  </r>
  <r>
    <x v="0"/>
    <s v="FDI07"/>
    <x v="7"/>
    <x v="7"/>
    <s v="OUT019"/>
    <x v="0"/>
    <x v="1"/>
    <x v="3"/>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3"/>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4"/>
    <n v="9.7410706999999999E-2"/>
    <m/>
    <n v="52.732399999999998"/>
    <n v="2.5"/>
  </r>
  <r>
    <x v="1"/>
    <s v="FDH16"/>
    <x v="2"/>
    <x v="7"/>
    <s v="OUT027"/>
    <x v="1"/>
    <x v="0"/>
    <x v="4"/>
    <n v="5.2300843999999999E-2"/>
    <m/>
    <n v="88.283000000000001"/>
    <n v="2.5"/>
  </r>
  <r>
    <x v="1"/>
    <s v="FDY10"/>
    <x v="6"/>
    <x v="7"/>
    <s v="OUT027"/>
    <x v="1"/>
    <x v="0"/>
    <x v="4"/>
    <n v="4.8830263999999998E-2"/>
    <m/>
    <n v="113.1176"/>
    <n v="2.5"/>
  </r>
  <r>
    <x v="1"/>
    <s v="NCY18"/>
    <x v="5"/>
    <x v="3"/>
    <s v="OUT013"/>
    <x v="1"/>
    <x v="2"/>
    <x v="0"/>
    <n v="3.1125709000000001E-2"/>
    <n v="7.2850000000000001"/>
    <n v="174.30539999999999"/>
    <n v="2.4"/>
  </r>
  <r>
    <x v="1"/>
    <s v="FDA50"/>
    <x v="11"/>
    <x v="7"/>
    <s v="OUT019"/>
    <x v="0"/>
    <x v="1"/>
    <x v="3"/>
    <n v="0.15263241299999999"/>
    <m/>
    <n v="98.441000000000003"/>
    <n v="2.4"/>
  </r>
  <r>
    <x v="0"/>
    <s v="FDY15"/>
    <x v="11"/>
    <x v="7"/>
    <s v="OUT019"/>
    <x v="0"/>
    <x v="1"/>
    <x v="3"/>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3"/>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4"/>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3"/>
    <n v="0.122896411"/>
    <m/>
    <n v="111.19119999999999"/>
    <n v="2.2999999999999998"/>
  </r>
  <r>
    <x v="1"/>
    <s v="FDK15"/>
    <x v="7"/>
    <x v="7"/>
    <s v="OUT019"/>
    <x v="0"/>
    <x v="1"/>
    <x v="3"/>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3"/>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3"/>
    <n v="2.7133398E-2"/>
    <n v="16.600000000000001"/>
    <n v="106.25960000000001"/>
    <n v="2.2999999999999998"/>
  </r>
  <r>
    <x v="1"/>
    <s v="FDB22"/>
    <x v="6"/>
    <x v="6"/>
    <s v="OUT010"/>
    <x v="1"/>
    <x v="2"/>
    <x v="3"/>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4"/>
    <n v="0"/>
    <m/>
    <n v="188.18719999999999"/>
    <n v="2.2999999999999998"/>
  </r>
  <r>
    <x v="1"/>
    <s v="NCN53"/>
    <x v="1"/>
    <x v="7"/>
    <s v="OUT027"/>
    <x v="1"/>
    <x v="0"/>
    <x v="4"/>
    <n v="3.0208465E-2"/>
    <m/>
    <n v="35.487400000000001"/>
    <n v="2.2999999999999998"/>
  </r>
  <r>
    <x v="1"/>
    <s v="NCV05"/>
    <x v="1"/>
    <x v="7"/>
    <s v="OUT027"/>
    <x v="1"/>
    <x v="0"/>
    <x v="4"/>
    <n v="3.0062223999999999E-2"/>
    <m/>
    <n v="154.3656"/>
    <n v="2.2999999999999998"/>
  </r>
  <r>
    <x v="0"/>
    <s v="FDJ44"/>
    <x v="0"/>
    <x v="7"/>
    <s v="OUT027"/>
    <x v="1"/>
    <x v="0"/>
    <x v="4"/>
    <n v="0.105812357"/>
    <m/>
    <n v="175.03960000000001"/>
    <n v="2.2999999999999998"/>
  </r>
  <r>
    <x v="0"/>
    <s v="FDO10"/>
    <x v="6"/>
    <x v="7"/>
    <s v="OUT027"/>
    <x v="1"/>
    <x v="0"/>
    <x v="4"/>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4"/>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4"/>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3"/>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3"/>
    <n v="7.9931185000000002E-2"/>
    <m/>
    <n v="219.7456"/>
    <n v="2"/>
  </r>
  <r>
    <x v="0"/>
    <s v="FDX36"/>
    <x v="13"/>
    <x v="7"/>
    <s v="OUT019"/>
    <x v="0"/>
    <x v="1"/>
    <x v="3"/>
    <n v="0.22460739900000001"/>
    <m/>
    <n v="223.1404"/>
    <n v="2"/>
  </r>
  <r>
    <x v="0"/>
    <s v="FDN03"/>
    <x v="7"/>
    <x v="7"/>
    <s v="OUT019"/>
    <x v="0"/>
    <x v="1"/>
    <x v="3"/>
    <n v="2.6420580999999999E-2"/>
    <m/>
    <n v="250.9408"/>
    <n v="2"/>
  </r>
  <r>
    <x v="0"/>
    <s v="FDG10"/>
    <x v="6"/>
    <x v="7"/>
    <s v="OUT019"/>
    <x v="0"/>
    <x v="1"/>
    <x v="3"/>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3"/>
    <n v="6.1155982999999997E-2"/>
    <n v="6.86"/>
    <n v="228.40100000000001"/>
    <n v="2"/>
  </r>
  <r>
    <x v="1"/>
    <s v="NCH18"/>
    <x v="5"/>
    <x v="6"/>
    <s v="OUT010"/>
    <x v="1"/>
    <x v="0"/>
    <x v="3"/>
    <n v="7.4753742999999997E-2"/>
    <n v="9.3000000000000007"/>
    <n v="246.4802"/>
    <n v="2"/>
  </r>
  <r>
    <x v="1"/>
    <s v="NCJ19"/>
    <x v="10"/>
    <x v="6"/>
    <s v="OUT010"/>
    <x v="1"/>
    <x v="2"/>
    <x v="3"/>
    <n v="0.19780911000000001"/>
    <n v="18.600000000000001"/>
    <n v="55.658799999999999"/>
    <n v="2"/>
  </r>
  <r>
    <x v="1"/>
    <s v="DRL49"/>
    <x v="4"/>
    <x v="6"/>
    <s v="OUT010"/>
    <x v="1"/>
    <x v="2"/>
    <x v="3"/>
    <n v="9.4450618E-2"/>
    <n v="13.15"/>
    <n v="141.4812"/>
    <n v="2"/>
  </r>
  <r>
    <x v="0"/>
    <s v="FDR36"/>
    <x v="13"/>
    <x v="6"/>
    <s v="OUT010"/>
    <x v="1"/>
    <x v="2"/>
    <x v="3"/>
    <n v="0.20351066700000001"/>
    <n v="6.7149999999999999"/>
    <n v="41.045400000000001"/>
    <n v="2"/>
  </r>
  <r>
    <x v="0"/>
    <s v="FDV48"/>
    <x v="13"/>
    <x v="6"/>
    <s v="OUT010"/>
    <x v="1"/>
    <x v="2"/>
    <x v="3"/>
    <n v="8.6396037999999994E-2"/>
    <n v="9.1950000000000003"/>
    <n v="79.064400000000006"/>
    <n v="2"/>
  </r>
  <r>
    <x v="0"/>
    <s v="FDD26"/>
    <x v="3"/>
    <x v="6"/>
    <s v="OUT010"/>
    <x v="1"/>
    <x v="2"/>
    <x v="3"/>
    <n v="0.120773451"/>
    <n v="8.7100000000000009"/>
    <n v="186.5924"/>
    <n v="2"/>
  </r>
  <r>
    <x v="0"/>
    <s v="FDJ55"/>
    <x v="7"/>
    <x v="6"/>
    <s v="OUT010"/>
    <x v="1"/>
    <x v="2"/>
    <x v="3"/>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4"/>
    <n v="1.6531033000000001E-2"/>
    <m/>
    <n v="122.4098"/>
    <n v="2"/>
  </r>
  <r>
    <x v="1"/>
    <s v="FDR04"/>
    <x v="2"/>
    <x v="7"/>
    <s v="OUT027"/>
    <x v="1"/>
    <x v="0"/>
    <x v="4"/>
    <n v="2.2457694E-2"/>
    <m/>
    <n v="98.606800000000007"/>
    <n v="2"/>
  </r>
  <r>
    <x v="1"/>
    <s v="FDO32"/>
    <x v="0"/>
    <x v="7"/>
    <s v="OUT027"/>
    <x v="1"/>
    <x v="0"/>
    <x v="4"/>
    <n v="0.11995987299999999"/>
    <m/>
    <n v="45.506"/>
    <n v="2"/>
  </r>
  <r>
    <x v="1"/>
    <s v="FDK15"/>
    <x v="7"/>
    <x v="7"/>
    <s v="OUT027"/>
    <x v="1"/>
    <x v="0"/>
    <x v="4"/>
    <n v="9.7937252000000002E-2"/>
    <m/>
    <n v="98.904200000000003"/>
    <n v="2"/>
  </r>
  <r>
    <x v="1"/>
    <s v="FDW34"/>
    <x v="6"/>
    <x v="7"/>
    <s v="OUT027"/>
    <x v="1"/>
    <x v="0"/>
    <x v="4"/>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3"/>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3"/>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3"/>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3"/>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4"/>
    <n v="1.6910913999999999E-2"/>
    <m/>
    <n v="96.641000000000005"/>
    <n v="1.5"/>
  </r>
  <r>
    <x v="0"/>
    <s v="FDL52"/>
    <x v="2"/>
    <x v="7"/>
    <s v="OUT027"/>
    <x v="1"/>
    <x v="0"/>
    <x v="4"/>
    <n v="4.586701E-2"/>
    <m/>
    <n v="37.950600000000001"/>
    <n v="1.5"/>
  </r>
  <r>
    <x v="1"/>
    <s v="DRF23"/>
    <x v="9"/>
    <x v="7"/>
    <s v="OUT027"/>
    <x v="1"/>
    <x v="0"/>
    <x v="4"/>
    <n v="0.122058364"/>
    <m/>
    <n v="172.83959999999999"/>
    <n v="1.4"/>
  </r>
  <r>
    <x v="1"/>
    <s v="NCC31"/>
    <x v="5"/>
    <x v="6"/>
    <s v="OUT010"/>
    <x v="1"/>
    <x v="0"/>
    <x v="3"/>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4"/>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4"/>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3"/>
    <n v="6.7809579999999994E-2"/>
    <m/>
    <n v="118.1808"/>
    <n v="1"/>
  </r>
  <r>
    <x v="0"/>
    <s v="FDH60"/>
    <x v="13"/>
    <x v="7"/>
    <s v="OUT019"/>
    <x v="0"/>
    <x v="1"/>
    <x v="3"/>
    <n v="0.14136011800000001"/>
    <m/>
    <n v="197.31100000000001"/>
    <n v="1"/>
  </r>
  <r>
    <x v="0"/>
    <s v="FDQ49"/>
    <x v="12"/>
    <x v="7"/>
    <s v="OUT019"/>
    <x v="0"/>
    <x v="1"/>
    <x v="3"/>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3"/>
    <n v="0.104257037"/>
    <n v="12.15"/>
    <n v="34.053199999999997"/>
    <n v="1"/>
  </r>
  <r>
    <x v="1"/>
    <s v="FDD53"/>
    <x v="2"/>
    <x v="6"/>
    <s v="OUT010"/>
    <x v="1"/>
    <x v="0"/>
    <x v="3"/>
    <n v="7.4019393000000003E-2"/>
    <n v="16.2"/>
    <n v="41.745399999999997"/>
    <n v="1"/>
  </r>
  <r>
    <x v="1"/>
    <s v="NCX29"/>
    <x v="1"/>
    <x v="6"/>
    <s v="OUT010"/>
    <x v="1"/>
    <x v="0"/>
    <x v="3"/>
    <n v="0.14922305499999999"/>
    <n v="10"/>
    <n v="145.81020000000001"/>
    <n v="1"/>
  </r>
  <r>
    <x v="1"/>
    <s v="NCX41"/>
    <x v="1"/>
    <x v="6"/>
    <s v="OUT010"/>
    <x v="1"/>
    <x v="0"/>
    <x v="3"/>
    <n v="0"/>
    <n v="19"/>
    <n v="211.02440000000001"/>
    <n v="1"/>
  </r>
  <r>
    <x v="1"/>
    <s v="NCS54"/>
    <x v="5"/>
    <x v="6"/>
    <s v="OUT010"/>
    <x v="1"/>
    <x v="0"/>
    <x v="3"/>
    <n v="1.6726505999999999E-2"/>
    <n v="13.6"/>
    <n v="176.03700000000001"/>
    <n v="1"/>
  </r>
  <r>
    <x v="1"/>
    <s v="NCM43"/>
    <x v="10"/>
    <x v="6"/>
    <s v="OUT010"/>
    <x v="1"/>
    <x v="2"/>
    <x v="3"/>
    <n v="3.2597778000000001E-2"/>
    <n v="14.5"/>
    <n v="163.62100000000001"/>
    <n v="1"/>
  </r>
  <r>
    <x v="0"/>
    <s v="FDR37"/>
    <x v="12"/>
    <x v="6"/>
    <s v="OUT010"/>
    <x v="1"/>
    <x v="2"/>
    <x v="3"/>
    <n v="0.110888167"/>
    <n v="16.5"/>
    <n v="181.6292"/>
    <n v="1"/>
  </r>
  <r>
    <x v="0"/>
    <s v="FDA28"/>
    <x v="2"/>
    <x v="6"/>
    <s v="OUT010"/>
    <x v="1"/>
    <x v="2"/>
    <x v="3"/>
    <n v="8.0010552999999998E-2"/>
    <n v="16.100000000000001"/>
    <n v="124.2362"/>
    <n v="1"/>
  </r>
  <r>
    <x v="0"/>
    <s v="FDJ44"/>
    <x v="0"/>
    <x v="6"/>
    <s v="OUT010"/>
    <x v="1"/>
    <x v="2"/>
    <x v="3"/>
    <n v="0.17797002000000001"/>
    <n v="12.3"/>
    <n v="173.1396"/>
    <n v="1"/>
  </r>
  <r>
    <x v="0"/>
    <s v="FDO19"/>
    <x v="0"/>
    <x v="6"/>
    <s v="OUT010"/>
    <x v="1"/>
    <x v="2"/>
    <x v="3"/>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4"/>
    <n v="1.6956266000000001E-2"/>
    <m/>
    <n v="109.3228"/>
    <n v="1"/>
  </r>
  <r>
    <x v="1"/>
    <s v="FDT48"/>
    <x v="13"/>
    <x v="7"/>
    <s v="OUT027"/>
    <x v="1"/>
    <x v="0"/>
    <x v="4"/>
    <n v="0"/>
    <m/>
    <n v="196.50839999999999"/>
    <n v="1"/>
  </r>
  <r>
    <x v="1"/>
    <s v="FDU32"/>
    <x v="0"/>
    <x v="7"/>
    <s v="OUT027"/>
    <x v="1"/>
    <x v="0"/>
    <x v="4"/>
    <n v="2.5841875E-2"/>
    <m/>
    <n v="120.7414"/>
    <n v="1"/>
  </r>
  <r>
    <x v="1"/>
    <s v="DRM23"/>
    <x v="9"/>
    <x v="7"/>
    <s v="OUT027"/>
    <x v="1"/>
    <x v="0"/>
    <x v="4"/>
    <n v="0"/>
    <m/>
    <n v="171.7422"/>
    <n v="1"/>
  </r>
  <r>
    <x v="1"/>
    <s v="NCY05"/>
    <x v="1"/>
    <x v="7"/>
    <s v="OUT027"/>
    <x v="1"/>
    <x v="0"/>
    <x v="4"/>
    <n v="5.4723716999999998E-2"/>
    <m/>
    <n v="36.687399999999997"/>
    <n v="1"/>
  </r>
  <r>
    <x v="1"/>
    <s v="NCQ42"/>
    <x v="5"/>
    <x v="7"/>
    <s v="OUT027"/>
    <x v="1"/>
    <x v="0"/>
    <x v="4"/>
    <n v="3.9078046999999998E-2"/>
    <m/>
    <n v="128.36779999999999"/>
    <n v="1"/>
  </r>
  <r>
    <x v="1"/>
    <s v="FDH10"/>
    <x v="6"/>
    <x v="7"/>
    <s v="OUT027"/>
    <x v="1"/>
    <x v="0"/>
    <x v="4"/>
    <n v="4.9066248E-2"/>
    <m/>
    <n v="192.4478"/>
    <n v="1"/>
  </r>
  <r>
    <x v="1"/>
    <s v="FDR21"/>
    <x v="6"/>
    <x v="7"/>
    <s v="OUT027"/>
    <x v="1"/>
    <x v="0"/>
    <x v="4"/>
    <n v="6.6611321000000001E-2"/>
    <m/>
    <n v="178.23699999999999"/>
    <n v="1"/>
  </r>
  <r>
    <x v="0"/>
    <s v="FDR59"/>
    <x v="8"/>
    <x v="7"/>
    <s v="OUT027"/>
    <x v="1"/>
    <x v="0"/>
    <x v="4"/>
    <n v="6.3554289E-2"/>
    <m/>
    <n v="263.65940000000001"/>
    <n v="1"/>
  </r>
  <r>
    <x v="0"/>
    <s v="FDX04"/>
    <x v="2"/>
    <x v="7"/>
    <s v="OUT027"/>
    <x v="1"/>
    <x v="0"/>
    <x v="4"/>
    <n v="4.1370245E-2"/>
    <m/>
    <n v="46.2376"/>
    <n v="1"/>
  </r>
  <r>
    <x v="0"/>
    <s v="FDK20"/>
    <x v="0"/>
    <x v="7"/>
    <s v="OUT027"/>
    <x v="1"/>
    <x v="0"/>
    <x v="4"/>
    <n v="0"/>
    <m/>
    <n v="120.5072"/>
    <n v="1"/>
  </r>
  <r>
    <x v="0"/>
    <s v="FDJ10"/>
    <x v="6"/>
    <x v="7"/>
    <s v="OUT027"/>
    <x v="1"/>
    <x v="0"/>
    <x v="4"/>
    <n v="0.12887653700000001"/>
    <m/>
    <n v="139.18379999999999"/>
    <n v="1"/>
  </r>
  <r>
    <x v="1"/>
    <s v="FDK21"/>
    <x v="6"/>
    <x v="1"/>
    <s v="OUT018"/>
    <x v="1"/>
    <x v="0"/>
    <x v="1"/>
    <n v="1.0053105E-2"/>
    <n v="7.9050000000000002"/>
    <n v="249.04079999999999"/>
    <n v="4"/>
  </r>
  <r>
    <x v="1"/>
    <s v="FDI26"/>
    <x v="3"/>
    <x v="7"/>
    <s v="OUT019"/>
    <x v="0"/>
    <x v="1"/>
    <x v="3"/>
    <n v="6.1082177000000001E-2"/>
    <m/>
    <n v="180.03440000000001"/>
    <n v="4"/>
  </r>
  <r>
    <x v="1"/>
    <s v="FDC46"/>
    <x v="6"/>
    <x v="6"/>
    <s v="OUT010"/>
    <x v="1"/>
    <x v="1"/>
    <x v="3"/>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3"/>
    <n v="0.293417759"/>
    <m/>
    <n v="194.61359999999999"/>
    <n v="4"/>
  </r>
  <r>
    <x v="0"/>
    <s v="FDR12"/>
    <x v="13"/>
    <x v="7"/>
    <s v="OUT027"/>
    <x v="1"/>
    <x v="0"/>
    <x v="4"/>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3"/>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4"/>
    <n v="4.5797828999999998E-2"/>
    <m/>
    <n v="178.53440000000001"/>
    <n v="4"/>
  </r>
  <r>
    <x v="0"/>
    <s v="FDA47"/>
    <x v="13"/>
    <x v="3"/>
    <s v="OUT013"/>
    <x v="1"/>
    <x v="2"/>
    <x v="0"/>
    <n v="0.116576702"/>
    <n v="10.5"/>
    <n v="163.12100000000001"/>
    <n v="4"/>
  </r>
  <r>
    <x v="1"/>
    <s v="FDX34"/>
    <x v="6"/>
    <x v="7"/>
    <s v="OUT027"/>
    <x v="1"/>
    <x v="0"/>
    <x v="4"/>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3"/>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4"/>
    <n v="0.14433849300000001"/>
    <m/>
    <n v="224.44040000000001"/>
    <n v="4"/>
  </r>
  <r>
    <x v="1"/>
    <s v="FDH35"/>
    <x v="15"/>
    <x v="7"/>
    <s v="OUT027"/>
    <x v="1"/>
    <x v="0"/>
    <x v="4"/>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4"/>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3"/>
    <n v="0.291865402"/>
    <n v="17.7"/>
    <n v="115.18340000000001"/>
    <n v="4"/>
  </r>
  <r>
    <x v="0"/>
    <s v="DRY23"/>
    <x v="4"/>
    <x v="7"/>
    <s v="OUT019"/>
    <x v="0"/>
    <x v="1"/>
    <x v="3"/>
    <n v="0.191013663"/>
    <m/>
    <n v="42.111199999999997"/>
    <n v="4"/>
  </r>
  <r>
    <x v="0"/>
    <s v="FDQ28"/>
    <x v="2"/>
    <x v="7"/>
    <s v="OUT027"/>
    <x v="1"/>
    <x v="0"/>
    <x v="4"/>
    <n v="6.0134440999999997E-2"/>
    <m/>
    <n v="153.06559999999999"/>
    <n v="4"/>
  </r>
  <r>
    <x v="0"/>
    <s v="FDU50"/>
    <x v="11"/>
    <x v="3"/>
    <s v="OUT013"/>
    <x v="1"/>
    <x v="2"/>
    <x v="0"/>
    <n v="7.5107655999999995E-2"/>
    <n v="5.75"/>
    <n v="112.8176"/>
    <n v="4"/>
  </r>
  <r>
    <x v="0"/>
    <s v="FDT12"/>
    <x v="13"/>
    <x v="7"/>
    <s v="OUT027"/>
    <x v="1"/>
    <x v="0"/>
    <x v="4"/>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4"/>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3"/>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3"/>
    <n v="1.7116982999999999E-2"/>
    <m/>
    <n v="211.95599999999999"/>
    <n v="4"/>
  </r>
  <r>
    <x v="1"/>
    <s v="FDS49"/>
    <x v="3"/>
    <x v="8"/>
    <s v="OUT035"/>
    <x v="2"/>
    <x v="1"/>
    <x v="0"/>
    <n v="0"/>
    <n v="9"/>
    <n v="79.764399999999995"/>
    <n v="4"/>
  </r>
  <r>
    <x v="1"/>
    <s v="NCX42"/>
    <x v="5"/>
    <x v="7"/>
    <s v="OUT027"/>
    <x v="1"/>
    <x v="0"/>
    <x v="4"/>
    <n v="5.9496439999999996E-3"/>
    <m/>
    <n v="165.65260000000001"/>
    <n v="4"/>
  </r>
  <r>
    <x v="1"/>
    <s v="FDL56"/>
    <x v="0"/>
    <x v="4"/>
    <s v="OUT045"/>
    <x v="2"/>
    <x v="1"/>
    <x v="0"/>
    <n v="0.126035694"/>
    <n v="14.1"/>
    <n v="86.419799999999995"/>
    <n v="4"/>
  </r>
  <r>
    <x v="1"/>
    <s v="NCU05"/>
    <x v="1"/>
    <x v="7"/>
    <s v="OUT027"/>
    <x v="1"/>
    <x v="0"/>
    <x v="4"/>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3"/>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3"/>
    <n v="1.6758569000000001E-2"/>
    <n v="7.9050000000000002"/>
    <n v="250.4408"/>
    <n v="4"/>
  </r>
  <r>
    <x v="1"/>
    <s v="NCZ18"/>
    <x v="5"/>
    <x v="8"/>
    <s v="OUT035"/>
    <x v="2"/>
    <x v="1"/>
    <x v="0"/>
    <n v="0.18603267800000001"/>
    <n v="7.8250000000000002"/>
    <n v="253.06979999999999"/>
    <n v="4"/>
  </r>
  <r>
    <x v="1"/>
    <s v="NCF07"/>
    <x v="5"/>
    <x v="7"/>
    <s v="OUT027"/>
    <x v="1"/>
    <x v="0"/>
    <x v="4"/>
    <n v="3.1867463999999998E-2"/>
    <m/>
    <n v="101.0016"/>
    <n v="4"/>
  </r>
  <r>
    <x v="1"/>
    <s v="FDJ08"/>
    <x v="0"/>
    <x v="7"/>
    <s v="OUT019"/>
    <x v="0"/>
    <x v="1"/>
    <x v="3"/>
    <n v="0.19377256800000001"/>
    <m/>
    <n v="190.38460000000001"/>
    <n v="4"/>
  </r>
  <r>
    <x v="1"/>
    <s v="DRF49"/>
    <x v="4"/>
    <x v="4"/>
    <s v="OUT045"/>
    <x v="2"/>
    <x v="1"/>
    <x v="0"/>
    <n v="7.1222087000000003E-2"/>
    <n v="7.27"/>
    <n v="113.5518"/>
    <n v="4"/>
  </r>
  <r>
    <x v="0"/>
    <s v="FDM25"/>
    <x v="12"/>
    <x v="7"/>
    <s v="OUT027"/>
    <x v="1"/>
    <x v="0"/>
    <x v="4"/>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4"/>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3"/>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4"/>
    <n v="1.9292355000000001E-2"/>
    <m/>
    <n v="129.99940000000001"/>
    <n v="4"/>
  </r>
  <r>
    <x v="1"/>
    <s v="DRH39"/>
    <x v="11"/>
    <x v="3"/>
    <s v="OUT013"/>
    <x v="1"/>
    <x v="2"/>
    <x v="0"/>
    <n v="9.2613070000000006E-2"/>
    <n v="20.7"/>
    <n v="76.367000000000004"/>
    <n v="4"/>
  </r>
  <r>
    <x v="1"/>
    <s v="FDN60"/>
    <x v="13"/>
    <x v="7"/>
    <s v="OUT027"/>
    <x v="1"/>
    <x v="0"/>
    <x v="4"/>
    <n v="9.4697273999999998E-2"/>
    <m/>
    <n v="158.46039999999999"/>
    <n v="4"/>
  </r>
  <r>
    <x v="0"/>
    <s v="FDN58"/>
    <x v="6"/>
    <x v="7"/>
    <s v="OUT027"/>
    <x v="1"/>
    <x v="0"/>
    <x v="4"/>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3"/>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4"/>
    <n v="1.4753811E-2"/>
    <m/>
    <n v="231.79580000000001"/>
    <n v="4"/>
  </r>
  <r>
    <x v="1"/>
    <s v="FDR43"/>
    <x v="0"/>
    <x v="7"/>
    <s v="OUT027"/>
    <x v="1"/>
    <x v="0"/>
    <x v="4"/>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4"/>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3"/>
    <n v="0.17948441100000001"/>
    <m/>
    <n v="228.93520000000001"/>
    <n v="4"/>
  </r>
  <r>
    <x v="1"/>
    <s v="FDF22"/>
    <x v="6"/>
    <x v="0"/>
    <s v="OUT049"/>
    <x v="0"/>
    <x v="0"/>
    <x v="0"/>
    <n v="5.6919037999999998E-2"/>
    <n v="6.8650000000000002"/>
    <n v="212.8218"/>
    <n v="4"/>
  </r>
  <r>
    <x v="1"/>
    <s v="DRP35"/>
    <x v="9"/>
    <x v="7"/>
    <s v="OUT027"/>
    <x v="1"/>
    <x v="0"/>
    <x v="4"/>
    <n v="9.0427268000000005E-2"/>
    <m/>
    <n v="126.2336"/>
    <n v="4"/>
  </r>
  <r>
    <x v="1"/>
    <s v="NCB55"/>
    <x v="5"/>
    <x v="2"/>
    <s v="OUT046"/>
    <x v="0"/>
    <x v="1"/>
    <x v="0"/>
    <n v="0.16066302099999999"/>
    <n v="15.7"/>
    <n v="59.456200000000003"/>
    <n v="4"/>
  </r>
  <r>
    <x v="1"/>
    <s v="FDW35"/>
    <x v="8"/>
    <x v="7"/>
    <s v="OUT019"/>
    <x v="0"/>
    <x v="1"/>
    <x v="3"/>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3"/>
    <n v="0.26412466899999998"/>
    <m/>
    <n v="155.73140000000001"/>
    <n v="4"/>
  </r>
  <r>
    <x v="1"/>
    <s v="NCJ18"/>
    <x v="5"/>
    <x v="0"/>
    <s v="OUT049"/>
    <x v="0"/>
    <x v="0"/>
    <x v="0"/>
    <n v="0.16419682299999999"/>
    <n v="12.35"/>
    <n v="120.5124"/>
    <n v="4"/>
  </r>
  <r>
    <x v="0"/>
    <s v="FDS09"/>
    <x v="6"/>
    <x v="7"/>
    <s v="OUT019"/>
    <x v="0"/>
    <x v="1"/>
    <x v="3"/>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4"/>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4"/>
    <n v="0"/>
    <m/>
    <n v="184.72659999999999"/>
    <n v="4"/>
  </r>
  <r>
    <x v="1"/>
    <s v="DRK59"/>
    <x v="9"/>
    <x v="8"/>
    <s v="OUT035"/>
    <x v="2"/>
    <x v="1"/>
    <x v="0"/>
    <n v="7.5435559999999999E-2"/>
    <n v="8.8949999999999996"/>
    <n v="235.86160000000001"/>
    <n v="4"/>
  </r>
  <r>
    <x v="0"/>
    <s v="FDH28"/>
    <x v="2"/>
    <x v="7"/>
    <s v="OUT019"/>
    <x v="0"/>
    <x v="1"/>
    <x v="3"/>
    <n v="0.19265007200000001"/>
    <m/>
    <n v="37.450600000000001"/>
    <n v="4"/>
  </r>
  <r>
    <x v="0"/>
    <s v="FDV57"/>
    <x v="6"/>
    <x v="0"/>
    <s v="OUT049"/>
    <x v="0"/>
    <x v="0"/>
    <x v="0"/>
    <n v="6.5999007999999998E-2"/>
    <n v="15.25"/>
    <n v="177.96600000000001"/>
    <n v="4"/>
  </r>
  <r>
    <x v="0"/>
    <s v="FDR56"/>
    <x v="0"/>
    <x v="7"/>
    <s v="OUT027"/>
    <x v="1"/>
    <x v="0"/>
    <x v="4"/>
    <n v="0.100277876"/>
    <m/>
    <n v="196.8768"/>
    <n v="4"/>
  </r>
  <r>
    <x v="1"/>
    <s v="NCG42"/>
    <x v="5"/>
    <x v="4"/>
    <s v="OUT045"/>
    <x v="2"/>
    <x v="0"/>
    <x v="0"/>
    <n v="0"/>
    <n v="19.2"/>
    <n v="127.831"/>
    <n v="4"/>
  </r>
  <r>
    <x v="1"/>
    <s v="NCX29"/>
    <x v="1"/>
    <x v="5"/>
    <s v="OUT017"/>
    <x v="2"/>
    <x v="0"/>
    <x v="0"/>
    <n v="8.9656812000000002E-2"/>
    <n v="10"/>
    <n v="144.0102"/>
    <n v="4"/>
  </r>
  <r>
    <x v="1"/>
    <s v="DRN36"/>
    <x v="4"/>
    <x v="7"/>
    <s v="OUT019"/>
    <x v="0"/>
    <x v="1"/>
    <x v="3"/>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3"/>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3"/>
    <n v="3.0815426999999999E-2"/>
    <n v="12.15"/>
    <n v="252.06979999999999"/>
    <n v="4"/>
  </r>
  <r>
    <x v="1"/>
    <s v="FDI14"/>
    <x v="3"/>
    <x v="2"/>
    <s v="OUT046"/>
    <x v="0"/>
    <x v="1"/>
    <x v="0"/>
    <n v="8.9677773000000002E-2"/>
    <n v="14.1"/>
    <n v="139.84960000000001"/>
    <n v="4"/>
  </r>
  <r>
    <x v="1"/>
    <s v="FDW50"/>
    <x v="11"/>
    <x v="7"/>
    <s v="OUT019"/>
    <x v="0"/>
    <x v="1"/>
    <x v="3"/>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4"/>
    <n v="0.11076264199999999"/>
    <m/>
    <n v="108.5912"/>
    <n v="4"/>
  </r>
  <r>
    <x v="1"/>
    <s v="FDU38"/>
    <x v="11"/>
    <x v="5"/>
    <s v="OUT017"/>
    <x v="2"/>
    <x v="0"/>
    <x v="0"/>
    <n v="8.3016831999999999E-2"/>
    <n v="10.8"/>
    <n v="193.4504"/>
    <n v="4"/>
  </r>
  <r>
    <x v="1"/>
    <s v="DRF03"/>
    <x v="11"/>
    <x v="6"/>
    <s v="OUT010"/>
    <x v="1"/>
    <x v="0"/>
    <x v="3"/>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3"/>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4"/>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4"/>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4"/>
    <n v="6.4933297000000001E-2"/>
    <m/>
    <n v="174.83699999999999"/>
    <n v="4"/>
  </r>
  <r>
    <x v="1"/>
    <s v="DRI37"/>
    <x v="4"/>
    <x v="7"/>
    <s v="OUT027"/>
    <x v="1"/>
    <x v="0"/>
    <x v="4"/>
    <n v="0.107076832"/>
    <m/>
    <n v="58.790399999999998"/>
    <n v="4"/>
  </r>
  <r>
    <x v="1"/>
    <s v="FDL20"/>
    <x v="0"/>
    <x v="4"/>
    <s v="OUT045"/>
    <x v="2"/>
    <x v="0"/>
    <x v="0"/>
    <n v="0.12867498299999999"/>
    <n v="17.100000000000001"/>
    <n v="112.3886"/>
    <n v="4"/>
  </r>
  <r>
    <x v="0"/>
    <s v="FDE05"/>
    <x v="2"/>
    <x v="7"/>
    <s v="OUT019"/>
    <x v="0"/>
    <x v="1"/>
    <x v="3"/>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3"/>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4"/>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3"/>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4"/>
    <n v="6.8604502999999997E-2"/>
    <m/>
    <n v="197.3768"/>
    <n v="4"/>
  </r>
  <r>
    <x v="1"/>
    <s v="NCV54"/>
    <x v="5"/>
    <x v="7"/>
    <s v="OUT027"/>
    <x v="1"/>
    <x v="0"/>
    <x v="4"/>
    <n v="3.2948610000000003E-2"/>
    <m/>
    <n v="116.8124"/>
    <n v="4"/>
  </r>
  <r>
    <x v="1"/>
    <s v="DRH25"/>
    <x v="4"/>
    <x v="7"/>
    <s v="OUT027"/>
    <x v="1"/>
    <x v="0"/>
    <x v="4"/>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3"/>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4"/>
    <n v="4.5243613000000002E-2"/>
    <m/>
    <n v="146.81020000000001"/>
    <n v="4"/>
  </r>
  <r>
    <x v="0"/>
    <s v="FDU10"/>
    <x v="6"/>
    <x v="5"/>
    <s v="OUT017"/>
    <x v="2"/>
    <x v="0"/>
    <x v="0"/>
    <n v="4.5950474999999998E-2"/>
    <n v="10.1"/>
    <n v="38.284799999999997"/>
    <n v="4"/>
  </r>
  <r>
    <x v="0"/>
    <s v="FDP13"/>
    <x v="3"/>
    <x v="7"/>
    <s v="OUT027"/>
    <x v="1"/>
    <x v="0"/>
    <x v="4"/>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4"/>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3"/>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4"/>
    <n v="6.3750301999999995E-2"/>
    <m/>
    <n v="153.4682"/>
    <n v="4"/>
  </r>
  <r>
    <x v="1"/>
    <s v="FDG24"/>
    <x v="13"/>
    <x v="7"/>
    <s v="OUT027"/>
    <x v="1"/>
    <x v="0"/>
    <x v="4"/>
    <n v="1.4560297E-2"/>
    <m/>
    <n v="81.424999999999997"/>
    <n v="4"/>
  </r>
  <r>
    <x v="1"/>
    <s v="FDO04"/>
    <x v="2"/>
    <x v="7"/>
    <s v="OUT027"/>
    <x v="1"/>
    <x v="0"/>
    <x v="4"/>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4"/>
    <n v="3.5022503000000003E-2"/>
    <m/>
    <n v="85.122399999999999"/>
    <n v="4"/>
  </r>
  <r>
    <x v="0"/>
    <s v="FDZ01"/>
    <x v="3"/>
    <x v="7"/>
    <s v="OUT027"/>
    <x v="1"/>
    <x v="0"/>
    <x v="4"/>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4"/>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4"/>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4"/>
    <n v="4.7008497000000003E-2"/>
    <m/>
    <n v="112.0202"/>
    <n v="4"/>
  </r>
  <r>
    <x v="0"/>
    <s v="FDQ31"/>
    <x v="0"/>
    <x v="8"/>
    <s v="OUT035"/>
    <x v="2"/>
    <x v="1"/>
    <x v="0"/>
    <n v="0"/>
    <n v="5.7850000000000001"/>
    <n v="87.185599999999994"/>
    <n v="4"/>
  </r>
  <r>
    <x v="1"/>
    <s v="FDK55"/>
    <x v="7"/>
    <x v="7"/>
    <s v="OUT019"/>
    <x v="0"/>
    <x v="1"/>
    <x v="3"/>
    <n v="4.5105407E-2"/>
    <m/>
    <n v="89.417199999999994"/>
    <n v="4"/>
  </r>
  <r>
    <x v="1"/>
    <s v="DRG15"/>
    <x v="11"/>
    <x v="0"/>
    <s v="OUT049"/>
    <x v="0"/>
    <x v="0"/>
    <x v="0"/>
    <n v="7.6855206999999995E-2"/>
    <n v="6.13"/>
    <n v="59.3536"/>
    <n v="4"/>
  </r>
  <r>
    <x v="0"/>
    <s v="FDT32"/>
    <x v="0"/>
    <x v="7"/>
    <s v="OUT019"/>
    <x v="0"/>
    <x v="1"/>
    <x v="3"/>
    <n v="0.11491654599999999"/>
    <m/>
    <n v="188.42140000000001"/>
    <n v="4"/>
  </r>
  <r>
    <x v="1"/>
    <s v="FDN02"/>
    <x v="3"/>
    <x v="3"/>
    <s v="OUT013"/>
    <x v="1"/>
    <x v="2"/>
    <x v="0"/>
    <n v="7.3766310000000002E-2"/>
    <n v="16.5"/>
    <n v="208.56379999999999"/>
    <n v="4"/>
  </r>
  <r>
    <x v="0"/>
    <s v="FDJ40"/>
    <x v="2"/>
    <x v="7"/>
    <s v="OUT027"/>
    <x v="1"/>
    <x v="0"/>
    <x v="4"/>
    <n v="4.9349121000000003E-2"/>
    <m/>
    <n v="108.69119999999999"/>
    <n v="4"/>
  </r>
  <r>
    <x v="1"/>
    <s v="FDU13"/>
    <x v="3"/>
    <x v="7"/>
    <s v="OUT019"/>
    <x v="0"/>
    <x v="1"/>
    <x v="3"/>
    <n v="0.32839094800000002"/>
    <m/>
    <n v="146.04179999999999"/>
    <n v="4"/>
  </r>
  <r>
    <x v="0"/>
    <s v="FDS27"/>
    <x v="7"/>
    <x v="8"/>
    <s v="OUT035"/>
    <x v="2"/>
    <x v="1"/>
    <x v="0"/>
    <n v="1.2455786999999999E-2"/>
    <n v="10.195"/>
    <n v="197.511"/>
    <n v="4"/>
  </r>
  <r>
    <x v="1"/>
    <s v="DRM59"/>
    <x v="9"/>
    <x v="7"/>
    <s v="OUT019"/>
    <x v="0"/>
    <x v="1"/>
    <x v="3"/>
    <n v="6.2892909999999998E-3"/>
    <m/>
    <n v="153.2998"/>
    <n v="4"/>
  </r>
  <r>
    <x v="1"/>
    <s v="NCV30"/>
    <x v="5"/>
    <x v="6"/>
    <s v="OUT010"/>
    <x v="1"/>
    <x v="0"/>
    <x v="3"/>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4"/>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3"/>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3"/>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3"/>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3"/>
    <n v="0.16093617800000001"/>
    <m/>
    <n v="184.26079999999999"/>
    <n v="4"/>
  </r>
  <r>
    <x v="0"/>
    <s v="FDV57"/>
    <x v="6"/>
    <x v="7"/>
    <s v="OUT027"/>
    <x v="1"/>
    <x v="0"/>
    <x v="4"/>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3"/>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4"/>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3"/>
    <n v="5.4363970999999997E-2"/>
    <m/>
    <n v="105.099"/>
    <n v="4"/>
  </r>
  <r>
    <x v="1"/>
    <s v="FDY55"/>
    <x v="0"/>
    <x v="7"/>
    <s v="OUT019"/>
    <x v="0"/>
    <x v="1"/>
    <x v="3"/>
    <n v="0"/>
    <m/>
    <n v="258.39879999999999"/>
    <n v="4"/>
  </r>
  <r>
    <x v="1"/>
    <s v="NCI54"/>
    <x v="5"/>
    <x v="7"/>
    <s v="OUT019"/>
    <x v="0"/>
    <x v="1"/>
    <x v="3"/>
    <n v="5.8827583000000003E-2"/>
    <m/>
    <n v="110.49120000000001"/>
    <n v="4"/>
  </r>
  <r>
    <x v="1"/>
    <s v="NCX30"/>
    <x v="5"/>
    <x v="7"/>
    <s v="OUT019"/>
    <x v="0"/>
    <x v="1"/>
    <x v="3"/>
    <n v="4.6609281000000002E-2"/>
    <m/>
    <n v="248.67760000000001"/>
    <n v="4"/>
  </r>
  <r>
    <x v="1"/>
    <s v="FDQ34"/>
    <x v="6"/>
    <x v="7"/>
    <s v="OUT019"/>
    <x v="0"/>
    <x v="1"/>
    <x v="3"/>
    <n v="0.28406587900000002"/>
    <m/>
    <n v="105.5622"/>
    <n v="4"/>
  </r>
  <r>
    <x v="1"/>
    <s v="DRK49"/>
    <x v="4"/>
    <x v="7"/>
    <s v="OUT019"/>
    <x v="0"/>
    <x v="1"/>
    <x v="3"/>
    <n v="0"/>
    <m/>
    <n v="40.513800000000003"/>
    <n v="4"/>
  </r>
  <r>
    <x v="1"/>
    <s v="FDA36"/>
    <x v="13"/>
    <x v="7"/>
    <s v="OUT019"/>
    <x v="0"/>
    <x v="1"/>
    <x v="3"/>
    <n v="9.9211070000000002E-3"/>
    <m/>
    <n v="183.69239999999999"/>
    <n v="4"/>
  </r>
  <r>
    <x v="1"/>
    <s v="FDC48"/>
    <x v="13"/>
    <x v="7"/>
    <s v="OUT019"/>
    <x v="0"/>
    <x v="1"/>
    <x v="3"/>
    <n v="2.7767577000000002E-2"/>
    <m/>
    <n v="82.159199999999998"/>
    <n v="4"/>
  </r>
  <r>
    <x v="1"/>
    <s v="FDH12"/>
    <x v="13"/>
    <x v="7"/>
    <s v="OUT019"/>
    <x v="0"/>
    <x v="1"/>
    <x v="3"/>
    <n v="0.14874289600000001"/>
    <m/>
    <n v="107.128"/>
    <n v="4"/>
  </r>
  <r>
    <x v="1"/>
    <s v="FDH48"/>
    <x v="13"/>
    <x v="7"/>
    <s v="OUT019"/>
    <x v="0"/>
    <x v="1"/>
    <x v="3"/>
    <n v="0.105893301"/>
    <m/>
    <n v="86.254000000000005"/>
    <n v="4"/>
  </r>
  <r>
    <x v="1"/>
    <s v="FDI24"/>
    <x v="13"/>
    <x v="7"/>
    <s v="OUT019"/>
    <x v="0"/>
    <x v="1"/>
    <x v="3"/>
    <n v="0.13787023700000001"/>
    <m/>
    <n v="175.03700000000001"/>
    <n v="4"/>
  </r>
  <r>
    <x v="1"/>
    <s v="FDS48"/>
    <x v="13"/>
    <x v="7"/>
    <s v="OUT019"/>
    <x v="0"/>
    <x v="1"/>
    <x v="3"/>
    <n v="4.8637887999999997E-2"/>
    <m/>
    <n v="149.77080000000001"/>
    <n v="4"/>
  </r>
  <r>
    <x v="1"/>
    <s v="FDY36"/>
    <x v="13"/>
    <x v="7"/>
    <s v="OUT019"/>
    <x v="0"/>
    <x v="1"/>
    <x v="3"/>
    <n v="1.6476619000000001E-2"/>
    <m/>
    <n v="74.337999999999994"/>
    <n v="4"/>
  </r>
  <r>
    <x v="1"/>
    <s v="FDO23"/>
    <x v="8"/>
    <x v="7"/>
    <s v="OUT019"/>
    <x v="0"/>
    <x v="1"/>
    <x v="3"/>
    <n v="0.25637538999999998"/>
    <m/>
    <n v="94.843599999999995"/>
    <n v="4"/>
  </r>
  <r>
    <x v="1"/>
    <s v="FDP11"/>
    <x v="8"/>
    <x v="7"/>
    <s v="OUT019"/>
    <x v="0"/>
    <x v="1"/>
    <x v="3"/>
    <n v="0.12098613900000001"/>
    <m/>
    <n v="216.11660000000001"/>
    <n v="4"/>
  </r>
  <r>
    <x v="1"/>
    <s v="FDV47"/>
    <x v="8"/>
    <x v="7"/>
    <s v="OUT019"/>
    <x v="0"/>
    <x v="1"/>
    <x v="3"/>
    <n v="9.4910420999999995E-2"/>
    <m/>
    <n v="84.556600000000003"/>
    <n v="4"/>
  </r>
  <r>
    <x v="1"/>
    <s v="FDW47"/>
    <x v="8"/>
    <x v="7"/>
    <s v="OUT019"/>
    <x v="0"/>
    <x v="1"/>
    <x v="3"/>
    <n v="8.1197035000000001E-2"/>
    <m/>
    <n v="121.7414"/>
    <n v="4"/>
  </r>
  <r>
    <x v="1"/>
    <s v="FDW59"/>
    <x v="8"/>
    <x v="7"/>
    <s v="OUT019"/>
    <x v="0"/>
    <x v="1"/>
    <x v="3"/>
    <n v="3.627089E-2"/>
    <m/>
    <n v="85.956599999999995"/>
    <n v="4"/>
  </r>
  <r>
    <x v="1"/>
    <s v="FDN01"/>
    <x v="12"/>
    <x v="7"/>
    <s v="OUT019"/>
    <x v="0"/>
    <x v="1"/>
    <x v="3"/>
    <n v="0.12676090800000001"/>
    <m/>
    <n v="176.93700000000001"/>
    <n v="4"/>
  </r>
  <r>
    <x v="1"/>
    <s v="FDP37"/>
    <x v="12"/>
    <x v="7"/>
    <s v="OUT019"/>
    <x v="0"/>
    <x v="1"/>
    <x v="3"/>
    <n v="0.25056004900000001"/>
    <m/>
    <n v="126.99939999999999"/>
    <n v="4"/>
  </r>
  <r>
    <x v="1"/>
    <s v="FDA49"/>
    <x v="3"/>
    <x v="7"/>
    <s v="OUT019"/>
    <x v="0"/>
    <x v="1"/>
    <x v="3"/>
    <n v="0.11366962899999999"/>
    <m/>
    <n v="89.019800000000004"/>
    <n v="4"/>
  </r>
  <r>
    <x v="1"/>
    <s v="FDT13"/>
    <x v="3"/>
    <x v="7"/>
    <s v="OUT019"/>
    <x v="0"/>
    <x v="1"/>
    <x v="3"/>
    <n v="3.2516546E-2"/>
    <m/>
    <n v="188.82140000000001"/>
    <n v="4"/>
  </r>
  <r>
    <x v="1"/>
    <s v="DRD27"/>
    <x v="11"/>
    <x v="7"/>
    <s v="OUT019"/>
    <x v="0"/>
    <x v="1"/>
    <x v="3"/>
    <n v="4.1740623999999997E-2"/>
    <m/>
    <n v="98.304199999999994"/>
    <n v="4"/>
  </r>
  <r>
    <x v="1"/>
    <s v="DRH15"/>
    <x v="11"/>
    <x v="7"/>
    <s v="OUT019"/>
    <x v="0"/>
    <x v="1"/>
    <x v="3"/>
    <n v="0.19244045000000001"/>
    <m/>
    <n v="43.942799999999998"/>
    <n v="4"/>
  </r>
  <r>
    <x v="1"/>
    <s v="FDB39"/>
    <x v="11"/>
    <x v="7"/>
    <s v="OUT019"/>
    <x v="0"/>
    <x v="1"/>
    <x v="3"/>
    <n v="6.7441725999999994E-2"/>
    <m/>
    <n v="57.427199999999999"/>
    <n v="4"/>
  </r>
  <r>
    <x v="1"/>
    <s v="FDD04"/>
    <x v="11"/>
    <x v="7"/>
    <s v="OUT019"/>
    <x v="0"/>
    <x v="1"/>
    <x v="3"/>
    <n v="0.15752811799999999"/>
    <m/>
    <n v="142.91540000000001"/>
    <n v="4"/>
  </r>
  <r>
    <x v="1"/>
    <s v="FDH27"/>
    <x v="11"/>
    <x v="7"/>
    <s v="OUT019"/>
    <x v="0"/>
    <x v="1"/>
    <x v="3"/>
    <n v="0.10215795799999999"/>
    <m/>
    <n v="145.0128"/>
    <n v="4"/>
  </r>
  <r>
    <x v="1"/>
    <s v="FDR14"/>
    <x v="11"/>
    <x v="7"/>
    <s v="OUT019"/>
    <x v="0"/>
    <x v="1"/>
    <x v="3"/>
    <n v="0.30473738700000003"/>
    <m/>
    <n v="54.729799999999997"/>
    <n v="4"/>
  </r>
  <r>
    <x v="1"/>
    <s v="FDV38"/>
    <x v="11"/>
    <x v="7"/>
    <s v="OUT019"/>
    <x v="0"/>
    <x v="1"/>
    <x v="3"/>
    <n v="0.17819286400000001"/>
    <m/>
    <n v="54.995600000000003"/>
    <n v="4"/>
  </r>
  <r>
    <x v="1"/>
    <s v="FDZ38"/>
    <x v="11"/>
    <x v="7"/>
    <s v="OUT019"/>
    <x v="0"/>
    <x v="1"/>
    <x v="3"/>
    <n v="1.4008751E-2"/>
    <m/>
    <n v="171.34219999999999"/>
    <n v="4"/>
  </r>
  <r>
    <x v="1"/>
    <s v="FDB17"/>
    <x v="2"/>
    <x v="7"/>
    <s v="OUT019"/>
    <x v="0"/>
    <x v="1"/>
    <x v="3"/>
    <n v="6.4208126000000004E-2"/>
    <m/>
    <n v="180.19759999999999"/>
    <n v="4"/>
  </r>
  <r>
    <x v="1"/>
    <s v="FDD16"/>
    <x v="2"/>
    <x v="7"/>
    <s v="OUT019"/>
    <x v="0"/>
    <x v="1"/>
    <x v="3"/>
    <n v="6.3649581999999996E-2"/>
    <m/>
    <n v="74.769599999999997"/>
    <n v="4"/>
  </r>
  <r>
    <x v="1"/>
    <s v="FDD53"/>
    <x v="2"/>
    <x v="7"/>
    <s v="OUT019"/>
    <x v="0"/>
    <x v="1"/>
    <x v="3"/>
    <n v="7.7427883000000003E-2"/>
    <m/>
    <n v="41.845399999999998"/>
    <n v="4"/>
  </r>
  <r>
    <x v="1"/>
    <s v="FDE16"/>
    <x v="2"/>
    <x v="7"/>
    <s v="OUT019"/>
    <x v="0"/>
    <x v="1"/>
    <x v="3"/>
    <n v="4.6124444000000001E-2"/>
    <m/>
    <n v="206.7954"/>
    <n v="4"/>
  </r>
  <r>
    <x v="1"/>
    <s v="FDG04"/>
    <x v="2"/>
    <x v="7"/>
    <s v="OUT019"/>
    <x v="0"/>
    <x v="1"/>
    <x v="3"/>
    <n v="1.0615026E-2"/>
    <m/>
    <n v="185.18979999999999"/>
    <n v="4"/>
  </r>
  <r>
    <x v="1"/>
    <s v="FDS40"/>
    <x v="2"/>
    <x v="7"/>
    <s v="OUT019"/>
    <x v="0"/>
    <x v="1"/>
    <x v="3"/>
    <n v="2.4546148E-2"/>
    <m/>
    <n v="34.619"/>
    <n v="4"/>
  </r>
  <r>
    <x v="1"/>
    <s v="FDT40"/>
    <x v="2"/>
    <x v="7"/>
    <s v="OUT019"/>
    <x v="0"/>
    <x v="1"/>
    <x v="3"/>
    <n v="0.16772525099999999"/>
    <m/>
    <n v="128.36779999999999"/>
    <n v="4"/>
  </r>
  <r>
    <x v="1"/>
    <s v="FDU52"/>
    <x v="2"/>
    <x v="7"/>
    <s v="OUT019"/>
    <x v="0"/>
    <x v="1"/>
    <x v="3"/>
    <n v="0.11165454499999999"/>
    <m/>
    <n v="157.06299999999999"/>
    <n v="4"/>
  </r>
  <r>
    <x v="1"/>
    <s v="FDB32"/>
    <x v="0"/>
    <x v="7"/>
    <s v="OUT019"/>
    <x v="0"/>
    <x v="1"/>
    <x v="3"/>
    <n v="4.1063069000000001E-2"/>
    <m/>
    <n v="93.577799999999996"/>
    <n v="4"/>
  </r>
  <r>
    <x v="1"/>
    <s v="FDB45"/>
    <x v="0"/>
    <x v="7"/>
    <s v="OUT019"/>
    <x v="0"/>
    <x v="1"/>
    <x v="3"/>
    <n v="3.7345714000000002E-2"/>
    <m/>
    <n v="106.53060000000001"/>
    <n v="4"/>
  </r>
  <r>
    <x v="1"/>
    <s v="FDC32"/>
    <x v="0"/>
    <x v="7"/>
    <s v="OUT019"/>
    <x v="0"/>
    <x v="1"/>
    <x v="3"/>
    <n v="0.17352706800000001"/>
    <m/>
    <n v="92.046199999999999"/>
    <n v="4"/>
  </r>
  <r>
    <x v="1"/>
    <s v="FDE08"/>
    <x v="0"/>
    <x v="7"/>
    <s v="OUT019"/>
    <x v="0"/>
    <x v="1"/>
    <x v="3"/>
    <n v="8.6352402999999994E-2"/>
    <m/>
    <n v="149.8734"/>
    <n v="4"/>
  </r>
  <r>
    <x v="1"/>
    <s v="FDG44"/>
    <x v="0"/>
    <x v="7"/>
    <s v="OUT019"/>
    <x v="0"/>
    <x v="1"/>
    <x v="3"/>
    <n v="0.178923163"/>
    <m/>
    <n v="55.729799999999997"/>
    <n v="4"/>
  </r>
  <r>
    <x v="1"/>
    <s v="FDJ56"/>
    <x v="0"/>
    <x v="7"/>
    <s v="OUT019"/>
    <x v="0"/>
    <x v="1"/>
    <x v="3"/>
    <n v="0.32111500999999998"/>
    <m/>
    <n v="100.77"/>
    <n v="4"/>
  </r>
  <r>
    <x v="1"/>
    <s v="FDX08"/>
    <x v="0"/>
    <x v="7"/>
    <s v="OUT019"/>
    <x v="0"/>
    <x v="1"/>
    <x v="3"/>
    <n v="3.9576776000000001E-2"/>
    <m/>
    <n v="179.93180000000001"/>
    <n v="4"/>
  </r>
  <r>
    <x v="1"/>
    <s v="FDX20"/>
    <x v="0"/>
    <x v="7"/>
    <s v="OUT019"/>
    <x v="0"/>
    <x v="1"/>
    <x v="3"/>
    <n v="7.4517507999999996E-2"/>
    <m/>
    <n v="227.37200000000001"/>
    <n v="4"/>
  </r>
  <r>
    <x v="1"/>
    <s v="FDX55"/>
    <x v="0"/>
    <x v="7"/>
    <s v="OUT019"/>
    <x v="0"/>
    <x v="1"/>
    <x v="3"/>
    <n v="9.6658404000000003E-2"/>
    <m/>
    <n v="216.91659999999999"/>
    <n v="4"/>
  </r>
  <r>
    <x v="1"/>
    <s v="DRO59"/>
    <x v="9"/>
    <x v="7"/>
    <s v="OUT019"/>
    <x v="0"/>
    <x v="1"/>
    <x v="3"/>
    <n v="9.4817104999999999E-2"/>
    <m/>
    <n v="77.901200000000003"/>
    <n v="4"/>
  </r>
  <r>
    <x v="1"/>
    <s v="DRP35"/>
    <x v="9"/>
    <x v="7"/>
    <s v="OUT019"/>
    <x v="0"/>
    <x v="1"/>
    <x v="3"/>
    <n v="0.15909690800000001"/>
    <m/>
    <n v="129.33359999999999"/>
    <n v="4"/>
  </r>
  <r>
    <x v="1"/>
    <s v="NCQ05"/>
    <x v="1"/>
    <x v="7"/>
    <s v="OUT019"/>
    <x v="0"/>
    <x v="1"/>
    <x v="3"/>
    <n v="3.7829468999999998E-2"/>
    <m/>
    <n v="151.07079999999999"/>
    <n v="4"/>
  </r>
  <r>
    <x v="1"/>
    <s v="NCT29"/>
    <x v="1"/>
    <x v="7"/>
    <s v="OUT019"/>
    <x v="0"/>
    <x v="1"/>
    <x v="3"/>
    <n v="0.112249603"/>
    <m/>
    <n v="123.34139999999999"/>
    <n v="4"/>
  </r>
  <r>
    <x v="1"/>
    <s v="NCV29"/>
    <x v="1"/>
    <x v="7"/>
    <s v="OUT019"/>
    <x v="0"/>
    <x v="1"/>
    <x v="3"/>
    <n v="3.9996021E-2"/>
    <m/>
    <n v="176.76859999999999"/>
    <n v="4"/>
  </r>
  <r>
    <x v="1"/>
    <s v="NCD43"/>
    <x v="5"/>
    <x v="7"/>
    <s v="OUT019"/>
    <x v="0"/>
    <x v="1"/>
    <x v="3"/>
    <n v="2.8048877E-2"/>
    <m/>
    <n v="106.1964"/>
    <n v="4"/>
  </r>
  <r>
    <x v="1"/>
    <s v="NCE30"/>
    <x v="5"/>
    <x v="7"/>
    <s v="OUT019"/>
    <x v="0"/>
    <x v="1"/>
    <x v="3"/>
    <n v="0.17357440199999999"/>
    <m/>
    <n v="214.09020000000001"/>
    <n v="4"/>
  </r>
  <r>
    <x v="1"/>
    <s v="NCF42"/>
    <x v="5"/>
    <x v="7"/>
    <s v="OUT019"/>
    <x v="0"/>
    <x v="1"/>
    <x v="3"/>
    <n v="0.29306613300000001"/>
    <m/>
    <n v="177.0712"/>
    <n v="4"/>
  </r>
  <r>
    <x v="1"/>
    <s v="NCH43"/>
    <x v="5"/>
    <x v="7"/>
    <s v="OUT019"/>
    <x v="0"/>
    <x v="1"/>
    <x v="3"/>
    <n v="0.123557061"/>
    <m/>
    <n v="216.61920000000001"/>
    <n v="4"/>
  </r>
  <r>
    <x v="1"/>
    <s v="NCH54"/>
    <x v="5"/>
    <x v="7"/>
    <s v="OUT019"/>
    <x v="0"/>
    <x v="1"/>
    <x v="3"/>
    <n v="0.12723424899999999"/>
    <m/>
    <n v="158.392"/>
    <n v="4"/>
  </r>
  <r>
    <x v="1"/>
    <s v="NCH55"/>
    <x v="5"/>
    <x v="7"/>
    <s v="OUT019"/>
    <x v="0"/>
    <x v="1"/>
    <x v="3"/>
    <n v="6.0706748999999997E-2"/>
    <m/>
    <n v="127.502"/>
    <n v="4"/>
  </r>
  <r>
    <x v="1"/>
    <s v="NCJ06"/>
    <x v="5"/>
    <x v="7"/>
    <s v="OUT019"/>
    <x v="0"/>
    <x v="1"/>
    <x v="3"/>
    <n v="6.0672262999999997E-2"/>
    <m/>
    <n v="119.87820000000001"/>
    <n v="4"/>
  </r>
  <r>
    <x v="1"/>
    <s v="NCJ42"/>
    <x v="5"/>
    <x v="7"/>
    <s v="OUT019"/>
    <x v="0"/>
    <x v="1"/>
    <x v="3"/>
    <n v="2.5039776E-2"/>
    <m/>
    <n v="102.7332"/>
    <n v="4"/>
  </r>
  <r>
    <x v="1"/>
    <s v="NCM30"/>
    <x v="5"/>
    <x v="7"/>
    <s v="OUT019"/>
    <x v="0"/>
    <x v="1"/>
    <x v="3"/>
    <n v="0.117825569"/>
    <m/>
    <n v="43.279600000000002"/>
    <n v="4"/>
  </r>
  <r>
    <x v="1"/>
    <s v="NCR30"/>
    <x v="5"/>
    <x v="7"/>
    <s v="OUT019"/>
    <x v="0"/>
    <x v="1"/>
    <x v="3"/>
    <n v="0.124299531"/>
    <m/>
    <n v="73.4696"/>
    <n v="4"/>
  </r>
  <r>
    <x v="1"/>
    <s v="NCS06"/>
    <x v="5"/>
    <x v="7"/>
    <s v="OUT019"/>
    <x v="0"/>
    <x v="1"/>
    <x v="3"/>
    <n v="5.5566934999999998E-2"/>
    <m/>
    <n v="263.59100000000001"/>
    <n v="4"/>
  </r>
  <r>
    <x v="1"/>
    <s v="NCT30"/>
    <x v="5"/>
    <x v="7"/>
    <s v="OUT019"/>
    <x v="0"/>
    <x v="1"/>
    <x v="3"/>
    <n v="0.14058248500000001"/>
    <m/>
    <n v="47.171799999999998"/>
    <n v="4"/>
  </r>
  <r>
    <x v="1"/>
    <s v="NCU18"/>
    <x v="5"/>
    <x v="7"/>
    <s v="OUT019"/>
    <x v="0"/>
    <x v="1"/>
    <x v="3"/>
    <n v="9.7768727999999999E-2"/>
    <m/>
    <n v="142.4496"/>
    <n v="4"/>
  </r>
  <r>
    <x v="1"/>
    <s v="NCX18"/>
    <x v="5"/>
    <x v="7"/>
    <s v="OUT019"/>
    <x v="0"/>
    <x v="1"/>
    <x v="3"/>
    <n v="1.5397129000000001E-2"/>
    <m/>
    <n v="194.911"/>
    <n v="4"/>
  </r>
  <r>
    <x v="1"/>
    <s v="NCX42"/>
    <x v="5"/>
    <x v="7"/>
    <s v="OUT019"/>
    <x v="0"/>
    <x v="1"/>
    <x v="3"/>
    <n v="1.0467749E-2"/>
    <m/>
    <n v="162.95259999999999"/>
    <n v="4"/>
  </r>
  <r>
    <x v="1"/>
    <s v="NCZ18"/>
    <x v="5"/>
    <x v="7"/>
    <s v="OUT019"/>
    <x v="0"/>
    <x v="1"/>
    <x v="3"/>
    <n v="0.32578080700000001"/>
    <m/>
    <n v="252.7698"/>
    <n v="4"/>
  </r>
  <r>
    <x v="1"/>
    <s v="FDH19"/>
    <x v="7"/>
    <x v="7"/>
    <s v="OUT019"/>
    <x v="0"/>
    <x v="1"/>
    <x v="3"/>
    <n v="5.7933643E-2"/>
    <m/>
    <n v="175.1738"/>
    <n v="4"/>
  </r>
  <r>
    <x v="1"/>
    <s v="FDP27"/>
    <x v="7"/>
    <x v="7"/>
    <s v="OUT019"/>
    <x v="0"/>
    <x v="1"/>
    <x v="3"/>
    <n v="0.20914265000000001"/>
    <m/>
    <n v="190.953"/>
    <n v="4"/>
  </r>
  <r>
    <x v="1"/>
    <s v="FDV39"/>
    <x v="7"/>
    <x v="7"/>
    <s v="OUT019"/>
    <x v="0"/>
    <x v="1"/>
    <x v="3"/>
    <n v="0"/>
    <m/>
    <n v="196.8426"/>
    <n v="4"/>
  </r>
  <r>
    <x v="1"/>
    <s v="NCL31"/>
    <x v="10"/>
    <x v="7"/>
    <s v="OUT019"/>
    <x v="0"/>
    <x v="1"/>
    <x v="3"/>
    <n v="0.210596485"/>
    <m/>
    <n v="144.74700000000001"/>
    <n v="4"/>
  </r>
  <r>
    <x v="1"/>
    <s v="NCQ43"/>
    <x v="10"/>
    <x v="7"/>
    <s v="OUT019"/>
    <x v="0"/>
    <x v="1"/>
    <x v="3"/>
    <n v="0.194874778"/>
    <m/>
    <n v="110.2912"/>
    <n v="4"/>
  </r>
  <r>
    <x v="1"/>
    <s v="FDH21"/>
    <x v="14"/>
    <x v="7"/>
    <s v="OUT019"/>
    <x v="0"/>
    <x v="1"/>
    <x v="3"/>
    <n v="5.4670967000000001E-2"/>
    <m/>
    <n v="158.66040000000001"/>
    <n v="4"/>
  </r>
  <r>
    <x v="1"/>
    <s v="FDD58"/>
    <x v="6"/>
    <x v="7"/>
    <s v="OUT019"/>
    <x v="0"/>
    <x v="1"/>
    <x v="3"/>
    <n v="0.10391811300000001"/>
    <m/>
    <n v="100.67"/>
    <n v="4"/>
  </r>
  <r>
    <x v="1"/>
    <s v="FDH10"/>
    <x v="6"/>
    <x v="7"/>
    <s v="OUT019"/>
    <x v="0"/>
    <x v="1"/>
    <x v="3"/>
    <n v="8.6326707000000003E-2"/>
    <m/>
    <n v="192.64779999999999"/>
    <n v="4"/>
  </r>
  <r>
    <x v="1"/>
    <s v="FDN21"/>
    <x v="6"/>
    <x v="7"/>
    <s v="OUT019"/>
    <x v="0"/>
    <x v="1"/>
    <x v="3"/>
    <n v="0.13456428400000001"/>
    <m/>
    <n v="159.8236"/>
    <n v="4"/>
  </r>
  <r>
    <x v="1"/>
    <s v="FDN57"/>
    <x v="6"/>
    <x v="7"/>
    <s v="OUT019"/>
    <x v="0"/>
    <x v="1"/>
    <x v="3"/>
    <n v="9.4957079E-2"/>
    <m/>
    <n v="143.5154"/>
    <n v="4"/>
  </r>
  <r>
    <x v="1"/>
    <s v="FDP33"/>
    <x v="6"/>
    <x v="7"/>
    <s v="OUT019"/>
    <x v="0"/>
    <x v="1"/>
    <x v="3"/>
    <n v="0.15630419200000001"/>
    <m/>
    <n v="256.36720000000003"/>
    <n v="4"/>
  </r>
  <r>
    <x v="1"/>
    <s v="FDP58"/>
    <x v="6"/>
    <x v="7"/>
    <s v="OUT019"/>
    <x v="0"/>
    <x v="1"/>
    <x v="3"/>
    <n v="0.23661675400000001"/>
    <m/>
    <n v="217.6482"/>
    <n v="4"/>
  </r>
  <r>
    <x v="1"/>
    <s v="FDW34"/>
    <x v="6"/>
    <x v="7"/>
    <s v="OUT019"/>
    <x v="0"/>
    <x v="1"/>
    <x v="3"/>
    <n v="6.2294473000000003E-2"/>
    <m/>
    <n v="242.417"/>
    <n v="4"/>
  </r>
  <r>
    <x v="1"/>
    <s v="FDX45"/>
    <x v="6"/>
    <x v="7"/>
    <s v="OUT019"/>
    <x v="0"/>
    <x v="1"/>
    <x v="3"/>
    <n v="0.18358896"/>
    <m/>
    <n v="154.66300000000001"/>
    <n v="4"/>
  </r>
  <r>
    <x v="1"/>
    <s v="FDZ45"/>
    <x v="6"/>
    <x v="7"/>
    <s v="OUT019"/>
    <x v="0"/>
    <x v="1"/>
    <x v="3"/>
    <n v="0.117091213"/>
    <m/>
    <n v="197.9084"/>
    <n v="4"/>
  </r>
  <r>
    <x v="1"/>
    <s v="DRC25"/>
    <x v="4"/>
    <x v="7"/>
    <s v="OUT019"/>
    <x v="0"/>
    <x v="1"/>
    <x v="3"/>
    <n v="7.9440261999999998E-2"/>
    <m/>
    <n v="86.788200000000003"/>
    <n v="4"/>
  </r>
  <r>
    <x v="1"/>
    <s v="DRD25"/>
    <x v="4"/>
    <x v="7"/>
    <s v="OUT019"/>
    <x v="0"/>
    <x v="1"/>
    <x v="3"/>
    <n v="0.13826987299999999"/>
    <m/>
    <n v="111.68600000000001"/>
    <n v="4"/>
  </r>
  <r>
    <x v="1"/>
    <s v="DRE37"/>
    <x v="4"/>
    <x v="7"/>
    <s v="OUT019"/>
    <x v="0"/>
    <x v="1"/>
    <x v="3"/>
    <n v="0.16496634499999999"/>
    <m/>
    <n v="189.4872"/>
    <n v="4"/>
  </r>
  <r>
    <x v="1"/>
    <s v="DRG01"/>
    <x v="4"/>
    <x v="7"/>
    <s v="OUT019"/>
    <x v="0"/>
    <x v="1"/>
    <x v="3"/>
    <n v="7.8576074999999995E-2"/>
    <m/>
    <n v="78.466999999999999"/>
    <n v="4"/>
  </r>
  <r>
    <x v="1"/>
    <s v="DRH36"/>
    <x v="4"/>
    <x v="7"/>
    <s v="OUT019"/>
    <x v="0"/>
    <x v="1"/>
    <x v="3"/>
    <n v="5.8444176E-2"/>
    <m/>
    <n v="73.069599999999994"/>
    <n v="4"/>
  </r>
  <r>
    <x v="1"/>
    <s v="DRK37"/>
    <x v="4"/>
    <x v="7"/>
    <s v="OUT019"/>
    <x v="0"/>
    <x v="1"/>
    <x v="3"/>
    <n v="7.7046505000000001E-2"/>
    <m/>
    <n v="189.453"/>
    <n v="4"/>
  </r>
  <r>
    <x v="0"/>
    <s v="FDC60"/>
    <x v="13"/>
    <x v="7"/>
    <s v="OUT019"/>
    <x v="0"/>
    <x v="1"/>
    <x v="3"/>
    <n v="0.2004264"/>
    <m/>
    <n v="88.851399999999998"/>
    <n v="4"/>
  </r>
  <r>
    <x v="0"/>
    <s v="FDQ36"/>
    <x v="13"/>
    <x v="7"/>
    <s v="OUT019"/>
    <x v="0"/>
    <x v="1"/>
    <x v="3"/>
    <n v="0"/>
    <m/>
    <n v="38.184800000000003"/>
    <n v="4"/>
  </r>
  <r>
    <x v="0"/>
    <s v="FDQ60"/>
    <x v="13"/>
    <x v="7"/>
    <s v="OUT019"/>
    <x v="0"/>
    <x v="1"/>
    <x v="3"/>
    <n v="0.191500528"/>
    <m/>
    <n v="121.2098"/>
    <n v="4"/>
  </r>
  <r>
    <x v="0"/>
    <s v="FDU12"/>
    <x v="13"/>
    <x v="7"/>
    <s v="OUT019"/>
    <x v="0"/>
    <x v="1"/>
    <x v="3"/>
    <n v="0.13263034500000001"/>
    <m/>
    <n v="263.85680000000002"/>
    <n v="4"/>
  </r>
  <r>
    <x v="0"/>
    <s v="FDZ59"/>
    <x v="13"/>
    <x v="7"/>
    <s v="OUT019"/>
    <x v="0"/>
    <x v="1"/>
    <x v="3"/>
    <n v="0.18212836299999999"/>
    <m/>
    <n v="165.65"/>
    <n v="4"/>
  </r>
  <r>
    <x v="0"/>
    <s v="FDS11"/>
    <x v="8"/>
    <x v="7"/>
    <s v="OUT019"/>
    <x v="0"/>
    <x v="1"/>
    <x v="3"/>
    <n v="9.7275776999999994E-2"/>
    <m/>
    <n v="223.90880000000001"/>
    <n v="4"/>
  </r>
  <r>
    <x v="0"/>
    <s v="FDS59"/>
    <x v="8"/>
    <x v="7"/>
    <s v="OUT019"/>
    <x v="0"/>
    <x v="1"/>
    <x v="3"/>
    <n v="7.6851759000000006E-2"/>
    <m/>
    <n v="111.857"/>
    <n v="4"/>
  </r>
  <r>
    <x v="0"/>
    <s v="FDX35"/>
    <x v="8"/>
    <x v="7"/>
    <s v="OUT019"/>
    <x v="0"/>
    <x v="1"/>
    <x v="3"/>
    <n v="0.13991304500000001"/>
    <m/>
    <n v="227.90360000000001"/>
    <n v="4"/>
  </r>
  <r>
    <x v="0"/>
    <s v="FDK25"/>
    <x v="12"/>
    <x v="7"/>
    <s v="OUT019"/>
    <x v="0"/>
    <x v="1"/>
    <x v="3"/>
    <n v="0.27459228299999999"/>
    <m/>
    <n v="167.84739999999999"/>
    <n v="4"/>
  </r>
  <r>
    <x v="0"/>
    <s v="FDP49"/>
    <x v="12"/>
    <x v="7"/>
    <s v="OUT019"/>
    <x v="0"/>
    <x v="1"/>
    <x v="3"/>
    <n v="0.120965853"/>
    <m/>
    <n v="55.861400000000003"/>
    <n v="4"/>
  </r>
  <r>
    <x v="0"/>
    <s v="FDB14"/>
    <x v="3"/>
    <x v="7"/>
    <s v="OUT019"/>
    <x v="0"/>
    <x v="1"/>
    <x v="3"/>
    <n v="0"/>
    <m/>
    <n v="92.311999999999998"/>
    <n v="4"/>
  </r>
  <r>
    <x v="0"/>
    <s v="FDJ02"/>
    <x v="3"/>
    <x v="7"/>
    <s v="OUT019"/>
    <x v="0"/>
    <x v="1"/>
    <x v="3"/>
    <n v="4.4063785000000001E-2"/>
    <m/>
    <n v="147.24180000000001"/>
    <n v="4"/>
  </r>
  <r>
    <x v="0"/>
    <s v="FDJ14"/>
    <x v="3"/>
    <x v="7"/>
    <s v="OUT019"/>
    <x v="0"/>
    <x v="1"/>
    <x v="3"/>
    <n v="0"/>
    <m/>
    <n v="78.896000000000001"/>
    <n v="4"/>
  </r>
  <r>
    <x v="0"/>
    <s v="FDN38"/>
    <x v="3"/>
    <x v="7"/>
    <s v="OUT019"/>
    <x v="0"/>
    <x v="1"/>
    <x v="3"/>
    <n v="0.161030847"/>
    <m/>
    <n v="251.24080000000001"/>
    <n v="4"/>
  </r>
  <r>
    <x v="0"/>
    <s v="FDY49"/>
    <x v="3"/>
    <x v="7"/>
    <s v="OUT019"/>
    <x v="0"/>
    <x v="1"/>
    <x v="3"/>
    <n v="2.1031586000000001E-2"/>
    <m/>
    <n v="164.7184"/>
    <n v="4"/>
  </r>
  <r>
    <x v="0"/>
    <s v="FDA26"/>
    <x v="11"/>
    <x v="7"/>
    <s v="OUT019"/>
    <x v="0"/>
    <x v="1"/>
    <x v="3"/>
    <n v="0.12942514499999999"/>
    <m/>
    <n v="219.34819999999999"/>
    <n v="4"/>
  </r>
  <r>
    <x v="0"/>
    <s v="FDU26"/>
    <x v="11"/>
    <x v="7"/>
    <s v="OUT019"/>
    <x v="0"/>
    <x v="1"/>
    <x v="3"/>
    <n v="7.4620291000000005E-2"/>
    <m/>
    <n v="120.1782"/>
    <n v="4"/>
  </r>
  <r>
    <x v="0"/>
    <s v="FDV26"/>
    <x v="11"/>
    <x v="7"/>
    <s v="OUT019"/>
    <x v="0"/>
    <x v="1"/>
    <x v="3"/>
    <n v="0.13334711899999999"/>
    <m/>
    <n v="193.07939999999999"/>
    <n v="4"/>
  </r>
  <r>
    <x v="0"/>
    <s v="FDY02"/>
    <x v="11"/>
    <x v="7"/>
    <s v="OUT019"/>
    <x v="0"/>
    <x v="1"/>
    <x v="3"/>
    <n v="0.153456703"/>
    <m/>
    <n v="264.09100000000001"/>
    <n v="4"/>
  </r>
  <r>
    <x v="0"/>
    <s v="FDH04"/>
    <x v="2"/>
    <x v="7"/>
    <s v="OUT019"/>
    <x v="0"/>
    <x v="1"/>
    <x v="3"/>
    <n v="1.9912605999999999E-2"/>
    <m/>
    <n v="91.0488"/>
    <n v="4"/>
  </r>
  <r>
    <x v="0"/>
    <s v="FDI04"/>
    <x v="2"/>
    <x v="7"/>
    <s v="OUT019"/>
    <x v="0"/>
    <x v="1"/>
    <x v="3"/>
    <n v="0.127660257"/>
    <m/>
    <n v="198.54259999999999"/>
    <n v="4"/>
  </r>
  <r>
    <x v="0"/>
    <s v="FDL28"/>
    <x v="2"/>
    <x v="7"/>
    <s v="OUT019"/>
    <x v="0"/>
    <x v="1"/>
    <x v="3"/>
    <n v="0"/>
    <m/>
    <n v="230.0668"/>
    <n v="4"/>
  </r>
  <r>
    <x v="0"/>
    <s v="FDQ40"/>
    <x v="2"/>
    <x v="7"/>
    <s v="OUT019"/>
    <x v="0"/>
    <x v="1"/>
    <x v="3"/>
    <n v="6.3079544000000001E-2"/>
    <m/>
    <n v="175.77119999999999"/>
    <n v="4"/>
  </r>
  <r>
    <x v="0"/>
    <s v="FDR52"/>
    <x v="2"/>
    <x v="7"/>
    <s v="OUT019"/>
    <x v="0"/>
    <x v="1"/>
    <x v="3"/>
    <n v="0.13314425899999999"/>
    <m/>
    <n v="190.88460000000001"/>
    <n v="4"/>
  </r>
  <r>
    <x v="0"/>
    <s v="FDV16"/>
    <x v="2"/>
    <x v="7"/>
    <s v="OUT019"/>
    <x v="0"/>
    <x v="1"/>
    <x v="3"/>
    <n v="0.145200948"/>
    <m/>
    <n v="35.455800000000004"/>
    <n v="4"/>
  </r>
  <r>
    <x v="0"/>
    <s v="FDX52"/>
    <x v="2"/>
    <x v="7"/>
    <s v="OUT019"/>
    <x v="0"/>
    <x v="1"/>
    <x v="3"/>
    <n v="7.3541071999999999E-2"/>
    <m/>
    <n v="192.28200000000001"/>
    <n v="4"/>
  </r>
  <r>
    <x v="0"/>
    <s v="FDA55"/>
    <x v="0"/>
    <x v="7"/>
    <s v="OUT019"/>
    <x v="0"/>
    <x v="1"/>
    <x v="3"/>
    <n v="9.9780431000000003E-2"/>
    <m/>
    <n v="225.2088"/>
    <n v="4"/>
  </r>
  <r>
    <x v="0"/>
    <s v="FDC21"/>
    <x v="0"/>
    <x v="7"/>
    <s v="OUT019"/>
    <x v="0"/>
    <x v="1"/>
    <x v="3"/>
    <n v="7.5215349000000001E-2"/>
    <m/>
    <n v="108.4254"/>
    <n v="4"/>
  </r>
  <r>
    <x v="0"/>
    <s v="FDL32"/>
    <x v="0"/>
    <x v="7"/>
    <s v="OUT019"/>
    <x v="0"/>
    <x v="1"/>
    <x v="3"/>
    <n v="0.214423791"/>
    <m/>
    <n v="111.6544"/>
    <n v="4"/>
  </r>
  <r>
    <x v="0"/>
    <s v="FDN56"/>
    <x v="0"/>
    <x v="7"/>
    <s v="OUT019"/>
    <x v="0"/>
    <x v="1"/>
    <x v="3"/>
    <n v="0.187443314"/>
    <m/>
    <n v="145.87860000000001"/>
    <n v="4"/>
  </r>
  <r>
    <x v="0"/>
    <s v="FDR31"/>
    <x v="0"/>
    <x v="7"/>
    <s v="OUT019"/>
    <x v="0"/>
    <x v="1"/>
    <x v="3"/>
    <n v="8.6077865000000003E-2"/>
    <m/>
    <n v="143.81020000000001"/>
    <n v="4"/>
  </r>
  <r>
    <x v="0"/>
    <s v="FDS44"/>
    <x v="0"/>
    <x v="7"/>
    <s v="OUT019"/>
    <x v="0"/>
    <x v="1"/>
    <x v="3"/>
    <n v="0.27321283000000002"/>
    <m/>
    <n v="240.9538"/>
    <n v="4"/>
  </r>
  <r>
    <x v="0"/>
    <s v="FDU20"/>
    <x v="0"/>
    <x v="7"/>
    <s v="OUT019"/>
    <x v="0"/>
    <x v="1"/>
    <x v="3"/>
    <n v="3.7569401000000002E-2"/>
    <m/>
    <n v="120.7098"/>
    <n v="4"/>
  </r>
  <r>
    <x v="0"/>
    <s v="FDV19"/>
    <x v="0"/>
    <x v="7"/>
    <s v="OUT019"/>
    <x v="0"/>
    <x v="1"/>
    <x v="3"/>
    <n v="6.1730519999999997E-2"/>
    <m/>
    <n v="159.15780000000001"/>
    <n v="4"/>
  </r>
  <r>
    <x v="0"/>
    <s v="FDW32"/>
    <x v="0"/>
    <x v="7"/>
    <s v="OUT019"/>
    <x v="0"/>
    <x v="1"/>
    <x v="3"/>
    <n v="0.165101585"/>
    <m/>
    <n v="87.788200000000003"/>
    <n v="4"/>
  </r>
  <r>
    <x v="0"/>
    <s v="FDX31"/>
    <x v="0"/>
    <x v="7"/>
    <s v="OUT019"/>
    <x v="0"/>
    <x v="1"/>
    <x v="3"/>
    <n v="0"/>
    <m/>
    <n v="234.79580000000001"/>
    <n v="4"/>
  </r>
  <r>
    <x v="0"/>
    <s v="FDY56"/>
    <x v="0"/>
    <x v="7"/>
    <s v="OUT019"/>
    <x v="0"/>
    <x v="1"/>
    <x v="3"/>
    <n v="0.109274313"/>
    <m/>
    <n v="225.30619999999999"/>
    <n v="4"/>
  </r>
  <r>
    <x v="0"/>
    <s v="FDZ07"/>
    <x v="0"/>
    <x v="7"/>
    <s v="OUT019"/>
    <x v="0"/>
    <x v="1"/>
    <x v="3"/>
    <n v="0.16439157300000001"/>
    <m/>
    <n v="62.819400000000002"/>
    <n v="4"/>
  </r>
  <r>
    <x v="0"/>
    <s v="FDM27"/>
    <x v="7"/>
    <x v="7"/>
    <s v="OUT019"/>
    <x v="0"/>
    <x v="1"/>
    <x v="3"/>
    <n v="0.277459381"/>
    <m/>
    <n v="156.3946"/>
    <n v="4"/>
  </r>
  <r>
    <x v="0"/>
    <s v="FDO15"/>
    <x v="7"/>
    <x v="7"/>
    <s v="OUT019"/>
    <x v="0"/>
    <x v="1"/>
    <x v="3"/>
    <n v="1.4998914E-2"/>
    <m/>
    <n v="72.403800000000004"/>
    <n v="4"/>
  </r>
  <r>
    <x v="0"/>
    <s v="FDP51"/>
    <x v="7"/>
    <x v="7"/>
    <s v="OUT019"/>
    <x v="0"/>
    <x v="1"/>
    <x v="3"/>
    <n v="0.14930549700000001"/>
    <m/>
    <n v="119.61239999999999"/>
    <n v="4"/>
  </r>
  <r>
    <x v="0"/>
    <s v="FDQ03"/>
    <x v="7"/>
    <x v="7"/>
    <s v="OUT019"/>
    <x v="0"/>
    <x v="1"/>
    <x v="3"/>
    <n v="0.13659289099999999"/>
    <m/>
    <n v="238.0248"/>
    <n v="4"/>
  </r>
  <r>
    <x v="0"/>
    <s v="FDT15"/>
    <x v="7"/>
    <x v="7"/>
    <s v="OUT019"/>
    <x v="0"/>
    <x v="1"/>
    <x v="3"/>
    <n v="7.4729834999999994E-2"/>
    <m/>
    <n v="183.79499999999999"/>
    <n v="4"/>
  </r>
  <r>
    <x v="0"/>
    <s v="FDT51"/>
    <x v="7"/>
    <x v="7"/>
    <s v="OUT019"/>
    <x v="0"/>
    <x v="1"/>
    <x v="3"/>
    <n v="1.9117392E-2"/>
    <m/>
    <n v="110.6544"/>
    <n v="4"/>
  </r>
  <r>
    <x v="0"/>
    <s v="FDV27"/>
    <x v="7"/>
    <x v="7"/>
    <s v="OUT019"/>
    <x v="0"/>
    <x v="1"/>
    <x v="3"/>
    <n v="7.0017381000000004E-2"/>
    <m/>
    <n v="89.351399999999998"/>
    <n v="4"/>
  </r>
  <r>
    <x v="0"/>
    <s v="FDG21"/>
    <x v="14"/>
    <x v="7"/>
    <s v="OUT019"/>
    <x v="0"/>
    <x v="1"/>
    <x v="3"/>
    <n v="0.256152243"/>
    <m/>
    <n v="151.005"/>
    <n v="4"/>
  </r>
  <r>
    <x v="0"/>
    <s v="FDG33"/>
    <x v="14"/>
    <x v="7"/>
    <s v="OUT019"/>
    <x v="0"/>
    <x v="1"/>
    <x v="3"/>
    <n v="0.24554262700000001"/>
    <m/>
    <n v="172.2764"/>
    <n v="4"/>
  </r>
  <r>
    <x v="0"/>
    <s v="FDJ57"/>
    <x v="14"/>
    <x v="7"/>
    <s v="OUT019"/>
    <x v="0"/>
    <x v="1"/>
    <x v="3"/>
    <n v="0"/>
    <m/>
    <n v="184.35820000000001"/>
    <n v="4"/>
  </r>
  <r>
    <x v="0"/>
    <s v="FDB58"/>
    <x v="6"/>
    <x v="7"/>
    <s v="OUT019"/>
    <x v="0"/>
    <x v="1"/>
    <x v="3"/>
    <n v="2.363057E-2"/>
    <m/>
    <n v="141.71539999999999"/>
    <n v="4"/>
  </r>
  <r>
    <x v="0"/>
    <s v="FDC34"/>
    <x v="6"/>
    <x v="7"/>
    <s v="OUT019"/>
    <x v="0"/>
    <x v="1"/>
    <x v="3"/>
    <n v="0.30247887099999998"/>
    <m/>
    <n v="155.49719999999999"/>
    <n v="4"/>
  </r>
  <r>
    <x v="0"/>
    <s v="FDG46"/>
    <x v="6"/>
    <x v="7"/>
    <s v="OUT019"/>
    <x v="0"/>
    <x v="1"/>
    <x v="3"/>
    <n v="5.7620562E-2"/>
    <m/>
    <n v="115.45180000000001"/>
    <n v="4"/>
  </r>
  <r>
    <x v="0"/>
    <s v="FDP21"/>
    <x v="6"/>
    <x v="7"/>
    <s v="OUT019"/>
    <x v="0"/>
    <x v="1"/>
    <x v="3"/>
    <n v="4.5068891999999999E-2"/>
    <m/>
    <n v="190.88720000000001"/>
    <n v="4"/>
  </r>
  <r>
    <x v="0"/>
    <s v="FDU21"/>
    <x v="6"/>
    <x v="7"/>
    <s v="OUT019"/>
    <x v="0"/>
    <x v="1"/>
    <x v="3"/>
    <n v="0.13432761300000001"/>
    <m/>
    <n v="35.055799999999998"/>
    <n v="4"/>
  </r>
  <r>
    <x v="0"/>
    <s v="FDY34"/>
    <x v="6"/>
    <x v="7"/>
    <s v="OUT019"/>
    <x v="0"/>
    <x v="1"/>
    <x v="3"/>
    <n v="1.9227815999999998E-2"/>
    <m/>
    <n v="163.98419999999999"/>
    <n v="4"/>
  </r>
  <r>
    <x v="0"/>
    <s v="DRA59"/>
    <x v="4"/>
    <x v="7"/>
    <s v="OUT019"/>
    <x v="0"/>
    <x v="1"/>
    <x v="3"/>
    <n v="0.223985293"/>
    <m/>
    <n v="186.29239999999999"/>
    <n v="4"/>
  </r>
  <r>
    <x v="0"/>
    <s v="DRL01"/>
    <x v="4"/>
    <x v="7"/>
    <s v="OUT019"/>
    <x v="0"/>
    <x v="1"/>
    <x v="3"/>
    <n v="0.13511877"/>
    <m/>
    <n v="232.9958"/>
    <n v="4"/>
  </r>
  <r>
    <x v="0"/>
    <s v="FDB23"/>
    <x v="15"/>
    <x v="7"/>
    <s v="OUT019"/>
    <x v="0"/>
    <x v="1"/>
    <x v="3"/>
    <n v="9.7849200000000008E-3"/>
    <m/>
    <n v="225.90620000000001"/>
    <n v="4"/>
  </r>
  <r>
    <x v="1"/>
    <s v="FDZ48"/>
    <x v="13"/>
    <x v="7"/>
    <s v="OUT019"/>
    <x v="0"/>
    <x v="1"/>
    <x v="3"/>
    <n v="0.13299549399999999"/>
    <m/>
    <n v="113.5544"/>
    <n v="4"/>
  </r>
  <r>
    <x v="1"/>
    <s v="FDP25"/>
    <x v="3"/>
    <x v="7"/>
    <s v="OUT019"/>
    <x v="0"/>
    <x v="1"/>
    <x v="3"/>
    <n v="3.7131628E-2"/>
    <m/>
    <n v="216.48240000000001"/>
    <n v="4"/>
  </r>
  <r>
    <x v="1"/>
    <s v="FDC20"/>
    <x v="0"/>
    <x v="7"/>
    <s v="OUT019"/>
    <x v="0"/>
    <x v="1"/>
    <x v="3"/>
    <n v="4.1970937999999999E-2"/>
    <m/>
    <n v="55.427199999999999"/>
    <n v="4"/>
  </r>
  <r>
    <x v="1"/>
    <s v="NCP55"/>
    <x v="10"/>
    <x v="7"/>
    <s v="OUT019"/>
    <x v="0"/>
    <x v="1"/>
    <x v="3"/>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3"/>
    <n v="0.14591330799999999"/>
    <n v="16.25"/>
    <n v="95.441000000000003"/>
    <n v="4"/>
  </r>
  <r>
    <x v="1"/>
    <s v="FDW28"/>
    <x v="2"/>
    <x v="6"/>
    <s v="OUT010"/>
    <x v="1"/>
    <x v="0"/>
    <x v="3"/>
    <n v="0.148673586"/>
    <n v="18.25"/>
    <n v="197.24520000000001"/>
    <n v="4"/>
  </r>
  <r>
    <x v="1"/>
    <s v="FDX43"/>
    <x v="0"/>
    <x v="6"/>
    <s v="OUT010"/>
    <x v="1"/>
    <x v="0"/>
    <x v="3"/>
    <n v="0.142732848"/>
    <n v="5.6550000000000002"/>
    <n v="167.95"/>
    <n v="4"/>
  </r>
  <r>
    <x v="1"/>
    <s v="FDP19"/>
    <x v="0"/>
    <x v="6"/>
    <s v="OUT010"/>
    <x v="1"/>
    <x v="0"/>
    <x v="3"/>
    <n v="0.29043031699999999"/>
    <n v="11.5"/>
    <n v="130.6652"/>
    <n v="4"/>
  </r>
  <r>
    <x v="1"/>
    <s v="NCC54"/>
    <x v="1"/>
    <x v="6"/>
    <s v="OUT010"/>
    <x v="1"/>
    <x v="0"/>
    <x v="3"/>
    <n v="0.163548055"/>
    <n v="17.75"/>
    <n v="239.31960000000001"/>
    <n v="4"/>
  </r>
  <r>
    <x v="1"/>
    <s v="NCX53"/>
    <x v="1"/>
    <x v="6"/>
    <s v="OUT010"/>
    <x v="1"/>
    <x v="0"/>
    <x v="3"/>
    <n v="2.5002877999999999E-2"/>
    <n v="20.100000000000001"/>
    <n v="140.41540000000001"/>
    <n v="4"/>
  </r>
  <r>
    <x v="1"/>
    <s v="NCQ30"/>
    <x v="5"/>
    <x v="6"/>
    <s v="OUT010"/>
    <x v="1"/>
    <x v="0"/>
    <x v="3"/>
    <n v="4.8661041000000002E-2"/>
    <n v="7.7249999999999996"/>
    <n v="123.7414"/>
    <n v="4"/>
  </r>
  <r>
    <x v="1"/>
    <s v="NCA29"/>
    <x v="5"/>
    <x v="6"/>
    <s v="OUT010"/>
    <x v="1"/>
    <x v="0"/>
    <x v="3"/>
    <n v="4.5655118000000001E-2"/>
    <n v="10.5"/>
    <n v="169.81059999999999"/>
    <n v="4"/>
  </r>
  <r>
    <x v="1"/>
    <s v="NCN26"/>
    <x v="5"/>
    <x v="6"/>
    <s v="OUT010"/>
    <x v="1"/>
    <x v="0"/>
    <x v="3"/>
    <n v="4.8004262999999998E-2"/>
    <n v="10.85"/>
    <n v="117.5808"/>
    <n v="4"/>
  </r>
  <r>
    <x v="1"/>
    <s v="NCJ18"/>
    <x v="5"/>
    <x v="6"/>
    <s v="OUT010"/>
    <x v="1"/>
    <x v="0"/>
    <x v="3"/>
    <n v="0.27440519299999999"/>
    <n v="12.35"/>
    <n v="117.11239999999999"/>
    <n v="4"/>
  </r>
  <r>
    <x v="1"/>
    <s v="FDF58"/>
    <x v="6"/>
    <x v="6"/>
    <s v="OUT010"/>
    <x v="1"/>
    <x v="0"/>
    <x v="3"/>
    <n v="0"/>
    <n v="13.3"/>
    <n v="62.151000000000003"/>
    <n v="4"/>
  </r>
  <r>
    <x v="1"/>
    <s v="FDV24"/>
    <x v="13"/>
    <x v="6"/>
    <s v="OUT010"/>
    <x v="1"/>
    <x v="0"/>
    <x v="3"/>
    <n v="0.17285671899999999"/>
    <n v="5.6349999999999998"/>
    <n v="148.20500000000001"/>
    <n v="4"/>
  </r>
  <r>
    <x v="1"/>
    <s v="FDX23"/>
    <x v="13"/>
    <x v="6"/>
    <s v="OUT010"/>
    <x v="1"/>
    <x v="0"/>
    <x v="3"/>
    <n v="4.9697922999999998E-2"/>
    <n v="6.4450000000000003"/>
    <n v="95.043599999999998"/>
    <n v="4"/>
  </r>
  <r>
    <x v="1"/>
    <s v="FDJ48"/>
    <x v="13"/>
    <x v="6"/>
    <s v="OUT010"/>
    <x v="1"/>
    <x v="0"/>
    <x v="3"/>
    <n v="9.4460314000000004E-2"/>
    <n v="11.3"/>
    <n v="245.31180000000001"/>
    <n v="4"/>
  </r>
  <r>
    <x v="1"/>
    <s v="FDE24"/>
    <x v="13"/>
    <x v="6"/>
    <s v="OUT010"/>
    <x v="1"/>
    <x v="0"/>
    <x v="3"/>
    <n v="0.15643726999999999"/>
    <n v="14.85"/>
    <n v="142.0812"/>
    <n v="4"/>
  </r>
  <r>
    <x v="1"/>
    <s v="FDL36"/>
    <x v="13"/>
    <x v="6"/>
    <s v="OUT010"/>
    <x v="1"/>
    <x v="0"/>
    <x v="3"/>
    <n v="0.12733476599999999"/>
    <n v="15.1"/>
    <n v="88.283000000000001"/>
    <n v="4"/>
  </r>
  <r>
    <x v="1"/>
    <s v="FDS48"/>
    <x v="13"/>
    <x v="6"/>
    <s v="OUT010"/>
    <x v="1"/>
    <x v="0"/>
    <x v="3"/>
    <n v="4.6496777000000003E-2"/>
    <n v="15.15"/>
    <n v="149.67080000000001"/>
    <n v="4"/>
  </r>
  <r>
    <x v="1"/>
    <s v="FDV36"/>
    <x v="13"/>
    <x v="6"/>
    <s v="OUT010"/>
    <x v="1"/>
    <x v="0"/>
    <x v="3"/>
    <n v="4.4024162999999998E-2"/>
    <n v="18.7"/>
    <n v="125.902"/>
    <n v="4"/>
  </r>
  <r>
    <x v="1"/>
    <s v="FDU48"/>
    <x v="13"/>
    <x v="6"/>
    <s v="OUT010"/>
    <x v="1"/>
    <x v="0"/>
    <x v="3"/>
    <n v="9.2658699999999997E-2"/>
    <n v="18.850000000000001"/>
    <n v="131.42840000000001"/>
    <n v="4"/>
  </r>
  <r>
    <x v="1"/>
    <s v="FDM13"/>
    <x v="12"/>
    <x v="6"/>
    <s v="OUT010"/>
    <x v="1"/>
    <x v="0"/>
    <x v="3"/>
    <n v="0.10574254399999999"/>
    <n v="6.4249999999999998"/>
    <n v="130.5626"/>
    <n v="4"/>
  </r>
  <r>
    <x v="1"/>
    <s v="FDO37"/>
    <x v="12"/>
    <x v="6"/>
    <s v="OUT010"/>
    <x v="1"/>
    <x v="0"/>
    <x v="3"/>
    <n v="3.5780177000000003E-2"/>
    <n v="8.06"/>
    <n v="230.23259999999999"/>
    <n v="4"/>
  </r>
  <r>
    <x v="1"/>
    <s v="DRE27"/>
    <x v="11"/>
    <x v="6"/>
    <s v="OUT010"/>
    <x v="1"/>
    <x v="0"/>
    <x v="3"/>
    <n v="0.22206335099999999"/>
    <n v="11.85"/>
    <n v="99.672600000000003"/>
    <n v="4"/>
  </r>
  <r>
    <x v="1"/>
    <s v="DRG03"/>
    <x v="11"/>
    <x v="6"/>
    <s v="OUT010"/>
    <x v="1"/>
    <x v="0"/>
    <x v="3"/>
    <n v="0.103752817"/>
    <n v="14.5"/>
    <n v="155.20179999999999"/>
    <n v="4"/>
  </r>
  <r>
    <x v="1"/>
    <s v="DRH03"/>
    <x v="11"/>
    <x v="6"/>
    <s v="OUT010"/>
    <x v="1"/>
    <x v="0"/>
    <x v="3"/>
    <n v="5.8690480000000003E-2"/>
    <n v="17.25"/>
    <n v="91.611999999999995"/>
    <n v="4"/>
  </r>
  <r>
    <x v="1"/>
    <s v="FDX50"/>
    <x v="11"/>
    <x v="6"/>
    <s v="OUT010"/>
    <x v="1"/>
    <x v="0"/>
    <x v="3"/>
    <n v="0.12491063500000001"/>
    <n v="20.100000000000001"/>
    <n v="109.6228"/>
    <n v="4"/>
  </r>
  <r>
    <x v="1"/>
    <s v="FDK28"/>
    <x v="2"/>
    <x v="6"/>
    <s v="OUT010"/>
    <x v="1"/>
    <x v="0"/>
    <x v="3"/>
    <n v="0.109784056"/>
    <n v="5.6950000000000003"/>
    <n v="256.06459999999998"/>
    <n v="4"/>
  </r>
  <r>
    <x v="1"/>
    <s v="FDK40"/>
    <x v="2"/>
    <x v="6"/>
    <s v="OUT010"/>
    <x v="1"/>
    <x v="0"/>
    <x v="3"/>
    <n v="0"/>
    <n v="7.0350000000000001"/>
    <n v="263.291"/>
    <n v="4"/>
  </r>
  <r>
    <x v="1"/>
    <s v="FDD17"/>
    <x v="2"/>
    <x v="6"/>
    <s v="OUT010"/>
    <x v="1"/>
    <x v="0"/>
    <x v="3"/>
    <n v="5.4610829E-2"/>
    <n v="7.5"/>
    <n v="237.19059999999999"/>
    <n v="4"/>
  </r>
  <r>
    <x v="1"/>
    <s v="FDM28"/>
    <x v="2"/>
    <x v="6"/>
    <s v="OUT010"/>
    <x v="1"/>
    <x v="0"/>
    <x v="3"/>
    <n v="7.5661985000000001E-2"/>
    <n v="15.7"/>
    <n v="181.36600000000001"/>
    <n v="4"/>
  </r>
  <r>
    <x v="1"/>
    <s v="FDO40"/>
    <x v="2"/>
    <x v="6"/>
    <s v="OUT010"/>
    <x v="1"/>
    <x v="0"/>
    <x v="3"/>
    <n v="5.4612767999999999E-2"/>
    <n v="17.100000000000001"/>
    <n v="150.23920000000001"/>
    <n v="4"/>
  </r>
  <r>
    <x v="1"/>
    <s v="FDX16"/>
    <x v="2"/>
    <x v="6"/>
    <s v="OUT010"/>
    <x v="1"/>
    <x v="0"/>
    <x v="3"/>
    <n v="0.110152524"/>
    <n v="17.850000000000001"/>
    <n v="150.20500000000001"/>
    <n v="4"/>
  </r>
  <r>
    <x v="1"/>
    <s v="FDQ56"/>
    <x v="0"/>
    <x v="6"/>
    <s v="OUT010"/>
    <x v="1"/>
    <x v="0"/>
    <x v="3"/>
    <n v="0.17674825799999999"/>
    <n v="6.59"/>
    <n v="82.790800000000004"/>
    <n v="4"/>
  </r>
  <r>
    <x v="1"/>
    <s v="FDY32"/>
    <x v="0"/>
    <x v="6"/>
    <s v="OUT010"/>
    <x v="1"/>
    <x v="0"/>
    <x v="3"/>
    <n v="0.21632300800000001"/>
    <n v="7.6050000000000004"/>
    <n v="165.02099999999999"/>
    <n v="4"/>
  </r>
  <r>
    <x v="1"/>
    <s v="FDK56"/>
    <x v="0"/>
    <x v="6"/>
    <s v="OUT010"/>
    <x v="1"/>
    <x v="0"/>
    <x v="3"/>
    <n v="0"/>
    <n v="9.6950000000000003"/>
    <n v="186.78980000000001"/>
    <n v="4"/>
  </r>
  <r>
    <x v="1"/>
    <s v="FDM44"/>
    <x v="0"/>
    <x v="6"/>
    <s v="OUT010"/>
    <x v="1"/>
    <x v="0"/>
    <x v="3"/>
    <n v="5.1970787999999997E-2"/>
    <n v="12.5"/>
    <n v="103.699"/>
    <n v="4"/>
  </r>
  <r>
    <x v="1"/>
    <s v="FDG57"/>
    <x v="0"/>
    <x v="6"/>
    <s v="OUT010"/>
    <x v="1"/>
    <x v="0"/>
    <x v="3"/>
    <n v="0.12101263199999999"/>
    <n v="14.7"/>
    <n v="49.403399999999998"/>
    <n v="4"/>
  </r>
  <r>
    <x v="1"/>
    <s v="FDZ20"/>
    <x v="0"/>
    <x v="6"/>
    <s v="OUT010"/>
    <x v="1"/>
    <x v="0"/>
    <x v="3"/>
    <n v="5.7422820999999999E-2"/>
    <n v="16.100000000000001"/>
    <n v="253.73560000000001"/>
    <n v="4"/>
  </r>
  <r>
    <x v="1"/>
    <s v="FDR07"/>
    <x v="0"/>
    <x v="6"/>
    <s v="OUT010"/>
    <x v="1"/>
    <x v="0"/>
    <x v="3"/>
    <n v="0.13012736499999999"/>
    <n v="21.35"/>
    <n v="96.209400000000002"/>
    <n v="4"/>
  </r>
  <r>
    <x v="1"/>
    <s v="DRI11"/>
    <x v="9"/>
    <x v="6"/>
    <s v="OUT010"/>
    <x v="1"/>
    <x v="0"/>
    <x v="3"/>
    <n v="5.7585722999999998E-2"/>
    <n v="8.26"/>
    <n v="113.7834"/>
    <n v="4"/>
  </r>
  <r>
    <x v="1"/>
    <s v="DRM47"/>
    <x v="9"/>
    <x v="6"/>
    <s v="OUT010"/>
    <x v="1"/>
    <x v="0"/>
    <x v="3"/>
    <n v="7.3288275E-2"/>
    <n v="9.3000000000000007"/>
    <n v="189.18459999999999"/>
    <n v="4"/>
  </r>
  <r>
    <x v="1"/>
    <s v="DRJ11"/>
    <x v="9"/>
    <x v="6"/>
    <s v="OUT010"/>
    <x v="1"/>
    <x v="0"/>
    <x v="3"/>
    <n v="0.142425145"/>
    <n v="9.5"/>
    <n v="189.9872"/>
    <n v="4"/>
  </r>
  <r>
    <x v="1"/>
    <s v="DRJ59"/>
    <x v="9"/>
    <x v="6"/>
    <s v="OUT010"/>
    <x v="1"/>
    <x v="0"/>
    <x v="3"/>
    <n v="3.2425179999999998E-2"/>
    <n v="11.65"/>
    <n v="38.816400000000002"/>
    <n v="4"/>
  </r>
  <r>
    <x v="1"/>
    <s v="DRL35"/>
    <x v="9"/>
    <x v="6"/>
    <s v="OUT010"/>
    <x v="1"/>
    <x v="0"/>
    <x v="3"/>
    <n v="0"/>
    <n v="15.7"/>
    <n v="43.377000000000002"/>
    <n v="4"/>
  </r>
  <r>
    <x v="1"/>
    <s v="NCU53"/>
    <x v="1"/>
    <x v="6"/>
    <s v="OUT010"/>
    <x v="1"/>
    <x v="0"/>
    <x v="3"/>
    <n v="7.1557768999999993E-2"/>
    <n v="5.4850000000000003"/>
    <n v="165.7842"/>
    <n v="4"/>
  </r>
  <r>
    <x v="1"/>
    <s v="NCK29"/>
    <x v="1"/>
    <x v="6"/>
    <s v="OUT010"/>
    <x v="1"/>
    <x v="0"/>
    <x v="3"/>
    <n v="0.21051155799999999"/>
    <n v="5.6150000000000002"/>
    <n v="121.373"/>
    <n v="4"/>
  </r>
  <r>
    <x v="1"/>
    <s v="NCJ17"/>
    <x v="1"/>
    <x v="6"/>
    <s v="OUT010"/>
    <x v="1"/>
    <x v="0"/>
    <x v="3"/>
    <n v="0.25534828900000001"/>
    <n v="7.68"/>
    <n v="84.422399999999996"/>
    <n v="4"/>
  </r>
  <r>
    <x v="1"/>
    <s v="NCV53"/>
    <x v="1"/>
    <x v="6"/>
    <s v="OUT010"/>
    <x v="1"/>
    <x v="0"/>
    <x v="3"/>
    <n v="3.1490111000000001E-2"/>
    <n v="8.27"/>
    <n v="239.08799999999999"/>
    <n v="4"/>
  </r>
  <r>
    <x v="1"/>
    <s v="NCL29"/>
    <x v="1"/>
    <x v="6"/>
    <s v="OUT010"/>
    <x v="1"/>
    <x v="0"/>
    <x v="3"/>
    <n v="0.190711254"/>
    <n v="9.6950000000000003"/>
    <n v="159.16040000000001"/>
    <n v="4"/>
  </r>
  <r>
    <x v="1"/>
    <s v="NCV05"/>
    <x v="1"/>
    <x v="6"/>
    <s v="OUT010"/>
    <x v="1"/>
    <x v="0"/>
    <x v="3"/>
    <n v="5.0562852999999998E-2"/>
    <n v="10.1"/>
    <n v="153.3656"/>
    <n v="4"/>
  </r>
  <r>
    <x v="1"/>
    <s v="NCM29"/>
    <x v="1"/>
    <x v="6"/>
    <s v="OUT010"/>
    <x v="1"/>
    <x v="0"/>
    <x v="3"/>
    <n v="2.9529474E-2"/>
    <n v="11.5"/>
    <n v="132.6626"/>
    <n v="4"/>
  </r>
  <r>
    <x v="1"/>
    <s v="NCZ17"/>
    <x v="1"/>
    <x v="6"/>
    <s v="OUT010"/>
    <x v="1"/>
    <x v="0"/>
    <x v="3"/>
    <n v="0.132952286"/>
    <n v="12.15"/>
    <n v="37.650599999999997"/>
    <n v="4"/>
  </r>
  <r>
    <x v="1"/>
    <s v="NCO41"/>
    <x v="1"/>
    <x v="6"/>
    <s v="OUT010"/>
    <x v="1"/>
    <x v="0"/>
    <x v="3"/>
    <n v="3.1549131000000001E-2"/>
    <n v="12.5"/>
    <n v="99.038399999999996"/>
    <n v="4"/>
  </r>
  <r>
    <x v="1"/>
    <s v="NCP17"/>
    <x v="1"/>
    <x v="6"/>
    <s v="OUT010"/>
    <x v="1"/>
    <x v="0"/>
    <x v="3"/>
    <n v="0"/>
    <n v="19.350000000000001"/>
    <n v="65.316800000000001"/>
    <n v="4"/>
  </r>
  <r>
    <x v="1"/>
    <s v="NCP05"/>
    <x v="1"/>
    <x v="6"/>
    <s v="OUT010"/>
    <x v="1"/>
    <x v="0"/>
    <x v="3"/>
    <n v="4.2324555999999999E-2"/>
    <n v="19.600000000000001"/>
    <n v="150.9024"/>
    <n v="4"/>
  </r>
  <r>
    <x v="1"/>
    <s v="NCJ43"/>
    <x v="5"/>
    <x v="6"/>
    <s v="OUT010"/>
    <x v="1"/>
    <x v="0"/>
    <x v="3"/>
    <n v="4.5308629000000003E-2"/>
    <n v="6.6349999999999998"/>
    <n v="173.1396"/>
    <n v="4"/>
  </r>
  <r>
    <x v="1"/>
    <s v="NCE31"/>
    <x v="5"/>
    <x v="6"/>
    <s v="OUT010"/>
    <x v="1"/>
    <x v="0"/>
    <x v="3"/>
    <n v="0.309390255"/>
    <n v="7.67"/>
    <n v="33.221600000000002"/>
    <n v="4"/>
  </r>
  <r>
    <x v="1"/>
    <s v="NCD43"/>
    <x v="5"/>
    <x v="6"/>
    <s v="OUT010"/>
    <x v="1"/>
    <x v="0"/>
    <x v="3"/>
    <n v="2.6814124000000002E-2"/>
    <n v="8.85"/>
    <n v="103.79640000000001"/>
    <n v="4"/>
  </r>
  <r>
    <x v="1"/>
    <s v="NCO14"/>
    <x v="5"/>
    <x v="6"/>
    <s v="OUT010"/>
    <x v="1"/>
    <x v="0"/>
    <x v="3"/>
    <n v="4.9617765000000001E-2"/>
    <n v="9.6"/>
    <n v="44.208599999999997"/>
    <n v="4"/>
  </r>
  <r>
    <x v="1"/>
    <s v="NCH54"/>
    <x v="5"/>
    <x v="6"/>
    <s v="OUT010"/>
    <x v="1"/>
    <x v="0"/>
    <x v="3"/>
    <n v="0.12163321000000001"/>
    <n v="13.5"/>
    <n v="161.69200000000001"/>
    <n v="4"/>
  </r>
  <r>
    <x v="1"/>
    <s v="NCX18"/>
    <x v="5"/>
    <x v="6"/>
    <s v="OUT010"/>
    <x v="1"/>
    <x v="0"/>
    <x v="3"/>
    <n v="1.4719325E-2"/>
    <n v="14.15"/>
    <n v="196.911"/>
    <n v="4"/>
  </r>
  <r>
    <x v="1"/>
    <s v="NCL06"/>
    <x v="5"/>
    <x v="6"/>
    <s v="OUT010"/>
    <x v="1"/>
    <x v="0"/>
    <x v="3"/>
    <n v="0.12062477100000001"/>
    <n v="14.65"/>
    <n v="261.75940000000003"/>
    <n v="4"/>
  </r>
  <r>
    <x v="1"/>
    <s v="NCN30"/>
    <x v="5"/>
    <x v="6"/>
    <s v="OUT010"/>
    <x v="1"/>
    <x v="0"/>
    <x v="3"/>
    <n v="2.8443139999999999E-2"/>
    <n v="16.350000000000001"/>
    <n v="98.141000000000005"/>
    <n v="4"/>
  </r>
  <r>
    <x v="1"/>
    <s v="NCQ54"/>
    <x v="5"/>
    <x v="6"/>
    <s v="OUT010"/>
    <x v="1"/>
    <x v="0"/>
    <x v="3"/>
    <n v="2.0993364E-2"/>
    <n v="17.7"/>
    <n v="166.84739999999999"/>
    <n v="4"/>
  </r>
  <r>
    <x v="1"/>
    <s v="NCF54"/>
    <x v="5"/>
    <x v="6"/>
    <s v="OUT010"/>
    <x v="1"/>
    <x v="0"/>
    <x v="3"/>
    <n v="7.9299473999999995E-2"/>
    <n v="18"/>
    <n v="170.54220000000001"/>
    <n v="4"/>
  </r>
  <r>
    <x v="1"/>
    <s v="NCW42"/>
    <x v="5"/>
    <x v="6"/>
    <s v="OUT010"/>
    <x v="1"/>
    <x v="0"/>
    <x v="3"/>
    <n v="9.7865088000000003E-2"/>
    <n v="18.2"/>
    <n v="221.84559999999999"/>
    <n v="4"/>
  </r>
  <r>
    <x v="1"/>
    <s v="NCA30"/>
    <x v="5"/>
    <x v="6"/>
    <s v="OUT010"/>
    <x v="1"/>
    <x v="0"/>
    <x v="3"/>
    <n v="0.21647815300000001"/>
    <n v="19"/>
    <n v="190.18719999999999"/>
    <n v="4"/>
  </r>
  <r>
    <x v="1"/>
    <s v="NCG43"/>
    <x v="5"/>
    <x v="6"/>
    <s v="OUT010"/>
    <x v="1"/>
    <x v="2"/>
    <x v="3"/>
    <n v="0.12426161400000001"/>
    <n v="20.2"/>
    <n v="93.646199999999993"/>
    <n v="4"/>
  </r>
  <r>
    <x v="1"/>
    <s v="NCR30"/>
    <x v="5"/>
    <x v="6"/>
    <s v="OUT010"/>
    <x v="1"/>
    <x v="2"/>
    <x v="3"/>
    <n v="0.118827682"/>
    <n v="20.6"/>
    <n v="75.069599999999994"/>
    <n v="4"/>
  </r>
  <r>
    <x v="1"/>
    <s v="FDJ07"/>
    <x v="7"/>
    <x v="6"/>
    <s v="OUT010"/>
    <x v="1"/>
    <x v="2"/>
    <x v="3"/>
    <n v="2.414202E-2"/>
    <n v="7.26"/>
    <n v="117.41500000000001"/>
    <n v="4"/>
  </r>
  <r>
    <x v="1"/>
    <s v="FDK15"/>
    <x v="7"/>
    <x v="6"/>
    <s v="OUT010"/>
    <x v="1"/>
    <x v="2"/>
    <x v="3"/>
    <n v="0.16472456699999999"/>
    <n v="10.8"/>
    <n v="98.404200000000003"/>
    <n v="4"/>
  </r>
  <r>
    <x v="1"/>
    <s v="FDP39"/>
    <x v="7"/>
    <x v="6"/>
    <s v="OUT010"/>
    <x v="1"/>
    <x v="2"/>
    <x v="3"/>
    <n v="0.116203156"/>
    <n v="12.65"/>
    <n v="53.532400000000003"/>
    <n v="4"/>
  </r>
  <r>
    <x v="1"/>
    <s v="FDI19"/>
    <x v="7"/>
    <x v="6"/>
    <s v="OUT010"/>
    <x v="1"/>
    <x v="2"/>
    <x v="3"/>
    <n v="8.7604871000000001E-2"/>
    <n v="15.1"/>
    <n v="242.25120000000001"/>
    <n v="4"/>
  </r>
  <r>
    <x v="1"/>
    <s v="NCP55"/>
    <x v="10"/>
    <x v="6"/>
    <s v="OUT010"/>
    <x v="1"/>
    <x v="2"/>
    <x v="3"/>
    <n v="0"/>
    <n v="14.65"/>
    <n v="56.461399999999998"/>
    <n v="4"/>
  </r>
  <r>
    <x v="1"/>
    <s v="NCN14"/>
    <x v="10"/>
    <x v="6"/>
    <s v="OUT010"/>
    <x v="1"/>
    <x v="2"/>
    <x v="3"/>
    <n v="0.15385152999999999"/>
    <n v="19.100000000000001"/>
    <n v="185.16079999999999"/>
    <n v="4"/>
  </r>
  <r>
    <x v="1"/>
    <s v="FDF33"/>
    <x v="14"/>
    <x v="6"/>
    <s v="OUT010"/>
    <x v="1"/>
    <x v="2"/>
    <x v="3"/>
    <n v="3.6045990999999999E-2"/>
    <n v="7.97"/>
    <n v="107.5596"/>
    <n v="4"/>
  </r>
  <r>
    <x v="1"/>
    <s v="FDF22"/>
    <x v="6"/>
    <x v="6"/>
    <s v="OUT010"/>
    <x v="1"/>
    <x v="2"/>
    <x v="3"/>
    <n v="9.5122910000000005E-2"/>
    <n v="6.8650000000000002"/>
    <n v="212.3218"/>
    <n v="4"/>
  </r>
  <r>
    <x v="1"/>
    <s v="FDX21"/>
    <x v="6"/>
    <x v="6"/>
    <s v="OUT010"/>
    <x v="1"/>
    <x v="2"/>
    <x v="3"/>
    <n v="0.1422157"/>
    <n v="7.05"/>
    <n v="108.7912"/>
    <n v="4"/>
  </r>
  <r>
    <x v="1"/>
    <s v="FDE34"/>
    <x v="6"/>
    <x v="6"/>
    <s v="OUT010"/>
    <x v="1"/>
    <x v="2"/>
    <x v="3"/>
    <n v="0.18058808200000001"/>
    <n v="9.1950000000000003"/>
    <n v="182.26339999999999"/>
    <n v="4"/>
  </r>
  <r>
    <x v="1"/>
    <s v="FDI22"/>
    <x v="6"/>
    <x v="6"/>
    <s v="OUT010"/>
    <x v="1"/>
    <x v="2"/>
    <x v="3"/>
    <n v="0.16103988699999999"/>
    <n v="12.6"/>
    <n v="210.2612"/>
    <n v="4"/>
  </r>
  <r>
    <x v="1"/>
    <s v="FDR21"/>
    <x v="6"/>
    <x v="6"/>
    <s v="OUT010"/>
    <x v="1"/>
    <x v="2"/>
    <x v="3"/>
    <n v="0.112036236"/>
    <n v="19.7"/>
    <n v="174.93700000000001"/>
    <n v="4"/>
  </r>
  <r>
    <x v="1"/>
    <s v="FDH10"/>
    <x v="6"/>
    <x v="6"/>
    <s v="OUT010"/>
    <x v="1"/>
    <x v="2"/>
    <x v="3"/>
    <n v="8.2526478E-2"/>
    <n v="21"/>
    <n v="191.84780000000001"/>
    <n v="4"/>
  </r>
  <r>
    <x v="1"/>
    <s v="FDW10"/>
    <x v="6"/>
    <x v="6"/>
    <s v="OUT010"/>
    <x v="1"/>
    <x v="2"/>
    <x v="3"/>
    <n v="0.118297605"/>
    <n v="21.2"/>
    <n v="175.03700000000001"/>
    <n v="4"/>
  </r>
  <r>
    <x v="1"/>
    <s v="DRG49"/>
    <x v="4"/>
    <x v="6"/>
    <s v="OUT010"/>
    <x v="1"/>
    <x v="2"/>
    <x v="3"/>
    <n v="0.112906337"/>
    <n v="7.81"/>
    <n v="243.54859999999999"/>
    <n v="4"/>
  </r>
  <r>
    <x v="1"/>
    <s v="DRE01"/>
    <x v="4"/>
    <x v="6"/>
    <s v="OUT010"/>
    <x v="1"/>
    <x v="2"/>
    <x v="3"/>
    <n v="0.279783532"/>
    <n v="10.1"/>
    <n v="241.85120000000001"/>
    <n v="4"/>
  </r>
  <r>
    <x v="1"/>
    <s v="DRI37"/>
    <x v="4"/>
    <x v="6"/>
    <s v="OUT010"/>
    <x v="1"/>
    <x v="2"/>
    <x v="3"/>
    <n v="0.18009679100000001"/>
    <n v="15.85"/>
    <n v="57.3904"/>
    <n v="4"/>
  </r>
  <r>
    <x v="0"/>
    <s v="FDY24"/>
    <x v="13"/>
    <x v="6"/>
    <s v="OUT010"/>
    <x v="1"/>
    <x v="2"/>
    <x v="3"/>
    <n v="0.223440258"/>
    <n v="4.88"/>
    <n v="52.229799999999997"/>
    <n v="4"/>
  </r>
  <r>
    <x v="0"/>
    <s v="FDT24"/>
    <x v="13"/>
    <x v="6"/>
    <s v="OUT010"/>
    <x v="1"/>
    <x v="2"/>
    <x v="3"/>
    <n v="0.31109037899999997"/>
    <n v="12.35"/>
    <n v="79.232799999999997"/>
    <n v="4"/>
  </r>
  <r>
    <x v="0"/>
    <s v="FDU12"/>
    <x v="13"/>
    <x v="6"/>
    <s v="OUT010"/>
    <x v="1"/>
    <x v="2"/>
    <x v="3"/>
    <n v="0.126791761"/>
    <n v="15.5"/>
    <n v="262.15679999999998"/>
    <n v="4"/>
  </r>
  <r>
    <x v="0"/>
    <s v="FDU60"/>
    <x v="13"/>
    <x v="6"/>
    <s v="OUT010"/>
    <x v="1"/>
    <x v="2"/>
    <x v="3"/>
    <n v="0.100262068"/>
    <n v="20"/>
    <n v="169.61320000000001"/>
    <n v="4"/>
  </r>
  <r>
    <x v="0"/>
    <s v="FDQ47"/>
    <x v="8"/>
    <x v="6"/>
    <s v="OUT010"/>
    <x v="1"/>
    <x v="2"/>
    <x v="3"/>
    <n v="0.28150951400000002"/>
    <n v="7.1550000000000002"/>
    <n v="33.8874"/>
    <n v="4"/>
  </r>
  <r>
    <x v="0"/>
    <s v="FDO11"/>
    <x v="8"/>
    <x v="6"/>
    <s v="OUT010"/>
    <x v="1"/>
    <x v="2"/>
    <x v="3"/>
    <n v="5.0657232000000003E-2"/>
    <n v="8"/>
    <n v="249.9092"/>
    <n v="4"/>
  </r>
  <r>
    <x v="0"/>
    <s v="FDM25"/>
    <x v="12"/>
    <x v="6"/>
    <s v="OUT010"/>
    <x v="1"/>
    <x v="2"/>
    <x v="3"/>
    <n v="0.10154201"/>
    <n v="10.695"/>
    <n v="173.77119999999999"/>
    <n v="4"/>
  </r>
  <r>
    <x v="0"/>
    <s v="FDN49"/>
    <x v="12"/>
    <x v="6"/>
    <s v="OUT010"/>
    <x v="1"/>
    <x v="2"/>
    <x v="3"/>
    <n v="0.20960008399999999"/>
    <n v="17.25"/>
    <n v="40.347999999999999"/>
    <n v="4"/>
  </r>
  <r>
    <x v="0"/>
    <s v="FDI38"/>
    <x v="3"/>
    <x v="6"/>
    <s v="OUT010"/>
    <x v="1"/>
    <x v="2"/>
    <x v="3"/>
    <n v="2.4482433000000001E-2"/>
    <n v="13.35"/>
    <n v="205.7638"/>
    <n v="4"/>
  </r>
  <r>
    <x v="0"/>
    <s v="FDC14"/>
    <x v="3"/>
    <x v="6"/>
    <s v="OUT010"/>
    <x v="1"/>
    <x v="2"/>
    <x v="3"/>
    <n v="6.9042489999999998E-2"/>
    <n v="14.5"/>
    <n v="41.445399999999999"/>
    <n v="4"/>
  </r>
  <r>
    <x v="0"/>
    <s v="FDH14"/>
    <x v="3"/>
    <x v="6"/>
    <s v="OUT010"/>
    <x v="1"/>
    <x v="2"/>
    <x v="3"/>
    <n v="7.8347922E-2"/>
    <n v="17.100000000000001"/>
    <n v="141.88380000000001"/>
    <n v="4"/>
  </r>
  <r>
    <x v="0"/>
    <s v="FDV01"/>
    <x v="3"/>
    <x v="6"/>
    <s v="OUT010"/>
    <x v="1"/>
    <x v="2"/>
    <x v="3"/>
    <n v="0.14218984300000001"/>
    <n v="19.2"/>
    <n v="153.8314"/>
    <n v="4"/>
  </r>
  <r>
    <x v="0"/>
    <s v="FDZ26"/>
    <x v="11"/>
    <x v="6"/>
    <s v="OUT010"/>
    <x v="1"/>
    <x v="2"/>
    <x v="3"/>
    <n v="0.241055611"/>
    <n v="11.6"/>
    <n v="238.5222"/>
    <n v="4"/>
  </r>
  <r>
    <x v="0"/>
    <s v="FDB40"/>
    <x v="11"/>
    <x v="6"/>
    <s v="OUT010"/>
    <x v="1"/>
    <x v="2"/>
    <x v="3"/>
    <n v="1.2620220999999999E-2"/>
    <n v="17.5"/>
    <n v="144.81020000000001"/>
    <n v="4"/>
  </r>
  <r>
    <x v="0"/>
    <s v="FDY26"/>
    <x v="11"/>
    <x v="6"/>
    <s v="OUT010"/>
    <x v="1"/>
    <x v="2"/>
    <x v="3"/>
    <n v="5.1068364999999998E-2"/>
    <n v="20.6"/>
    <n v="213.02440000000001"/>
    <n v="4"/>
  </r>
  <r>
    <x v="0"/>
    <s v="FDE28"/>
    <x v="2"/>
    <x v="6"/>
    <s v="OUT010"/>
    <x v="1"/>
    <x v="2"/>
    <x v="3"/>
    <n v="0.22185649199999999"/>
    <n v="9.5"/>
    <n v="231.86680000000001"/>
    <n v="4"/>
  </r>
  <r>
    <x v="0"/>
    <s v="FDW40"/>
    <x v="2"/>
    <x v="6"/>
    <s v="OUT010"/>
    <x v="1"/>
    <x v="2"/>
    <x v="3"/>
    <n v="0.17599192899999999"/>
    <n v="14"/>
    <n v="140.78120000000001"/>
    <n v="4"/>
  </r>
  <r>
    <x v="0"/>
    <s v="FDB41"/>
    <x v="2"/>
    <x v="6"/>
    <s v="OUT010"/>
    <x v="1"/>
    <x v="2"/>
    <x v="3"/>
    <n v="0.16288222699999999"/>
    <n v="19"/>
    <n v="46.8718"/>
    <n v="4"/>
  </r>
  <r>
    <x v="0"/>
    <s v="FDH53"/>
    <x v="2"/>
    <x v="6"/>
    <s v="OUT010"/>
    <x v="1"/>
    <x v="2"/>
    <x v="3"/>
    <n v="3.2136417E-2"/>
    <n v="20.5"/>
    <n v="83.959199999999996"/>
    <n v="4"/>
  </r>
  <r>
    <x v="0"/>
    <s v="FDN08"/>
    <x v="0"/>
    <x v="6"/>
    <s v="OUT010"/>
    <x v="1"/>
    <x v="2"/>
    <x v="3"/>
    <n v="0.147904328"/>
    <n v="7.72"/>
    <n v="116.64660000000001"/>
    <n v="4"/>
  </r>
  <r>
    <x v="0"/>
    <s v="FDW44"/>
    <x v="0"/>
    <x v="6"/>
    <s v="OUT010"/>
    <x v="1"/>
    <x v="2"/>
    <x v="3"/>
    <n v="5.8835928000000003E-2"/>
    <n v="9.5"/>
    <n v="170.2448"/>
    <n v="4"/>
  </r>
  <r>
    <x v="0"/>
    <s v="FDM08"/>
    <x v="0"/>
    <x v="6"/>
    <s v="OUT010"/>
    <x v="1"/>
    <x v="2"/>
    <x v="3"/>
    <n v="8.9688978000000003E-2"/>
    <n v="10.1"/>
    <n v="225.50880000000001"/>
    <n v="4"/>
  </r>
  <r>
    <x v="0"/>
    <s v="FDZ08"/>
    <x v="0"/>
    <x v="6"/>
    <s v="OUT010"/>
    <x v="1"/>
    <x v="2"/>
    <x v="3"/>
    <n v="0"/>
    <n v="12.5"/>
    <n v="80.859200000000001"/>
    <n v="4"/>
  </r>
  <r>
    <x v="0"/>
    <s v="FDS19"/>
    <x v="0"/>
    <x v="6"/>
    <s v="OUT010"/>
    <x v="1"/>
    <x v="2"/>
    <x v="3"/>
    <n v="0.10746981899999999"/>
    <n v="13.8"/>
    <n v="77.801199999999994"/>
    <n v="4"/>
  </r>
  <r>
    <x v="0"/>
    <s v="FDC21"/>
    <x v="0"/>
    <x v="6"/>
    <s v="OUT010"/>
    <x v="1"/>
    <x v="2"/>
    <x v="3"/>
    <n v="7.1904257999999999E-2"/>
    <n v="14.6"/>
    <n v="106.8254"/>
    <n v="4"/>
  </r>
  <r>
    <x v="0"/>
    <s v="FDZ07"/>
    <x v="0"/>
    <x v="6"/>
    <s v="OUT010"/>
    <x v="1"/>
    <x v="2"/>
    <x v="3"/>
    <n v="0.157154813"/>
    <n v="15.1"/>
    <n v="62.2194"/>
    <n v="4"/>
  </r>
  <r>
    <x v="0"/>
    <s v="FDD56"/>
    <x v="0"/>
    <x v="6"/>
    <s v="OUT010"/>
    <x v="1"/>
    <x v="2"/>
    <x v="3"/>
    <n v="0.17370354900000001"/>
    <n v="15.2"/>
    <n v="175.80539999999999"/>
    <n v="4"/>
  </r>
  <r>
    <x v="0"/>
    <s v="FDL32"/>
    <x v="0"/>
    <x v="6"/>
    <s v="OUT010"/>
    <x v="1"/>
    <x v="2"/>
    <x v="3"/>
    <n v="0.20498453799999999"/>
    <n v="15.7"/>
    <n v="111.0544"/>
    <n v="4"/>
  </r>
  <r>
    <x v="0"/>
    <s v="FDT56"/>
    <x v="0"/>
    <x v="6"/>
    <s v="OUT010"/>
    <x v="1"/>
    <x v="2"/>
    <x v="3"/>
    <n v="0.19347799500000001"/>
    <n v="16"/>
    <n v="55.924599999999998"/>
    <n v="4"/>
  </r>
  <r>
    <x v="0"/>
    <s v="FDY56"/>
    <x v="0"/>
    <x v="6"/>
    <s v="OUT010"/>
    <x v="1"/>
    <x v="2"/>
    <x v="3"/>
    <n v="0.104463896"/>
    <n v="16.350000000000001"/>
    <n v="227.1062"/>
    <n v="4"/>
  </r>
  <r>
    <x v="0"/>
    <s v="FDP44"/>
    <x v="0"/>
    <x v="6"/>
    <s v="OUT010"/>
    <x v="1"/>
    <x v="2"/>
    <x v="3"/>
    <n v="0.133424184"/>
    <n v="16.5"/>
    <n v="102.2332"/>
    <n v="4"/>
  </r>
  <r>
    <x v="0"/>
    <s v="FDW32"/>
    <x v="0"/>
    <x v="6"/>
    <s v="OUT010"/>
    <x v="1"/>
    <x v="2"/>
    <x v="3"/>
    <n v="0.15783357000000001"/>
    <n v="18.350000000000001"/>
    <n v="87.588200000000001"/>
    <n v="4"/>
  </r>
  <r>
    <x v="0"/>
    <s v="FDR20"/>
    <x v="0"/>
    <x v="6"/>
    <s v="OUT010"/>
    <x v="1"/>
    <x v="2"/>
    <x v="3"/>
    <n v="0"/>
    <n v="20"/>
    <n v="46.474400000000003"/>
    <n v="4"/>
  </r>
  <r>
    <x v="0"/>
    <s v="FDX31"/>
    <x v="0"/>
    <x v="6"/>
    <s v="OUT010"/>
    <x v="1"/>
    <x v="2"/>
    <x v="3"/>
    <n v="2.4815024000000001E-2"/>
    <n v="20.350000000000001"/>
    <n v="234.0958"/>
    <n v="4"/>
  </r>
  <r>
    <x v="0"/>
    <s v="FDJ20"/>
    <x v="0"/>
    <x v="6"/>
    <s v="OUT010"/>
    <x v="1"/>
    <x v="2"/>
    <x v="3"/>
    <n v="0.16767230999999999"/>
    <n v="20.7"/>
    <n v="124.2388"/>
    <n v="4"/>
  </r>
  <r>
    <x v="0"/>
    <s v="FDP03"/>
    <x v="7"/>
    <x v="6"/>
    <s v="OUT010"/>
    <x v="1"/>
    <x v="2"/>
    <x v="3"/>
    <n v="0.10239789000000001"/>
    <n v="5.15"/>
    <n v="122.1388"/>
    <n v="4"/>
  </r>
  <r>
    <x v="0"/>
    <s v="FDY39"/>
    <x v="7"/>
    <x v="6"/>
    <s v="OUT010"/>
    <x v="1"/>
    <x v="2"/>
    <x v="3"/>
    <n v="7.8716389999999997E-2"/>
    <n v="5.3049999999999997"/>
    <n v="183.5608"/>
    <n v="4"/>
  </r>
  <r>
    <x v="0"/>
    <s v="FDT51"/>
    <x v="7"/>
    <x v="6"/>
    <s v="OUT010"/>
    <x v="1"/>
    <x v="2"/>
    <x v="3"/>
    <n v="1.8275816E-2"/>
    <n v="11.65"/>
    <n v="110.8544"/>
    <n v="4"/>
  </r>
  <r>
    <x v="0"/>
    <s v="FDX39"/>
    <x v="7"/>
    <x v="6"/>
    <s v="OUT010"/>
    <x v="1"/>
    <x v="2"/>
    <x v="3"/>
    <n v="8.3147702000000004E-2"/>
    <n v="14.3"/>
    <n v="210.15860000000001"/>
    <n v="4"/>
  </r>
  <r>
    <x v="0"/>
    <s v="FDQ51"/>
    <x v="7"/>
    <x v="6"/>
    <s v="OUT010"/>
    <x v="1"/>
    <x v="2"/>
    <x v="3"/>
    <n v="2.9377238999999999E-2"/>
    <n v="16"/>
    <n v="46.171799999999998"/>
    <n v="4"/>
  </r>
  <r>
    <x v="0"/>
    <s v="FDU27"/>
    <x v="7"/>
    <x v="6"/>
    <s v="OUT010"/>
    <x v="1"/>
    <x v="2"/>
    <x v="3"/>
    <n v="0.28701714"/>
    <n v="18.600000000000001"/>
    <n v="48.837600000000002"/>
    <n v="4"/>
  </r>
  <r>
    <x v="0"/>
    <s v="FDJ57"/>
    <x v="14"/>
    <x v="6"/>
    <s v="OUT010"/>
    <x v="1"/>
    <x v="2"/>
    <x v="3"/>
    <n v="3.6109859000000001E-2"/>
    <n v="7.42"/>
    <n v="186.5582"/>
    <n v="4"/>
  </r>
  <r>
    <x v="0"/>
    <s v="FDS45"/>
    <x v="6"/>
    <x v="6"/>
    <s v="OUT010"/>
    <x v="1"/>
    <x v="2"/>
    <x v="3"/>
    <n v="4.937018E-2"/>
    <n v="5.1749999999999998"/>
    <n v="106.76220000000001"/>
    <n v="4"/>
  </r>
  <r>
    <x v="0"/>
    <s v="FDF34"/>
    <x v="6"/>
    <x v="6"/>
    <s v="OUT010"/>
    <x v="1"/>
    <x v="2"/>
    <x v="3"/>
    <n v="2.3465590000000001E-2"/>
    <n v="9.3000000000000007"/>
    <n v="197.60839999999999"/>
    <n v="4"/>
  </r>
  <r>
    <x v="0"/>
    <s v="FDG58"/>
    <x v="6"/>
    <x v="6"/>
    <s v="OUT010"/>
    <x v="1"/>
    <x v="2"/>
    <x v="3"/>
    <n v="0.145253944"/>
    <n v="10.695"/>
    <n v="156.8972"/>
    <n v="4"/>
  </r>
  <r>
    <x v="0"/>
    <s v="FDG34"/>
    <x v="6"/>
    <x v="6"/>
    <s v="OUT010"/>
    <x v="1"/>
    <x v="2"/>
    <x v="3"/>
    <n v="6.2885197000000004E-2"/>
    <n v="11.5"/>
    <n v="106.72539999999999"/>
    <n v="4"/>
  </r>
  <r>
    <x v="0"/>
    <s v="FDW09"/>
    <x v="6"/>
    <x v="6"/>
    <s v="OUT010"/>
    <x v="1"/>
    <x v="2"/>
    <x v="3"/>
    <n v="4.3386131000000001E-2"/>
    <n v="13.65"/>
    <n v="80.230199999999996"/>
    <n v="4"/>
  </r>
  <r>
    <x v="0"/>
    <s v="FDT10"/>
    <x v="6"/>
    <x v="6"/>
    <s v="OUT010"/>
    <x v="1"/>
    <x v="1"/>
    <x v="3"/>
    <n v="0.103849783"/>
    <n v="16.7"/>
    <n v="58.856200000000001"/>
    <n v="4"/>
  </r>
  <r>
    <x v="0"/>
    <s v="DRA59"/>
    <x v="4"/>
    <x v="6"/>
    <s v="OUT010"/>
    <x v="1"/>
    <x v="1"/>
    <x v="3"/>
    <n v="0.214125129"/>
    <n v="8.27"/>
    <n v="183.9924"/>
    <n v="4"/>
  </r>
  <r>
    <x v="0"/>
    <s v="DRA24"/>
    <x v="4"/>
    <x v="6"/>
    <s v="OUT010"/>
    <x v="1"/>
    <x v="1"/>
    <x v="3"/>
    <n v="6.6831682000000003E-2"/>
    <n v="19.350000000000001"/>
    <n v="163.88679999999999"/>
    <n v="4"/>
  </r>
  <r>
    <x v="0"/>
    <s v="DRL01"/>
    <x v="4"/>
    <x v="6"/>
    <s v="OUT010"/>
    <x v="1"/>
    <x v="1"/>
    <x v="3"/>
    <n v="0.129170642"/>
    <n v="19.5"/>
    <n v="233.9958"/>
    <n v="4"/>
  </r>
  <r>
    <x v="0"/>
    <s v="FDD47"/>
    <x v="15"/>
    <x v="6"/>
    <s v="OUT010"/>
    <x v="1"/>
    <x v="1"/>
    <x v="3"/>
    <n v="0.23836644200000001"/>
    <n v="7.6"/>
    <n v="171.84479999999999"/>
    <n v="4"/>
  </r>
  <r>
    <x v="0"/>
    <s v="FDH47"/>
    <x v="15"/>
    <x v="6"/>
    <s v="OUT010"/>
    <x v="1"/>
    <x v="1"/>
    <x v="3"/>
    <n v="0.21561193000000001"/>
    <n v="13.5"/>
    <n v="98.606800000000007"/>
    <n v="4"/>
  </r>
  <r>
    <x v="1"/>
    <s v="DRK59"/>
    <x v="9"/>
    <x v="6"/>
    <s v="OUT010"/>
    <x v="1"/>
    <x v="1"/>
    <x v="3"/>
    <n v="0.126287542"/>
    <n v="8.8949999999999996"/>
    <n v="235.5616"/>
    <n v="4"/>
  </r>
  <r>
    <x v="1"/>
    <s v="NCX54"/>
    <x v="5"/>
    <x v="6"/>
    <s v="OUT010"/>
    <x v="1"/>
    <x v="1"/>
    <x v="3"/>
    <n v="8.0442370999999999E-2"/>
    <n v="9.1950000000000003"/>
    <n v="107.76220000000001"/>
    <n v="4"/>
  </r>
  <r>
    <x v="1"/>
    <s v="NCI31"/>
    <x v="10"/>
    <x v="6"/>
    <s v="OUT010"/>
    <x v="1"/>
    <x v="1"/>
    <x v="3"/>
    <n v="0.136124989"/>
    <n v="20"/>
    <n v="38.319000000000003"/>
    <n v="4"/>
  </r>
  <r>
    <x v="0"/>
    <s v="FDM12"/>
    <x v="13"/>
    <x v="6"/>
    <s v="OUT010"/>
    <x v="1"/>
    <x v="1"/>
    <x v="3"/>
    <n v="0.117026714"/>
    <n v="16.7"/>
    <n v="189.22139999999999"/>
    <n v="4"/>
  </r>
  <r>
    <x v="0"/>
    <s v="FDL14"/>
    <x v="3"/>
    <x v="6"/>
    <s v="OUT010"/>
    <x v="1"/>
    <x v="1"/>
    <x v="3"/>
    <n v="5.3827350000000003E-2"/>
    <n v="8.1150000000000002"/>
    <n v="155.2972"/>
    <n v="4"/>
  </r>
  <r>
    <x v="0"/>
    <s v="FDL52"/>
    <x v="2"/>
    <x v="6"/>
    <s v="OUT010"/>
    <x v="1"/>
    <x v="1"/>
    <x v="3"/>
    <n v="7.7145553000000006E-2"/>
    <n v="6.6349999999999998"/>
    <n v="39.8506"/>
    <n v="4"/>
  </r>
  <r>
    <x v="0"/>
    <s v="FDF56"/>
    <x v="0"/>
    <x v="6"/>
    <s v="OUT010"/>
    <x v="1"/>
    <x v="1"/>
    <x v="3"/>
    <n v="0.19995527399999999"/>
    <n v="16.7"/>
    <n v="182.39760000000001"/>
    <n v="4"/>
  </r>
  <r>
    <x v="0"/>
    <s v="FDT39"/>
    <x v="7"/>
    <x v="6"/>
    <s v="OUT010"/>
    <x v="1"/>
    <x v="1"/>
    <x v="3"/>
    <n v="1.6516867000000001E-2"/>
    <n v="6.26"/>
    <n v="151.13659999999999"/>
    <n v="4"/>
  </r>
  <r>
    <x v="0"/>
    <s v="FDC59"/>
    <x v="15"/>
    <x v="6"/>
    <s v="OUT010"/>
    <x v="1"/>
    <x v="1"/>
    <x v="3"/>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4"/>
    <n v="5.6656942000000002E-2"/>
    <m/>
    <n v="106.26220000000001"/>
    <n v="4"/>
  </r>
  <r>
    <x v="1"/>
    <s v="FDS47"/>
    <x v="8"/>
    <x v="7"/>
    <s v="OUT027"/>
    <x v="1"/>
    <x v="0"/>
    <x v="4"/>
    <n v="0"/>
    <m/>
    <n v="87.685599999999994"/>
    <n v="4"/>
  </r>
  <r>
    <x v="1"/>
    <s v="FDU08"/>
    <x v="0"/>
    <x v="7"/>
    <s v="OUT027"/>
    <x v="1"/>
    <x v="0"/>
    <x v="4"/>
    <n v="2.7183141000000001E-2"/>
    <m/>
    <n v="99.7042"/>
    <n v="4"/>
  </r>
  <r>
    <x v="1"/>
    <s v="NCP29"/>
    <x v="1"/>
    <x v="7"/>
    <s v="OUT027"/>
    <x v="1"/>
    <x v="0"/>
    <x v="4"/>
    <n v="0"/>
    <m/>
    <n v="64.216800000000006"/>
    <n v="4"/>
  </r>
  <r>
    <x v="1"/>
    <s v="NCS29"/>
    <x v="1"/>
    <x v="7"/>
    <s v="OUT027"/>
    <x v="1"/>
    <x v="0"/>
    <x v="4"/>
    <n v="6.9208684000000006E-2"/>
    <m/>
    <n v="264.08839999999998"/>
    <n v="4"/>
  </r>
  <r>
    <x v="1"/>
    <s v="NCE43"/>
    <x v="5"/>
    <x v="7"/>
    <s v="OUT027"/>
    <x v="1"/>
    <x v="0"/>
    <x v="4"/>
    <n v="0.102941345"/>
    <m/>
    <n v="171.2448"/>
    <n v="4"/>
  </r>
  <r>
    <x v="1"/>
    <s v="NCJ30"/>
    <x v="5"/>
    <x v="7"/>
    <s v="OUT027"/>
    <x v="1"/>
    <x v="0"/>
    <x v="4"/>
    <n v="8.0249973000000002E-2"/>
    <m/>
    <n v="168.679"/>
    <n v="4"/>
  </r>
  <r>
    <x v="1"/>
    <s v="NCY06"/>
    <x v="5"/>
    <x v="7"/>
    <s v="OUT027"/>
    <x v="1"/>
    <x v="0"/>
    <x v="4"/>
    <n v="6.0888513999999998E-2"/>
    <m/>
    <n v="130.1968"/>
    <n v="4"/>
  </r>
  <r>
    <x v="1"/>
    <s v="FDS51"/>
    <x v="7"/>
    <x v="7"/>
    <s v="OUT027"/>
    <x v="1"/>
    <x v="0"/>
    <x v="4"/>
    <n v="3.2024658999999997E-2"/>
    <m/>
    <n v="62.7194"/>
    <n v="4"/>
  </r>
  <r>
    <x v="1"/>
    <s v="NCJ31"/>
    <x v="10"/>
    <x v="7"/>
    <s v="OUT027"/>
    <x v="1"/>
    <x v="0"/>
    <x v="4"/>
    <n v="0.18176926400000001"/>
    <m/>
    <n v="240.61959999999999"/>
    <n v="4"/>
  </r>
  <r>
    <x v="1"/>
    <s v="FDA57"/>
    <x v="6"/>
    <x v="7"/>
    <s v="OUT027"/>
    <x v="1"/>
    <x v="0"/>
    <x v="4"/>
    <n v="3.9451624999999997E-2"/>
    <m/>
    <n v="39.548000000000002"/>
    <n v="4"/>
  </r>
  <r>
    <x v="1"/>
    <s v="FDU34"/>
    <x v="6"/>
    <x v="7"/>
    <s v="OUT027"/>
    <x v="1"/>
    <x v="0"/>
    <x v="4"/>
    <n v="7.4830794000000006E-2"/>
    <m/>
    <n v="125.9046"/>
    <n v="4"/>
  </r>
  <r>
    <x v="1"/>
    <s v="DRG36"/>
    <x v="4"/>
    <x v="7"/>
    <s v="OUT027"/>
    <x v="1"/>
    <x v="0"/>
    <x v="4"/>
    <n v="9.4916346999999998E-2"/>
    <m/>
    <n v="172.31059999999999"/>
    <n v="4"/>
  </r>
  <r>
    <x v="1"/>
    <s v="DRM37"/>
    <x v="4"/>
    <x v="7"/>
    <s v="OUT027"/>
    <x v="1"/>
    <x v="0"/>
    <x v="4"/>
    <n v="9.5931002000000001E-2"/>
    <m/>
    <n v="198.57679999999999"/>
    <n v="4"/>
  </r>
  <r>
    <x v="1"/>
    <s v="FDF12"/>
    <x v="13"/>
    <x v="7"/>
    <s v="OUT027"/>
    <x v="1"/>
    <x v="0"/>
    <x v="4"/>
    <n v="8.2028693999999999E-2"/>
    <m/>
    <n v="148.60759999999999"/>
    <n v="4"/>
  </r>
  <r>
    <x v="1"/>
    <s v="FDG60"/>
    <x v="13"/>
    <x v="7"/>
    <s v="OUT027"/>
    <x v="1"/>
    <x v="0"/>
    <x v="4"/>
    <n v="6.0405783999999997E-2"/>
    <m/>
    <n v="234.5616"/>
    <n v="4"/>
  </r>
  <r>
    <x v="1"/>
    <s v="FDL36"/>
    <x v="13"/>
    <x v="7"/>
    <s v="OUT027"/>
    <x v="1"/>
    <x v="0"/>
    <x v="4"/>
    <n v="7.5707087000000006E-2"/>
    <m/>
    <n v="88.183000000000007"/>
    <n v="4"/>
  </r>
  <r>
    <x v="1"/>
    <s v="FDP24"/>
    <x v="13"/>
    <x v="7"/>
    <s v="OUT027"/>
    <x v="1"/>
    <x v="0"/>
    <x v="4"/>
    <n v="8.2602126999999997E-2"/>
    <m/>
    <n v="120.9756"/>
    <n v="4"/>
  </r>
  <r>
    <x v="1"/>
    <s v="FDQ12"/>
    <x v="13"/>
    <x v="7"/>
    <s v="OUT027"/>
    <x v="1"/>
    <x v="0"/>
    <x v="4"/>
    <n v="3.5239270000000003E-2"/>
    <m/>
    <n v="231.601"/>
    <n v="4"/>
  </r>
  <r>
    <x v="1"/>
    <s v="FDR60"/>
    <x v="13"/>
    <x v="7"/>
    <s v="OUT027"/>
    <x v="1"/>
    <x v="0"/>
    <x v="4"/>
    <n v="0.12978357700000001"/>
    <m/>
    <n v="78.232799999999997"/>
    <n v="4"/>
  </r>
  <r>
    <x v="1"/>
    <s v="FDU36"/>
    <x v="13"/>
    <x v="7"/>
    <s v="OUT027"/>
    <x v="1"/>
    <x v="0"/>
    <x v="4"/>
    <n v="0"/>
    <m/>
    <n v="100.1384"/>
    <n v="4"/>
  </r>
  <r>
    <x v="1"/>
    <s v="FDY36"/>
    <x v="13"/>
    <x v="7"/>
    <s v="OUT027"/>
    <x v="1"/>
    <x v="0"/>
    <x v="4"/>
    <n v="9.3649570000000001E-3"/>
    <m/>
    <n v="74.238"/>
    <n v="4"/>
  </r>
  <r>
    <x v="1"/>
    <s v="FDR47"/>
    <x v="8"/>
    <x v="7"/>
    <s v="OUT027"/>
    <x v="1"/>
    <x v="0"/>
    <x v="4"/>
    <n v="8.7045085999999994E-2"/>
    <m/>
    <n v="196.77940000000001"/>
    <n v="4"/>
  </r>
  <r>
    <x v="1"/>
    <s v="FDT59"/>
    <x v="8"/>
    <x v="7"/>
    <s v="OUT027"/>
    <x v="1"/>
    <x v="0"/>
    <x v="4"/>
    <n v="1.5834379999999999E-2"/>
    <m/>
    <n v="228.5668"/>
    <n v="4"/>
  </r>
  <r>
    <x v="1"/>
    <s v="FDW11"/>
    <x v="8"/>
    <x v="7"/>
    <s v="OUT027"/>
    <x v="1"/>
    <x v="0"/>
    <x v="4"/>
    <n v="4.8545853E-2"/>
    <m/>
    <n v="60.119399999999999"/>
    <n v="4"/>
  </r>
  <r>
    <x v="1"/>
    <s v="FDQ37"/>
    <x v="12"/>
    <x v="7"/>
    <s v="OUT027"/>
    <x v="1"/>
    <x v="0"/>
    <x v="4"/>
    <n v="8.8828418000000006E-2"/>
    <m/>
    <n v="192.24780000000001"/>
    <n v="4"/>
  </r>
  <r>
    <x v="1"/>
    <s v="FDA49"/>
    <x v="3"/>
    <x v="7"/>
    <s v="OUT027"/>
    <x v="1"/>
    <x v="0"/>
    <x v="4"/>
    <n v="6.4607377999999993E-2"/>
    <m/>
    <n v="87.419799999999995"/>
    <n v="4"/>
  </r>
  <r>
    <x v="1"/>
    <s v="FDE02"/>
    <x v="3"/>
    <x v="7"/>
    <s v="OUT027"/>
    <x v="1"/>
    <x v="0"/>
    <x v="4"/>
    <n v="0.120663214"/>
    <m/>
    <n v="95.677800000000005"/>
    <n v="4"/>
  </r>
  <r>
    <x v="1"/>
    <s v="FDI26"/>
    <x v="3"/>
    <x v="7"/>
    <s v="OUT027"/>
    <x v="1"/>
    <x v="0"/>
    <x v="4"/>
    <n v="3.4717799000000001E-2"/>
    <m/>
    <n v="179.43440000000001"/>
    <n v="4"/>
  </r>
  <r>
    <x v="1"/>
    <s v="FDL26"/>
    <x v="3"/>
    <x v="7"/>
    <s v="OUT027"/>
    <x v="1"/>
    <x v="0"/>
    <x v="4"/>
    <n v="7.2838380999999994E-2"/>
    <m/>
    <n v="155.2972"/>
    <n v="4"/>
  </r>
  <r>
    <x v="1"/>
    <s v="FDO25"/>
    <x v="3"/>
    <x v="7"/>
    <s v="OUT027"/>
    <x v="1"/>
    <x v="0"/>
    <x v="4"/>
    <n v="0.12683185399999999"/>
    <m/>
    <n v="209.02699999999999"/>
    <n v="4"/>
  </r>
  <r>
    <x v="1"/>
    <s v="FDQ13"/>
    <x v="3"/>
    <x v="7"/>
    <s v="OUT027"/>
    <x v="1"/>
    <x v="0"/>
    <x v="4"/>
    <n v="1.0590074999999999E-2"/>
    <m/>
    <n v="84.690799999999996"/>
    <n v="4"/>
  </r>
  <r>
    <x v="1"/>
    <s v="FDT49"/>
    <x v="3"/>
    <x v="7"/>
    <s v="OUT027"/>
    <x v="1"/>
    <x v="0"/>
    <x v="4"/>
    <n v="0.15067239900000001"/>
    <m/>
    <n v="104.72799999999999"/>
    <n v="4"/>
  </r>
  <r>
    <x v="1"/>
    <s v="FDW25"/>
    <x v="3"/>
    <x v="7"/>
    <s v="OUT027"/>
    <x v="1"/>
    <x v="0"/>
    <x v="4"/>
    <n v="3.7217846999999998E-2"/>
    <m/>
    <n v="86.822400000000002"/>
    <n v="4"/>
  </r>
  <r>
    <x v="1"/>
    <s v="FDW37"/>
    <x v="3"/>
    <x v="7"/>
    <s v="OUT027"/>
    <x v="1"/>
    <x v="0"/>
    <x v="4"/>
    <n v="0.123449671"/>
    <m/>
    <n v="89.748800000000003"/>
    <n v="4"/>
  </r>
  <r>
    <x v="1"/>
    <s v="FDX01"/>
    <x v="3"/>
    <x v="7"/>
    <s v="OUT027"/>
    <x v="1"/>
    <x v="0"/>
    <x v="4"/>
    <n v="2.4047319000000001E-2"/>
    <m/>
    <n v="115.515"/>
    <n v="4"/>
  </r>
  <r>
    <x v="1"/>
    <s v="FDX37"/>
    <x v="3"/>
    <x v="7"/>
    <s v="OUT027"/>
    <x v="1"/>
    <x v="0"/>
    <x v="4"/>
    <n v="6.2724116999999996E-2"/>
    <m/>
    <n v="100.57"/>
    <n v="4"/>
  </r>
  <r>
    <x v="1"/>
    <s v="DRF03"/>
    <x v="11"/>
    <x v="7"/>
    <s v="OUT027"/>
    <x v="1"/>
    <x v="0"/>
    <x v="4"/>
    <n v="4.5088723999999997E-2"/>
    <m/>
    <n v="39.713799999999999"/>
    <n v="4"/>
  </r>
  <r>
    <x v="1"/>
    <s v="DRH39"/>
    <x v="11"/>
    <x v="7"/>
    <s v="OUT027"/>
    <x v="1"/>
    <x v="0"/>
    <x v="4"/>
    <n v="9.2241348000000001E-2"/>
    <m/>
    <n v="75.867000000000004"/>
    <n v="4"/>
  </r>
  <r>
    <x v="1"/>
    <s v="DRJ39"/>
    <x v="11"/>
    <x v="7"/>
    <s v="OUT027"/>
    <x v="1"/>
    <x v="0"/>
    <x v="4"/>
    <n v="3.6150152999999997E-2"/>
    <m/>
    <n v="219.54820000000001"/>
    <n v="4"/>
  </r>
  <r>
    <x v="1"/>
    <s v="FDA15"/>
    <x v="11"/>
    <x v="7"/>
    <s v="OUT027"/>
    <x v="1"/>
    <x v="0"/>
    <x v="4"/>
    <n v="1.5944801000000002E-2"/>
    <m/>
    <n v="249.50919999999999"/>
    <n v="4"/>
  </r>
  <r>
    <x v="1"/>
    <s v="FDM39"/>
    <x v="11"/>
    <x v="7"/>
    <s v="OUT027"/>
    <x v="1"/>
    <x v="0"/>
    <x v="4"/>
    <n v="5.3211728E-2"/>
    <m/>
    <n v="177.6002"/>
    <n v="4"/>
  </r>
  <r>
    <x v="1"/>
    <s v="FDV38"/>
    <x v="11"/>
    <x v="7"/>
    <s v="OUT027"/>
    <x v="1"/>
    <x v="0"/>
    <x v="4"/>
    <n v="0.101281"/>
    <m/>
    <n v="55.095599999999997"/>
    <n v="4"/>
  </r>
  <r>
    <x v="1"/>
    <s v="FDX26"/>
    <x v="11"/>
    <x v="7"/>
    <s v="OUT027"/>
    <x v="1"/>
    <x v="0"/>
    <x v="4"/>
    <n v="8.7383303999999995E-2"/>
    <m/>
    <n v="180.42920000000001"/>
    <n v="4"/>
  </r>
  <r>
    <x v="1"/>
    <s v="FDX50"/>
    <x v="11"/>
    <x v="7"/>
    <s v="OUT027"/>
    <x v="1"/>
    <x v="0"/>
    <x v="4"/>
    <n v="7.4265815999999998E-2"/>
    <m/>
    <n v="109.5228"/>
    <n v="4"/>
  </r>
  <r>
    <x v="1"/>
    <s v="FDY27"/>
    <x v="11"/>
    <x v="7"/>
    <s v="OUT027"/>
    <x v="1"/>
    <x v="0"/>
    <x v="4"/>
    <n v="3.1743707000000003E-2"/>
    <m/>
    <n v="179.1344"/>
    <n v="4"/>
  </r>
  <r>
    <x v="1"/>
    <s v="FDZ15"/>
    <x v="11"/>
    <x v="7"/>
    <s v="OUT027"/>
    <x v="1"/>
    <x v="0"/>
    <x v="4"/>
    <n v="2.0769677E-2"/>
    <m/>
    <n v="117.5782"/>
    <n v="4"/>
  </r>
  <r>
    <x v="1"/>
    <s v="FDC28"/>
    <x v="2"/>
    <x v="7"/>
    <s v="OUT027"/>
    <x v="1"/>
    <x v="0"/>
    <x v="4"/>
    <n v="5.4720642E-2"/>
    <m/>
    <n v="107.8254"/>
    <n v="4"/>
  </r>
  <r>
    <x v="1"/>
    <s v="FDC41"/>
    <x v="2"/>
    <x v="7"/>
    <s v="OUT027"/>
    <x v="1"/>
    <x v="0"/>
    <x v="4"/>
    <n v="0.116347087"/>
    <m/>
    <n v="76.867000000000004"/>
    <n v="4"/>
  </r>
  <r>
    <x v="1"/>
    <s v="FDD53"/>
    <x v="2"/>
    <x v="7"/>
    <s v="OUT027"/>
    <x v="1"/>
    <x v="0"/>
    <x v="4"/>
    <n v="4.4008347000000003E-2"/>
    <m/>
    <n v="43.745399999999997"/>
    <n v="4"/>
  </r>
  <r>
    <x v="1"/>
    <s v="FDE16"/>
    <x v="2"/>
    <x v="7"/>
    <s v="OUT027"/>
    <x v="1"/>
    <x v="0"/>
    <x v="4"/>
    <n v="2.6216144E-2"/>
    <m/>
    <n v="207.59540000000001"/>
    <n v="4"/>
  </r>
  <r>
    <x v="1"/>
    <s v="FDE29"/>
    <x v="2"/>
    <x v="7"/>
    <s v="OUT027"/>
    <x v="1"/>
    <x v="0"/>
    <x v="4"/>
    <n v="0.142436015"/>
    <m/>
    <n v="62.387799999999999"/>
    <n v="4"/>
  </r>
  <r>
    <x v="1"/>
    <s v="FDF05"/>
    <x v="2"/>
    <x v="7"/>
    <s v="OUT027"/>
    <x v="1"/>
    <x v="0"/>
    <x v="4"/>
    <n v="2.6740766999999999E-2"/>
    <m/>
    <n v="261.291"/>
    <n v="4"/>
  </r>
  <r>
    <x v="1"/>
    <s v="FDF41"/>
    <x v="2"/>
    <x v="7"/>
    <s v="OUT027"/>
    <x v="1"/>
    <x v="0"/>
    <x v="4"/>
    <n v="0.130544568"/>
    <m/>
    <n v="248.04599999999999"/>
    <n v="4"/>
  </r>
  <r>
    <x v="1"/>
    <s v="FDG40"/>
    <x v="2"/>
    <x v="7"/>
    <s v="OUT027"/>
    <x v="1"/>
    <x v="0"/>
    <x v="4"/>
    <n v="3.9631495000000003E-2"/>
    <m/>
    <n v="31.9558"/>
    <n v="4"/>
  </r>
  <r>
    <x v="1"/>
    <s v="FDJ28"/>
    <x v="2"/>
    <x v="7"/>
    <s v="OUT027"/>
    <x v="1"/>
    <x v="0"/>
    <x v="4"/>
    <n v="0"/>
    <m/>
    <n v="190.9162"/>
    <n v="4"/>
  </r>
  <r>
    <x v="1"/>
    <s v="FDJ53"/>
    <x v="2"/>
    <x v="7"/>
    <s v="OUT027"/>
    <x v="1"/>
    <x v="0"/>
    <x v="4"/>
    <n v="7.0912843000000003E-2"/>
    <m/>
    <n v="121.5098"/>
    <n v="4"/>
  </r>
  <r>
    <x v="1"/>
    <s v="FDK04"/>
    <x v="2"/>
    <x v="7"/>
    <s v="OUT027"/>
    <x v="1"/>
    <x v="0"/>
    <x v="4"/>
    <n v="5.2058711000000001E-2"/>
    <m/>
    <n v="55.558799999999998"/>
    <n v="4"/>
  </r>
  <r>
    <x v="1"/>
    <s v="FDK16"/>
    <x v="2"/>
    <x v="7"/>
    <s v="OUT027"/>
    <x v="1"/>
    <x v="0"/>
    <x v="4"/>
    <n v="0.11477129799999999"/>
    <m/>
    <n v="93.909400000000005"/>
    <n v="4"/>
  </r>
  <r>
    <x v="1"/>
    <s v="FDK40"/>
    <x v="2"/>
    <x v="7"/>
    <s v="OUT027"/>
    <x v="1"/>
    <x v="0"/>
    <x v="4"/>
    <n v="2.1743591999999999E-2"/>
    <m/>
    <n v="263.19099999999997"/>
    <n v="4"/>
  </r>
  <r>
    <x v="1"/>
    <s v="FDL40"/>
    <x v="2"/>
    <x v="7"/>
    <s v="OUT027"/>
    <x v="1"/>
    <x v="0"/>
    <x v="4"/>
    <n v="1.1556919000000001E-2"/>
    <m/>
    <n v="94.741"/>
    <n v="4"/>
  </r>
  <r>
    <x v="1"/>
    <s v="FDO28"/>
    <x v="2"/>
    <x v="7"/>
    <s v="OUT027"/>
    <x v="1"/>
    <x v="0"/>
    <x v="4"/>
    <n v="7.1948252000000004E-2"/>
    <m/>
    <n v="121.60980000000001"/>
    <n v="4"/>
  </r>
  <r>
    <x v="1"/>
    <s v="FDP04"/>
    <x v="2"/>
    <x v="7"/>
    <s v="OUT027"/>
    <x v="1"/>
    <x v="0"/>
    <x v="4"/>
    <n v="1.3745883E-2"/>
    <m/>
    <n v="62.016800000000003"/>
    <n v="4"/>
  </r>
  <r>
    <x v="1"/>
    <s v="FDQ52"/>
    <x v="2"/>
    <x v="7"/>
    <s v="OUT027"/>
    <x v="1"/>
    <x v="0"/>
    <x v="4"/>
    <n v="0.118806857"/>
    <m/>
    <n v="248.8434"/>
    <n v="4"/>
  </r>
  <r>
    <x v="1"/>
    <s v="FDS40"/>
    <x v="2"/>
    <x v="7"/>
    <s v="OUT027"/>
    <x v="1"/>
    <x v="0"/>
    <x v="4"/>
    <n v="1.3951504E-2"/>
    <m/>
    <n v="36.719000000000001"/>
    <n v="4"/>
  </r>
  <r>
    <x v="1"/>
    <s v="FDS52"/>
    <x v="2"/>
    <x v="7"/>
    <s v="OUT027"/>
    <x v="1"/>
    <x v="0"/>
    <x v="4"/>
    <n v="5.4480049999999997E-3"/>
    <m/>
    <n v="102.1016"/>
    <n v="4"/>
  </r>
  <r>
    <x v="1"/>
    <s v="FDA43"/>
    <x v="0"/>
    <x v="7"/>
    <s v="OUT027"/>
    <x v="1"/>
    <x v="0"/>
    <x v="4"/>
    <n v="6.4362554000000002E-2"/>
    <m/>
    <n v="193.77940000000001"/>
    <n v="4"/>
  </r>
  <r>
    <x v="1"/>
    <s v="FDA44"/>
    <x v="0"/>
    <x v="7"/>
    <s v="OUT027"/>
    <x v="1"/>
    <x v="0"/>
    <x v="4"/>
    <n v="5.2964982000000001E-2"/>
    <m/>
    <n v="57.792999999999999"/>
    <n v="4"/>
  </r>
  <r>
    <x v="1"/>
    <s v="FDB21"/>
    <x v="0"/>
    <x v="7"/>
    <s v="OUT027"/>
    <x v="1"/>
    <x v="0"/>
    <x v="4"/>
    <n v="0"/>
    <m/>
    <n v="242.9854"/>
    <n v="4"/>
  </r>
  <r>
    <x v="1"/>
    <s v="FDC45"/>
    <x v="0"/>
    <x v="7"/>
    <s v="OUT027"/>
    <x v="1"/>
    <x v="0"/>
    <x v="4"/>
    <n v="0.13507592400000001"/>
    <m/>
    <n v="170.31059999999999"/>
    <n v="4"/>
  </r>
  <r>
    <x v="1"/>
    <s v="FDD09"/>
    <x v="0"/>
    <x v="7"/>
    <s v="OUT027"/>
    <x v="1"/>
    <x v="0"/>
    <x v="4"/>
    <n v="2.1392306E-2"/>
    <m/>
    <n v="182.0976"/>
    <n v="4"/>
  </r>
  <r>
    <x v="1"/>
    <s v="FDE21"/>
    <x v="0"/>
    <x v="7"/>
    <s v="OUT027"/>
    <x v="1"/>
    <x v="0"/>
    <x v="4"/>
    <n v="0"/>
    <m/>
    <n v="115.3492"/>
    <n v="4"/>
  </r>
  <r>
    <x v="1"/>
    <s v="FDF20"/>
    <x v="0"/>
    <x v="7"/>
    <s v="OUT027"/>
    <x v="1"/>
    <x v="0"/>
    <x v="4"/>
    <n v="3.3059299E-2"/>
    <m/>
    <n v="196.4768"/>
    <n v="4"/>
  </r>
  <r>
    <x v="1"/>
    <s v="FDH57"/>
    <x v="0"/>
    <x v="7"/>
    <s v="OUT027"/>
    <x v="1"/>
    <x v="0"/>
    <x v="4"/>
    <n v="3.5574412999999999E-2"/>
    <m/>
    <n v="131.42840000000001"/>
    <n v="4"/>
  </r>
  <r>
    <x v="1"/>
    <s v="FDI32"/>
    <x v="0"/>
    <x v="7"/>
    <s v="OUT027"/>
    <x v="1"/>
    <x v="0"/>
    <x v="4"/>
    <n v="0.173529036"/>
    <m/>
    <n v="113.2834"/>
    <n v="4"/>
  </r>
  <r>
    <x v="1"/>
    <s v="FDI44"/>
    <x v="0"/>
    <x v="7"/>
    <s v="OUT027"/>
    <x v="1"/>
    <x v="0"/>
    <x v="4"/>
    <n v="9.9747487999999995E-2"/>
    <m/>
    <n v="75.232799999999997"/>
    <n v="4"/>
  </r>
  <r>
    <x v="1"/>
    <s v="FDI56"/>
    <x v="0"/>
    <x v="7"/>
    <s v="OUT027"/>
    <x v="1"/>
    <x v="0"/>
    <x v="4"/>
    <n v="9.2933158000000002E-2"/>
    <m/>
    <n v="91.014600000000002"/>
    <n v="4"/>
  </r>
  <r>
    <x v="1"/>
    <s v="FDK44"/>
    <x v="0"/>
    <x v="7"/>
    <s v="OUT027"/>
    <x v="1"/>
    <x v="0"/>
    <x v="4"/>
    <n v="0.121635591"/>
    <m/>
    <n v="175.47380000000001"/>
    <n v="4"/>
  </r>
  <r>
    <x v="1"/>
    <s v="FDL56"/>
    <x v="0"/>
    <x v="7"/>
    <s v="OUT027"/>
    <x v="1"/>
    <x v="0"/>
    <x v="4"/>
    <n v="0.12517151000000001"/>
    <m/>
    <n v="88.919799999999995"/>
    <n v="4"/>
  </r>
  <r>
    <x v="1"/>
    <s v="FDN44"/>
    <x v="0"/>
    <x v="7"/>
    <s v="OUT027"/>
    <x v="1"/>
    <x v="0"/>
    <x v="4"/>
    <n v="2.2685222000000001E-2"/>
    <m/>
    <n v="161.59200000000001"/>
    <n v="4"/>
  </r>
  <r>
    <x v="1"/>
    <s v="FDS55"/>
    <x v="0"/>
    <x v="7"/>
    <s v="OUT027"/>
    <x v="1"/>
    <x v="0"/>
    <x v="4"/>
    <n v="8.0771137000000007E-2"/>
    <m/>
    <n v="146.4734"/>
    <n v="4"/>
  </r>
  <r>
    <x v="1"/>
    <s v="FDU55"/>
    <x v="0"/>
    <x v="7"/>
    <s v="OUT027"/>
    <x v="1"/>
    <x v="0"/>
    <x v="4"/>
    <n v="3.5737373000000003E-2"/>
    <m/>
    <n v="260.62779999999998"/>
    <n v="4"/>
  </r>
  <r>
    <x v="1"/>
    <s v="FDV08"/>
    <x v="0"/>
    <x v="7"/>
    <s v="OUT027"/>
    <x v="1"/>
    <x v="0"/>
    <x v="4"/>
    <n v="2.8456456000000001E-2"/>
    <m/>
    <n v="43.545400000000001"/>
    <n v="4"/>
  </r>
  <r>
    <x v="1"/>
    <s v="FDW56"/>
    <x v="0"/>
    <x v="7"/>
    <s v="OUT027"/>
    <x v="1"/>
    <x v="0"/>
    <x v="4"/>
    <n v="7.0556944999999996E-2"/>
    <m/>
    <n v="191.21619999999999"/>
    <n v="4"/>
  </r>
  <r>
    <x v="1"/>
    <s v="FDX20"/>
    <x v="0"/>
    <x v="7"/>
    <s v="OUT027"/>
    <x v="1"/>
    <x v="0"/>
    <x v="4"/>
    <n v="4.2354151999999999E-2"/>
    <m/>
    <n v="227.27199999999999"/>
    <n v="4"/>
  </r>
  <r>
    <x v="1"/>
    <s v="FDX44"/>
    <x v="0"/>
    <x v="7"/>
    <s v="OUT027"/>
    <x v="1"/>
    <x v="0"/>
    <x v="4"/>
    <n v="4.2758477000000003E-2"/>
    <m/>
    <n v="88.417199999999994"/>
    <n v="4"/>
  </r>
  <r>
    <x v="1"/>
    <s v="FDZ19"/>
    <x v="0"/>
    <x v="7"/>
    <s v="OUT027"/>
    <x v="1"/>
    <x v="0"/>
    <x v="4"/>
    <n v="9.3002339000000003E-2"/>
    <m/>
    <n v="177.77119999999999"/>
    <n v="4"/>
  </r>
  <r>
    <x v="1"/>
    <s v="FDZ55"/>
    <x v="0"/>
    <x v="7"/>
    <s v="OUT027"/>
    <x v="1"/>
    <x v="0"/>
    <x v="4"/>
    <n v="2.5285660000000001E-2"/>
    <m/>
    <n v="158.792"/>
    <n v="4"/>
  </r>
  <r>
    <x v="1"/>
    <s v="DRH11"/>
    <x v="9"/>
    <x v="7"/>
    <s v="OUT027"/>
    <x v="1"/>
    <x v="0"/>
    <x v="4"/>
    <n v="7.5192071999999999E-2"/>
    <m/>
    <n v="56.061399999999999"/>
    <n v="4"/>
  </r>
  <r>
    <x v="1"/>
    <s v="DRI59"/>
    <x v="9"/>
    <x v="7"/>
    <s v="OUT027"/>
    <x v="1"/>
    <x v="0"/>
    <x v="4"/>
    <n v="4.0636925999999997E-2"/>
    <m/>
    <n v="224.6088"/>
    <n v="4"/>
  </r>
  <r>
    <x v="1"/>
    <s v="DRK35"/>
    <x v="9"/>
    <x v="7"/>
    <s v="OUT027"/>
    <x v="1"/>
    <x v="0"/>
    <x v="4"/>
    <n v="7.1498574999999995E-2"/>
    <m/>
    <n v="37.750599999999999"/>
    <n v="4"/>
  </r>
  <r>
    <x v="1"/>
    <s v="NCD42"/>
    <x v="1"/>
    <x v="7"/>
    <s v="OUT027"/>
    <x v="1"/>
    <x v="0"/>
    <x v="4"/>
    <n v="0"/>
    <m/>
    <n v="37.3506"/>
    <n v="4"/>
  </r>
  <r>
    <x v="1"/>
    <s v="NCK53"/>
    <x v="1"/>
    <x v="7"/>
    <s v="OUT027"/>
    <x v="1"/>
    <x v="0"/>
    <x v="4"/>
    <n v="0"/>
    <m/>
    <n v="100.80419999999999"/>
    <n v="4"/>
  </r>
  <r>
    <x v="1"/>
    <s v="NCL05"/>
    <x v="1"/>
    <x v="7"/>
    <s v="OUT027"/>
    <x v="1"/>
    <x v="0"/>
    <x v="4"/>
    <n v="4.7665717000000003E-2"/>
    <m/>
    <n v="42.177"/>
    <n v="4"/>
  </r>
  <r>
    <x v="1"/>
    <s v="NCM29"/>
    <x v="1"/>
    <x v="7"/>
    <s v="OUT027"/>
    <x v="1"/>
    <x v="0"/>
    <x v="4"/>
    <n v="1.7556795E-2"/>
    <m/>
    <n v="129.96260000000001"/>
    <n v="4"/>
  </r>
  <r>
    <x v="1"/>
    <s v="NCP05"/>
    <x v="1"/>
    <x v="7"/>
    <s v="OUT027"/>
    <x v="1"/>
    <x v="0"/>
    <x v="4"/>
    <n v="2.5164131999999999E-2"/>
    <m/>
    <n v="152.60239999999999"/>
    <n v="4"/>
  </r>
  <r>
    <x v="1"/>
    <s v="NCP53"/>
    <x v="1"/>
    <x v="7"/>
    <s v="OUT027"/>
    <x v="1"/>
    <x v="0"/>
    <x v="4"/>
    <n v="3.2731073999999999E-2"/>
    <m/>
    <n v="235.69059999999999"/>
    <n v="4"/>
  </r>
  <r>
    <x v="1"/>
    <s v="NCQ05"/>
    <x v="1"/>
    <x v="7"/>
    <s v="OUT027"/>
    <x v="1"/>
    <x v="0"/>
    <x v="4"/>
    <n v="0"/>
    <m/>
    <n v="152.07079999999999"/>
    <n v="4"/>
  </r>
  <r>
    <x v="1"/>
    <s v="NCR05"/>
    <x v="1"/>
    <x v="7"/>
    <s v="OUT027"/>
    <x v="1"/>
    <x v="0"/>
    <x v="4"/>
    <n v="5.4366282000000002E-2"/>
    <m/>
    <n v="199.60839999999999"/>
    <n v="4"/>
  </r>
  <r>
    <x v="1"/>
    <s v="NCR17"/>
    <x v="1"/>
    <x v="7"/>
    <s v="OUT027"/>
    <x v="1"/>
    <x v="0"/>
    <x v="4"/>
    <n v="2.426524E-2"/>
    <m/>
    <n v="114.0492"/>
    <n v="4"/>
  </r>
  <r>
    <x v="1"/>
    <s v="NCR29"/>
    <x v="1"/>
    <x v="7"/>
    <s v="OUT027"/>
    <x v="1"/>
    <x v="0"/>
    <x v="4"/>
    <n v="5.4376275000000002E-2"/>
    <m/>
    <n v="56.292999999999999"/>
    <n v="4"/>
  </r>
  <r>
    <x v="1"/>
    <s v="NCR41"/>
    <x v="1"/>
    <x v="7"/>
    <s v="OUT027"/>
    <x v="1"/>
    <x v="0"/>
    <x v="4"/>
    <n v="1.7936714999999999E-2"/>
    <m/>
    <n v="93.709400000000002"/>
    <n v="4"/>
  </r>
  <r>
    <x v="1"/>
    <s v="NCS17"/>
    <x v="1"/>
    <x v="7"/>
    <s v="OUT027"/>
    <x v="1"/>
    <x v="0"/>
    <x v="4"/>
    <n v="8.0111610999999999E-2"/>
    <m/>
    <n v="94.643600000000006"/>
    <n v="4"/>
  </r>
  <r>
    <x v="1"/>
    <s v="NCS41"/>
    <x v="1"/>
    <x v="7"/>
    <s v="OUT027"/>
    <x v="1"/>
    <x v="0"/>
    <x v="4"/>
    <n v="5.3185207999999998E-2"/>
    <m/>
    <n v="182.96080000000001"/>
    <n v="4"/>
  </r>
  <r>
    <x v="1"/>
    <s v="NCT17"/>
    <x v="1"/>
    <x v="7"/>
    <s v="OUT027"/>
    <x v="1"/>
    <x v="0"/>
    <x v="4"/>
    <n v="4.1663111000000003E-2"/>
    <m/>
    <n v="188.62139999999999"/>
    <n v="4"/>
  </r>
  <r>
    <x v="1"/>
    <s v="NCW41"/>
    <x v="1"/>
    <x v="7"/>
    <s v="OUT027"/>
    <x v="1"/>
    <x v="0"/>
    <x v="4"/>
    <n v="1.5375557E-2"/>
    <m/>
    <n v="156.96039999999999"/>
    <n v="4"/>
  </r>
  <r>
    <x v="1"/>
    <s v="NCX05"/>
    <x v="1"/>
    <x v="7"/>
    <s v="OUT027"/>
    <x v="1"/>
    <x v="0"/>
    <x v="4"/>
    <n v="9.6592065000000005E-2"/>
    <m/>
    <n v="117.4492"/>
    <n v="4"/>
  </r>
  <r>
    <x v="1"/>
    <s v="NCB31"/>
    <x v="5"/>
    <x v="7"/>
    <s v="OUT027"/>
    <x v="1"/>
    <x v="0"/>
    <x v="4"/>
    <n v="0.118099673"/>
    <m/>
    <n v="262.89100000000002"/>
    <n v="4"/>
  </r>
  <r>
    <x v="1"/>
    <s v="NCB43"/>
    <x v="5"/>
    <x v="7"/>
    <s v="OUT027"/>
    <x v="1"/>
    <x v="0"/>
    <x v="4"/>
    <n v="9.9428486999999996E-2"/>
    <m/>
    <n v="187.88980000000001"/>
    <n v="4"/>
  </r>
  <r>
    <x v="1"/>
    <s v="NCC07"/>
    <x v="5"/>
    <x v="7"/>
    <s v="OUT027"/>
    <x v="1"/>
    <x v="0"/>
    <x v="4"/>
    <n v="2.3835163999999999E-2"/>
    <m/>
    <n v="103.3964"/>
    <n v="4"/>
  </r>
  <r>
    <x v="1"/>
    <s v="NCD18"/>
    <x v="5"/>
    <x v="7"/>
    <s v="OUT027"/>
    <x v="1"/>
    <x v="0"/>
    <x v="4"/>
    <n v="7.2317217000000003E-2"/>
    <m/>
    <n v="230.26679999999999"/>
    <n v="4"/>
  </r>
  <r>
    <x v="1"/>
    <s v="NCD31"/>
    <x v="5"/>
    <x v="7"/>
    <s v="OUT027"/>
    <x v="1"/>
    <x v="0"/>
    <x v="4"/>
    <n v="1.5359721999999999E-2"/>
    <m/>
    <n v="163.7526"/>
    <n v="4"/>
  </r>
  <r>
    <x v="1"/>
    <s v="NCD54"/>
    <x v="5"/>
    <x v="7"/>
    <s v="OUT027"/>
    <x v="1"/>
    <x v="0"/>
    <x v="4"/>
    <n v="2.8868466999999998E-2"/>
    <m/>
    <n v="146.37860000000001"/>
    <n v="4"/>
  </r>
  <r>
    <x v="1"/>
    <s v="NCE31"/>
    <x v="5"/>
    <x v="7"/>
    <s v="OUT027"/>
    <x v="1"/>
    <x v="0"/>
    <x v="4"/>
    <n v="0.18394846500000001"/>
    <m/>
    <n v="33.621600000000001"/>
    <n v="4"/>
  </r>
  <r>
    <x v="1"/>
    <s v="NCF18"/>
    <x v="5"/>
    <x v="7"/>
    <s v="OUT027"/>
    <x v="1"/>
    <x v="0"/>
    <x v="4"/>
    <n v="8.8551694E-2"/>
    <m/>
    <n v="191.5504"/>
    <n v="4"/>
  </r>
  <r>
    <x v="1"/>
    <s v="NCG06"/>
    <x v="5"/>
    <x v="7"/>
    <s v="OUT027"/>
    <x v="1"/>
    <x v="0"/>
    <x v="4"/>
    <n v="2.9302769999999999E-2"/>
    <m/>
    <n v="256.16460000000001"/>
    <n v="4"/>
  </r>
  <r>
    <x v="1"/>
    <s v="NCH18"/>
    <x v="5"/>
    <x v="7"/>
    <s v="OUT027"/>
    <x v="1"/>
    <x v="0"/>
    <x v="4"/>
    <n v="4.4444956000000001E-2"/>
    <m/>
    <n v="245.28020000000001"/>
    <n v="4"/>
  </r>
  <r>
    <x v="1"/>
    <s v="NCH30"/>
    <x v="5"/>
    <x v="7"/>
    <s v="OUT027"/>
    <x v="1"/>
    <x v="0"/>
    <x v="4"/>
    <n v="6.6828857000000005E-2"/>
    <m/>
    <n v="114.18600000000001"/>
    <n v="4"/>
  </r>
  <r>
    <x v="1"/>
    <s v="NCH42"/>
    <x v="5"/>
    <x v="7"/>
    <s v="OUT027"/>
    <x v="1"/>
    <x v="0"/>
    <x v="4"/>
    <n v="3.6360386000000001E-2"/>
    <m/>
    <n v="231.601"/>
    <n v="4"/>
  </r>
  <r>
    <x v="1"/>
    <s v="NCI54"/>
    <x v="5"/>
    <x v="7"/>
    <s v="OUT027"/>
    <x v="1"/>
    <x v="0"/>
    <x v="4"/>
    <n v="3.3436335999999997E-2"/>
    <m/>
    <n v="107.3912"/>
    <n v="4"/>
  </r>
  <r>
    <x v="1"/>
    <s v="NCI55"/>
    <x v="5"/>
    <x v="7"/>
    <s v="OUT027"/>
    <x v="1"/>
    <x v="0"/>
    <x v="4"/>
    <n v="1.2592289E-2"/>
    <m/>
    <n v="123.34139999999999"/>
    <n v="4"/>
  </r>
  <r>
    <x v="1"/>
    <s v="NCJ43"/>
    <x v="5"/>
    <x v="7"/>
    <s v="OUT027"/>
    <x v="1"/>
    <x v="0"/>
    <x v="4"/>
    <n v="2.6938317E-2"/>
    <m/>
    <n v="174.1396"/>
    <n v="4"/>
  </r>
  <r>
    <x v="1"/>
    <s v="NCK42"/>
    <x v="5"/>
    <x v="7"/>
    <s v="OUT027"/>
    <x v="1"/>
    <x v="0"/>
    <x v="4"/>
    <n v="1.3056494E-2"/>
    <m/>
    <n v="215.91919999999999"/>
    <n v="4"/>
  </r>
  <r>
    <x v="1"/>
    <s v="NCM06"/>
    <x v="5"/>
    <x v="7"/>
    <s v="OUT027"/>
    <x v="1"/>
    <x v="0"/>
    <x v="4"/>
    <n v="7.5361181999999999E-2"/>
    <m/>
    <n v="155.66560000000001"/>
    <n v="4"/>
  </r>
  <r>
    <x v="1"/>
    <s v="NCM18"/>
    <x v="5"/>
    <x v="7"/>
    <s v="OUT027"/>
    <x v="1"/>
    <x v="0"/>
    <x v="4"/>
    <n v="8.2440705000000003E-2"/>
    <m/>
    <n v="61.319400000000002"/>
    <n v="4"/>
  </r>
  <r>
    <x v="1"/>
    <s v="NCO42"/>
    <x v="5"/>
    <x v="7"/>
    <s v="OUT027"/>
    <x v="1"/>
    <x v="0"/>
    <x v="4"/>
    <n v="2.4536199000000002E-2"/>
    <m/>
    <n v="144.61019999999999"/>
    <n v="4"/>
  </r>
  <r>
    <x v="1"/>
    <s v="NCQ06"/>
    <x v="5"/>
    <x v="7"/>
    <s v="OUT027"/>
    <x v="1"/>
    <x v="0"/>
    <x v="4"/>
    <n v="4.1621986999999999E-2"/>
    <m/>
    <n v="253.60140000000001"/>
    <n v="4"/>
  </r>
  <r>
    <x v="1"/>
    <s v="NCS38"/>
    <x v="5"/>
    <x v="7"/>
    <s v="OUT027"/>
    <x v="1"/>
    <x v="0"/>
    <x v="4"/>
    <n v="0"/>
    <m/>
    <n v="115.2176"/>
    <n v="4"/>
  </r>
  <r>
    <x v="1"/>
    <s v="NCS54"/>
    <x v="5"/>
    <x v="7"/>
    <s v="OUT027"/>
    <x v="1"/>
    <x v="0"/>
    <x v="4"/>
    <n v="9.9447700000000003E-3"/>
    <m/>
    <n v="177.83699999999999"/>
    <n v="4"/>
  </r>
  <r>
    <x v="1"/>
    <s v="NCV06"/>
    <x v="5"/>
    <x v="7"/>
    <s v="OUT027"/>
    <x v="1"/>
    <x v="0"/>
    <x v="4"/>
    <n v="6.6358425999999998E-2"/>
    <m/>
    <n v="195.24780000000001"/>
    <n v="4"/>
  </r>
  <r>
    <x v="1"/>
    <s v="NCW18"/>
    <x v="5"/>
    <x v="7"/>
    <s v="OUT027"/>
    <x v="1"/>
    <x v="0"/>
    <x v="4"/>
    <n v="5.9037538000000001E-2"/>
    <m/>
    <n v="237.72479999999999"/>
    <n v="4"/>
  </r>
  <r>
    <x v="1"/>
    <s v="NCW42"/>
    <x v="5"/>
    <x v="7"/>
    <s v="OUT027"/>
    <x v="1"/>
    <x v="0"/>
    <x v="4"/>
    <n v="5.8185842000000002E-2"/>
    <m/>
    <n v="220.84559999999999"/>
    <n v="4"/>
  </r>
  <r>
    <x v="1"/>
    <s v="NCX30"/>
    <x v="5"/>
    <x v="7"/>
    <s v="OUT027"/>
    <x v="1"/>
    <x v="0"/>
    <x v="4"/>
    <n v="2.6491714999999999E-2"/>
    <m/>
    <n v="247.27760000000001"/>
    <n v="4"/>
  </r>
  <r>
    <x v="1"/>
    <s v="NCY18"/>
    <x v="5"/>
    <x v="7"/>
    <s v="OUT027"/>
    <x v="1"/>
    <x v="0"/>
    <x v="4"/>
    <n v="3.1000779999999999E-2"/>
    <m/>
    <n v="177.00540000000001"/>
    <n v="4"/>
  </r>
  <r>
    <x v="1"/>
    <s v="NCY54"/>
    <x v="5"/>
    <x v="7"/>
    <s v="OUT027"/>
    <x v="1"/>
    <x v="0"/>
    <x v="4"/>
    <n v="0.176834351"/>
    <m/>
    <n v="172.1422"/>
    <n v="4"/>
  </r>
  <r>
    <x v="1"/>
    <s v="FDJ07"/>
    <x v="7"/>
    <x v="7"/>
    <s v="OUT027"/>
    <x v="1"/>
    <x v="0"/>
    <x v="4"/>
    <n v="1.4353675999999999E-2"/>
    <m/>
    <n v="115.515"/>
    <n v="4"/>
  </r>
  <r>
    <x v="1"/>
    <s v="FDN27"/>
    <x v="7"/>
    <x v="7"/>
    <s v="OUT027"/>
    <x v="1"/>
    <x v="0"/>
    <x v="4"/>
    <n v="3.9370913E-2"/>
    <m/>
    <n v="116.9808"/>
    <n v="4"/>
  </r>
  <r>
    <x v="1"/>
    <s v="FDP39"/>
    <x v="7"/>
    <x v="7"/>
    <s v="OUT027"/>
    <x v="1"/>
    <x v="0"/>
    <x v="4"/>
    <n v="6.9088769999999994E-2"/>
    <m/>
    <n v="52.3324"/>
    <n v="4"/>
  </r>
  <r>
    <x v="1"/>
    <s v="NCN43"/>
    <x v="10"/>
    <x v="7"/>
    <s v="OUT027"/>
    <x v="1"/>
    <x v="0"/>
    <x v="4"/>
    <n v="6.7270079999999996E-3"/>
    <m/>
    <n v="125.173"/>
    <n v="4"/>
  </r>
  <r>
    <x v="1"/>
    <s v="NCP50"/>
    <x v="10"/>
    <x v="7"/>
    <s v="OUT027"/>
    <x v="1"/>
    <x v="0"/>
    <x v="4"/>
    <n v="2.0460283999999999E-2"/>
    <m/>
    <n v="81.761799999999994"/>
    <n v="4"/>
  </r>
  <r>
    <x v="1"/>
    <s v="FDF33"/>
    <x v="14"/>
    <x v="7"/>
    <s v="OUT027"/>
    <x v="1"/>
    <x v="0"/>
    <x v="4"/>
    <n v="0"/>
    <m/>
    <n v="109.45959999999999"/>
    <n v="4"/>
  </r>
  <r>
    <x v="1"/>
    <s v="FDA46"/>
    <x v="6"/>
    <x v="7"/>
    <s v="OUT027"/>
    <x v="1"/>
    <x v="0"/>
    <x v="4"/>
    <n v="0.117065801"/>
    <m/>
    <n v="196.11359999999999"/>
    <n v="4"/>
  </r>
  <r>
    <x v="1"/>
    <s v="FDB22"/>
    <x v="6"/>
    <x v="7"/>
    <s v="OUT027"/>
    <x v="1"/>
    <x v="0"/>
    <x v="4"/>
    <n v="0.110901004"/>
    <m/>
    <n v="155.09979999999999"/>
    <n v="4"/>
  </r>
  <r>
    <x v="1"/>
    <s v="FDF46"/>
    <x v="6"/>
    <x v="7"/>
    <s v="OUT027"/>
    <x v="1"/>
    <x v="0"/>
    <x v="4"/>
    <n v="9.3217569E-2"/>
    <m/>
    <n v="116.7834"/>
    <n v="4"/>
  </r>
  <r>
    <x v="1"/>
    <s v="FDH33"/>
    <x v="6"/>
    <x v="7"/>
    <s v="OUT027"/>
    <x v="1"/>
    <x v="0"/>
    <x v="4"/>
    <n v="0"/>
    <m/>
    <n v="44.142800000000001"/>
    <n v="4"/>
  </r>
  <r>
    <x v="1"/>
    <s v="FDI22"/>
    <x v="6"/>
    <x v="7"/>
    <s v="OUT027"/>
    <x v="1"/>
    <x v="0"/>
    <x v="4"/>
    <n v="9.5746519000000002E-2"/>
    <m/>
    <n v="208.66120000000001"/>
    <n v="4"/>
  </r>
  <r>
    <x v="1"/>
    <s v="FDI33"/>
    <x v="6"/>
    <x v="7"/>
    <s v="OUT027"/>
    <x v="1"/>
    <x v="0"/>
    <x v="4"/>
    <n v="2.8281197000000001E-2"/>
    <m/>
    <n v="90.214600000000004"/>
    <n v="4"/>
  </r>
  <r>
    <x v="1"/>
    <s v="FDJ22"/>
    <x v="6"/>
    <x v="7"/>
    <s v="OUT027"/>
    <x v="1"/>
    <x v="0"/>
    <x v="4"/>
    <n v="5.2554508E-2"/>
    <m/>
    <n v="190.35040000000001"/>
    <n v="4"/>
  </r>
  <r>
    <x v="1"/>
    <s v="FDJ46"/>
    <x v="6"/>
    <x v="7"/>
    <s v="OUT027"/>
    <x v="1"/>
    <x v="0"/>
    <x v="4"/>
    <n v="4.4606379000000002E-2"/>
    <m/>
    <n v="174.2054"/>
    <n v="4"/>
  </r>
  <r>
    <x v="1"/>
    <s v="FDK09"/>
    <x v="6"/>
    <x v="7"/>
    <s v="OUT027"/>
    <x v="1"/>
    <x v="0"/>
    <x v="4"/>
    <n v="9.1318935000000004E-2"/>
    <m/>
    <n v="230.73519999999999"/>
    <n v="4"/>
  </r>
  <r>
    <x v="1"/>
    <s v="FDK22"/>
    <x v="6"/>
    <x v="7"/>
    <s v="OUT027"/>
    <x v="1"/>
    <x v="0"/>
    <x v="4"/>
    <n v="2.5960173999999999E-2"/>
    <m/>
    <n v="214.88499999999999"/>
    <n v="4"/>
  </r>
  <r>
    <x v="1"/>
    <s v="FDL22"/>
    <x v="6"/>
    <x v="7"/>
    <s v="OUT027"/>
    <x v="1"/>
    <x v="0"/>
    <x v="4"/>
    <n v="3.6213953E-2"/>
    <m/>
    <n v="92.5488"/>
    <n v="4"/>
  </r>
  <r>
    <x v="1"/>
    <s v="FDL34"/>
    <x v="6"/>
    <x v="7"/>
    <s v="OUT027"/>
    <x v="1"/>
    <x v="0"/>
    <x v="4"/>
    <n v="4.0747616E-2"/>
    <m/>
    <n v="140.24959999999999"/>
    <n v="4"/>
  </r>
  <r>
    <x v="1"/>
    <s v="FDL45"/>
    <x v="6"/>
    <x v="7"/>
    <s v="OUT027"/>
    <x v="1"/>
    <x v="0"/>
    <x v="4"/>
    <n v="3.7505332000000002E-2"/>
    <m/>
    <n v="126.2704"/>
    <n v="4"/>
  </r>
  <r>
    <x v="1"/>
    <s v="FDM46"/>
    <x v="6"/>
    <x v="7"/>
    <s v="OUT027"/>
    <x v="1"/>
    <x v="0"/>
    <x v="4"/>
    <n v="0.15919319400000001"/>
    <m/>
    <n v="92.712000000000003"/>
    <n v="4"/>
  </r>
  <r>
    <x v="1"/>
    <s v="FDN10"/>
    <x v="6"/>
    <x v="7"/>
    <s v="OUT027"/>
    <x v="1"/>
    <x v="0"/>
    <x v="4"/>
    <n v="4.5900448000000003E-2"/>
    <m/>
    <n v="118.91240000000001"/>
    <n v="4"/>
  </r>
  <r>
    <x v="1"/>
    <s v="FDQ09"/>
    <x v="6"/>
    <x v="7"/>
    <s v="OUT027"/>
    <x v="1"/>
    <x v="0"/>
    <x v="4"/>
    <n v="5.7850698999999998E-2"/>
    <m/>
    <n v="113.2834"/>
    <n v="4"/>
  </r>
  <r>
    <x v="1"/>
    <s v="FDQ10"/>
    <x v="6"/>
    <x v="7"/>
    <s v="OUT027"/>
    <x v="1"/>
    <x v="0"/>
    <x v="4"/>
    <n v="3.3018559000000003E-2"/>
    <m/>
    <n v="170.44220000000001"/>
    <n v="4"/>
  </r>
  <r>
    <x v="1"/>
    <s v="FDQ33"/>
    <x v="6"/>
    <x v="7"/>
    <s v="OUT027"/>
    <x v="1"/>
    <x v="0"/>
    <x v="4"/>
    <n v="0"/>
    <m/>
    <n v="151.67080000000001"/>
    <n v="4"/>
  </r>
  <r>
    <x v="1"/>
    <s v="FDQ57"/>
    <x v="6"/>
    <x v="7"/>
    <s v="OUT027"/>
    <x v="1"/>
    <x v="0"/>
    <x v="4"/>
    <n v="2.7812303999999999E-2"/>
    <m/>
    <n v="147.476"/>
    <n v="4"/>
  </r>
  <r>
    <x v="1"/>
    <s v="FDR09"/>
    <x v="6"/>
    <x v="7"/>
    <s v="OUT027"/>
    <x v="1"/>
    <x v="0"/>
    <x v="4"/>
    <n v="7.7348213999999998E-2"/>
    <m/>
    <n v="259.7962"/>
    <n v="4"/>
  </r>
  <r>
    <x v="1"/>
    <s v="FDR46"/>
    <x v="6"/>
    <x v="7"/>
    <s v="OUT027"/>
    <x v="1"/>
    <x v="0"/>
    <x v="4"/>
    <n v="0.13874251800000001"/>
    <m/>
    <n v="147.476"/>
    <n v="4"/>
  </r>
  <r>
    <x v="1"/>
    <s v="FDS57"/>
    <x v="6"/>
    <x v="7"/>
    <s v="OUT027"/>
    <x v="1"/>
    <x v="0"/>
    <x v="4"/>
    <n v="0.102941345"/>
    <m/>
    <n v="142.047"/>
    <n v="4"/>
  </r>
  <r>
    <x v="1"/>
    <s v="FDT58"/>
    <x v="6"/>
    <x v="7"/>
    <s v="OUT027"/>
    <x v="1"/>
    <x v="0"/>
    <x v="4"/>
    <n v="8.5538477000000002E-2"/>
    <m/>
    <n v="169.2816"/>
    <n v="4"/>
  </r>
  <r>
    <x v="1"/>
    <s v="FDX58"/>
    <x v="6"/>
    <x v="7"/>
    <s v="OUT027"/>
    <x v="1"/>
    <x v="0"/>
    <x v="4"/>
    <n v="4.3551752999999999E-2"/>
    <m/>
    <n v="184.495"/>
    <n v="4"/>
  </r>
  <r>
    <x v="1"/>
    <s v="FDY21"/>
    <x v="6"/>
    <x v="7"/>
    <s v="OUT027"/>
    <x v="1"/>
    <x v="0"/>
    <x v="4"/>
    <n v="0.17264121299999999"/>
    <m/>
    <n v="195.11099999999999"/>
    <n v="4"/>
  </r>
  <r>
    <x v="1"/>
    <s v="FDY46"/>
    <x v="6"/>
    <x v="7"/>
    <s v="OUT027"/>
    <x v="1"/>
    <x v="0"/>
    <x v="4"/>
    <n v="4.7658029999999997E-2"/>
    <m/>
    <n v="188.38980000000001"/>
    <n v="4"/>
  </r>
  <r>
    <x v="1"/>
    <s v="FDZ33"/>
    <x v="6"/>
    <x v="7"/>
    <s v="OUT027"/>
    <x v="1"/>
    <x v="0"/>
    <x v="4"/>
    <n v="0.106876976"/>
    <m/>
    <n v="146.70760000000001"/>
    <n v="4"/>
  </r>
  <r>
    <x v="1"/>
    <s v="DRB01"/>
    <x v="4"/>
    <x v="7"/>
    <s v="OUT027"/>
    <x v="1"/>
    <x v="0"/>
    <x v="4"/>
    <n v="8.1841135999999995E-2"/>
    <m/>
    <n v="190.053"/>
    <n v="4"/>
  </r>
  <r>
    <x v="1"/>
    <s v="DRB25"/>
    <x v="4"/>
    <x v="7"/>
    <s v="OUT027"/>
    <x v="1"/>
    <x v="0"/>
    <x v="4"/>
    <n v="6.9123359999999995E-2"/>
    <m/>
    <n v="106.0938"/>
    <n v="4"/>
  </r>
  <r>
    <x v="1"/>
    <s v="DRD24"/>
    <x v="4"/>
    <x v="7"/>
    <s v="OUT027"/>
    <x v="1"/>
    <x v="0"/>
    <x v="4"/>
    <n v="3.0645958000000001E-2"/>
    <m/>
    <n v="141.71539999999999"/>
    <n v="4"/>
  </r>
  <r>
    <x v="1"/>
    <s v="DRE48"/>
    <x v="4"/>
    <x v="7"/>
    <s v="OUT027"/>
    <x v="1"/>
    <x v="0"/>
    <x v="4"/>
    <n v="1.724183E-2"/>
    <m/>
    <n v="197.07679999999999"/>
    <n v="4"/>
  </r>
  <r>
    <x v="1"/>
    <s v="DRF25"/>
    <x v="4"/>
    <x v="7"/>
    <s v="OUT027"/>
    <x v="1"/>
    <x v="0"/>
    <x v="4"/>
    <n v="3.8736753999999998E-2"/>
    <m/>
    <n v="37.319000000000003"/>
    <n v="4"/>
  </r>
  <r>
    <x v="1"/>
    <s v="DRG49"/>
    <x v="4"/>
    <x v="7"/>
    <s v="OUT027"/>
    <x v="1"/>
    <x v="0"/>
    <x v="4"/>
    <n v="6.7128641000000003E-2"/>
    <m/>
    <n v="242.8486"/>
    <n v="4"/>
  </r>
  <r>
    <x v="1"/>
    <s v="DRJ01"/>
    <x v="4"/>
    <x v="7"/>
    <s v="OUT027"/>
    <x v="1"/>
    <x v="0"/>
    <x v="4"/>
    <n v="0.114475357"/>
    <m/>
    <n v="160.92359999999999"/>
    <n v="4"/>
  </r>
  <r>
    <x v="1"/>
    <s v="DRK37"/>
    <x v="4"/>
    <x v="7"/>
    <s v="OUT027"/>
    <x v="1"/>
    <x v="0"/>
    <x v="4"/>
    <n v="4.3791579999999997E-2"/>
    <m/>
    <n v="189.053"/>
    <n v="4"/>
  </r>
  <r>
    <x v="1"/>
    <s v="DRK49"/>
    <x v="4"/>
    <x v="7"/>
    <s v="OUT027"/>
    <x v="1"/>
    <x v="0"/>
    <x v="4"/>
    <n v="3.5769657000000003E-2"/>
    <m/>
    <n v="40.913800000000002"/>
    <n v="4"/>
  </r>
  <r>
    <x v="1"/>
    <s v="FDA22"/>
    <x v="15"/>
    <x v="7"/>
    <s v="OUT027"/>
    <x v="1"/>
    <x v="0"/>
    <x v="4"/>
    <n v="0"/>
    <m/>
    <n v="167.51580000000001"/>
    <n v="4"/>
  </r>
  <r>
    <x v="1"/>
    <s v="FDD11"/>
    <x v="15"/>
    <x v="7"/>
    <s v="OUT027"/>
    <x v="1"/>
    <x v="0"/>
    <x v="4"/>
    <n v="3.0468470000000001E-2"/>
    <m/>
    <n v="254.70400000000001"/>
    <n v="4"/>
  </r>
  <r>
    <x v="1"/>
    <s v="FDG59"/>
    <x v="15"/>
    <x v="7"/>
    <s v="OUT027"/>
    <x v="1"/>
    <x v="0"/>
    <x v="4"/>
    <n v="4.3025208000000002E-2"/>
    <m/>
    <n v="37.616399999999999"/>
    <n v="4"/>
  </r>
  <r>
    <x v="0"/>
    <s v="FDA47"/>
    <x v="13"/>
    <x v="7"/>
    <s v="OUT027"/>
    <x v="1"/>
    <x v="0"/>
    <x v="4"/>
    <n v="0.116108797"/>
    <m/>
    <n v="164.12100000000001"/>
    <n v="4"/>
  </r>
  <r>
    <x v="0"/>
    <s v="FDB37"/>
    <x v="13"/>
    <x v="7"/>
    <s v="OUT027"/>
    <x v="1"/>
    <x v="0"/>
    <x v="4"/>
    <n v="2.2829734000000001E-2"/>
    <m/>
    <n v="241.0538"/>
    <n v="4"/>
  </r>
  <r>
    <x v="0"/>
    <s v="FDH60"/>
    <x v="13"/>
    <x v="7"/>
    <s v="OUT027"/>
    <x v="1"/>
    <x v="0"/>
    <x v="4"/>
    <n v="8.0346057999999998E-2"/>
    <m/>
    <n v="195.71100000000001"/>
    <n v="4"/>
  </r>
  <r>
    <x v="0"/>
    <s v="FDR24"/>
    <x v="13"/>
    <x v="7"/>
    <s v="OUT027"/>
    <x v="1"/>
    <x v="0"/>
    <x v="4"/>
    <n v="6.2547321000000003E-2"/>
    <m/>
    <n v="88.382999999999996"/>
    <n v="4"/>
  </r>
  <r>
    <x v="0"/>
    <s v="FDV48"/>
    <x v="13"/>
    <x v="7"/>
    <s v="OUT027"/>
    <x v="1"/>
    <x v="0"/>
    <x v="4"/>
    <n v="5.1366901E-2"/>
    <m/>
    <n v="77.064400000000006"/>
    <n v="4"/>
  </r>
  <r>
    <x v="0"/>
    <s v="FDZ59"/>
    <x v="13"/>
    <x v="7"/>
    <s v="OUT027"/>
    <x v="1"/>
    <x v="0"/>
    <x v="4"/>
    <n v="0.10351785300000001"/>
    <m/>
    <n v="164.95"/>
    <n v="4"/>
  </r>
  <r>
    <x v="0"/>
    <s v="FDQ59"/>
    <x v="8"/>
    <x v="7"/>
    <s v="OUT027"/>
    <x v="1"/>
    <x v="0"/>
    <x v="4"/>
    <n v="0"/>
    <m/>
    <n v="84.590800000000002"/>
    <n v="4"/>
  </r>
  <r>
    <x v="0"/>
    <s v="FDS11"/>
    <x v="8"/>
    <x v="7"/>
    <s v="OUT027"/>
    <x v="1"/>
    <x v="0"/>
    <x v="4"/>
    <n v="5.5289464000000003E-2"/>
    <m/>
    <n v="222.50880000000001"/>
    <n v="4"/>
  </r>
  <r>
    <x v="0"/>
    <s v="FDY35"/>
    <x v="8"/>
    <x v="7"/>
    <s v="OUT027"/>
    <x v="1"/>
    <x v="0"/>
    <x v="4"/>
    <n v="1.5950065999999999E-2"/>
    <m/>
    <n v="47.740200000000002"/>
    <n v="4"/>
  </r>
  <r>
    <x v="0"/>
    <s v="FDM01"/>
    <x v="12"/>
    <x v="7"/>
    <s v="OUT027"/>
    <x v="1"/>
    <x v="0"/>
    <x v="4"/>
    <n v="9.4109235999999999E-2"/>
    <m/>
    <n v="102.9332"/>
    <n v="4"/>
  </r>
  <r>
    <x v="0"/>
    <s v="FDP49"/>
    <x v="12"/>
    <x v="7"/>
    <s v="OUT027"/>
    <x v="1"/>
    <x v="0"/>
    <x v="4"/>
    <n v="6.8754394999999996E-2"/>
    <m/>
    <n v="54.561399999999999"/>
    <n v="4"/>
  </r>
  <r>
    <x v="0"/>
    <s v="FDR37"/>
    <x v="12"/>
    <x v="7"/>
    <s v="OUT027"/>
    <x v="1"/>
    <x v="0"/>
    <x v="4"/>
    <n v="6.5928735000000002E-2"/>
    <m/>
    <n v="183.0292"/>
    <n v="4"/>
  </r>
  <r>
    <x v="0"/>
    <s v="FDA01"/>
    <x v="3"/>
    <x v="7"/>
    <s v="OUT027"/>
    <x v="1"/>
    <x v="0"/>
    <x v="4"/>
    <n v="5.4114924000000002E-2"/>
    <m/>
    <n v="58.490400000000001"/>
    <n v="4"/>
  </r>
  <r>
    <x v="0"/>
    <s v="FDB26"/>
    <x v="3"/>
    <x v="7"/>
    <s v="OUT027"/>
    <x v="1"/>
    <x v="0"/>
    <x v="4"/>
    <n v="3.1116081E-2"/>
    <m/>
    <n v="55.264000000000003"/>
    <n v="4"/>
  </r>
  <r>
    <x v="0"/>
    <s v="FDC14"/>
    <x v="3"/>
    <x v="7"/>
    <s v="OUT027"/>
    <x v="1"/>
    <x v="0"/>
    <x v="4"/>
    <n v="4.1049321999999999E-2"/>
    <m/>
    <n v="41.245399999999997"/>
    <n v="4"/>
  </r>
  <r>
    <x v="0"/>
    <s v="FDG14"/>
    <x v="3"/>
    <x v="7"/>
    <s v="OUT027"/>
    <x v="1"/>
    <x v="0"/>
    <x v="4"/>
    <n v="5.0256161000000001E-2"/>
    <m/>
    <n v="150.9024"/>
    <n v="4"/>
  </r>
  <r>
    <x v="0"/>
    <s v="FDH26"/>
    <x v="3"/>
    <x v="7"/>
    <s v="OUT027"/>
    <x v="1"/>
    <x v="0"/>
    <x v="4"/>
    <n v="3.4531701999999997E-2"/>
    <m/>
    <n v="142.24959999999999"/>
    <n v="4"/>
  </r>
  <r>
    <x v="0"/>
    <s v="FDL38"/>
    <x v="3"/>
    <x v="7"/>
    <s v="OUT027"/>
    <x v="1"/>
    <x v="0"/>
    <x v="4"/>
    <n v="1.4661762E-2"/>
    <m/>
    <n v="89.117199999999997"/>
    <n v="4"/>
  </r>
  <r>
    <x v="0"/>
    <s v="FDS25"/>
    <x v="3"/>
    <x v="7"/>
    <s v="OUT027"/>
    <x v="1"/>
    <x v="0"/>
    <x v="4"/>
    <n v="0.13933055699999999"/>
    <m/>
    <n v="109.5228"/>
    <n v="4"/>
  </r>
  <r>
    <x v="0"/>
    <s v="FDU37"/>
    <x v="3"/>
    <x v="7"/>
    <s v="OUT027"/>
    <x v="1"/>
    <x v="0"/>
    <x v="4"/>
    <n v="0.10400212"/>
    <m/>
    <n v="79.796000000000006"/>
    <n v="4"/>
  </r>
  <r>
    <x v="0"/>
    <s v="FDZ37"/>
    <x v="3"/>
    <x v="7"/>
    <s v="OUT027"/>
    <x v="1"/>
    <x v="0"/>
    <x v="4"/>
    <n v="1.9672774000000001E-2"/>
    <m/>
    <n v="86.419799999999995"/>
    <n v="4"/>
  </r>
  <r>
    <x v="0"/>
    <s v="FDZ49"/>
    <x v="3"/>
    <x v="7"/>
    <s v="OUT027"/>
    <x v="1"/>
    <x v="0"/>
    <x v="4"/>
    <n v="0.132500853"/>
    <m/>
    <n v="220.37979999999999"/>
    <n v="4"/>
  </r>
  <r>
    <x v="0"/>
    <s v="FDA26"/>
    <x v="11"/>
    <x v="7"/>
    <s v="OUT027"/>
    <x v="1"/>
    <x v="0"/>
    <x v="4"/>
    <n v="7.3562475000000002E-2"/>
    <m/>
    <n v="217.6482"/>
    <n v="4"/>
  </r>
  <r>
    <x v="0"/>
    <s v="FDA51"/>
    <x v="11"/>
    <x v="7"/>
    <s v="OUT027"/>
    <x v="1"/>
    <x v="0"/>
    <x v="4"/>
    <n v="0.16388212899999999"/>
    <m/>
    <n v="113.2518"/>
    <n v="4"/>
  </r>
  <r>
    <x v="0"/>
    <s v="FDB40"/>
    <x v="11"/>
    <x v="7"/>
    <s v="OUT027"/>
    <x v="1"/>
    <x v="0"/>
    <x v="4"/>
    <n v="7.5033720000000003E-3"/>
    <m/>
    <n v="146.71019999999999"/>
    <n v="4"/>
  </r>
  <r>
    <x v="0"/>
    <s v="FDD52"/>
    <x v="11"/>
    <x v="7"/>
    <s v="OUT027"/>
    <x v="1"/>
    <x v="0"/>
    <x v="4"/>
    <n v="0.18240726600000001"/>
    <m/>
    <n v="109.157"/>
    <n v="4"/>
  </r>
  <r>
    <x v="0"/>
    <s v="FDE52"/>
    <x v="11"/>
    <x v="7"/>
    <s v="OUT027"/>
    <x v="1"/>
    <x v="0"/>
    <x v="4"/>
    <n v="2.9742069999999999E-2"/>
    <m/>
    <n v="88.951400000000007"/>
    <n v="4"/>
  </r>
  <r>
    <x v="0"/>
    <s v="FDJ15"/>
    <x v="11"/>
    <x v="7"/>
    <s v="OUT027"/>
    <x v="1"/>
    <x v="0"/>
    <x v="4"/>
    <n v="2.3209536999999999E-2"/>
    <m/>
    <n v="183.36080000000001"/>
    <n v="4"/>
  </r>
  <r>
    <x v="0"/>
    <s v="FDK03"/>
    <x v="11"/>
    <x v="7"/>
    <s v="OUT027"/>
    <x v="1"/>
    <x v="0"/>
    <x v="4"/>
    <n v="7.3562475000000002E-2"/>
    <m/>
    <n v="254.93559999999999"/>
    <n v="4"/>
  </r>
  <r>
    <x v="0"/>
    <s v="FDS02"/>
    <x v="11"/>
    <x v="7"/>
    <s v="OUT027"/>
    <x v="1"/>
    <x v="0"/>
    <x v="4"/>
    <n v="0"/>
    <m/>
    <n v="196.4794"/>
    <n v="4"/>
  </r>
  <r>
    <x v="0"/>
    <s v="FDT14"/>
    <x v="11"/>
    <x v="7"/>
    <s v="OUT027"/>
    <x v="1"/>
    <x v="0"/>
    <x v="4"/>
    <n v="0.127108578"/>
    <m/>
    <n v="120.744"/>
    <n v="4"/>
  </r>
  <r>
    <x v="0"/>
    <s v="FDU26"/>
    <x v="11"/>
    <x v="7"/>
    <s v="OUT027"/>
    <x v="1"/>
    <x v="0"/>
    <x v="4"/>
    <n v="4.2412572000000003E-2"/>
    <m/>
    <n v="119.0782"/>
    <n v="4"/>
  </r>
  <r>
    <x v="0"/>
    <s v="FDV26"/>
    <x v="11"/>
    <x v="7"/>
    <s v="OUT027"/>
    <x v="1"/>
    <x v="0"/>
    <x v="4"/>
    <n v="7.5791641000000007E-2"/>
    <m/>
    <n v="193.3794"/>
    <n v="4"/>
  </r>
  <r>
    <x v="0"/>
    <s v="FDY02"/>
    <x v="11"/>
    <x v="7"/>
    <s v="OUT027"/>
    <x v="1"/>
    <x v="0"/>
    <x v="4"/>
    <n v="8.7221496999999995E-2"/>
    <m/>
    <n v="263.99099999999999"/>
    <n v="4"/>
  </r>
  <r>
    <x v="0"/>
    <s v="FDY15"/>
    <x v="11"/>
    <x v="7"/>
    <s v="OUT027"/>
    <x v="1"/>
    <x v="0"/>
    <x v="4"/>
    <n v="0.170000805"/>
    <m/>
    <n v="155.96299999999999"/>
    <n v="4"/>
  </r>
  <r>
    <x v="0"/>
    <s v="FDY26"/>
    <x v="11"/>
    <x v="7"/>
    <s v="OUT027"/>
    <x v="1"/>
    <x v="0"/>
    <x v="4"/>
    <n v="3.0362777000000001E-2"/>
    <m/>
    <n v="210.52440000000001"/>
    <n v="4"/>
  </r>
  <r>
    <x v="0"/>
    <s v="FDZ14"/>
    <x v="11"/>
    <x v="7"/>
    <s v="OUT027"/>
    <x v="1"/>
    <x v="0"/>
    <x v="4"/>
    <n v="4.7358246E-2"/>
    <m/>
    <n v="123.1756"/>
    <n v="4"/>
  </r>
  <r>
    <x v="0"/>
    <s v="FDA04"/>
    <x v="2"/>
    <x v="7"/>
    <s v="OUT027"/>
    <x v="1"/>
    <x v="0"/>
    <x v="4"/>
    <n v="6.6406853000000002E-2"/>
    <m/>
    <n v="259.7962"/>
    <n v="4"/>
  </r>
  <r>
    <x v="0"/>
    <s v="FDG17"/>
    <x v="2"/>
    <x v="7"/>
    <s v="OUT027"/>
    <x v="1"/>
    <x v="0"/>
    <x v="4"/>
    <n v="3.5666654999999998E-2"/>
    <m/>
    <n v="246.24860000000001"/>
    <n v="4"/>
  </r>
  <r>
    <x v="0"/>
    <s v="FDH52"/>
    <x v="2"/>
    <x v="7"/>
    <s v="OUT027"/>
    <x v="1"/>
    <x v="0"/>
    <x v="4"/>
    <n v="4.3690499000000001E-2"/>
    <m/>
    <n v="60.2194"/>
    <n v="4"/>
  </r>
  <r>
    <x v="0"/>
    <s v="FDI04"/>
    <x v="2"/>
    <x v="7"/>
    <s v="OUT027"/>
    <x v="1"/>
    <x v="0"/>
    <x v="4"/>
    <n v="7.2559350999999994E-2"/>
    <m/>
    <n v="199.3426"/>
    <n v="4"/>
  </r>
  <r>
    <x v="0"/>
    <s v="FDP52"/>
    <x v="2"/>
    <x v="7"/>
    <s v="OUT027"/>
    <x v="1"/>
    <x v="0"/>
    <x v="4"/>
    <n v="7.0349402000000005E-2"/>
    <m/>
    <n v="228.601"/>
    <n v="4"/>
  </r>
  <r>
    <x v="0"/>
    <s v="FDR52"/>
    <x v="2"/>
    <x v="7"/>
    <s v="OUT027"/>
    <x v="1"/>
    <x v="0"/>
    <x v="4"/>
    <n v="7.5676338999999995E-2"/>
    <m/>
    <n v="190.4846"/>
    <n v="4"/>
  </r>
  <r>
    <x v="0"/>
    <s v="FDS16"/>
    <x v="2"/>
    <x v="7"/>
    <s v="OUT027"/>
    <x v="1"/>
    <x v="0"/>
    <x v="4"/>
    <n v="0"/>
    <m/>
    <n v="145.27600000000001"/>
    <n v="4"/>
  </r>
  <r>
    <x v="0"/>
    <s v="FDU28"/>
    <x v="2"/>
    <x v="7"/>
    <s v="OUT027"/>
    <x v="1"/>
    <x v="0"/>
    <x v="4"/>
    <n v="9.3463545999999995E-2"/>
    <m/>
    <n v="189.12139999999999"/>
    <n v="4"/>
  </r>
  <r>
    <x v="0"/>
    <s v="FDV28"/>
    <x v="2"/>
    <x v="7"/>
    <s v="OUT027"/>
    <x v="1"/>
    <x v="0"/>
    <x v="4"/>
    <n v="0.15895490300000001"/>
    <m/>
    <n v="34.955800000000004"/>
    <n v="4"/>
  </r>
  <r>
    <x v="0"/>
    <s v="FDW52"/>
    <x v="2"/>
    <x v="7"/>
    <s v="OUT027"/>
    <x v="1"/>
    <x v="0"/>
    <x v="4"/>
    <n v="3.7340835000000003E-2"/>
    <m/>
    <n v="163.15260000000001"/>
    <n v="4"/>
  </r>
  <r>
    <x v="0"/>
    <s v="FDZ16"/>
    <x v="2"/>
    <x v="7"/>
    <s v="OUT027"/>
    <x v="1"/>
    <x v="0"/>
    <x v="4"/>
    <n v="0.159081735"/>
    <m/>
    <n v="193.5478"/>
    <n v="4"/>
  </r>
  <r>
    <x v="0"/>
    <s v="FDA07"/>
    <x v="0"/>
    <x v="7"/>
    <s v="OUT027"/>
    <x v="1"/>
    <x v="0"/>
    <x v="4"/>
    <n v="3.0794774E-2"/>
    <m/>
    <n v="122.9072"/>
    <n v="4"/>
  </r>
  <r>
    <x v="0"/>
    <s v="FDF21"/>
    <x v="0"/>
    <x v="7"/>
    <s v="OUT027"/>
    <x v="1"/>
    <x v="0"/>
    <x v="4"/>
    <n v="5.8542509E-2"/>
    <m/>
    <n v="188.35300000000001"/>
    <n v="4"/>
  </r>
  <r>
    <x v="0"/>
    <s v="FDF56"/>
    <x v="0"/>
    <x v="7"/>
    <s v="OUT027"/>
    <x v="1"/>
    <x v="0"/>
    <x v="4"/>
    <n v="0.118883724"/>
    <m/>
    <n v="180.39760000000001"/>
    <n v="4"/>
  </r>
  <r>
    <x v="0"/>
    <s v="FDG09"/>
    <x v="0"/>
    <x v="7"/>
    <s v="OUT027"/>
    <x v="1"/>
    <x v="0"/>
    <x v="4"/>
    <n v="4.7704151E-2"/>
    <m/>
    <n v="187.25559999999999"/>
    <n v="4"/>
  </r>
  <r>
    <x v="0"/>
    <s v="FDN56"/>
    <x v="0"/>
    <x v="7"/>
    <s v="OUT027"/>
    <x v="1"/>
    <x v="0"/>
    <x v="4"/>
    <n v="0.106538757"/>
    <m/>
    <n v="145.4786"/>
    <n v="4"/>
  </r>
  <r>
    <x v="0"/>
    <s v="FDQ32"/>
    <x v="0"/>
    <x v="7"/>
    <s v="OUT027"/>
    <x v="1"/>
    <x v="0"/>
    <x v="4"/>
    <n v="4.6382792999999999E-2"/>
    <m/>
    <n v="122.83880000000001"/>
    <n v="4"/>
  </r>
  <r>
    <x v="0"/>
    <s v="FDQ55"/>
    <x v="0"/>
    <x v="7"/>
    <s v="OUT027"/>
    <x v="1"/>
    <x v="0"/>
    <x v="4"/>
    <n v="1.2974937000000001E-2"/>
    <m/>
    <n v="115.9834"/>
    <n v="4"/>
  </r>
  <r>
    <x v="0"/>
    <s v="FDR44"/>
    <x v="0"/>
    <x v="7"/>
    <s v="OUT027"/>
    <x v="1"/>
    <x v="0"/>
    <x v="4"/>
    <n v="0.10242248700000001"/>
    <m/>
    <n v="131.49680000000001"/>
    <n v="4"/>
  </r>
  <r>
    <x v="0"/>
    <s v="FDT55"/>
    <x v="0"/>
    <x v="7"/>
    <s v="OUT027"/>
    <x v="1"/>
    <x v="0"/>
    <x v="4"/>
    <n v="4.3443753000000002E-2"/>
    <m/>
    <n v="158.19460000000001"/>
    <n v="4"/>
  </r>
  <r>
    <x v="0"/>
    <s v="FDT56"/>
    <x v="0"/>
    <x v="7"/>
    <s v="OUT027"/>
    <x v="1"/>
    <x v="0"/>
    <x v="4"/>
    <n v="0.115032648"/>
    <m/>
    <n v="58.0246"/>
    <n v="4"/>
  </r>
  <r>
    <x v="0"/>
    <s v="FDU20"/>
    <x v="0"/>
    <x v="7"/>
    <s v="OUT027"/>
    <x v="1"/>
    <x v="0"/>
    <x v="4"/>
    <n v="2.1353641999999999E-2"/>
    <m/>
    <n v="122.10980000000001"/>
    <n v="4"/>
  </r>
  <r>
    <x v="0"/>
    <s v="FDW07"/>
    <x v="0"/>
    <x v="7"/>
    <s v="OUT027"/>
    <x v="1"/>
    <x v="0"/>
    <x v="4"/>
    <n v="0.141997869"/>
    <m/>
    <n v="90.551400000000001"/>
    <n v="4"/>
  </r>
  <r>
    <x v="0"/>
    <s v="FDW31"/>
    <x v="0"/>
    <x v="7"/>
    <s v="OUT027"/>
    <x v="1"/>
    <x v="0"/>
    <x v="4"/>
    <n v="4.2949108999999999E-2"/>
    <m/>
    <n v="199.57419999999999"/>
    <n v="4"/>
  </r>
  <r>
    <x v="0"/>
    <s v="FDX56"/>
    <x v="0"/>
    <x v="7"/>
    <s v="OUT027"/>
    <x v="1"/>
    <x v="0"/>
    <x v="4"/>
    <n v="7.3700837000000005E-2"/>
    <m/>
    <n v="207.16380000000001"/>
    <n v="4"/>
  </r>
  <r>
    <x v="0"/>
    <s v="FDY08"/>
    <x v="0"/>
    <x v="7"/>
    <s v="OUT027"/>
    <x v="1"/>
    <x v="0"/>
    <x v="4"/>
    <n v="0.17024678200000001"/>
    <m/>
    <n v="141.5838"/>
    <n v="4"/>
  </r>
  <r>
    <x v="0"/>
    <s v="FDY44"/>
    <x v="0"/>
    <x v="7"/>
    <s v="OUT027"/>
    <x v="1"/>
    <x v="0"/>
    <x v="4"/>
    <n v="2.4286378000000001E-2"/>
    <m/>
    <n v="194.71100000000001"/>
    <n v="4"/>
  </r>
  <r>
    <x v="0"/>
    <s v="FDM15"/>
    <x v="7"/>
    <x v="7"/>
    <s v="OUT027"/>
    <x v="1"/>
    <x v="0"/>
    <x v="4"/>
    <n v="5.7143514999999999E-2"/>
    <m/>
    <n v="151.8366"/>
    <n v="4"/>
  </r>
  <r>
    <x v="0"/>
    <s v="FDM27"/>
    <x v="7"/>
    <x v="7"/>
    <s v="OUT027"/>
    <x v="1"/>
    <x v="0"/>
    <x v="4"/>
    <n v="0.157701958"/>
    <m/>
    <n v="158.7946"/>
    <n v="4"/>
  </r>
  <r>
    <x v="0"/>
    <s v="FDO15"/>
    <x v="7"/>
    <x v="7"/>
    <s v="OUT027"/>
    <x v="1"/>
    <x v="0"/>
    <x v="4"/>
    <n v="8.5250610000000004E-3"/>
    <m/>
    <n v="72.503799999999998"/>
    <n v="4"/>
  </r>
  <r>
    <x v="0"/>
    <s v="FDU27"/>
    <x v="7"/>
    <x v="7"/>
    <s v="OUT027"/>
    <x v="1"/>
    <x v="0"/>
    <x v="4"/>
    <n v="0.17064649400000001"/>
    <m/>
    <n v="46.337600000000002"/>
    <n v="4"/>
  </r>
  <r>
    <x v="0"/>
    <s v="FDW27"/>
    <x v="7"/>
    <x v="7"/>
    <s v="OUT027"/>
    <x v="1"/>
    <x v="0"/>
    <x v="4"/>
    <n v="0.150122794"/>
    <m/>
    <n v="154.53139999999999"/>
    <n v="4"/>
  </r>
  <r>
    <x v="0"/>
    <s v="FDX03"/>
    <x v="7"/>
    <x v="7"/>
    <s v="OUT027"/>
    <x v="1"/>
    <x v="0"/>
    <x v="4"/>
    <n v="6.0800116000000001E-2"/>
    <m/>
    <n v="44.474400000000003"/>
    <n v="4"/>
  </r>
  <r>
    <x v="0"/>
    <s v="FDY03"/>
    <x v="7"/>
    <x v="7"/>
    <s v="OUT027"/>
    <x v="1"/>
    <x v="0"/>
    <x v="4"/>
    <n v="7.5753207000000003E-2"/>
    <m/>
    <n v="111.1202"/>
    <n v="4"/>
  </r>
  <r>
    <x v="0"/>
    <s v="FDG22"/>
    <x v="6"/>
    <x v="7"/>
    <s v="OUT027"/>
    <x v="1"/>
    <x v="0"/>
    <x v="4"/>
    <n v="4.1180766000000001E-2"/>
    <m/>
    <n v="37.918999999999997"/>
    <n v="4"/>
  </r>
  <r>
    <x v="0"/>
    <s v="FDG46"/>
    <x v="6"/>
    <x v="7"/>
    <s v="OUT027"/>
    <x v="1"/>
    <x v="0"/>
    <x v="4"/>
    <n v="3.2750291000000001E-2"/>
    <m/>
    <n v="112.15179999999999"/>
    <n v="4"/>
  </r>
  <r>
    <x v="0"/>
    <s v="FDJ21"/>
    <x v="6"/>
    <x v="7"/>
    <s v="OUT027"/>
    <x v="1"/>
    <x v="0"/>
    <x v="4"/>
    <n v="3.8341654000000003E-2"/>
    <m/>
    <n v="146.21019999999999"/>
    <n v="4"/>
  </r>
  <r>
    <x v="0"/>
    <s v="FDK58"/>
    <x v="6"/>
    <x v="7"/>
    <s v="OUT027"/>
    <x v="1"/>
    <x v="0"/>
    <x v="4"/>
    <n v="4.4764725999999998E-2"/>
    <m/>
    <n v="102.4016"/>
    <n v="4"/>
  </r>
  <r>
    <x v="0"/>
    <s v="FDN34"/>
    <x v="6"/>
    <x v="7"/>
    <s v="OUT027"/>
    <x v="1"/>
    <x v="0"/>
    <x v="4"/>
    <n v="4.5542628000000002E-2"/>
    <m/>
    <n v="170.7132"/>
    <n v="4"/>
  </r>
  <r>
    <x v="0"/>
    <s v="FDP21"/>
    <x v="6"/>
    <x v="7"/>
    <s v="OUT027"/>
    <x v="1"/>
    <x v="0"/>
    <x v="4"/>
    <n v="2.5616191E-2"/>
    <m/>
    <n v="188.18719999999999"/>
    <n v="4"/>
  </r>
  <r>
    <x v="0"/>
    <s v="FDR22"/>
    <x v="6"/>
    <x v="7"/>
    <s v="OUT027"/>
    <x v="1"/>
    <x v="0"/>
    <x v="4"/>
    <n v="1.8472714000000001E-2"/>
    <m/>
    <n v="109.95440000000001"/>
    <n v="4"/>
  </r>
  <r>
    <x v="0"/>
    <s v="FDS09"/>
    <x v="6"/>
    <x v="7"/>
    <s v="OUT027"/>
    <x v="1"/>
    <x v="0"/>
    <x v="4"/>
    <n v="8.0695805999999995E-2"/>
    <m/>
    <n v="51.300800000000002"/>
    <n v="4"/>
  </r>
  <r>
    <x v="0"/>
    <s v="FDS34"/>
    <x v="6"/>
    <x v="7"/>
    <s v="OUT027"/>
    <x v="1"/>
    <x v="0"/>
    <x v="4"/>
    <n v="7.6387366999999998E-2"/>
    <m/>
    <n v="112.15179999999999"/>
    <n v="4"/>
  </r>
  <r>
    <x v="0"/>
    <s v="FDU09"/>
    <x v="6"/>
    <x v="7"/>
    <s v="OUT027"/>
    <x v="1"/>
    <x v="0"/>
    <x v="4"/>
    <n v="6.6274639999999996E-2"/>
    <m/>
    <n v="54.195599999999999"/>
    <n v="4"/>
  </r>
  <r>
    <x v="0"/>
    <s v="FDU33"/>
    <x v="6"/>
    <x v="7"/>
    <s v="OUT027"/>
    <x v="1"/>
    <x v="0"/>
    <x v="4"/>
    <n v="0.13405742600000001"/>
    <m/>
    <n v="45.340200000000003"/>
    <n v="4"/>
  </r>
  <r>
    <x v="0"/>
    <s v="FDU57"/>
    <x v="6"/>
    <x v="7"/>
    <s v="OUT027"/>
    <x v="1"/>
    <x v="0"/>
    <x v="4"/>
    <n v="8.9120515999999997E-2"/>
    <m/>
    <n v="149.8708"/>
    <n v="4"/>
  </r>
  <r>
    <x v="0"/>
    <s v="FDU58"/>
    <x v="6"/>
    <x v="7"/>
    <s v="OUT027"/>
    <x v="1"/>
    <x v="0"/>
    <x v="4"/>
    <n v="2.8871234999999999E-2"/>
    <m/>
    <n v="188.78980000000001"/>
    <n v="4"/>
  </r>
  <r>
    <x v="0"/>
    <s v="FDX46"/>
    <x v="6"/>
    <x v="7"/>
    <s v="OUT027"/>
    <x v="1"/>
    <x v="0"/>
    <x v="4"/>
    <n v="5.7835325E-2"/>
    <m/>
    <n v="57.556199999999997"/>
    <n v="4"/>
  </r>
  <r>
    <x v="0"/>
    <s v="FDX57"/>
    <x v="6"/>
    <x v="7"/>
    <s v="OUT027"/>
    <x v="1"/>
    <x v="0"/>
    <x v="4"/>
    <n v="4.7037322999999999E-2"/>
    <m/>
    <n v="96.406800000000004"/>
    <n v="4"/>
  </r>
  <r>
    <x v="0"/>
    <s v="FDY33"/>
    <x v="6"/>
    <x v="7"/>
    <s v="OUT027"/>
    <x v="1"/>
    <x v="0"/>
    <x v="4"/>
    <n v="9.6730426999999994E-2"/>
    <m/>
    <n v="159.02619999999999"/>
    <n v="4"/>
  </r>
  <r>
    <x v="0"/>
    <s v="DRY23"/>
    <x v="4"/>
    <x v="7"/>
    <s v="OUT027"/>
    <x v="1"/>
    <x v="0"/>
    <x v="4"/>
    <n v="0.108568067"/>
    <m/>
    <n v="42.911200000000001"/>
    <n v="4"/>
  </r>
  <r>
    <x v="1"/>
    <s v="FDA11"/>
    <x v="13"/>
    <x v="7"/>
    <s v="OUT027"/>
    <x v="1"/>
    <x v="0"/>
    <x v="4"/>
    <n v="4.3029435999999997E-2"/>
    <m/>
    <n v="94.743600000000001"/>
    <n v="4"/>
  </r>
  <r>
    <x v="1"/>
    <s v="FDK38"/>
    <x v="3"/>
    <x v="7"/>
    <s v="OUT027"/>
    <x v="1"/>
    <x v="0"/>
    <x v="4"/>
    <n v="5.3031857000000002E-2"/>
    <m/>
    <n v="149.17339999999999"/>
    <n v="4"/>
  </r>
  <r>
    <x v="1"/>
    <s v="FDO38"/>
    <x v="3"/>
    <x v="7"/>
    <s v="OUT027"/>
    <x v="1"/>
    <x v="0"/>
    <x v="4"/>
    <n v="7.2486326000000004E-2"/>
    <m/>
    <n v="78.998599999999996"/>
    <n v="4"/>
  </r>
  <r>
    <x v="1"/>
    <s v="FDG32"/>
    <x v="0"/>
    <x v="7"/>
    <s v="OUT027"/>
    <x v="1"/>
    <x v="0"/>
    <x v="4"/>
    <n v="0.17514326"/>
    <m/>
    <n v="222.37719999999999"/>
    <n v="4"/>
  </r>
  <r>
    <x v="1"/>
    <s v="NCT53"/>
    <x v="1"/>
    <x v="7"/>
    <s v="OUT027"/>
    <x v="1"/>
    <x v="0"/>
    <x v="4"/>
    <n v="0"/>
    <m/>
    <n v="164.55260000000001"/>
    <n v="4"/>
  </r>
  <r>
    <x v="1"/>
    <s v="FDN09"/>
    <x v="6"/>
    <x v="7"/>
    <s v="OUT027"/>
    <x v="1"/>
    <x v="0"/>
    <x v="4"/>
    <n v="3.4705806999999998E-2"/>
    <m/>
    <n v="241.68279999999999"/>
    <n v="4"/>
  </r>
  <r>
    <x v="1"/>
    <s v="DRE13"/>
    <x v="4"/>
    <x v="7"/>
    <s v="OUT027"/>
    <x v="1"/>
    <x v="0"/>
    <x v="4"/>
    <n v="2.7570938999999999E-2"/>
    <m/>
    <n v="86.619799999999998"/>
    <n v="4"/>
  </r>
  <r>
    <x v="0"/>
    <s v="FDT50"/>
    <x v="11"/>
    <x v="7"/>
    <s v="OUT027"/>
    <x v="1"/>
    <x v="0"/>
    <x v="4"/>
    <n v="0.107714834"/>
    <m/>
    <n v="97.875200000000007"/>
    <n v="4"/>
  </r>
  <r>
    <x v="0"/>
    <s v="FDM58"/>
    <x v="6"/>
    <x v="7"/>
    <s v="OUT027"/>
    <x v="1"/>
    <x v="0"/>
    <x v="4"/>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906152-E7B7-480D-ABCD-E2D8935CF3A7}"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1">
  <location ref="A69:B72"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sd="0" x="0"/>
        <item sd="0" x="2"/>
        <item sd="0"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6">
        <item x="3"/>
        <item x="2"/>
        <item x="0"/>
        <item x="1"/>
        <item x="4"/>
        <item t="default"/>
      </items>
    </pivotField>
    <pivotField showAll="0"/>
    <pivotField showAll="0"/>
    <pivotField dataField="1" showAll="0"/>
    <pivotField showAll="0"/>
  </pivotFields>
  <rowFields count="1">
    <field x="5"/>
  </rowFields>
  <rowItems count="3">
    <i>
      <x v="2"/>
    </i>
    <i>
      <x v="1"/>
    </i>
    <i>
      <x/>
    </i>
  </rowItems>
  <colItems count="1">
    <i/>
  </colItems>
  <dataFields count="1">
    <dataField name="Sum of Sales" fld="10" baseField="0" baseItem="0" numFmtId="167"/>
  </dataFields>
  <formats count="1">
    <format dxfId="0">
      <pivotArea outline="0" collapsedLevelsAreSubtotals="1" fieldPosition="0"/>
    </format>
  </formats>
  <chartFormats count="15">
    <chartFormat chart="4"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8"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0" format="3">
      <pivotArea type="data" outline="0" fieldPosition="0">
        <references count="2">
          <reference field="4294967294" count="1" selected="0">
            <x v="0"/>
          </reference>
          <reference field="5" count="1" selected="0">
            <x v="2"/>
          </reference>
        </references>
      </pivotArea>
    </chartFormat>
    <chartFormat chart="40" format="4">
      <pivotArea type="data" outline="0" fieldPosition="0">
        <references count="2">
          <reference field="4294967294" count="1" selected="0">
            <x v="0"/>
          </reference>
          <reference field="5" count="1" selected="0">
            <x v="1"/>
          </reference>
        </references>
      </pivotArea>
    </chartFormat>
    <chartFormat chart="40" format="5">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975E3C-9241-4BC8-9B1F-4AABF64B9031}"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7">
  <location ref="A75:B80"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sd="0" x="0"/>
        <item sd="0" x="2"/>
        <item sd="0"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descending">
      <items count="6">
        <item x="4"/>
        <item x="1"/>
        <item x="0"/>
        <item x="2"/>
        <item x="3"/>
        <item t="default"/>
      </items>
    </pivotField>
    <pivotField showAll="0"/>
    <pivotField showAll="0"/>
    <pivotField dataField="1" showAll="0"/>
    <pivotField showAll="0"/>
  </pivotFields>
  <rowFields count="1">
    <field x="7"/>
  </rowFields>
  <rowItems count="5">
    <i>
      <x/>
    </i>
    <i>
      <x v="1"/>
    </i>
    <i>
      <x v="2"/>
    </i>
    <i>
      <x v="3"/>
    </i>
    <i>
      <x v="4"/>
    </i>
  </rowItems>
  <colItems count="1">
    <i/>
  </colItems>
  <dataFields count="1">
    <dataField name="Sum of Sales" fld="10" baseField="0" baseItem="0" numFmtId="167"/>
  </dataFields>
  <formats count="1">
    <format dxfId="1">
      <pivotArea outline="0" collapsedLevelsAreSubtotals="1" fieldPosition="0"/>
    </format>
  </formats>
  <chartFormats count="14">
    <chartFormat chart="4"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8"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4FF8DC-2FCF-4A10-BE22-C684D3D430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D5" firstHeaderRow="0"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numFmtId="164"/>
    <dataField name="Average of Sales" fld="10" subtotal="average" baseField="0" baseItem="1"/>
    <dataField name="Count of Sales" fld="10" subtotal="count" baseField="0" baseItem="2"/>
    <dataField name="Average of Rating" fld="11" subtotal="average" baseField="0" baseItem="1"/>
  </dataFields>
  <formats count="1">
    <format dxfId="2">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7052A1-6FC7-44B4-8D90-7C45D84F7CF7}"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6">
  <location ref="A62:B65"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sd="0" x="0"/>
        <item sd="0" x="2"/>
        <item sd="0" x="1"/>
        <item t="default"/>
      </items>
    </pivotField>
    <pivotField axis="axisRow" showAll="0">
      <items count="4">
        <item x="2"/>
        <item x="0"/>
        <item x="1"/>
        <item t="default"/>
      </items>
    </pivotField>
    <pivotField showAll="0">
      <items count="6">
        <item x="3"/>
        <item x="2"/>
        <item x="0"/>
        <item x="1"/>
        <item x="4"/>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7"/>
  </dataFields>
  <formats count="1">
    <format dxfId="3">
      <pivotArea outline="0" collapsedLevelsAreSubtotals="1" fieldPosition="0"/>
    </format>
  </formats>
  <chartFormats count="16">
    <chartFormat chart="4"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3" format="1">
      <pivotArea type="data" outline="0" fieldPosition="0">
        <references count="2">
          <reference field="4294967294" count="1" selected="0">
            <x v="0"/>
          </reference>
          <reference field="6" count="1" selected="0">
            <x v="2"/>
          </reference>
        </references>
      </pivotArea>
    </chartFormat>
    <chartFormat chart="33" format="2">
      <pivotArea type="data" outline="0" fieldPosition="0">
        <references count="2">
          <reference field="4294967294" count="1" selected="0">
            <x v="0"/>
          </reference>
          <reference field="6" count="1" selected="0">
            <x v="0"/>
          </reference>
        </references>
      </pivotArea>
    </chartFormat>
    <chartFormat chart="33" format="3">
      <pivotArea type="data" outline="0" fieldPosition="0">
        <references count="2">
          <reference field="4294967294" count="1" selected="0">
            <x v="0"/>
          </reference>
          <reference field="6" count="1" selected="0">
            <x v="1"/>
          </reference>
        </references>
      </pivotArea>
    </chartFormat>
    <chartFormat chart="35" format="8" series="1">
      <pivotArea type="data" outline="0" fieldPosition="0">
        <references count="1">
          <reference field="4294967294" count="1" selected="0">
            <x v="0"/>
          </reference>
        </references>
      </pivotArea>
    </chartFormat>
    <chartFormat chart="35" format="9">
      <pivotArea type="data" outline="0" fieldPosition="0">
        <references count="2">
          <reference field="4294967294" count="1" selected="0">
            <x v="0"/>
          </reference>
          <reference field="6" count="1" selected="0">
            <x v="0"/>
          </reference>
        </references>
      </pivotArea>
    </chartFormat>
    <chartFormat chart="35" format="10">
      <pivotArea type="data" outline="0" fieldPosition="0">
        <references count="2">
          <reference field="4294967294" count="1" selected="0">
            <x v="0"/>
          </reference>
          <reference field="6" count="1" selected="0">
            <x v="1"/>
          </reference>
        </references>
      </pivotArea>
    </chartFormat>
    <chartFormat chart="35"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8588A2-A008-4DF5-BA6B-564B32AEC521}"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11:B13"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dataFields>
  <formats count="2">
    <format dxfId="5">
      <pivotArea collapsedLevelsAreSubtotals="1" fieldPosition="0">
        <references count="1">
          <reference field="0" count="1">
            <x v="0"/>
          </reference>
        </references>
      </pivotArea>
    </format>
    <format dxfId="4">
      <pivotArea collapsedLevelsAreSubtotals="1" fieldPosition="0">
        <references count="1">
          <reference field="0" count="1">
            <x v="1"/>
          </reference>
        </references>
      </pivotArea>
    </format>
  </formats>
  <chartFormats count="6">
    <chartFormat chart="4"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FAECB3-C270-4CC2-AC5E-CA148B82ECF4}"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A29:B45"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sd="0" x="0"/>
        <item sd="0" x="2"/>
        <item sd="0" x="1"/>
        <item t="default"/>
      </items>
    </pivotField>
    <pivotField showAll="0">
      <items count="4">
        <item x="2"/>
        <item x="0"/>
        <item x="1"/>
        <item t="default"/>
      </items>
    </pivotField>
    <pivotField showAll="0">
      <items count="6">
        <item x="3"/>
        <item x="2"/>
        <item x="0"/>
        <item x="1"/>
        <item x="4"/>
        <item t="default"/>
      </items>
    </pivotField>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1">
    <format dxfId="6">
      <pivotArea outline="0" collapsedLevelsAreSubtotals="1" fieldPosition="0"/>
    </format>
  </formats>
  <chartFormats count="6">
    <chartFormat chart="4"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4B9B82-6E45-436C-817D-2DD5D7A8C8CE}"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18:D22" firstHeaderRow="1" firstDataRow="2" firstDataCol="1"/>
  <pivotFields count="12">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sd="0" x="0"/>
        <item sd="0" x="2"/>
        <item sd="0" x="1"/>
        <item t="default"/>
      </items>
    </pivotField>
    <pivotField showAll="0">
      <items count="4">
        <item x="2"/>
        <item x="0"/>
        <item x="1"/>
        <item t="default"/>
      </items>
    </pivotField>
    <pivotField showAll="0">
      <items count="6">
        <item x="3"/>
        <item x="2"/>
        <item x="0"/>
        <item x="1"/>
        <item x="4"/>
        <item t="default"/>
      </items>
    </pivotField>
    <pivotField showAll="0"/>
    <pivotField showAll="0"/>
    <pivotField dataField="1" showAll="0"/>
    <pivotField showAll="0"/>
  </pivotFields>
  <rowFields count="1">
    <field x="5"/>
  </rowFields>
  <rowItems count="3">
    <i>
      <x/>
    </i>
    <i>
      <x v="1"/>
    </i>
    <i>
      <x v="2"/>
    </i>
  </rowItems>
  <colFields count="1">
    <field x="0"/>
  </colFields>
  <colItems count="3">
    <i>
      <x/>
    </i>
    <i>
      <x v="1"/>
    </i>
    <i t="grand">
      <x/>
    </i>
  </colItems>
  <dataFields count="1">
    <dataField name="Sum of Sales" fld="10" baseField="0" baseItem="0"/>
  </dataFields>
  <formats count="3">
    <format dxfId="9">
      <pivotArea collapsedLevelsAreSubtotals="1" fieldPosition="0">
        <references count="1">
          <reference field="5" count="1">
            <x v="0"/>
          </reference>
        </references>
      </pivotArea>
    </format>
    <format dxfId="8">
      <pivotArea collapsedLevelsAreSubtotals="1" fieldPosition="0">
        <references count="1">
          <reference field="5" count="1">
            <x v="1"/>
          </reference>
        </references>
      </pivotArea>
    </format>
    <format dxfId="7">
      <pivotArea collapsedLevelsAreSubtotals="1" fieldPosition="0">
        <references count="1">
          <reference field="5" count="1">
            <x v="2"/>
          </reference>
        </references>
      </pivotArea>
    </format>
  </formats>
  <chartFormats count="8">
    <chartFormat chart="4"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4" series="1">
      <pivotArea type="data" outline="0" fieldPosition="0">
        <references count="2">
          <reference field="4294967294" count="1" selected="0">
            <x v="0"/>
          </reference>
          <reference field="0" count="1" selected="0">
            <x v="1"/>
          </reference>
        </references>
      </pivotArea>
    </chartFormat>
    <chartFormat chart="14" format="5" series="1">
      <pivotArea type="data" outline="0" fieldPosition="0">
        <references count="2">
          <reference field="4294967294" count="1" selected="0">
            <x v="0"/>
          </reference>
          <reference field="0" count="1" selected="0">
            <x v="0"/>
          </reference>
        </references>
      </pivotArea>
    </chartFormat>
    <chartFormat chart="12" format="2" series="1">
      <pivotArea type="data" outline="0" fieldPosition="0">
        <references count="2">
          <reference field="4294967294" count="1" selected="0">
            <x v="0"/>
          </reference>
          <reference field="0" count="1" selected="0">
            <x v="0"/>
          </reference>
        </references>
      </pivotArea>
    </chartFormat>
    <chartFormat chart="12" format="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AEAEB6-28D7-4AAB-B1DB-7197B1EDB829}"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6">
  <location ref="A83:B88"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sd="0" x="0"/>
        <item sd="0" x="2"/>
        <item sd="0"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sortType="descending">
      <items count="6">
        <item x="4"/>
        <item x="1"/>
        <item x="0"/>
        <item x="2"/>
        <item x="3"/>
        <item t="default"/>
      </items>
    </pivotField>
    <pivotField showAll="0"/>
    <pivotField showAll="0"/>
    <pivotField dataField="1" showAll="0"/>
    <pivotField showAll="0"/>
  </pivotFields>
  <rowFields count="1">
    <field x="7"/>
  </rowFields>
  <rowItems count="5">
    <i>
      <x/>
    </i>
    <i>
      <x v="1"/>
    </i>
    <i>
      <x v="2"/>
    </i>
    <i>
      <x v="3"/>
    </i>
    <i>
      <x v="4"/>
    </i>
  </rowItems>
  <colItems count="1">
    <i/>
  </colItems>
  <dataFields count="1">
    <dataField name="Average of Sales" fld="10" subtotal="average" baseField="7" baseItem="0" numFmtId="167"/>
  </dataFields>
  <formats count="1">
    <format dxfId="10">
      <pivotArea outline="0" collapsedLevelsAreSubtotals="1" fieldPosition="0"/>
    </format>
  </formats>
  <chartFormats count="14">
    <chartFormat chart="4"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8"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9EEF60-8B8F-4B68-A306-D9F3CD2EDBB4}"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1">
  <location ref="A49:B58" firstHeaderRow="1" firstDataRow="1" firstDataCol="1"/>
  <pivotFields count="12">
    <pivotField showAll="0">
      <items count="3">
        <item x="1"/>
        <item x="0"/>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sd="0" x="0"/>
        <item sd="0" x="2"/>
        <item sd="0" x="1"/>
        <item t="default"/>
      </items>
    </pivotField>
    <pivotField showAll="0">
      <items count="4">
        <item x="2"/>
        <item x="0"/>
        <item x="1"/>
        <item t="default"/>
      </items>
    </pivotField>
    <pivotField showAll="0">
      <items count="6">
        <item x="3"/>
        <item x="2"/>
        <item x="0"/>
        <item x="1"/>
        <item x="4"/>
        <item t="default"/>
      </items>
    </pivotField>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7"/>
  </dataFields>
  <formats count="1">
    <format dxfId="11">
      <pivotArea outline="0" collapsedLevelsAreSubtotals="1" fieldPosition="0"/>
    </format>
  </formats>
  <chartFormats count="17">
    <chartFormat chart="4" format="1"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3" count="1" selected="0">
            <x v="0"/>
          </reference>
        </references>
      </pivotArea>
    </chartFormat>
    <chartFormat chart="28" format="4">
      <pivotArea type="data" outline="0" fieldPosition="0">
        <references count="2">
          <reference field="4294967294" count="1" selected="0">
            <x v="0"/>
          </reference>
          <reference field="3" count="1" selected="0">
            <x v="1"/>
          </reference>
        </references>
      </pivotArea>
    </chartFormat>
    <chartFormat chart="28" format="5">
      <pivotArea type="data" outline="0" fieldPosition="0">
        <references count="2">
          <reference field="4294967294" count="1" selected="0">
            <x v="0"/>
          </reference>
          <reference field="3" count="1" selected="0">
            <x v="2"/>
          </reference>
        </references>
      </pivotArea>
    </chartFormat>
    <chartFormat chart="28" format="6">
      <pivotArea type="data" outline="0" fieldPosition="0">
        <references count="2">
          <reference field="4294967294" count="1" selected="0">
            <x v="0"/>
          </reference>
          <reference field="3" count="1" selected="0">
            <x v="3"/>
          </reference>
        </references>
      </pivotArea>
    </chartFormat>
    <chartFormat chart="28" format="7">
      <pivotArea type="data" outline="0" fieldPosition="0">
        <references count="2">
          <reference field="4294967294" count="1" selected="0">
            <x v="0"/>
          </reference>
          <reference field="3" count="1" selected="0">
            <x v="4"/>
          </reference>
        </references>
      </pivotArea>
    </chartFormat>
    <chartFormat chart="28" format="8">
      <pivotArea type="data" outline="0" fieldPosition="0">
        <references count="2">
          <reference field="4294967294" count="1" selected="0">
            <x v="0"/>
          </reference>
          <reference field="3" count="1" selected="0">
            <x v="5"/>
          </reference>
        </references>
      </pivotArea>
    </chartFormat>
    <chartFormat chart="28" format="9">
      <pivotArea type="data" outline="0" fieldPosition="0">
        <references count="2">
          <reference field="4294967294" count="1" selected="0">
            <x v="0"/>
          </reference>
          <reference field="3" count="1" selected="0">
            <x v="6"/>
          </reference>
        </references>
      </pivotArea>
    </chartFormat>
    <chartFormat chart="28" format="10">
      <pivotArea type="data" outline="0" fieldPosition="0">
        <references count="2">
          <reference field="4294967294" count="1" selected="0">
            <x v="0"/>
          </reference>
          <reference field="3" count="1" selected="0">
            <x v="7"/>
          </reference>
        </references>
      </pivotArea>
    </chartFormat>
    <chartFormat chart="28"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E74EBD7-53D1-468F-B78B-E5700399B988}" sourceName="Outlet Size">
  <pivotTables>
    <pivotTable tabId="3" name="PivotTable1"/>
    <pivotTable tabId="3" name="PivotTable2"/>
    <pivotTable tabId="3" name="PivotTable3"/>
    <pivotTable tabId="3" name="PivotTable6"/>
    <pivotTable tabId="3" name="PivotTable7"/>
    <pivotTable tabId="3" name="PivotTable8"/>
    <pivotTable tabId="3" name="PivotTable10"/>
    <pivotTable tabId="3" name="PivotTable11"/>
    <pivotTable tabId="3" name="PivotTable12"/>
  </pivotTables>
  <data>
    <tabular pivotCacheId="131706220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EF00C46-A111-4A37-9694-84FAC3B97DE9}" sourceName="Item Type">
  <pivotTables>
    <pivotTable tabId="3" name="PivotTable1"/>
    <pivotTable tabId="3" name="PivotTable10"/>
    <pivotTable tabId="3" name="PivotTable11"/>
    <pivotTable tabId="3" name="PivotTable12"/>
    <pivotTable tabId="3" name="PivotTable2"/>
    <pivotTable tabId="3" name="PivotTable3"/>
    <pivotTable tabId="3" name="PivotTable6"/>
    <pivotTable tabId="3" name="PivotTable7"/>
    <pivotTable tabId="3" name="PivotTable8"/>
  </pivotTables>
  <data>
    <tabular pivotCacheId="1317062204">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71C770B3-BE81-487D-B8EA-56279129C2B6}" sourceName="Outlet Location Type">
  <pivotTables>
    <pivotTable tabId="3" name="PivotTable1"/>
    <pivotTable tabId="3" name="PivotTable10"/>
    <pivotTable tabId="3" name="PivotTable11"/>
    <pivotTable tabId="3" name="PivotTable12"/>
    <pivotTable tabId="3" name="PivotTable2"/>
    <pivotTable tabId="3" name="PivotTable3"/>
    <pivotTable tabId="3" name="PivotTable6"/>
    <pivotTable tabId="3" name="PivotTable7"/>
    <pivotTable tabId="3" name="PivotTable8"/>
  </pivotTables>
  <data>
    <tabular pivotCacheId="13170622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0F1D826B-2E24-4994-9D1C-AF89F72E4F8B}" cache="Slicer_Outlet_Size" caption="Outlet Size" rowHeight="260350"/>
  <slicer name="Item Type" xr10:uid="{32992CF8-2CA9-4C38-B5EF-33EE8A3D1906}" cache="Slicer_Item_Type" caption="Item Type" rowHeight="260350"/>
  <slicer name="Outlet Location Type" xr10:uid="{8CB428DC-6200-4CA3-8536-767CA3D5C277}"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E3B722D-43EB-4BE9-A882-BC108C135B1B}" cache="Slicer_Outlet_Size" caption="Outlet Size" style="BLINKIT" rowHeight="260350"/>
  <slicer name="Item Type 1" xr10:uid="{F7DC5AEA-B461-4DBF-B278-B4CAE403F1C8}" cache="Slicer_Item_Type" caption="Item Type" style="BLINKIT" rowHeight="260350"/>
  <slicer name="Outlet Location Type 1" xr10:uid="{234BCFA1-989F-458E-BB96-2CC4BFEFDEB7}" cache="Slicer_Outlet_Location_Type" caption="Outlet Location Type" style="BLINKIT"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FC99B-BFA9-430C-83DB-491C454D628E}">
  <dimension ref="A2:D88"/>
  <sheetViews>
    <sheetView tabSelected="1" workbookViewId="0">
      <selection activeCell="D4" sqref="D4:D5"/>
    </sheetView>
  </sheetViews>
  <sheetFormatPr defaultRowHeight="15.6" outlineLevelRow="1" x14ac:dyDescent="0.3"/>
  <cols>
    <col min="1" max="1" width="17.296875" bestFit="1" customWidth="1"/>
    <col min="2" max="2" width="22.69921875" customWidth="1"/>
    <col min="3" max="3" width="13.09765625" customWidth="1"/>
    <col min="4" max="4" width="20.5" customWidth="1"/>
  </cols>
  <sheetData>
    <row r="2" spans="1:4" outlineLevel="1" x14ac:dyDescent="0.3"/>
    <row r="3" spans="1:4" outlineLevel="1" x14ac:dyDescent="0.3"/>
    <row r="4" spans="1:4" outlineLevel="1" x14ac:dyDescent="0.3">
      <c r="A4" t="s">
        <v>1610</v>
      </c>
      <c r="B4" t="s">
        <v>1611</v>
      </c>
      <c r="C4" t="s">
        <v>1612</v>
      </c>
      <c r="D4" t="s">
        <v>1613</v>
      </c>
    </row>
    <row r="5" spans="1:4" outlineLevel="1" x14ac:dyDescent="0.3">
      <c r="A5" s="1">
        <v>1201681.4928000034</v>
      </c>
      <c r="B5">
        <v>140.99278338613203</v>
      </c>
      <c r="C5">
        <v>8523</v>
      </c>
      <c r="D5">
        <v>3.9658570925731196</v>
      </c>
    </row>
    <row r="6" spans="1:4" outlineLevel="1" x14ac:dyDescent="0.3"/>
    <row r="7" spans="1:4" outlineLevel="1" x14ac:dyDescent="0.3">
      <c r="A7" s="1">
        <f>GETPIVOTDATA("Sum of Sales",$A$4)</f>
        <v>1201681.4928000034</v>
      </c>
      <c r="B7" s="7">
        <f>GETPIVOTDATA("Average of Sales",$A$4)</f>
        <v>140.99278338613203</v>
      </c>
      <c r="C7">
        <f>GETPIVOTDATA("Count of Sales",$A$4)</f>
        <v>8523</v>
      </c>
      <c r="D7" s="8">
        <f>GETPIVOTDATA("Average of Rating",$A$4)</f>
        <v>3.9658570925731196</v>
      </c>
    </row>
    <row r="8" spans="1:4" outlineLevel="1" x14ac:dyDescent="0.3"/>
    <row r="9" spans="1:4" outlineLevel="1" x14ac:dyDescent="0.3"/>
    <row r="11" spans="1:4" x14ac:dyDescent="0.3">
      <c r="A11" s="3" t="s">
        <v>1614</v>
      </c>
      <c r="B11" t="s">
        <v>1610</v>
      </c>
    </row>
    <row r="12" spans="1:4" x14ac:dyDescent="0.3">
      <c r="A12" s="4" t="s">
        <v>17</v>
      </c>
      <c r="B12" s="5">
        <v>776319.68840000057</v>
      </c>
    </row>
    <row r="13" spans="1:4" x14ac:dyDescent="0.3">
      <c r="A13" s="4" t="s">
        <v>10</v>
      </c>
      <c r="B13" s="5">
        <v>425361.8043999995</v>
      </c>
    </row>
    <row r="14" spans="1:4" x14ac:dyDescent="0.3">
      <c r="D14" s="2"/>
    </row>
    <row r="18" spans="1:4" x14ac:dyDescent="0.3">
      <c r="A18" s="3" t="s">
        <v>1610</v>
      </c>
      <c r="B18" s="3" t="s">
        <v>1616</v>
      </c>
    </row>
    <row r="19" spans="1:4" x14ac:dyDescent="0.3">
      <c r="A19" s="3" t="s">
        <v>1614</v>
      </c>
      <c r="B19" t="s">
        <v>17</v>
      </c>
      <c r="C19" t="s">
        <v>10</v>
      </c>
      <c r="D19" t="s">
        <v>1615</v>
      </c>
    </row>
    <row r="20" spans="1:4" x14ac:dyDescent="0.3">
      <c r="A20" s="4" t="s">
        <v>14</v>
      </c>
      <c r="B20" s="6">
        <v>215047.9126000001</v>
      </c>
      <c r="C20" s="6">
        <v>121349.89940000001</v>
      </c>
      <c r="D20" s="6">
        <v>336397.81200000009</v>
      </c>
    </row>
    <row r="21" spans="1:4" x14ac:dyDescent="0.3">
      <c r="A21" s="4" t="s">
        <v>34</v>
      </c>
      <c r="B21" s="6">
        <v>254464.77940000014</v>
      </c>
      <c r="C21" s="6">
        <v>138685.86819999994</v>
      </c>
      <c r="D21" s="6">
        <v>393150.64760000008</v>
      </c>
    </row>
    <row r="22" spans="1:4" x14ac:dyDescent="0.3">
      <c r="A22" s="4" t="s">
        <v>21</v>
      </c>
      <c r="B22" s="6">
        <v>306806.99640000012</v>
      </c>
      <c r="C22" s="6">
        <v>165326.0368</v>
      </c>
      <c r="D22" s="6">
        <v>472133.03320000012</v>
      </c>
    </row>
    <row r="29" spans="1:4" x14ac:dyDescent="0.3">
      <c r="A29" s="3" t="s">
        <v>1614</v>
      </c>
      <c r="B29" t="s">
        <v>1610</v>
      </c>
    </row>
    <row r="30" spans="1:4" x14ac:dyDescent="0.3">
      <c r="A30" s="4" t="s">
        <v>153</v>
      </c>
      <c r="B30" s="6">
        <v>9077.869999999999</v>
      </c>
    </row>
    <row r="31" spans="1:4" x14ac:dyDescent="0.3">
      <c r="A31" s="4" t="s">
        <v>74</v>
      </c>
      <c r="B31" s="6">
        <v>15596.696600000001</v>
      </c>
    </row>
    <row r="32" spans="1:4" x14ac:dyDescent="0.3">
      <c r="A32" s="4" t="s">
        <v>159</v>
      </c>
      <c r="B32" s="6">
        <v>21880.027399999992</v>
      </c>
    </row>
    <row r="33" spans="1:2" x14ac:dyDescent="0.3">
      <c r="A33" s="4" t="s">
        <v>64</v>
      </c>
      <c r="B33" s="6">
        <v>22451.891599999999</v>
      </c>
    </row>
    <row r="34" spans="1:2" x14ac:dyDescent="0.3">
      <c r="A34" s="4" t="s">
        <v>61</v>
      </c>
      <c r="B34" s="6">
        <v>29334.680599999996</v>
      </c>
    </row>
    <row r="35" spans="1:2" x14ac:dyDescent="0.3">
      <c r="A35" s="4" t="s">
        <v>57</v>
      </c>
      <c r="B35" s="6">
        <v>35379.119800000015</v>
      </c>
    </row>
    <row r="36" spans="1:2" x14ac:dyDescent="0.3">
      <c r="A36" s="4" t="s">
        <v>32</v>
      </c>
      <c r="B36" s="6">
        <v>58514.166999999987</v>
      </c>
    </row>
    <row r="37" spans="1:2" x14ac:dyDescent="0.3">
      <c r="A37" s="4" t="s">
        <v>54</v>
      </c>
      <c r="B37" s="6">
        <v>59449.863799999992</v>
      </c>
    </row>
    <row r="38" spans="1:2" x14ac:dyDescent="0.3">
      <c r="A38" s="4" t="s">
        <v>19</v>
      </c>
      <c r="B38" s="6">
        <v>68025.838800000012</v>
      </c>
    </row>
    <row r="39" spans="1:2" x14ac:dyDescent="0.3">
      <c r="A39" s="4" t="s">
        <v>95</v>
      </c>
      <c r="B39" s="6">
        <v>81894.736400000009</v>
      </c>
    </row>
    <row r="40" spans="1:2" x14ac:dyDescent="0.3">
      <c r="A40" s="4" t="s">
        <v>28</v>
      </c>
      <c r="B40" s="6">
        <v>90706.728999999992</v>
      </c>
    </row>
    <row r="41" spans="1:2" x14ac:dyDescent="0.3">
      <c r="A41" s="4" t="s">
        <v>67</v>
      </c>
      <c r="B41" s="6">
        <v>101276.46159999995</v>
      </c>
    </row>
    <row r="42" spans="1:2" x14ac:dyDescent="0.3">
      <c r="A42" s="4" t="s">
        <v>24</v>
      </c>
      <c r="B42" s="6">
        <v>118558.88140000009</v>
      </c>
    </row>
    <row r="43" spans="1:2" x14ac:dyDescent="0.3">
      <c r="A43" s="4" t="s">
        <v>42</v>
      </c>
      <c r="B43" s="6">
        <v>135976.52539999998</v>
      </c>
    </row>
    <row r="44" spans="1:2" x14ac:dyDescent="0.3">
      <c r="A44" s="4" t="s">
        <v>48</v>
      </c>
      <c r="B44" s="6">
        <v>175433.92240000021</v>
      </c>
    </row>
    <row r="45" spans="1:2" x14ac:dyDescent="0.3">
      <c r="A45" s="4" t="s">
        <v>12</v>
      </c>
      <c r="B45" s="6">
        <v>178124.08099999995</v>
      </c>
    </row>
    <row r="49" spans="1:2" x14ac:dyDescent="0.3">
      <c r="A49" s="3" t="s">
        <v>1614</v>
      </c>
      <c r="B49" t="s">
        <v>1610</v>
      </c>
    </row>
    <row r="50" spans="1:2" x14ac:dyDescent="0.3">
      <c r="A50" s="4">
        <v>2011</v>
      </c>
      <c r="B50" s="6">
        <v>78131.566599999976</v>
      </c>
    </row>
    <row r="51" spans="1:2" x14ac:dyDescent="0.3">
      <c r="A51" s="4">
        <v>2012</v>
      </c>
      <c r="B51" s="6">
        <v>130476.85979999998</v>
      </c>
    </row>
    <row r="52" spans="1:2" x14ac:dyDescent="0.3">
      <c r="A52" s="4">
        <v>2014</v>
      </c>
      <c r="B52" s="6">
        <v>131809.01560000007</v>
      </c>
    </row>
    <row r="53" spans="1:2" x14ac:dyDescent="0.3">
      <c r="A53" s="4">
        <v>2015</v>
      </c>
      <c r="B53" s="6">
        <v>130942.78019999999</v>
      </c>
    </row>
    <row r="54" spans="1:2" x14ac:dyDescent="0.3">
      <c r="A54" s="4">
        <v>2016</v>
      </c>
      <c r="B54" s="6">
        <v>132113.36980000007</v>
      </c>
    </row>
    <row r="55" spans="1:2" x14ac:dyDescent="0.3">
      <c r="A55" s="4">
        <v>2017</v>
      </c>
      <c r="B55" s="6">
        <v>133103.90699999989</v>
      </c>
    </row>
    <row r="56" spans="1:2" x14ac:dyDescent="0.3">
      <c r="A56" s="4">
        <v>2018</v>
      </c>
      <c r="B56" s="6">
        <v>204522.25700000025</v>
      </c>
    </row>
    <row r="57" spans="1:2" x14ac:dyDescent="0.3">
      <c r="A57" s="4">
        <v>2020</v>
      </c>
      <c r="B57" s="6">
        <v>129103.96039999987</v>
      </c>
    </row>
    <row r="58" spans="1:2" x14ac:dyDescent="0.3">
      <c r="A58" s="4">
        <v>2022</v>
      </c>
      <c r="B58" s="6">
        <v>131477.77639999994</v>
      </c>
    </row>
    <row r="62" spans="1:2" x14ac:dyDescent="0.3">
      <c r="A62" s="3" t="s">
        <v>1614</v>
      </c>
      <c r="B62" t="s">
        <v>1610</v>
      </c>
    </row>
    <row r="63" spans="1:2" x14ac:dyDescent="0.3">
      <c r="A63" s="4" t="s">
        <v>30</v>
      </c>
      <c r="B63" s="6">
        <v>248991.58600000024</v>
      </c>
    </row>
    <row r="64" spans="1:2" x14ac:dyDescent="0.3">
      <c r="A64" s="4" t="s">
        <v>15</v>
      </c>
      <c r="B64" s="6">
        <v>507895.7363999993</v>
      </c>
    </row>
    <row r="65" spans="1:4" x14ac:dyDescent="0.3">
      <c r="A65" s="4" t="s">
        <v>26</v>
      </c>
      <c r="B65" s="6">
        <v>444794.17039999936</v>
      </c>
    </row>
    <row r="69" spans="1:4" x14ac:dyDescent="0.3">
      <c r="A69" s="3" t="s">
        <v>1614</v>
      </c>
      <c r="B69" t="s">
        <v>1610</v>
      </c>
    </row>
    <row r="70" spans="1:4" x14ac:dyDescent="0.3">
      <c r="A70" s="4" t="s">
        <v>21</v>
      </c>
      <c r="B70" s="6">
        <v>472133.03319999954</v>
      </c>
      <c r="C70" s="4"/>
      <c r="D70" s="6"/>
    </row>
    <row r="71" spans="1:4" x14ac:dyDescent="0.3">
      <c r="A71" s="4" t="s">
        <v>34</v>
      </c>
      <c r="B71" s="6">
        <v>393150.64759999956</v>
      </c>
      <c r="C71" s="4"/>
      <c r="D71" s="6"/>
    </row>
    <row r="72" spans="1:4" x14ac:dyDescent="0.3">
      <c r="A72" s="4" t="s">
        <v>14</v>
      </c>
      <c r="B72" s="6">
        <v>336397.81199999945</v>
      </c>
      <c r="C72" s="4"/>
      <c r="D72" s="6"/>
    </row>
    <row r="75" spans="1:4" x14ac:dyDescent="0.3">
      <c r="A75" s="3" t="s">
        <v>1614</v>
      </c>
      <c r="B75" t="s">
        <v>1610</v>
      </c>
    </row>
    <row r="76" spans="1:4" x14ac:dyDescent="0.3">
      <c r="A76" s="4" t="s">
        <v>46</v>
      </c>
      <c r="B76" s="6">
        <v>130714.67460000006</v>
      </c>
    </row>
    <row r="77" spans="1:4" x14ac:dyDescent="0.3">
      <c r="A77" s="4" t="s">
        <v>22</v>
      </c>
      <c r="B77" s="6">
        <v>131477.77639999994</v>
      </c>
    </row>
    <row r="78" spans="1:4" x14ac:dyDescent="0.3">
      <c r="A78" s="4" t="s">
        <v>16</v>
      </c>
      <c r="B78" s="6">
        <v>787423.38820000133</v>
      </c>
    </row>
    <row r="79" spans="1:4" x14ac:dyDescent="0.3">
      <c r="A79" s="4" t="s">
        <v>30</v>
      </c>
      <c r="B79" s="6">
        <v>126.5046</v>
      </c>
    </row>
    <row r="80" spans="1:4" x14ac:dyDescent="0.3">
      <c r="A80" s="4" t="s">
        <v>40</v>
      </c>
      <c r="B80" s="6">
        <v>151939.149</v>
      </c>
    </row>
    <row r="83" spans="1:2" x14ac:dyDescent="0.3">
      <c r="A83" s="3" t="s">
        <v>1614</v>
      </c>
      <c r="B83" t="s">
        <v>1611</v>
      </c>
    </row>
    <row r="84" spans="1:2" x14ac:dyDescent="0.3">
      <c r="A84" s="4" t="s">
        <v>46</v>
      </c>
      <c r="B84" s="6">
        <v>139.80179101604284</v>
      </c>
    </row>
    <row r="85" spans="1:2" x14ac:dyDescent="0.3">
      <c r="A85" s="4" t="s">
        <v>22</v>
      </c>
      <c r="B85" s="6">
        <v>141.67863836206891</v>
      </c>
    </row>
    <row r="86" spans="1:2" x14ac:dyDescent="0.3">
      <c r="A86" s="4" t="s">
        <v>16</v>
      </c>
      <c r="B86" s="6">
        <v>141.21653303443352</v>
      </c>
    </row>
    <row r="87" spans="1:2" x14ac:dyDescent="0.3">
      <c r="A87" s="4" t="s">
        <v>30</v>
      </c>
      <c r="B87" s="6">
        <v>126.5046</v>
      </c>
    </row>
    <row r="88" spans="1:2" x14ac:dyDescent="0.3">
      <c r="A88" s="4" t="s">
        <v>40</v>
      </c>
      <c r="B88" s="6">
        <v>140.29468975069253</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30</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17</v>
      </c>
      <c r="B12" t="s">
        <v>47</v>
      </c>
      <c r="C12" t="s">
        <v>48</v>
      </c>
      <c r="D12">
        <v>2018</v>
      </c>
      <c r="E12" t="s">
        <v>45</v>
      </c>
      <c r="F12" t="s">
        <v>21</v>
      </c>
      <c r="G12" t="s">
        <v>15</v>
      </c>
      <c r="H12" t="s">
        <v>46</v>
      </c>
      <c r="I12">
        <v>8.4554568999999996E-2</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x14ac:dyDescent="0.3">
      <c r="A14" t="s">
        <v>17</v>
      </c>
      <c r="B14" t="s">
        <v>51</v>
      </c>
      <c r="C14" t="s">
        <v>12</v>
      </c>
      <c r="D14">
        <v>2022</v>
      </c>
      <c r="E14" t="s">
        <v>20</v>
      </c>
      <c r="F14" t="s">
        <v>21</v>
      </c>
      <c r="G14" t="s">
        <v>15</v>
      </c>
      <c r="H14" t="s">
        <v>22</v>
      </c>
      <c r="I14">
        <v>0.12893766100000001</v>
      </c>
      <c r="J14">
        <v>17.100000000000001</v>
      </c>
      <c r="K14">
        <v>112.3886</v>
      </c>
      <c r="L14">
        <v>5</v>
      </c>
    </row>
    <row r="15" spans="1:12" x14ac:dyDescent="0.3">
      <c r="A15" t="s">
        <v>17</v>
      </c>
      <c r="B15" t="s">
        <v>52</v>
      </c>
      <c r="C15" t="s">
        <v>42</v>
      </c>
      <c r="D15">
        <v>2014</v>
      </c>
      <c r="E15" t="s">
        <v>29</v>
      </c>
      <c r="F15" t="s">
        <v>21</v>
      </c>
      <c r="G15" t="s">
        <v>30</v>
      </c>
      <c r="H15" t="s">
        <v>16</v>
      </c>
      <c r="I15">
        <v>9.0486828000000005E-2</v>
      </c>
      <c r="J15">
        <v>16.350000000000001</v>
      </c>
      <c r="K15">
        <v>195.21100000000001</v>
      </c>
      <c r="L15">
        <v>5</v>
      </c>
    </row>
    <row r="16" spans="1:12" x14ac:dyDescent="0.3">
      <c r="A16" t="s">
        <v>17</v>
      </c>
      <c r="B16" t="s">
        <v>53</v>
      </c>
      <c r="C16" t="s">
        <v>54</v>
      </c>
      <c r="D16">
        <v>2018</v>
      </c>
      <c r="E16" t="s">
        <v>45</v>
      </c>
      <c r="F16" t="s">
        <v>21</v>
      </c>
      <c r="G16" t="s">
        <v>15</v>
      </c>
      <c r="H16" t="s">
        <v>46</v>
      </c>
      <c r="I16">
        <v>3.2928239999999998E-2</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K22">
        <v>60.2194</v>
      </c>
      <c r="L22">
        <v>5</v>
      </c>
    </row>
    <row r="23" spans="1:12" x14ac:dyDescent="0.3">
      <c r="A23" t="s">
        <v>17</v>
      </c>
      <c r="B23" t="s">
        <v>63</v>
      </c>
      <c r="C23" t="s">
        <v>64</v>
      </c>
      <c r="D23">
        <v>2018</v>
      </c>
      <c r="E23" t="s">
        <v>45</v>
      </c>
      <c r="F23" t="s">
        <v>21</v>
      </c>
      <c r="G23" t="s">
        <v>15</v>
      </c>
      <c r="H23" t="s">
        <v>46</v>
      </c>
      <c r="I23">
        <v>2.6916794000000001E-2</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10</v>
      </c>
      <c r="B91" t="s">
        <v>135</v>
      </c>
      <c r="C91" t="s">
        <v>95</v>
      </c>
      <c r="D91">
        <v>2012</v>
      </c>
      <c r="E91" t="s">
        <v>13</v>
      </c>
      <c r="F91" t="s">
        <v>14</v>
      </c>
      <c r="G91" t="s">
        <v>15</v>
      </c>
      <c r="H91" t="s">
        <v>16</v>
      </c>
      <c r="I91">
        <v>0.18614827</v>
      </c>
      <c r="J91">
        <v>12.35</v>
      </c>
      <c r="K91">
        <v>78.232799999999997</v>
      </c>
      <c r="L91">
        <v>5</v>
      </c>
    </row>
    <row r="92" spans="1:12"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K93">
        <v>108.22799999999999</v>
      </c>
      <c r="L93">
        <v>5</v>
      </c>
    </row>
    <row r="94" spans="1:12" x14ac:dyDescent="0.3">
      <c r="A94" t="s">
        <v>17</v>
      </c>
      <c r="B94" t="s">
        <v>139</v>
      </c>
      <c r="C94" t="s">
        <v>28</v>
      </c>
      <c r="D94">
        <v>2018</v>
      </c>
      <c r="E94" t="s">
        <v>138</v>
      </c>
      <c r="F94" t="s">
        <v>14</v>
      </c>
      <c r="G94" t="s">
        <v>26</v>
      </c>
      <c r="H94" t="s">
        <v>40</v>
      </c>
      <c r="I94">
        <v>0.196490902</v>
      </c>
      <c r="K94">
        <v>120.544</v>
      </c>
      <c r="L94">
        <v>5</v>
      </c>
    </row>
    <row r="95" spans="1:12" x14ac:dyDescent="0.3">
      <c r="A95" t="s">
        <v>17</v>
      </c>
      <c r="B95" t="s">
        <v>140</v>
      </c>
      <c r="C95" t="s">
        <v>67</v>
      </c>
      <c r="D95">
        <v>2018</v>
      </c>
      <c r="E95" t="s">
        <v>138</v>
      </c>
      <c r="F95" t="s">
        <v>14</v>
      </c>
      <c r="G95" t="s">
        <v>26</v>
      </c>
      <c r="H95" t="s">
        <v>40</v>
      </c>
      <c r="I95">
        <v>0.24749009</v>
      </c>
      <c r="K95">
        <v>263.1884</v>
      </c>
      <c r="L95">
        <v>5</v>
      </c>
    </row>
    <row r="96" spans="1:12" x14ac:dyDescent="0.3">
      <c r="A96" t="s">
        <v>17</v>
      </c>
      <c r="B96" t="s">
        <v>141</v>
      </c>
      <c r="C96" t="s">
        <v>12</v>
      </c>
      <c r="D96">
        <v>2018</v>
      </c>
      <c r="E96" t="s">
        <v>138</v>
      </c>
      <c r="F96" t="s">
        <v>14</v>
      </c>
      <c r="G96" t="s">
        <v>26</v>
      </c>
      <c r="H96" t="s">
        <v>40</v>
      </c>
      <c r="I96">
        <v>3.7824734999999998E-2</v>
      </c>
      <c r="K96">
        <v>109.72280000000001</v>
      </c>
      <c r="L96">
        <v>5</v>
      </c>
    </row>
    <row r="97" spans="1:12" x14ac:dyDescent="0.3">
      <c r="A97" t="s">
        <v>17</v>
      </c>
      <c r="B97" t="s">
        <v>142</v>
      </c>
      <c r="C97" t="s">
        <v>12</v>
      </c>
      <c r="D97">
        <v>2018</v>
      </c>
      <c r="E97" t="s">
        <v>138</v>
      </c>
      <c r="F97" t="s">
        <v>14</v>
      </c>
      <c r="G97" t="s">
        <v>26</v>
      </c>
      <c r="H97" t="s">
        <v>40</v>
      </c>
      <c r="I97">
        <v>0.14210799800000001</v>
      </c>
      <c r="K97">
        <v>150.3734</v>
      </c>
      <c r="L97">
        <v>5</v>
      </c>
    </row>
    <row r="98" spans="1:12" x14ac:dyDescent="0.3">
      <c r="A98" t="s">
        <v>17</v>
      </c>
      <c r="B98" t="s">
        <v>143</v>
      </c>
      <c r="C98" t="s">
        <v>12</v>
      </c>
      <c r="D98">
        <v>2018</v>
      </c>
      <c r="E98" t="s">
        <v>138</v>
      </c>
      <c r="F98" t="s">
        <v>14</v>
      </c>
      <c r="G98" t="s">
        <v>26</v>
      </c>
      <c r="H98" t="s">
        <v>40</v>
      </c>
      <c r="I98">
        <v>4.5062129999999999E-2</v>
      </c>
      <c r="K98">
        <v>167.54740000000001</v>
      </c>
      <c r="L98">
        <v>5</v>
      </c>
    </row>
    <row r="99" spans="1:12" x14ac:dyDescent="0.3">
      <c r="A99" t="s">
        <v>17</v>
      </c>
      <c r="B99" t="s">
        <v>144</v>
      </c>
      <c r="C99" t="s">
        <v>19</v>
      </c>
      <c r="D99">
        <v>2018</v>
      </c>
      <c r="E99" t="s">
        <v>138</v>
      </c>
      <c r="F99" t="s">
        <v>14</v>
      </c>
      <c r="G99" t="s">
        <v>26</v>
      </c>
      <c r="H99" t="s">
        <v>40</v>
      </c>
      <c r="I99">
        <v>4.4000492000000002E-2</v>
      </c>
      <c r="K99">
        <v>148.27340000000001</v>
      </c>
      <c r="L99">
        <v>5</v>
      </c>
    </row>
    <row r="100" spans="1:12" x14ac:dyDescent="0.3">
      <c r="A100" t="s">
        <v>17</v>
      </c>
      <c r="B100" t="s">
        <v>145</v>
      </c>
      <c r="C100" t="s">
        <v>19</v>
      </c>
      <c r="D100">
        <v>2018</v>
      </c>
      <c r="E100" t="s">
        <v>138</v>
      </c>
      <c r="F100" t="s">
        <v>14</v>
      </c>
      <c r="G100" t="s">
        <v>26</v>
      </c>
      <c r="H100" t="s">
        <v>40</v>
      </c>
      <c r="I100">
        <v>0</v>
      </c>
      <c r="K100">
        <v>123.473</v>
      </c>
      <c r="L100">
        <v>5</v>
      </c>
    </row>
    <row r="101" spans="1:12" x14ac:dyDescent="0.3">
      <c r="A101" t="s">
        <v>17</v>
      </c>
      <c r="B101" t="s">
        <v>146</v>
      </c>
      <c r="C101" t="s">
        <v>19</v>
      </c>
      <c r="D101">
        <v>2018</v>
      </c>
      <c r="E101" t="s">
        <v>138</v>
      </c>
      <c r="F101" t="s">
        <v>14</v>
      </c>
      <c r="G101" t="s">
        <v>26</v>
      </c>
      <c r="H101" t="s">
        <v>40</v>
      </c>
      <c r="I101">
        <v>4.4607722000000002E-2</v>
      </c>
      <c r="K101">
        <v>145.976</v>
      </c>
      <c r="L101">
        <v>5</v>
      </c>
    </row>
    <row r="102" spans="1:12" x14ac:dyDescent="0.3">
      <c r="A102" t="s">
        <v>17</v>
      </c>
      <c r="B102" t="s">
        <v>147</v>
      </c>
      <c r="C102" t="s">
        <v>19</v>
      </c>
      <c r="D102">
        <v>2018</v>
      </c>
      <c r="E102" t="s">
        <v>138</v>
      </c>
      <c r="F102" t="s">
        <v>14</v>
      </c>
      <c r="G102" t="s">
        <v>26</v>
      </c>
      <c r="H102" t="s">
        <v>40</v>
      </c>
      <c r="I102">
        <v>3.1024168000000001E-2</v>
      </c>
      <c r="K102">
        <v>210.52440000000001</v>
      </c>
      <c r="L102">
        <v>5</v>
      </c>
    </row>
    <row r="103" spans="1:12" x14ac:dyDescent="0.3">
      <c r="A103" t="s">
        <v>17</v>
      </c>
      <c r="B103" t="s">
        <v>148</v>
      </c>
      <c r="C103" t="s">
        <v>42</v>
      </c>
      <c r="D103">
        <v>2018</v>
      </c>
      <c r="E103" t="s">
        <v>138</v>
      </c>
      <c r="F103" t="s">
        <v>14</v>
      </c>
      <c r="G103" t="s">
        <v>26</v>
      </c>
      <c r="H103" t="s">
        <v>40</v>
      </c>
      <c r="I103">
        <v>9.1924310999999995E-2</v>
      </c>
      <c r="K103">
        <v>189.75299999999999</v>
      </c>
      <c r="L103">
        <v>5</v>
      </c>
    </row>
    <row r="104" spans="1:12" x14ac:dyDescent="0.3">
      <c r="A104" t="s">
        <v>17</v>
      </c>
      <c r="B104" t="s">
        <v>149</v>
      </c>
      <c r="C104" t="s">
        <v>42</v>
      </c>
      <c r="D104">
        <v>2018</v>
      </c>
      <c r="E104" t="s">
        <v>138</v>
      </c>
      <c r="F104" t="s">
        <v>14</v>
      </c>
      <c r="G104" t="s">
        <v>26</v>
      </c>
      <c r="H104" t="s">
        <v>40</v>
      </c>
      <c r="I104">
        <v>0.10318849099999999</v>
      </c>
      <c r="K104">
        <v>244.346</v>
      </c>
      <c r="L104">
        <v>5</v>
      </c>
    </row>
    <row r="105" spans="1:12" x14ac:dyDescent="0.3">
      <c r="A105" t="s">
        <v>17</v>
      </c>
      <c r="B105" t="s">
        <v>52</v>
      </c>
      <c r="C105" t="s">
        <v>42</v>
      </c>
      <c r="D105">
        <v>2018</v>
      </c>
      <c r="E105" t="s">
        <v>138</v>
      </c>
      <c r="F105" t="s">
        <v>14</v>
      </c>
      <c r="G105" t="s">
        <v>26</v>
      </c>
      <c r="H105" t="s">
        <v>40</v>
      </c>
      <c r="I105">
        <v>0.158562708</v>
      </c>
      <c r="K105">
        <v>194.71100000000001</v>
      </c>
      <c r="L105">
        <v>5</v>
      </c>
    </row>
    <row r="106" spans="1:12" x14ac:dyDescent="0.3">
      <c r="A106" t="s">
        <v>17</v>
      </c>
      <c r="B106" t="s">
        <v>150</v>
      </c>
      <c r="C106" t="s">
        <v>42</v>
      </c>
      <c r="D106">
        <v>2018</v>
      </c>
      <c r="E106" t="s">
        <v>138</v>
      </c>
      <c r="F106" t="s">
        <v>14</v>
      </c>
      <c r="G106" t="s">
        <v>26</v>
      </c>
      <c r="H106" t="s">
        <v>40</v>
      </c>
      <c r="I106">
        <v>6.7824456000000005E-2</v>
      </c>
      <c r="K106">
        <v>167.7842</v>
      </c>
      <c r="L106">
        <v>5</v>
      </c>
    </row>
    <row r="107" spans="1:12" x14ac:dyDescent="0.3">
      <c r="A107" t="s">
        <v>17</v>
      </c>
      <c r="B107" t="s">
        <v>151</v>
      </c>
      <c r="C107" t="s">
        <v>54</v>
      </c>
      <c r="D107">
        <v>2018</v>
      </c>
      <c r="E107" t="s">
        <v>138</v>
      </c>
      <c r="F107" t="s">
        <v>14</v>
      </c>
      <c r="G107" t="s">
        <v>26</v>
      </c>
      <c r="H107" t="s">
        <v>40</v>
      </c>
      <c r="I107">
        <v>2.9299175E-2</v>
      </c>
      <c r="K107">
        <v>140.31800000000001</v>
      </c>
      <c r="L107">
        <v>5</v>
      </c>
    </row>
    <row r="108" spans="1:12" x14ac:dyDescent="0.3">
      <c r="A108" t="s">
        <v>17</v>
      </c>
      <c r="B108" t="s">
        <v>152</v>
      </c>
      <c r="C108" t="s">
        <v>153</v>
      </c>
      <c r="D108">
        <v>2018</v>
      </c>
      <c r="E108" t="s">
        <v>138</v>
      </c>
      <c r="F108" t="s">
        <v>14</v>
      </c>
      <c r="G108" t="s">
        <v>26</v>
      </c>
      <c r="H108" t="s">
        <v>40</v>
      </c>
      <c r="I108">
        <v>0.12853255799999999</v>
      </c>
      <c r="K108">
        <v>34.221600000000002</v>
      </c>
      <c r="L108">
        <v>5</v>
      </c>
    </row>
    <row r="109" spans="1:12" x14ac:dyDescent="0.3">
      <c r="A109" t="s">
        <v>10</v>
      </c>
      <c r="B109" t="s">
        <v>154</v>
      </c>
      <c r="C109" t="s">
        <v>74</v>
      </c>
      <c r="D109">
        <v>2018</v>
      </c>
      <c r="E109" t="s">
        <v>138</v>
      </c>
      <c r="F109" t="s">
        <v>14</v>
      </c>
      <c r="G109" t="s">
        <v>26</v>
      </c>
      <c r="H109" t="s">
        <v>40</v>
      </c>
      <c r="I109">
        <v>9.8606543000000005E-2</v>
      </c>
      <c r="K109">
        <v>232.73</v>
      </c>
      <c r="L109">
        <v>5</v>
      </c>
    </row>
    <row r="110" spans="1:12" x14ac:dyDescent="0.3">
      <c r="A110" t="s">
        <v>10</v>
      </c>
      <c r="B110" t="s">
        <v>155</v>
      </c>
      <c r="C110" t="s">
        <v>28</v>
      </c>
      <c r="D110">
        <v>2018</v>
      </c>
      <c r="E110" t="s">
        <v>138</v>
      </c>
      <c r="F110" t="s">
        <v>14</v>
      </c>
      <c r="G110" t="s">
        <v>26</v>
      </c>
      <c r="H110" t="s">
        <v>40</v>
      </c>
      <c r="I110">
        <v>0.18223655499999999</v>
      </c>
      <c r="K110">
        <v>107.1622</v>
      </c>
      <c r="L110">
        <v>5</v>
      </c>
    </row>
    <row r="111" spans="1:12" x14ac:dyDescent="0.3">
      <c r="A111" t="s">
        <v>10</v>
      </c>
      <c r="B111" t="s">
        <v>156</v>
      </c>
      <c r="C111" t="s">
        <v>12</v>
      </c>
      <c r="D111">
        <v>2018</v>
      </c>
      <c r="E111" t="s">
        <v>138</v>
      </c>
      <c r="F111" t="s">
        <v>14</v>
      </c>
      <c r="G111" t="s">
        <v>26</v>
      </c>
      <c r="H111" t="s">
        <v>40</v>
      </c>
      <c r="I111">
        <v>0.20916293599999999</v>
      </c>
      <c r="K111">
        <v>179.19759999999999</v>
      </c>
      <c r="L111">
        <v>5</v>
      </c>
    </row>
    <row r="112" spans="1:12" x14ac:dyDescent="0.3">
      <c r="A112" t="s">
        <v>10</v>
      </c>
      <c r="B112" t="s">
        <v>157</v>
      </c>
      <c r="C112" t="s">
        <v>54</v>
      </c>
      <c r="D112">
        <v>2018</v>
      </c>
      <c r="E112" t="s">
        <v>138</v>
      </c>
      <c r="F112" t="s">
        <v>14</v>
      </c>
      <c r="G112" t="s">
        <v>26</v>
      </c>
      <c r="H112" t="s">
        <v>40</v>
      </c>
      <c r="I112">
        <v>7.7480626999999996E-2</v>
      </c>
      <c r="K112">
        <v>101.399</v>
      </c>
      <c r="L112">
        <v>5</v>
      </c>
    </row>
    <row r="113" spans="1:12" x14ac:dyDescent="0.3">
      <c r="A113" t="s">
        <v>10</v>
      </c>
      <c r="B113" t="s">
        <v>158</v>
      </c>
      <c r="C113" t="s">
        <v>159</v>
      </c>
      <c r="D113">
        <v>2018</v>
      </c>
      <c r="E113" t="s">
        <v>138</v>
      </c>
      <c r="F113" t="s">
        <v>14</v>
      </c>
      <c r="G113" t="s">
        <v>26</v>
      </c>
      <c r="H113" t="s">
        <v>40</v>
      </c>
      <c r="I113">
        <v>1.2327846999999999E-2</v>
      </c>
      <c r="K113">
        <v>173.87379999999999</v>
      </c>
      <c r="L113">
        <v>5</v>
      </c>
    </row>
    <row r="114" spans="1:12" x14ac:dyDescent="0.3">
      <c r="A114" t="s">
        <v>10</v>
      </c>
      <c r="B114" t="s">
        <v>160</v>
      </c>
      <c r="C114" t="s">
        <v>28</v>
      </c>
      <c r="D114">
        <v>2018</v>
      </c>
      <c r="E114" t="s">
        <v>138</v>
      </c>
      <c r="F114" t="s">
        <v>14</v>
      </c>
      <c r="G114" t="s">
        <v>26</v>
      </c>
      <c r="H114" t="s">
        <v>40</v>
      </c>
      <c r="I114">
        <v>1.4342659000000001E-2</v>
      </c>
      <c r="K114">
        <v>103.76739999999999</v>
      </c>
      <c r="L114">
        <v>5</v>
      </c>
    </row>
    <row r="115" spans="1:12" x14ac:dyDescent="0.3">
      <c r="A115" t="s">
        <v>10</v>
      </c>
      <c r="B115" t="s">
        <v>161</v>
      </c>
      <c r="C115" t="s">
        <v>24</v>
      </c>
      <c r="D115">
        <v>2018</v>
      </c>
      <c r="E115" t="s">
        <v>138</v>
      </c>
      <c r="F115" t="s">
        <v>14</v>
      </c>
      <c r="G115" t="s">
        <v>26</v>
      </c>
      <c r="H115" t="s">
        <v>40</v>
      </c>
      <c r="I115">
        <v>0</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196</v>
      </c>
      <c r="C153" t="s">
        <v>19</v>
      </c>
      <c r="D153">
        <v>2020</v>
      </c>
      <c r="E153" t="s">
        <v>37</v>
      </c>
      <c r="F153" t="s">
        <v>34</v>
      </c>
      <c r="G153" t="s">
        <v>15</v>
      </c>
      <c r="H153" t="s">
        <v>16</v>
      </c>
      <c r="I153">
        <v>0</v>
      </c>
      <c r="J153">
        <v>12.15</v>
      </c>
      <c r="K153">
        <v>39.150599999999997</v>
      </c>
      <c r="L153">
        <v>5</v>
      </c>
    </row>
    <row r="154" spans="1:12" x14ac:dyDescent="0.3">
      <c r="A154" t="s">
        <v>17</v>
      </c>
      <c r="B154" t="s">
        <v>197</v>
      </c>
      <c r="C154" t="s">
        <v>32</v>
      </c>
      <c r="D154">
        <v>2020</v>
      </c>
      <c r="E154" t="s">
        <v>37</v>
      </c>
      <c r="F154" t="s">
        <v>34</v>
      </c>
      <c r="G154" t="s">
        <v>15</v>
      </c>
      <c r="H154" t="s">
        <v>16</v>
      </c>
      <c r="I154">
        <v>7.3697712999999998E-2</v>
      </c>
      <c r="J154">
        <v>15.35</v>
      </c>
      <c r="K154">
        <v>91.912000000000006</v>
      </c>
      <c r="L154">
        <v>5</v>
      </c>
    </row>
    <row r="155" spans="1:12" x14ac:dyDescent="0.3">
      <c r="A155" t="s">
        <v>17</v>
      </c>
      <c r="B155" t="s">
        <v>198</v>
      </c>
      <c r="C155" t="s">
        <v>95</v>
      </c>
      <c r="D155">
        <v>2015</v>
      </c>
      <c r="E155" t="s">
        <v>33</v>
      </c>
      <c r="F155" t="s">
        <v>34</v>
      </c>
      <c r="G155" t="s">
        <v>15</v>
      </c>
      <c r="H155" t="s">
        <v>16</v>
      </c>
      <c r="I155">
        <v>7.5701524000000006E-2</v>
      </c>
      <c r="J155">
        <v>12</v>
      </c>
      <c r="K155">
        <v>124.6388</v>
      </c>
      <c r="L155">
        <v>5</v>
      </c>
    </row>
    <row r="156" spans="1:12" x14ac:dyDescent="0.3">
      <c r="A156" t="s">
        <v>17</v>
      </c>
      <c r="B156" t="s">
        <v>199</v>
      </c>
      <c r="C156" t="s">
        <v>95</v>
      </c>
      <c r="D156">
        <v>2015</v>
      </c>
      <c r="E156" t="s">
        <v>33</v>
      </c>
      <c r="F156" t="s">
        <v>34</v>
      </c>
      <c r="G156" t="s">
        <v>15</v>
      </c>
      <c r="H156" t="s">
        <v>16</v>
      </c>
      <c r="I156">
        <v>0.11349714</v>
      </c>
      <c r="J156">
        <v>14.1</v>
      </c>
      <c r="K156">
        <v>56.195599999999999</v>
      </c>
      <c r="L156">
        <v>5</v>
      </c>
    </row>
    <row r="157" spans="1:12" x14ac:dyDescent="0.3">
      <c r="A157" t="s">
        <v>17</v>
      </c>
      <c r="B157" t="s">
        <v>200</v>
      </c>
      <c r="C157" t="s">
        <v>74</v>
      </c>
      <c r="D157">
        <v>2015</v>
      </c>
      <c r="E157" t="s">
        <v>33</v>
      </c>
      <c r="F157" t="s">
        <v>34</v>
      </c>
      <c r="G157" t="s">
        <v>15</v>
      </c>
      <c r="H157" t="s">
        <v>16</v>
      </c>
      <c r="I157">
        <v>2.1420030999999999E-2</v>
      </c>
      <c r="J157">
        <v>8.06</v>
      </c>
      <c r="K157">
        <v>232.0326</v>
      </c>
      <c r="L157">
        <v>5</v>
      </c>
    </row>
    <row r="158" spans="1:12" x14ac:dyDescent="0.3">
      <c r="A158" t="s">
        <v>17</v>
      </c>
      <c r="B158" t="s">
        <v>201</v>
      </c>
      <c r="C158" t="s">
        <v>28</v>
      </c>
      <c r="D158">
        <v>2015</v>
      </c>
      <c r="E158" t="s">
        <v>33</v>
      </c>
      <c r="F158" t="s">
        <v>34</v>
      </c>
      <c r="G158" t="s">
        <v>15</v>
      </c>
      <c r="H158" t="s">
        <v>16</v>
      </c>
      <c r="I158">
        <v>8.9859642000000003E-2</v>
      </c>
      <c r="J158">
        <v>14.1</v>
      </c>
      <c r="K158">
        <v>140.24959999999999</v>
      </c>
      <c r="L158">
        <v>5</v>
      </c>
    </row>
    <row r="159" spans="1:12" x14ac:dyDescent="0.3">
      <c r="A159" t="s">
        <v>17</v>
      </c>
      <c r="B159" t="s">
        <v>202</v>
      </c>
      <c r="C159" t="s">
        <v>28</v>
      </c>
      <c r="D159">
        <v>2015</v>
      </c>
      <c r="E159" t="s">
        <v>33</v>
      </c>
      <c r="F159" t="s">
        <v>34</v>
      </c>
      <c r="G159" t="s">
        <v>15</v>
      </c>
      <c r="H159" t="s">
        <v>16</v>
      </c>
      <c r="I159">
        <v>0.124301968</v>
      </c>
      <c r="J159">
        <v>19.2</v>
      </c>
      <c r="K159">
        <v>89.748800000000003</v>
      </c>
      <c r="L159">
        <v>5</v>
      </c>
    </row>
    <row r="160" spans="1:12" x14ac:dyDescent="0.3">
      <c r="A160" t="s">
        <v>17</v>
      </c>
      <c r="B160" t="s">
        <v>203</v>
      </c>
      <c r="C160" t="s">
        <v>67</v>
      </c>
      <c r="D160">
        <v>2015</v>
      </c>
      <c r="E160" t="s">
        <v>33</v>
      </c>
      <c r="F160" t="s">
        <v>34</v>
      </c>
      <c r="G160" t="s">
        <v>15</v>
      </c>
      <c r="H160" t="s">
        <v>16</v>
      </c>
      <c r="I160">
        <v>5.8220302000000002E-2</v>
      </c>
      <c r="J160">
        <v>13.8</v>
      </c>
      <c r="K160">
        <v>247.4802</v>
      </c>
      <c r="L160">
        <v>5</v>
      </c>
    </row>
    <row r="161" spans="1:12"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
      <c r="A162" t="s">
        <v>17</v>
      </c>
      <c r="B162" t="s">
        <v>205</v>
      </c>
      <c r="C162" t="s">
        <v>24</v>
      </c>
      <c r="D162">
        <v>2015</v>
      </c>
      <c r="E162" t="s">
        <v>33</v>
      </c>
      <c r="F162" t="s">
        <v>34</v>
      </c>
      <c r="G162" t="s">
        <v>15</v>
      </c>
      <c r="H162" t="s">
        <v>16</v>
      </c>
      <c r="I162">
        <v>0.12780037999999999</v>
      </c>
      <c r="J162">
        <v>14.3</v>
      </c>
      <c r="K162">
        <v>83.622399999999999</v>
      </c>
      <c r="L162">
        <v>5</v>
      </c>
    </row>
    <row r="163" spans="1:12" x14ac:dyDescent="0.3">
      <c r="A163" t="s">
        <v>17</v>
      </c>
      <c r="B163" t="s">
        <v>206</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168</v>
      </c>
      <c r="C165" t="s">
        <v>12</v>
      </c>
      <c r="D165">
        <v>2015</v>
      </c>
      <c r="E165" t="s">
        <v>33</v>
      </c>
      <c r="F165" t="s">
        <v>34</v>
      </c>
      <c r="G165" t="s">
        <v>15</v>
      </c>
      <c r="H165" t="s">
        <v>16</v>
      </c>
      <c r="I165">
        <v>3.7657458999999997E-2</v>
      </c>
      <c r="J165">
        <v>13.1</v>
      </c>
      <c r="K165">
        <v>175.80539999999999</v>
      </c>
      <c r="L165">
        <v>5</v>
      </c>
    </row>
    <row r="166" spans="1:12" x14ac:dyDescent="0.3">
      <c r="A166" t="s">
        <v>17</v>
      </c>
      <c r="B166" t="s">
        <v>207</v>
      </c>
      <c r="C166" t="s">
        <v>12</v>
      </c>
      <c r="D166">
        <v>2015</v>
      </c>
      <c r="E166" t="s">
        <v>33</v>
      </c>
      <c r="F166" t="s">
        <v>34</v>
      </c>
      <c r="G166" t="s">
        <v>15</v>
      </c>
      <c r="H166" t="s">
        <v>16</v>
      </c>
      <c r="I166">
        <v>7.2444983000000004E-2</v>
      </c>
      <c r="J166">
        <v>14.7</v>
      </c>
      <c r="K166">
        <v>48.603400000000001</v>
      </c>
      <c r="L166">
        <v>5</v>
      </c>
    </row>
    <row r="167" spans="1:12" x14ac:dyDescent="0.3">
      <c r="A167" t="s">
        <v>17</v>
      </c>
      <c r="B167" t="s">
        <v>208</v>
      </c>
      <c r="C167" t="s">
        <v>12</v>
      </c>
      <c r="D167">
        <v>2015</v>
      </c>
      <c r="E167" t="s">
        <v>33</v>
      </c>
      <c r="F167" t="s">
        <v>34</v>
      </c>
      <c r="G167" t="s">
        <v>15</v>
      </c>
      <c r="H167" t="s">
        <v>16</v>
      </c>
      <c r="I167">
        <v>1.5591925E-2</v>
      </c>
      <c r="J167">
        <v>17.5</v>
      </c>
      <c r="K167">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x14ac:dyDescent="0.3">
      <c r="A202" t="s">
        <v>17</v>
      </c>
      <c r="B202" t="s">
        <v>241</v>
      </c>
      <c r="C202" t="s">
        <v>42</v>
      </c>
      <c r="D202">
        <v>2020</v>
      </c>
      <c r="E202" t="s">
        <v>37</v>
      </c>
      <c r="F202" t="s">
        <v>34</v>
      </c>
      <c r="G202" t="s">
        <v>30</v>
      </c>
      <c r="H202" t="s">
        <v>16</v>
      </c>
      <c r="I202">
        <v>5.9741172000000002E-2</v>
      </c>
      <c r="J202">
        <v>14.6</v>
      </c>
      <c r="K202">
        <v>179.69759999999999</v>
      </c>
      <c r="L202">
        <v>5</v>
      </c>
    </row>
    <row r="203" spans="1:12" x14ac:dyDescent="0.3">
      <c r="A203" t="s">
        <v>17</v>
      </c>
      <c r="B203" t="s">
        <v>149</v>
      </c>
      <c r="C203" t="s">
        <v>42</v>
      </c>
      <c r="D203">
        <v>2020</v>
      </c>
      <c r="E203" t="s">
        <v>37</v>
      </c>
      <c r="F203" t="s">
        <v>34</v>
      </c>
      <c r="G203" t="s">
        <v>30</v>
      </c>
      <c r="H203" t="s">
        <v>16</v>
      </c>
      <c r="I203">
        <v>5.9268885E-2</v>
      </c>
      <c r="J203">
        <v>20.25</v>
      </c>
      <c r="K203">
        <v>246.446</v>
      </c>
      <c r="L203">
        <v>5</v>
      </c>
    </row>
    <row r="204" spans="1:12" x14ac:dyDescent="0.3">
      <c r="A204" t="s">
        <v>17</v>
      </c>
      <c r="B204" t="s">
        <v>242</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243</v>
      </c>
      <c r="C206" t="s">
        <v>54</v>
      </c>
      <c r="D206">
        <v>2020</v>
      </c>
      <c r="E206" t="s">
        <v>37</v>
      </c>
      <c r="F206" t="s">
        <v>34</v>
      </c>
      <c r="G206" t="s">
        <v>30</v>
      </c>
      <c r="H206" t="s">
        <v>16</v>
      </c>
      <c r="I206">
        <v>1.005532E-2</v>
      </c>
      <c r="J206">
        <v>21.25</v>
      </c>
      <c r="K206">
        <v>183.16079999999999</v>
      </c>
      <c r="L206">
        <v>5</v>
      </c>
    </row>
    <row r="207" spans="1:12" x14ac:dyDescent="0.3">
      <c r="A207" t="s">
        <v>17</v>
      </c>
      <c r="B207" t="s">
        <v>244</v>
      </c>
      <c r="C207" t="s">
        <v>64</v>
      </c>
      <c r="D207">
        <v>2020</v>
      </c>
      <c r="E207" t="s">
        <v>37</v>
      </c>
      <c r="F207" t="s">
        <v>34</v>
      </c>
      <c r="G207" t="s">
        <v>30</v>
      </c>
      <c r="H207" t="s">
        <v>16</v>
      </c>
      <c r="I207">
        <v>1.2167987999999999E-2</v>
      </c>
      <c r="J207">
        <v>13.1</v>
      </c>
      <c r="K207">
        <v>190.25299999999999</v>
      </c>
      <c r="L207">
        <v>5</v>
      </c>
    </row>
    <row r="208" spans="1:12" x14ac:dyDescent="0.3">
      <c r="A208" t="s">
        <v>17</v>
      </c>
      <c r="B208" t="s">
        <v>245</v>
      </c>
      <c r="C208" t="s">
        <v>64</v>
      </c>
      <c r="D208">
        <v>2020</v>
      </c>
      <c r="E208" t="s">
        <v>37</v>
      </c>
      <c r="F208" t="s">
        <v>34</v>
      </c>
      <c r="G208" t="s">
        <v>30</v>
      </c>
      <c r="H208" t="s">
        <v>16</v>
      </c>
      <c r="I208">
        <v>0.111931193</v>
      </c>
      <c r="J208">
        <v>17.75</v>
      </c>
      <c r="K208">
        <v>108.8912</v>
      </c>
      <c r="L208">
        <v>5</v>
      </c>
    </row>
    <row r="209" spans="1:12" x14ac:dyDescent="0.3">
      <c r="A209" t="s">
        <v>17</v>
      </c>
      <c r="B209" t="s">
        <v>246</v>
      </c>
      <c r="C209" t="s">
        <v>48</v>
      </c>
      <c r="D209">
        <v>2020</v>
      </c>
      <c r="E209" t="s">
        <v>37</v>
      </c>
      <c r="F209" t="s">
        <v>34</v>
      </c>
      <c r="G209" t="s">
        <v>30</v>
      </c>
      <c r="H209" t="s">
        <v>16</v>
      </c>
      <c r="I209">
        <v>9.2282352999999998E-2</v>
      </c>
      <c r="J209">
        <v>15.2</v>
      </c>
      <c r="K209">
        <v>227.23519999999999</v>
      </c>
      <c r="L209">
        <v>5</v>
      </c>
    </row>
    <row r="210" spans="1:12" x14ac:dyDescent="0.3">
      <c r="A210" t="s">
        <v>17</v>
      </c>
      <c r="B210" t="s">
        <v>247</v>
      </c>
      <c r="C210" t="s">
        <v>48</v>
      </c>
      <c r="D210">
        <v>2020</v>
      </c>
      <c r="E210" t="s">
        <v>37</v>
      </c>
      <c r="F210" t="s">
        <v>34</v>
      </c>
      <c r="G210" t="s">
        <v>30</v>
      </c>
      <c r="H210" t="s">
        <v>16</v>
      </c>
      <c r="I210">
        <v>1.2679190999999999E-2</v>
      </c>
      <c r="J210">
        <v>18.2</v>
      </c>
      <c r="K210">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x14ac:dyDescent="0.3">
      <c r="A212" t="s">
        <v>10</v>
      </c>
      <c r="B212" t="s">
        <v>249</v>
      </c>
      <c r="C212" t="s">
        <v>28</v>
      </c>
      <c r="D212">
        <v>2015</v>
      </c>
      <c r="E212" t="s">
        <v>33</v>
      </c>
      <c r="F212" t="s">
        <v>34</v>
      </c>
      <c r="G212" t="s">
        <v>30</v>
      </c>
      <c r="H212" t="s">
        <v>16</v>
      </c>
      <c r="I212">
        <v>3.2242660999999999E-2</v>
      </c>
      <c r="J212">
        <v>5.46</v>
      </c>
      <c r="K212">
        <v>187.624</v>
      </c>
      <c r="L212">
        <v>5</v>
      </c>
    </row>
    <row r="213" spans="1:12" x14ac:dyDescent="0.3">
      <c r="A213" t="s">
        <v>10</v>
      </c>
      <c r="B213" t="s">
        <v>250</v>
      </c>
      <c r="C213" t="s">
        <v>28</v>
      </c>
      <c r="D213">
        <v>2015</v>
      </c>
      <c r="E213" t="s">
        <v>33</v>
      </c>
      <c r="F213" t="s">
        <v>34</v>
      </c>
      <c r="G213" t="s">
        <v>30</v>
      </c>
      <c r="H213" t="s">
        <v>16</v>
      </c>
      <c r="I213">
        <v>3.0905215E-2</v>
      </c>
      <c r="J213">
        <v>8.42</v>
      </c>
      <c r="K213">
        <v>227.6352</v>
      </c>
      <c r="L213">
        <v>5</v>
      </c>
    </row>
    <row r="214" spans="1:12" x14ac:dyDescent="0.3">
      <c r="A214" t="s">
        <v>10</v>
      </c>
      <c r="B214" t="s">
        <v>251</v>
      </c>
      <c r="C214" t="s">
        <v>28</v>
      </c>
      <c r="D214">
        <v>2015</v>
      </c>
      <c r="E214" t="s">
        <v>33</v>
      </c>
      <c r="F214" t="s">
        <v>34</v>
      </c>
      <c r="G214" t="s">
        <v>30</v>
      </c>
      <c r="H214" t="s">
        <v>16</v>
      </c>
      <c r="I214">
        <v>3.1330906999999998E-2</v>
      </c>
      <c r="J214">
        <v>14</v>
      </c>
      <c r="K214">
        <v>52.363999999999997</v>
      </c>
      <c r="L214">
        <v>5</v>
      </c>
    </row>
    <row r="215" spans="1:12" x14ac:dyDescent="0.3">
      <c r="A215" t="s">
        <v>10</v>
      </c>
      <c r="B215" t="s">
        <v>252</v>
      </c>
      <c r="C215" t="s">
        <v>28</v>
      </c>
      <c r="D215">
        <v>2015</v>
      </c>
      <c r="E215" t="s">
        <v>33</v>
      </c>
      <c r="F215" t="s">
        <v>34</v>
      </c>
      <c r="G215" t="s">
        <v>30</v>
      </c>
      <c r="H215" t="s">
        <v>16</v>
      </c>
      <c r="I215">
        <v>1.2036432E-2</v>
      </c>
      <c r="J215">
        <v>17.2</v>
      </c>
      <c r="K215">
        <v>165.7184</v>
      </c>
      <c r="L215">
        <v>5</v>
      </c>
    </row>
    <row r="216" spans="1:12" x14ac:dyDescent="0.3">
      <c r="A216" t="s">
        <v>10</v>
      </c>
      <c r="B216" t="s">
        <v>253</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254</v>
      </c>
      <c r="C218" t="s">
        <v>24</v>
      </c>
      <c r="D218">
        <v>2015</v>
      </c>
      <c r="E218" t="s">
        <v>33</v>
      </c>
      <c r="F218" t="s">
        <v>34</v>
      </c>
      <c r="G218" t="s">
        <v>30</v>
      </c>
      <c r="H218" t="s">
        <v>16</v>
      </c>
      <c r="I218">
        <v>5.1596927000000001E-2</v>
      </c>
      <c r="J218">
        <v>20</v>
      </c>
      <c r="K218">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256</v>
      </c>
      <c r="C220" t="s">
        <v>12</v>
      </c>
      <c r="D220">
        <v>2015</v>
      </c>
      <c r="E220" t="s">
        <v>33</v>
      </c>
      <c r="F220" t="s">
        <v>34</v>
      </c>
      <c r="G220" t="s">
        <v>30</v>
      </c>
      <c r="H220" t="s">
        <v>16</v>
      </c>
      <c r="I220">
        <v>1.4394261E-2</v>
      </c>
      <c r="J220">
        <v>7.35</v>
      </c>
      <c r="K220">
        <v>241.35120000000001</v>
      </c>
      <c r="L220">
        <v>5</v>
      </c>
    </row>
    <row r="221" spans="1:12" x14ac:dyDescent="0.3">
      <c r="A221" t="s">
        <v>10</v>
      </c>
      <c r="B221" t="s">
        <v>257</v>
      </c>
      <c r="C221" t="s">
        <v>12</v>
      </c>
      <c r="D221">
        <v>2015</v>
      </c>
      <c r="E221" t="s">
        <v>33</v>
      </c>
      <c r="F221" t="s">
        <v>34</v>
      </c>
      <c r="G221" t="s">
        <v>30</v>
      </c>
      <c r="H221" t="s">
        <v>16</v>
      </c>
      <c r="I221">
        <v>5.3692877999999999E-2</v>
      </c>
      <c r="J221">
        <v>10.1</v>
      </c>
      <c r="K221">
        <v>222.90880000000001</v>
      </c>
      <c r="L221">
        <v>5</v>
      </c>
    </row>
    <row r="222" spans="1:12" x14ac:dyDescent="0.3">
      <c r="A222" t="s">
        <v>10</v>
      </c>
      <c r="B222" t="s">
        <v>258</v>
      </c>
      <c r="C222" t="s">
        <v>54</v>
      </c>
      <c r="D222">
        <v>2015</v>
      </c>
      <c r="E222" t="s">
        <v>33</v>
      </c>
      <c r="F222" t="s">
        <v>34</v>
      </c>
      <c r="G222" t="s">
        <v>30</v>
      </c>
      <c r="H222" t="s">
        <v>16</v>
      </c>
      <c r="I222">
        <v>6.1301148999999999E-2</v>
      </c>
      <c r="J222">
        <v>5.15</v>
      </c>
      <c r="K222">
        <v>122.1388</v>
      </c>
      <c r="L222">
        <v>5</v>
      </c>
    </row>
    <row r="223" spans="1:12" x14ac:dyDescent="0.3">
      <c r="A223" t="s">
        <v>10</v>
      </c>
      <c r="B223" t="s">
        <v>259</v>
      </c>
      <c r="C223" t="s">
        <v>48</v>
      </c>
      <c r="D223">
        <v>2015</v>
      </c>
      <c r="E223" t="s">
        <v>33</v>
      </c>
      <c r="F223" t="s">
        <v>34</v>
      </c>
      <c r="G223" t="s">
        <v>30</v>
      </c>
      <c r="H223" t="s">
        <v>16</v>
      </c>
      <c r="I223">
        <v>0</v>
      </c>
      <c r="J223">
        <v>6.61</v>
      </c>
      <c r="K223">
        <v>186.4898</v>
      </c>
      <c r="L223">
        <v>5</v>
      </c>
    </row>
    <row r="224" spans="1:12" x14ac:dyDescent="0.3">
      <c r="A224" t="s">
        <v>10</v>
      </c>
      <c r="B224" t="s">
        <v>260</v>
      </c>
      <c r="C224" t="s">
        <v>48</v>
      </c>
      <c r="D224">
        <v>2015</v>
      </c>
      <c r="E224" t="s">
        <v>33</v>
      </c>
      <c r="F224" t="s">
        <v>34</v>
      </c>
      <c r="G224" t="s">
        <v>30</v>
      </c>
      <c r="H224" t="s">
        <v>16</v>
      </c>
      <c r="I224">
        <v>1.1148865000000001E-2</v>
      </c>
      <c r="J224">
        <v>10.3</v>
      </c>
      <c r="K224">
        <v>84.853999999999999</v>
      </c>
      <c r="L224">
        <v>5</v>
      </c>
    </row>
    <row r="225" spans="1:12" x14ac:dyDescent="0.3">
      <c r="A225" t="s">
        <v>10</v>
      </c>
      <c r="B225" t="s">
        <v>261</v>
      </c>
      <c r="C225" t="s">
        <v>48</v>
      </c>
      <c r="D225">
        <v>2015</v>
      </c>
      <c r="E225" t="s">
        <v>33</v>
      </c>
      <c r="F225" t="s">
        <v>34</v>
      </c>
      <c r="G225" t="s">
        <v>30</v>
      </c>
      <c r="H225" t="s">
        <v>16</v>
      </c>
      <c r="I225">
        <v>1.1004130000000001E-2</v>
      </c>
      <c r="J225">
        <v>10.5</v>
      </c>
      <c r="K225">
        <v>167.1842</v>
      </c>
      <c r="L225">
        <v>5</v>
      </c>
    </row>
    <row r="226" spans="1:12" x14ac:dyDescent="0.3">
      <c r="A226" t="s">
        <v>10</v>
      </c>
      <c r="B226" t="s">
        <v>262</v>
      </c>
      <c r="C226" t="s">
        <v>48</v>
      </c>
      <c r="D226">
        <v>2015</v>
      </c>
      <c r="E226" t="s">
        <v>33</v>
      </c>
      <c r="F226" t="s">
        <v>34</v>
      </c>
      <c r="G226" t="s">
        <v>30</v>
      </c>
      <c r="H226" t="s">
        <v>16</v>
      </c>
      <c r="I226">
        <v>0.125528734</v>
      </c>
      <c r="J226">
        <v>13.5</v>
      </c>
      <c r="K226">
        <v>262.19099999999997</v>
      </c>
      <c r="L226">
        <v>5</v>
      </c>
    </row>
    <row r="227" spans="1:12" x14ac:dyDescent="0.3">
      <c r="A227" t="s">
        <v>10</v>
      </c>
      <c r="B227" t="s">
        <v>263</v>
      </c>
      <c r="C227" t="s">
        <v>95</v>
      </c>
      <c r="D227">
        <v>2020</v>
      </c>
      <c r="E227" t="s">
        <v>37</v>
      </c>
      <c r="F227" t="s">
        <v>34</v>
      </c>
      <c r="G227" t="s">
        <v>30</v>
      </c>
      <c r="H227" t="s">
        <v>16</v>
      </c>
      <c r="I227">
        <v>4.4272225999999998E-2</v>
      </c>
      <c r="J227">
        <v>7.52</v>
      </c>
      <c r="K227">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265</v>
      </c>
      <c r="C230" t="s">
        <v>95</v>
      </c>
      <c r="D230">
        <v>2020</v>
      </c>
      <c r="E230" t="s">
        <v>37</v>
      </c>
      <c r="F230" t="s">
        <v>34</v>
      </c>
      <c r="G230" t="s">
        <v>30</v>
      </c>
      <c r="H230" t="s">
        <v>16</v>
      </c>
      <c r="I230">
        <v>3.8102203000000001E-2</v>
      </c>
      <c r="J230">
        <v>17.75</v>
      </c>
      <c r="K230">
        <v>154.06559999999999</v>
      </c>
      <c r="L230">
        <v>5</v>
      </c>
    </row>
    <row r="231" spans="1:12" x14ac:dyDescent="0.3">
      <c r="A231" t="s">
        <v>10</v>
      </c>
      <c r="B231" t="s">
        <v>266</v>
      </c>
      <c r="C231" t="s">
        <v>95</v>
      </c>
      <c r="D231">
        <v>2020</v>
      </c>
      <c r="E231" t="s">
        <v>37</v>
      </c>
      <c r="F231" t="s">
        <v>34</v>
      </c>
      <c r="G231" t="s">
        <v>30</v>
      </c>
      <c r="H231" t="s">
        <v>16</v>
      </c>
      <c r="I231">
        <v>0.118025091</v>
      </c>
      <c r="J231">
        <v>20.2</v>
      </c>
      <c r="K23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
      <c r="A233" t="s">
        <v>10</v>
      </c>
      <c r="B233" t="s">
        <v>268</v>
      </c>
      <c r="C233" t="s">
        <v>28</v>
      </c>
      <c r="D233">
        <v>2020</v>
      </c>
      <c r="E233" t="s">
        <v>37</v>
      </c>
      <c r="F233" t="s">
        <v>34</v>
      </c>
      <c r="G233" t="s">
        <v>30</v>
      </c>
      <c r="H233" t="s">
        <v>16</v>
      </c>
      <c r="I233">
        <v>0.154363209</v>
      </c>
      <c r="J233">
        <v>7.84</v>
      </c>
      <c r="K233">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269</v>
      </c>
      <c r="C235" t="s">
        <v>24</v>
      </c>
      <c r="D235">
        <v>2020</v>
      </c>
      <c r="E235" t="s">
        <v>37</v>
      </c>
      <c r="F235" t="s">
        <v>34</v>
      </c>
      <c r="G235" t="s">
        <v>30</v>
      </c>
      <c r="H235" t="s">
        <v>16</v>
      </c>
      <c r="I235">
        <v>0.14749252400000001</v>
      </c>
      <c r="J235">
        <v>10.195</v>
      </c>
      <c r="K235">
        <v>141.5838</v>
      </c>
      <c r="L235">
        <v>5</v>
      </c>
    </row>
    <row r="236" spans="1:12" x14ac:dyDescent="0.3">
      <c r="A236" t="s">
        <v>10</v>
      </c>
      <c r="B236" t="s">
        <v>270</v>
      </c>
      <c r="C236" t="s">
        <v>24</v>
      </c>
      <c r="D236">
        <v>2020</v>
      </c>
      <c r="E236" t="s">
        <v>37</v>
      </c>
      <c r="F236" t="s">
        <v>34</v>
      </c>
      <c r="G236" t="s">
        <v>30</v>
      </c>
      <c r="H236" t="s">
        <v>16</v>
      </c>
      <c r="I236">
        <v>0</v>
      </c>
      <c r="J236">
        <v>16.100000000000001</v>
      </c>
      <c r="K236">
        <v>35.155799999999999</v>
      </c>
      <c r="L236">
        <v>5</v>
      </c>
    </row>
    <row r="237" spans="1:12" x14ac:dyDescent="0.3">
      <c r="A237" t="s">
        <v>10</v>
      </c>
      <c r="B237" t="s">
        <v>271</v>
      </c>
      <c r="C237" t="s">
        <v>12</v>
      </c>
      <c r="D237">
        <v>2020</v>
      </c>
      <c r="E237" t="s">
        <v>37</v>
      </c>
      <c r="F237" t="s">
        <v>34</v>
      </c>
      <c r="G237" t="s">
        <v>15</v>
      </c>
      <c r="H237" t="s">
        <v>16</v>
      </c>
      <c r="I237">
        <v>4.7036036000000003E-2</v>
      </c>
      <c r="J237">
        <v>8.77</v>
      </c>
      <c r="K237">
        <v>170.54220000000001</v>
      </c>
      <c r="L237">
        <v>5</v>
      </c>
    </row>
    <row r="238" spans="1:12" x14ac:dyDescent="0.3">
      <c r="A238" t="s">
        <v>10</v>
      </c>
      <c r="B238" t="s">
        <v>272</v>
      </c>
      <c r="C238" t="s">
        <v>12</v>
      </c>
      <c r="D238">
        <v>2020</v>
      </c>
      <c r="E238" t="s">
        <v>37</v>
      </c>
      <c r="F238" t="s">
        <v>34</v>
      </c>
      <c r="G238" t="s">
        <v>15</v>
      </c>
      <c r="H238" t="s">
        <v>16</v>
      </c>
      <c r="I238">
        <v>0.16009590100000001</v>
      </c>
      <c r="J238">
        <v>17.25</v>
      </c>
      <c r="K238">
        <v>61.519399999999997</v>
      </c>
      <c r="L238">
        <v>5</v>
      </c>
    </row>
    <row r="239" spans="1:12" x14ac:dyDescent="0.3">
      <c r="A239" t="s">
        <v>10</v>
      </c>
      <c r="B239" t="s">
        <v>273</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277</v>
      </c>
      <c r="C245" t="s">
        <v>159</v>
      </c>
      <c r="D245">
        <v>2020</v>
      </c>
      <c r="E245" t="s">
        <v>37</v>
      </c>
      <c r="F245" t="s">
        <v>34</v>
      </c>
      <c r="G245" t="s">
        <v>15</v>
      </c>
      <c r="H245" t="s">
        <v>16</v>
      </c>
      <c r="I245">
        <v>5.6202129999999998E-3</v>
      </c>
      <c r="J245">
        <v>19.2</v>
      </c>
      <c r="K245">
        <v>226.6062</v>
      </c>
      <c r="L245">
        <v>5</v>
      </c>
    </row>
    <row r="246" spans="1:12" x14ac:dyDescent="0.3">
      <c r="A246" t="s">
        <v>35</v>
      </c>
      <c r="B246" t="s">
        <v>278</v>
      </c>
      <c r="C246" t="s">
        <v>19</v>
      </c>
      <c r="D246">
        <v>2020</v>
      </c>
      <c r="E246" t="s">
        <v>37</v>
      </c>
      <c r="F246" t="s">
        <v>34</v>
      </c>
      <c r="G246" t="s">
        <v>15</v>
      </c>
      <c r="H246" t="s">
        <v>16</v>
      </c>
      <c r="I246">
        <v>7.6164013000000003E-2</v>
      </c>
      <c r="J246">
        <v>16.75</v>
      </c>
      <c r="K246">
        <v>34.053199999999997</v>
      </c>
      <c r="L246">
        <v>5</v>
      </c>
    </row>
    <row r="247" spans="1:12" x14ac:dyDescent="0.3">
      <c r="A247" t="s">
        <v>10</v>
      </c>
      <c r="B247" t="s">
        <v>279</v>
      </c>
      <c r="C247" t="s">
        <v>12</v>
      </c>
      <c r="D247">
        <v>2020</v>
      </c>
      <c r="E247" t="s">
        <v>37</v>
      </c>
      <c r="F247" t="s">
        <v>34</v>
      </c>
      <c r="G247" t="s">
        <v>15</v>
      </c>
      <c r="H247" t="s">
        <v>16</v>
      </c>
      <c r="I247">
        <v>4.3402224000000003E-2</v>
      </c>
      <c r="J247">
        <v>11.35</v>
      </c>
      <c r="K247">
        <v>197.07419999999999</v>
      </c>
      <c r="L247">
        <v>5</v>
      </c>
    </row>
    <row r="248" spans="1:12" x14ac:dyDescent="0.3">
      <c r="A248" t="s">
        <v>10</v>
      </c>
      <c r="B248" t="s">
        <v>280</v>
      </c>
      <c r="C248" t="s">
        <v>12</v>
      </c>
      <c r="D248">
        <v>2020</v>
      </c>
      <c r="E248" t="s">
        <v>37</v>
      </c>
      <c r="F248" t="s">
        <v>34</v>
      </c>
      <c r="G248" t="s">
        <v>15</v>
      </c>
      <c r="H248" t="s">
        <v>16</v>
      </c>
      <c r="I248">
        <v>0.13283065999999999</v>
      </c>
      <c r="J248">
        <v>12.15</v>
      </c>
      <c r="K248">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x14ac:dyDescent="0.3">
      <c r="A296" t="s">
        <v>17</v>
      </c>
      <c r="B296" t="s">
        <v>320</v>
      </c>
      <c r="C296" t="s">
        <v>95</v>
      </c>
      <c r="D296">
        <v>2011</v>
      </c>
      <c r="E296" t="s">
        <v>39</v>
      </c>
      <c r="F296" t="s">
        <v>21</v>
      </c>
      <c r="G296" t="s">
        <v>15</v>
      </c>
      <c r="H296" t="s">
        <v>40</v>
      </c>
      <c r="I296">
        <v>0.220111117</v>
      </c>
      <c r="J296">
        <v>11.65</v>
      </c>
      <c r="K296">
        <v>153.00239999999999</v>
      </c>
      <c r="L296">
        <v>5</v>
      </c>
    </row>
    <row r="297" spans="1:12" x14ac:dyDescent="0.3">
      <c r="A297" t="s">
        <v>17</v>
      </c>
      <c r="B297" t="s">
        <v>321</v>
      </c>
      <c r="C297" t="s">
        <v>24</v>
      </c>
      <c r="D297">
        <v>2011</v>
      </c>
      <c r="E297" t="s">
        <v>39</v>
      </c>
      <c r="F297" t="s">
        <v>21</v>
      </c>
      <c r="G297" t="s">
        <v>15</v>
      </c>
      <c r="H297" t="s">
        <v>40</v>
      </c>
      <c r="I297">
        <v>2.5288020000000001E-2</v>
      </c>
      <c r="J297">
        <v>5.48</v>
      </c>
      <c r="K297">
        <v>83.325000000000003</v>
      </c>
      <c r="L297">
        <v>5</v>
      </c>
    </row>
    <row r="298" spans="1:12" x14ac:dyDescent="0.3">
      <c r="A298" t="s">
        <v>17</v>
      </c>
      <c r="B298" t="s">
        <v>322</v>
      </c>
      <c r="C298" t="s">
        <v>24</v>
      </c>
      <c r="D298">
        <v>2011</v>
      </c>
      <c r="E298" t="s">
        <v>39</v>
      </c>
      <c r="F298" t="s">
        <v>21</v>
      </c>
      <c r="G298" t="s">
        <v>15</v>
      </c>
      <c r="H298" t="s">
        <v>40</v>
      </c>
      <c r="I298">
        <v>4.4991876E-2</v>
      </c>
      <c r="J298">
        <v>10.895</v>
      </c>
      <c r="K298">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325</v>
      </c>
      <c r="C301" t="s">
        <v>61</v>
      </c>
      <c r="D301">
        <v>2011</v>
      </c>
      <c r="E301" t="s">
        <v>39</v>
      </c>
      <c r="F301" t="s">
        <v>21</v>
      </c>
      <c r="G301" t="s">
        <v>15</v>
      </c>
      <c r="H301" t="s">
        <v>40</v>
      </c>
      <c r="I301">
        <v>0.117580062</v>
      </c>
      <c r="J301">
        <v>8.01</v>
      </c>
      <c r="K301">
        <v>36.653199999999998</v>
      </c>
      <c r="L301">
        <v>5</v>
      </c>
    </row>
    <row r="302" spans="1:12" x14ac:dyDescent="0.3">
      <c r="A302" t="s">
        <v>17</v>
      </c>
      <c r="B302" t="s">
        <v>326</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327</v>
      </c>
      <c r="C304" t="s">
        <v>42</v>
      </c>
      <c r="D304">
        <v>2011</v>
      </c>
      <c r="E304" t="s">
        <v>39</v>
      </c>
      <c r="F304" t="s">
        <v>21</v>
      </c>
      <c r="G304" t="s">
        <v>15</v>
      </c>
      <c r="H304" t="s">
        <v>40</v>
      </c>
      <c r="I304">
        <v>0.20168771999999999</v>
      </c>
      <c r="J304">
        <v>8.39</v>
      </c>
      <c r="K304">
        <v>162.88679999999999</v>
      </c>
      <c r="L304">
        <v>5</v>
      </c>
    </row>
    <row r="305" spans="1:12" x14ac:dyDescent="0.3">
      <c r="A305" t="s">
        <v>17</v>
      </c>
      <c r="B305" t="s">
        <v>328</v>
      </c>
      <c r="C305" t="s">
        <v>42</v>
      </c>
      <c r="D305">
        <v>2011</v>
      </c>
      <c r="E305" t="s">
        <v>39</v>
      </c>
      <c r="F305" t="s">
        <v>21</v>
      </c>
      <c r="G305" t="s">
        <v>15</v>
      </c>
      <c r="H305" t="s">
        <v>40</v>
      </c>
      <c r="I305">
        <v>0.211306673</v>
      </c>
      <c r="J305">
        <v>17</v>
      </c>
      <c r="K305">
        <v>125.1362</v>
      </c>
      <c r="L305">
        <v>5</v>
      </c>
    </row>
    <row r="306" spans="1:12" x14ac:dyDescent="0.3">
      <c r="A306" t="s">
        <v>17</v>
      </c>
      <c r="B306" t="s">
        <v>329</v>
      </c>
      <c r="C306" t="s">
        <v>54</v>
      </c>
      <c r="D306">
        <v>2011</v>
      </c>
      <c r="E306" t="s">
        <v>39</v>
      </c>
      <c r="F306" t="s">
        <v>21</v>
      </c>
      <c r="G306" t="s">
        <v>30</v>
      </c>
      <c r="H306" t="s">
        <v>40</v>
      </c>
      <c r="I306">
        <v>0.13564792000000001</v>
      </c>
      <c r="J306">
        <v>14.8</v>
      </c>
      <c r="K306">
        <v>190.88460000000001</v>
      </c>
      <c r="L306">
        <v>5</v>
      </c>
    </row>
    <row r="307" spans="1:12" x14ac:dyDescent="0.3">
      <c r="A307" t="s">
        <v>17</v>
      </c>
      <c r="B307" t="s">
        <v>330</v>
      </c>
      <c r="C307" t="s">
        <v>48</v>
      </c>
      <c r="D307">
        <v>2011</v>
      </c>
      <c r="E307" t="s">
        <v>39</v>
      </c>
      <c r="F307" t="s">
        <v>21</v>
      </c>
      <c r="G307" t="s">
        <v>30</v>
      </c>
      <c r="H307" t="s">
        <v>40</v>
      </c>
      <c r="I307">
        <v>6.3081712999999998E-2</v>
      </c>
      <c r="J307">
        <v>15.6</v>
      </c>
      <c r="K307">
        <v>125.7704</v>
      </c>
      <c r="L307">
        <v>5</v>
      </c>
    </row>
    <row r="308" spans="1:12"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333</v>
      </c>
      <c r="C310" t="s">
        <v>32</v>
      </c>
      <c r="D310">
        <v>2011</v>
      </c>
      <c r="E310" t="s">
        <v>39</v>
      </c>
      <c r="F310" t="s">
        <v>21</v>
      </c>
      <c r="G310" t="s">
        <v>30</v>
      </c>
      <c r="H310" t="s">
        <v>40</v>
      </c>
      <c r="I310">
        <v>0.105265475</v>
      </c>
      <c r="J310">
        <v>12.65</v>
      </c>
      <c r="K310">
        <v>159.95779999999999</v>
      </c>
      <c r="L310">
        <v>5</v>
      </c>
    </row>
    <row r="311" spans="1:12" x14ac:dyDescent="0.3">
      <c r="A311" t="s">
        <v>17</v>
      </c>
      <c r="B311" t="s">
        <v>181</v>
      </c>
      <c r="C311" t="s">
        <v>32</v>
      </c>
      <c r="D311">
        <v>2011</v>
      </c>
      <c r="E311" t="s">
        <v>39</v>
      </c>
      <c r="F311" t="s">
        <v>21</v>
      </c>
      <c r="G311" t="s">
        <v>30</v>
      </c>
      <c r="H311" t="s">
        <v>40</v>
      </c>
      <c r="I311">
        <v>5.1544658E-2</v>
      </c>
      <c r="J311">
        <v>13.85</v>
      </c>
      <c r="K311">
        <v>142.5154</v>
      </c>
      <c r="L311">
        <v>5</v>
      </c>
    </row>
    <row r="312" spans="1:12" x14ac:dyDescent="0.3">
      <c r="A312" t="s">
        <v>17</v>
      </c>
      <c r="B312" t="s">
        <v>334</v>
      </c>
      <c r="C312" t="s">
        <v>32</v>
      </c>
      <c r="D312">
        <v>2011</v>
      </c>
      <c r="E312" t="s">
        <v>39</v>
      </c>
      <c r="F312" t="s">
        <v>21</v>
      </c>
      <c r="G312" t="s">
        <v>30</v>
      </c>
      <c r="H312" t="s">
        <v>40</v>
      </c>
      <c r="I312">
        <v>2.4425740000000001E-2</v>
      </c>
      <c r="J312">
        <v>18.7</v>
      </c>
      <c r="K312">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336</v>
      </c>
      <c r="C314" t="s">
        <v>95</v>
      </c>
      <c r="D314">
        <v>2011</v>
      </c>
      <c r="E314" t="s">
        <v>39</v>
      </c>
      <c r="F314" t="s">
        <v>21</v>
      </c>
      <c r="G314" t="s">
        <v>30</v>
      </c>
      <c r="H314" t="s">
        <v>40</v>
      </c>
      <c r="I314">
        <v>0.21468106300000001</v>
      </c>
      <c r="J314">
        <v>14.5</v>
      </c>
      <c r="K314">
        <v>102.7332</v>
      </c>
      <c r="L314">
        <v>5</v>
      </c>
    </row>
    <row r="315" spans="1:12" x14ac:dyDescent="0.3">
      <c r="A315" t="s">
        <v>10</v>
      </c>
      <c r="B315" t="s">
        <v>337</v>
      </c>
      <c r="C315" t="s">
        <v>57</v>
      </c>
      <c r="D315">
        <v>2011</v>
      </c>
      <c r="E315" t="s">
        <v>39</v>
      </c>
      <c r="F315" t="s">
        <v>21</v>
      </c>
      <c r="G315" t="s">
        <v>30</v>
      </c>
      <c r="H315" t="s">
        <v>40</v>
      </c>
      <c r="I315">
        <v>0.190569038</v>
      </c>
      <c r="J315">
        <v>12.8</v>
      </c>
      <c r="K315">
        <v>138.78380000000001</v>
      </c>
      <c r="L315">
        <v>5</v>
      </c>
    </row>
    <row r="316" spans="1:12" x14ac:dyDescent="0.3">
      <c r="A316" t="s">
        <v>10</v>
      </c>
      <c r="B316" t="s">
        <v>338</v>
      </c>
      <c r="C316" t="s">
        <v>67</v>
      </c>
      <c r="D316">
        <v>2011</v>
      </c>
      <c r="E316" t="s">
        <v>39</v>
      </c>
      <c r="F316" t="s">
        <v>21</v>
      </c>
      <c r="G316" t="s">
        <v>30</v>
      </c>
      <c r="H316" t="s">
        <v>40</v>
      </c>
      <c r="I316">
        <v>7.6097034999999993E-2</v>
      </c>
      <c r="J316">
        <v>18.5</v>
      </c>
      <c r="K316">
        <v>145.81020000000001</v>
      </c>
      <c r="L316">
        <v>5</v>
      </c>
    </row>
    <row r="317" spans="1:12" x14ac:dyDescent="0.3">
      <c r="A317" t="s">
        <v>10</v>
      </c>
      <c r="B317" t="s">
        <v>339</v>
      </c>
      <c r="C317" t="s">
        <v>24</v>
      </c>
      <c r="D317">
        <v>2011</v>
      </c>
      <c r="E317" t="s">
        <v>39</v>
      </c>
      <c r="F317" t="s">
        <v>21</v>
      </c>
      <c r="G317" t="s">
        <v>30</v>
      </c>
      <c r="H317" t="s">
        <v>40</v>
      </c>
      <c r="I317">
        <v>0.14367017900000001</v>
      </c>
      <c r="J317">
        <v>15.5</v>
      </c>
      <c r="K317">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341</v>
      </c>
      <c r="C319" t="s">
        <v>12</v>
      </c>
      <c r="D319">
        <v>2011</v>
      </c>
      <c r="E319" t="s">
        <v>39</v>
      </c>
      <c r="F319" t="s">
        <v>21</v>
      </c>
      <c r="G319" t="s">
        <v>30</v>
      </c>
      <c r="H319" t="s">
        <v>40</v>
      </c>
      <c r="I319">
        <v>0.238831875</v>
      </c>
      <c r="J319">
        <v>18</v>
      </c>
      <c r="K319">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v>36.7164</v>
      </c>
      <c r="L320">
        <v>5</v>
      </c>
    </row>
    <row r="321" spans="1:12" x14ac:dyDescent="0.3">
      <c r="A321" t="s">
        <v>17</v>
      </c>
      <c r="B321" t="s">
        <v>343</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344</v>
      </c>
      <c r="C323" t="s">
        <v>67</v>
      </c>
      <c r="D323">
        <v>2014</v>
      </c>
      <c r="E323" t="s">
        <v>29</v>
      </c>
      <c r="F323" t="s">
        <v>21</v>
      </c>
      <c r="G323" t="s">
        <v>30</v>
      </c>
      <c r="H323" t="s">
        <v>16</v>
      </c>
      <c r="I323">
        <v>0.13669689199999999</v>
      </c>
      <c r="J323">
        <v>10.895</v>
      </c>
      <c r="K323">
        <v>264.55680000000001</v>
      </c>
      <c r="L323">
        <v>5</v>
      </c>
    </row>
    <row r="324" spans="1:12" x14ac:dyDescent="0.3">
      <c r="A324" t="s">
        <v>17</v>
      </c>
      <c r="B324" t="s">
        <v>345</v>
      </c>
      <c r="C324" t="s">
        <v>24</v>
      </c>
      <c r="D324">
        <v>2014</v>
      </c>
      <c r="E324" t="s">
        <v>29</v>
      </c>
      <c r="F324" t="s">
        <v>21</v>
      </c>
      <c r="G324" t="s">
        <v>30</v>
      </c>
      <c r="H324" t="s">
        <v>16</v>
      </c>
      <c r="I324">
        <v>8.9742064999999996E-2</v>
      </c>
      <c r="J324">
        <v>15.25</v>
      </c>
      <c r="K324">
        <v>213.7192</v>
      </c>
      <c r="L324">
        <v>5</v>
      </c>
    </row>
    <row r="325" spans="1:12" x14ac:dyDescent="0.3">
      <c r="A325" t="s">
        <v>17</v>
      </c>
      <c r="B325" t="s">
        <v>346</v>
      </c>
      <c r="C325" t="s">
        <v>24</v>
      </c>
      <c r="D325">
        <v>2014</v>
      </c>
      <c r="E325" t="s">
        <v>29</v>
      </c>
      <c r="F325" t="s">
        <v>21</v>
      </c>
      <c r="G325" t="s">
        <v>30</v>
      </c>
      <c r="H325" t="s">
        <v>16</v>
      </c>
      <c r="I325">
        <v>0.124348482</v>
      </c>
      <c r="J325">
        <v>18</v>
      </c>
      <c r="K325">
        <v>118.3124</v>
      </c>
      <c r="L325">
        <v>5</v>
      </c>
    </row>
    <row r="326" spans="1:12" x14ac:dyDescent="0.3">
      <c r="A326" t="s">
        <v>17</v>
      </c>
      <c r="B326" t="s">
        <v>347</v>
      </c>
      <c r="C326" t="s">
        <v>12</v>
      </c>
      <c r="D326">
        <v>2014</v>
      </c>
      <c r="E326" t="s">
        <v>29</v>
      </c>
      <c r="F326" t="s">
        <v>21</v>
      </c>
      <c r="G326" t="s">
        <v>30</v>
      </c>
      <c r="H326" t="s">
        <v>16</v>
      </c>
      <c r="I326">
        <v>5.7744248999999997E-2</v>
      </c>
      <c r="J326">
        <v>10.695</v>
      </c>
      <c r="K326">
        <v>61.253599999999999</v>
      </c>
      <c r="L326">
        <v>5</v>
      </c>
    </row>
    <row r="327" spans="1:12" x14ac:dyDescent="0.3">
      <c r="A327" t="s">
        <v>17</v>
      </c>
      <c r="B327" t="s">
        <v>348</v>
      </c>
      <c r="C327" t="s">
        <v>12</v>
      </c>
      <c r="D327">
        <v>2014</v>
      </c>
      <c r="E327" t="s">
        <v>29</v>
      </c>
      <c r="F327" t="s">
        <v>21</v>
      </c>
      <c r="G327" t="s">
        <v>30</v>
      </c>
      <c r="H327" t="s">
        <v>16</v>
      </c>
      <c r="I327">
        <v>7.0133177000000005E-2</v>
      </c>
      <c r="J327">
        <v>16.7</v>
      </c>
      <c r="K327">
        <v>109.8912</v>
      </c>
      <c r="L327">
        <v>5</v>
      </c>
    </row>
    <row r="328" spans="1:12" x14ac:dyDescent="0.3">
      <c r="A328" t="s">
        <v>17</v>
      </c>
      <c r="B328" t="s">
        <v>349</v>
      </c>
      <c r="C328" t="s">
        <v>12</v>
      </c>
      <c r="D328">
        <v>2014</v>
      </c>
      <c r="E328" t="s">
        <v>29</v>
      </c>
      <c r="F328" t="s">
        <v>21</v>
      </c>
      <c r="G328" t="s">
        <v>30</v>
      </c>
      <c r="H328" t="s">
        <v>16</v>
      </c>
      <c r="I328">
        <v>2.1312042999999999E-2</v>
      </c>
      <c r="J328">
        <v>20.85</v>
      </c>
      <c r="K328">
        <v>104.9306</v>
      </c>
      <c r="L328">
        <v>5</v>
      </c>
    </row>
    <row r="329" spans="1:12"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
      <c r="A330" t="s">
        <v>17</v>
      </c>
      <c r="B330" t="s">
        <v>327</v>
      </c>
      <c r="C330" t="s">
        <v>42</v>
      </c>
      <c r="D330">
        <v>2014</v>
      </c>
      <c r="E330" t="s">
        <v>29</v>
      </c>
      <c r="F330" t="s">
        <v>21</v>
      </c>
      <c r="G330" t="s">
        <v>30</v>
      </c>
      <c r="H330" t="s">
        <v>16</v>
      </c>
      <c r="I330">
        <v>0.12039699099999999</v>
      </c>
      <c r="J330">
        <v>8.39</v>
      </c>
      <c r="K330">
        <v>163.48679999999999</v>
      </c>
      <c r="L330">
        <v>5</v>
      </c>
    </row>
    <row r="331" spans="1:12" x14ac:dyDescent="0.3">
      <c r="A331" t="s">
        <v>17</v>
      </c>
      <c r="B331" t="s">
        <v>351</v>
      </c>
      <c r="C331" t="s">
        <v>42</v>
      </c>
      <c r="D331">
        <v>2014</v>
      </c>
      <c r="E331" t="s">
        <v>29</v>
      </c>
      <c r="F331" t="s">
        <v>21</v>
      </c>
      <c r="G331" t="s">
        <v>30</v>
      </c>
      <c r="H331" t="s">
        <v>16</v>
      </c>
      <c r="I331">
        <v>5.190268E-2</v>
      </c>
      <c r="J331">
        <v>8.51</v>
      </c>
      <c r="K331">
        <v>142.24700000000001</v>
      </c>
      <c r="L331">
        <v>5</v>
      </c>
    </row>
    <row r="332" spans="1:12" x14ac:dyDescent="0.3">
      <c r="A332" t="s">
        <v>17</v>
      </c>
      <c r="B332" t="s">
        <v>148</v>
      </c>
      <c r="C332" t="s">
        <v>42</v>
      </c>
      <c r="D332">
        <v>2014</v>
      </c>
      <c r="E332" t="s">
        <v>29</v>
      </c>
      <c r="F332" t="s">
        <v>21</v>
      </c>
      <c r="G332" t="s">
        <v>30</v>
      </c>
      <c r="H332" t="s">
        <v>16</v>
      </c>
      <c r="I332">
        <v>5.2458357999999997E-2</v>
      </c>
      <c r="J332">
        <v>12.3</v>
      </c>
      <c r="K332">
        <v>188.75299999999999</v>
      </c>
      <c r="L332">
        <v>5</v>
      </c>
    </row>
    <row r="333" spans="1:12" x14ac:dyDescent="0.3">
      <c r="A333" t="s">
        <v>17</v>
      </c>
      <c r="B333" t="s">
        <v>352</v>
      </c>
      <c r="C333" t="s">
        <v>42</v>
      </c>
      <c r="D333">
        <v>2014</v>
      </c>
      <c r="E333" t="s">
        <v>29</v>
      </c>
      <c r="F333" t="s">
        <v>21</v>
      </c>
      <c r="G333" t="s">
        <v>30</v>
      </c>
      <c r="H333" t="s">
        <v>16</v>
      </c>
      <c r="I333">
        <v>0.160529322</v>
      </c>
      <c r="J333">
        <v>15.7</v>
      </c>
      <c r="K333">
        <v>59.2562</v>
      </c>
      <c r="L333">
        <v>5</v>
      </c>
    </row>
    <row r="334" spans="1:12"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219</v>
      </c>
      <c r="C336" t="s">
        <v>48</v>
      </c>
      <c r="D336">
        <v>2014</v>
      </c>
      <c r="E336" t="s">
        <v>29</v>
      </c>
      <c r="F336" t="s">
        <v>21</v>
      </c>
      <c r="G336" t="s">
        <v>30</v>
      </c>
      <c r="H336" t="s">
        <v>16</v>
      </c>
      <c r="I336">
        <v>3.315162E-2</v>
      </c>
      <c r="J336">
        <v>12.85</v>
      </c>
      <c r="K336">
        <v>170.6422</v>
      </c>
      <c r="L336">
        <v>5</v>
      </c>
    </row>
    <row r="337" spans="1:12" x14ac:dyDescent="0.3">
      <c r="A337" t="s">
        <v>17</v>
      </c>
      <c r="B337" t="s">
        <v>355</v>
      </c>
      <c r="C337" t="s">
        <v>32</v>
      </c>
      <c r="D337">
        <v>2014</v>
      </c>
      <c r="E337" t="s">
        <v>29</v>
      </c>
      <c r="F337" t="s">
        <v>21</v>
      </c>
      <c r="G337" t="s">
        <v>30</v>
      </c>
      <c r="H337" t="s">
        <v>16</v>
      </c>
      <c r="I337">
        <v>0.11507174000000001</v>
      </c>
      <c r="J337">
        <v>11.8</v>
      </c>
      <c r="K337">
        <v>198.20840000000001</v>
      </c>
      <c r="L337">
        <v>5</v>
      </c>
    </row>
    <row r="338" spans="1:12" x14ac:dyDescent="0.3">
      <c r="A338" t="s">
        <v>17</v>
      </c>
      <c r="B338" t="s">
        <v>356</v>
      </c>
      <c r="C338" t="s">
        <v>32</v>
      </c>
      <c r="D338">
        <v>2014</v>
      </c>
      <c r="E338" t="s">
        <v>29</v>
      </c>
      <c r="F338" t="s">
        <v>21</v>
      </c>
      <c r="G338" t="s">
        <v>30</v>
      </c>
      <c r="H338" t="s">
        <v>16</v>
      </c>
      <c r="I338">
        <v>5.3327763E-2</v>
      </c>
      <c r="J338">
        <v>15.5</v>
      </c>
      <c r="K338">
        <v>44.476999999999997</v>
      </c>
      <c r="L338">
        <v>5</v>
      </c>
    </row>
    <row r="339" spans="1:12" x14ac:dyDescent="0.3">
      <c r="A339" t="s">
        <v>10</v>
      </c>
      <c r="B339" t="s">
        <v>357</v>
      </c>
      <c r="C339" t="s">
        <v>28</v>
      </c>
      <c r="D339">
        <v>2014</v>
      </c>
      <c r="E339" t="s">
        <v>29</v>
      </c>
      <c r="F339" t="s">
        <v>21</v>
      </c>
      <c r="G339" t="s">
        <v>30</v>
      </c>
      <c r="H339" t="s">
        <v>16</v>
      </c>
      <c r="I339">
        <v>1.4720848E-2</v>
      </c>
      <c r="J339">
        <v>13.8</v>
      </c>
      <c r="K339">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359</v>
      </c>
      <c r="C342" t="s">
        <v>24</v>
      </c>
      <c r="D342">
        <v>2014</v>
      </c>
      <c r="E342" t="s">
        <v>29</v>
      </c>
      <c r="F342" t="s">
        <v>21</v>
      </c>
      <c r="G342" t="s">
        <v>30</v>
      </c>
      <c r="H342" t="s">
        <v>16</v>
      </c>
      <c r="I342">
        <v>8.3536989000000006E-2</v>
      </c>
      <c r="J342">
        <v>20.75</v>
      </c>
      <c r="K342">
        <v>180.33179999999999</v>
      </c>
      <c r="L342">
        <v>5</v>
      </c>
    </row>
    <row r="343" spans="1:12" x14ac:dyDescent="0.3">
      <c r="A343" t="s">
        <v>10</v>
      </c>
      <c r="B343" t="s">
        <v>360</v>
      </c>
      <c r="C343" t="s">
        <v>12</v>
      </c>
      <c r="D343">
        <v>2014</v>
      </c>
      <c r="E343" t="s">
        <v>29</v>
      </c>
      <c r="F343" t="s">
        <v>21</v>
      </c>
      <c r="G343" t="s">
        <v>30</v>
      </c>
      <c r="H343" t="s">
        <v>16</v>
      </c>
      <c r="I343">
        <v>0</v>
      </c>
      <c r="J343">
        <v>10.3</v>
      </c>
      <c r="K343">
        <v>115.0176</v>
      </c>
      <c r="L343">
        <v>5</v>
      </c>
    </row>
    <row r="344" spans="1:12" x14ac:dyDescent="0.3">
      <c r="A344" t="s">
        <v>10</v>
      </c>
      <c r="B344" t="s">
        <v>361</v>
      </c>
      <c r="C344" t="s">
        <v>12</v>
      </c>
      <c r="D344">
        <v>2014</v>
      </c>
      <c r="E344" t="s">
        <v>29</v>
      </c>
      <c r="F344" t="s">
        <v>21</v>
      </c>
      <c r="G344" t="s">
        <v>30</v>
      </c>
      <c r="H344" t="s">
        <v>16</v>
      </c>
      <c r="I344">
        <v>0.152001201</v>
      </c>
      <c r="J344">
        <v>12.85</v>
      </c>
      <c r="K344">
        <v>252.3382</v>
      </c>
      <c r="L344">
        <v>5</v>
      </c>
    </row>
    <row r="345" spans="1:12" x14ac:dyDescent="0.3">
      <c r="A345" t="s">
        <v>10</v>
      </c>
      <c r="B345" t="s">
        <v>362</v>
      </c>
      <c r="C345" t="s">
        <v>12</v>
      </c>
      <c r="D345">
        <v>2014</v>
      </c>
      <c r="E345" t="s">
        <v>29</v>
      </c>
      <c r="F345" t="s">
        <v>21</v>
      </c>
      <c r="G345" t="s">
        <v>30</v>
      </c>
      <c r="H345" t="s">
        <v>16</v>
      </c>
      <c r="I345">
        <v>4.2923071E-2</v>
      </c>
      <c r="J345">
        <v>14.6</v>
      </c>
      <c r="K345">
        <v>109.8254</v>
      </c>
      <c r="L345">
        <v>5</v>
      </c>
    </row>
    <row r="346" spans="1:12" x14ac:dyDescent="0.3">
      <c r="A346" t="s">
        <v>10</v>
      </c>
      <c r="B346" t="s">
        <v>363</v>
      </c>
      <c r="C346" t="s">
        <v>12</v>
      </c>
      <c r="D346">
        <v>2014</v>
      </c>
      <c r="E346" t="s">
        <v>29</v>
      </c>
      <c r="F346" t="s">
        <v>21</v>
      </c>
      <c r="G346" t="s">
        <v>30</v>
      </c>
      <c r="H346" t="s">
        <v>16</v>
      </c>
      <c r="I346">
        <v>3.5227697000000002E-2</v>
      </c>
      <c r="J346">
        <v>14.85</v>
      </c>
      <c r="K346">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365</v>
      </c>
      <c r="C348" t="s">
        <v>48</v>
      </c>
      <c r="D348">
        <v>2014</v>
      </c>
      <c r="E348" t="s">
        <v>29</v>
      </c>
      <c r="F348" t="s">
        <v>21</v>
      </c>
      <c r="G348" t="s">
        <v>30</v>
      </c>
      <c r="H348" t="s">
        <v>16</v>
      </c>
      <c r="I348">
        <v>1.4200671E-2</v>
      </c>
      <c r="J348">
        <v>9.6</v>
      </c>
      <c r="K348">
        <v>187.18719999999999</v>
      </c>
      <c r="L348">
        <v>5</v>
      </c>
    </row>
    <row r="349" spans="1:12" x14ac:dyDescent="0.3">
      <c r="A349" t="s">
        <v>10</v>
      </c>
      <c r="B349" t="s">
        <v>366</v>
      </c>
      <c r="C349" t="s">
        <v>48</v>
      </c>
      <c r="D349">
        <v>2014</v>
      </c>
      <c r="E349" t="s">
        <v>29</v>
      </c>
      <c r="F349" t="s">
        <v>21</v>
      </c>
      <c r="G349" t="s">
        <v>30</v>
      </c>
      <c r="H349" t="s">
        <v>16</v>
      </c>
      <c r="I349">
        <v>6.1992874000000003E-2</v>
      </c>
      <c r="J349">
        <v>16.7</v>
      </c>
      <c r="K349">
        <v>60.956200000000003</v>
      </c>
      <c r="L349">
        <v>5</v>
      </c>
    </row>
    <row r="350" spans="1:12" x14ac:dyDescent="0.3">
      <c r="A350" t="s">
        <v>10</v>
      </c>
      <c r="B350" t="s">
        <v>277</v>
      </c>
      <c r="C350" t="s">
        <v>159</v>
      </c>
      <c r="D350">
        <v>2014</v>
      </c>
      <c r="E350" t="s">
        <v>29</v>
      </c>
      <c r="F350" t="s">
        <v>21</v>
      </c>
      <c r="G350" t="s">
        <v>30</v>
      </c>
      <c r="H350" t="s">
        <v>16</v>
      </c>
      <c r="I350">
        <v>5.5839510000000002E-3</v>
      </c>
      <c r="J350">
        <v>19.2</v>
      </c>
      <c r="K350">
        <v>226.90620000000001</v>
      </c>
      <c r="L350">
        <v>5</v>
      </c>
    </row>
    <row r="351" spans="1:12" x14ac:dyDescent="0.3">
      <c r="A351" t="s">
        <v>17</v>
      </c>
      <c r="B351" t="s">
        <v>284</v>
      </c>
      <c r="C351" t="s">
        <v>95</v>
      </c>
      <c r="D351">
        <v>2022</v>
      </c>
      <c r="E351" t="s">
        <v>20</v>
      </c>
      <c r="F351" t="s">
        <v>21</v>
      </c>
      <c r="G351" t="s">
        <v>15</v>
      </c>
      <c r="H351" t="s">
        <v>22</v>
      </c>
      <c r="I351">
        <v>9.5545715000000003E-2</v>
      </c>
      <c r="J351">
        <v>15.1</v>
      </c>
      <c r="K351">
        <v>157.3604</v>
      </c>
      <c r="L351">
        <v>5</v>
      </c>
    </row>
    <row r="352" spans="1:12" x14ac:dyDescent="0.3">
      <c r="A352" t="s">
        <v>17</v>
      </c>
      <c r="B352" t="s">
        <v>367</v>
      </c>
      <c r="C352" t="s">
        <v>57</v>
      </c>
      <c r="D352">
        <v>2022</v>
      </c>
      <c r="E352" t="s">
        <v>20</v>
      </c>
      <c r="F352" t="s">
        <v>21</v>
      </c>
      <c r="G352" t="s">
        <v>15</v>
      </c>
      <c r="H352" t="s">
        <v>22</v>
      </c>
      <c r="I352">
        <v>2.1811987000000001E-2</v>
      </c>
      <c r="J352">
        <v>12.15</v>
      </c>
      <c r="K352">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369</v>
      </c>
      <c r="C354" t="s">
        <v>28</v>
      </c>
      <c r="D354">
        <v>2022</v>
      </c>
      <c r="E354" t="s">
        <v>20</v>
      </c>
      <c r="F354" t="s">
        <v>21</v>
      </c>
      <c r="G354" t="s">
        <v>15</v>
      </c>
      <c r="H354" t="s">
        <v>22</v>
      </c>
      <c r="I354">
        <v>0.15424434300000001</v>
      </c>
      <c r="J354">
        <v>13</v>
      </c>
      <c r="K354">
        <v>77.998599999999996</v>
      </c>
      <c r="L354">
        <v>5</v>
      </c>
    </row>
    <row r="355" spans="1:12" x14ac:dyDescent="0.3">
      <c r="A355" t="s">
        <v>17</v>
      </c>
      <c r="B355" t="s">
        <v>370</v>
      </c>
      <c r="C355" t="s">
        <v>67</v>
      </c>
      <c r="D355">
        <v>2022</v>
      </c>
      <c r="E355" t="s">
        <v>20</v>
      </c>
      <c r="F355" t="s">
        <v>21</v>
      </c>
      <c r="G355" t="s">
        <v>15</v>
      </c>
      <c r="H355" t="s">
        <v>22</v>
      </c>
      <c r="I355">
        <v>4.5168897999999999E-2</v>
      </c>
      <c r="J355">
        <v>15.6</v>
      </c>
      <c r="K355">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372</v>
      </c>
      <c r="C357" t="s">
        <v>24</v>
      </c>
      <c r="D357">
        <v>2022</v>
      </c>
      <c r="E357" t="s">
        <v>20</v>
      </c>
      <c r="F357" t="s">
        <v>21</v>
      </c>
      <c r="G357" t="s">
        <v>15</v>
      </c>
      <c r="H357" t="s">
        <v>22</v>
      </c>
      <c r="I357">
        <v>4.6043736000000002E-2</v>
      </c>
      <c r="J357">
        <v>10</v>
      </c>
      <c r="K357">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373</v>
      </c>
      <c r="C359" t="s">
        <v>12</v>
      </c>
      <c r="D359">
        <v>2022</v>
      </c>
      <c r="E359" t="s">
        <v>20</v>
      </c>
      <c r="F359" t="s">
        <v>21</v>
      </c>
      <c r="G359" t="s">
        <v>15</v>
      </c>
      <c r="H359" t="s">
        <v>22</v>
      </c>
      <c r="I359">
        <v>4.9520593000000002E-2</v>
      </c>
      <c r="J359">
        <v>18.2</v>
      </c>
      <c r="K359">
        <v>147.3734</v>
      </c>
      <c r="L359">
        <v>5</v>
      </c>
    </row>
    <row r="360" spans="1:12" x14ac:dyDescent="0.3">
      <c r="A360" t="s">
        <v>17</v>
      </c>
      <c r="B360" t="s">
        <v>374</v>
      </c>
      <c r="C360" t="s">
        <v>12</v>
      </c>
      <c r="D360">
        <v>2022</v>
      </c>
      <c r="E360" t="s">
        <v>20</v>
      </c>
      <c r="F360" t="s">
        <v>21</v>
      </c>
      <c r="G360" t="s">
        <v>15</v>
      </c>
      <c r="H360" t="s">
        <v>22</v>
      </c>
      <c r="I360">
        <v>3.6287516999999998E-2</v>
      </c>
      <c r="J360">
        <v>20.5</v>
      </c>
      <c r="K360">
        <v>121.2756</v>
      </c>
      <c r="L360">
        <v>5</v>
      </c>
    </row>
    <row r="361" spans="1:12" x14ac:dyDescent="0.3">
      <c r="A361" t="s">
        <v>17</v>
      </c>
      <c r="B361" t="s">
        <v>375</v>
      </c>
      <c r="C361" t="s">
        <v>61</v>
      </c>
      <c r="D361">
        <v>2022</v>
      </c>
      <c r="E361" t="s">
        <v>20</v>
      </c>
      <c r="F361" t="s">
        <v>21</v>
      </c>
      <c r="G361" t="s">
        <v>15</v>
      </c>
      <c r="H361" t="s">
        <v>22</v>
      </c>
      <c r="I361">
        <v>4.4430561E-2</v>
      </c>
      <c r="J361">
        <v>18.25</v>
      </c>
      <c r="K361">
        <v>174.208</v>
      </c>
      <c r="L361">
        <v>5</v>
      </c>
    </row>
    <row r="362" spans="1:12" x14ac:dyDescent="0.3">
      <c r="A362" t="s">
        <v>17</v>
      </c>
      <c r="B362" t="s">
        <v>376</v>
      </c>
      <c r="C362" t="s">
        <v>19</v>
      </c>
      <c r="D362">
        <v>2022</v>
      </c>
      <c r="E362" t="s">
        <v>20</v>
      </c>
      <c r="F362" t="s">
        <v>21</v>
      </c>
      <c r="G362" t="s">
        <v>15</v>
      </c>
      <c r="H362" t="s">
        <v>22</v>
      </c>
      <c r="I362">
        <v>4.6749112000000002E-2</v>
      </c>
      <c r="J362">
        <v>7.27</v>
      </c>
      <c r="K362">
        <v>100.4384</v>
      </c>
      <c r="L362">
        <v>5</v>
      </c>
    </row>
    <row r="363" spans="1:12" x14ac:dyDescent="0.3">
      <c r="A363" t="s">
        <v>17</v>
      </c>
      <c r="B363" t="s">
        <v>377</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x14ac:dyDescent="0.3">
      <c r="A366" t="s">
        <v>17</v>
      </c>
      <c r="B366" t="s">
        <v>379</v>
      </c>
      <c r="C366" t="s">
        <v>42</v>
      </c>
      <c r="D366">
        <v>2022</v>
      </c>
      <c r="E366" t="s">
        <v>20</v>
      </c>
      <c r="F366" t="s">
        <v>21</v>
      </c>
      <c r="G366" t="s">
        <v>15</v>
      </c>
      <c r="H366" t="s">
        <v>22</v>
      </c>
      <c r="I366">
        <v>0.110739031</v>
      </c>
      <c r="J366">
        <v>8.2750000000000004</v>
      </c>
      <c r="K366">
        <v>103.3306</v>
      </c>
      <c r="L366">
        <v>5</v>
      </c>
    </row>
    <row r="367" spans="1:12" x14ac:dyDescent="0.3">
      <c r="A367" t="s">
        <v>17</v>
      </c>
      <c r="B367" t="s">
        <v>380</v>
      </c>
      <c r="C367" t="s">
        <v>42</v>
      </c>
      <c r="D367">
        <v>2022</v>
      </c>
      <c r="E367" t="s">
        <v>20</v>
      </c>
      <c r="F367" t="s">
        <v>21</v>
      </c>
      <c r="G367" t="s">
        <v>15</v>
      </c>
      <c r="H367" t="s">
        <v>22</v>
      </c>
      <c r="I367">
        <v>7.6866235000000005E-2</v>
      </c>
      <c r="J367">
        <v>12.3</v>
      </c>
      <c r="K367">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382</v>
      </c>
      <c r="C369" t="s">
        <v>42</v>
      </c>
      <c r="D369">
        <v>2022</v>
      </c>
      <c r="E369" t="s">
        <v>20</v>
      </c>
      <c r="F369" t="s">
        <v>21</v>
      </c>
      <c r="G369" t="s">
        <v>15</v>
      </c>
      <c r="H369" t="s">
        <v>22</v>
      </c>
      <c r="I369">
        <v>1.4280554000000001E-2</v>
      </c>
      <c r="J369">
        <v>20.25</v>
      </c>
      <c r="K369">
        <v>148.04179999999999</v>
      </c>
      <c r="L369">
        <v>5</v>
      </c>
    </row>
    <row r="370" spans="1:12" x14ac:dyDescent="0.3">
      <c r="A370" t="s">
        <v>17</v>
      </c>
      <c r="B370" t="s">
        <v>383</v>
      </c>
      <c r="C370" t="s">
        <v>54</v>
      </c>
      <c r="D370">
        <v>2022</v>
      </c>
      <c r="E370" t="s">
        <v>20</v>
      </c>
      <c r="F370" t="s">
        <v>21</v>
      </c>
      <c r="G370" t="s">
        <v>15</v>
      </c>
      <c r="H370" t="s">
        <v>22</v>
      </c>
      <c r="I370">
        <v>0.123531974</v>
      </c>
      <c r="J370">
        <v>12.65</v>
      </c>
      <c r="K370">
        <v>108.2938</v>
      </c>
      <c r="L370">
        <v>5</v>
      </c>
    </row>
    <row r="371" spans="1:12" x14ac:dyDescent="0.3">
      <c r="A371" t="s">
        <v>17</v>
      </c>
      <c r="B371" t="s">
        <v>384</v>
      </c>
      <c r="C371" t="s">
        <v>54</v>
      </c>
      <c r="D371">
        <v>2022</v>
      </c>
      <c r="E371" t="s">
        <v>20</v>
      </c>
      <c r="F371" t="s">
        <v>21</v>
      </c>
      <c r="G371" t="s">
        <v>15</v>
      </c>
      <c r="H371" t="s">
        <v>22</v>
      </c>
      <c r="I371">
        <v>2.586664E-2</v>
      </c>
      <c r="J371">
        <v>18.5</v>
      </c>
      <c r="K37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386</v>
      </c>
      <c r="C373" t="s">
        <v>64</v>
      </c>
      <c r="D373">
        <v>2022</v>
      </c>
      <c r="E373" t="s">
        <v>20</v>
      </c>
      <c r="F373" t="s">
        <v>21</v>
      </c>
      <c r="G373" t="s">
        <v>15</v>
      </c>
      <c r="H373" t="s">
        <v>22</v>
      </c>
      <c r="I373">
        <v>9.8160920000000002E-3</v>
      </c>
      <c r="J373">
        <v>9.06</v>
      </c>
      <c r="K373">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387</v>
      </c>
      <c r="C375" t="s">
        <v>48</v>
      </c>
      <c r="D375">
        <v>2022</v>
      </c>
      <c r="E375" t="s">
        <v>20</v>
      </c>
      <c r="F375" t="s">
        <v>21</v>
      </c>
      <c r="G375" t="s">
        <v>15</v>
      </c>
      <c r="H375" t="s">
        <v>22</v>
      </c>
      <c r="I375">
        <v>7.4648118999999999E-2</v>
      </c>
      <c r="J375">
        <v>9.5</v>
      </c>
      <c r="K375">
        <v>253.3724</v>
      </c>
      <c r="L375">
        <v>5</v>
      </c>
    </row>
    <row r="376" spans="1:12" x14ac:dyDescent="0.3">
      <c r="A376" t="s">
        <v>17</v>
      </c>
      <c r="B376" t="s">
        <v>388</v>
      </c>
      <c r="C376" t="s">
        <v>48</v>
      </c>
      <c r="D376">
        <v>2022</v>
      </c>
      <c r="E376" t="s">
        <v>20</v>
      </c>
      <c r="F376" t="s">
        <v>21</v>
      </c>
      <c r="G376" t="s">
        <v>15</v>
      </c>
      <c r="H376" t="s">
        <v>22</v>
      </c>
      <c r="I376">
        <v>0.100055625</v>
      </c>
      <c r="J376">
        <v>10</v>
      </c>
      <c r="K376">
        <v>113.3544</v>
      </c>
      <c r="L376">
        <v>5</v>
      </c>
    </row>
    <row r="377" spans="1:12" x14ac:dyDescent="0.3">
      <c r="A377" t="s">
        <v>17</v>
      </c>
      <c r="B377" t="s">
        <v>389</v>
      </c>
      <c r="C377" t="s">
        <v>48</v>
      </c>
      <c r="D377">
        <v>2022</v>
      </c>
      <c r="E377" t="s">
        <v>20</v>
      </c>
      <c r="F377" t="s">
        <v>21</v>
      </c>
      <c r="G377" t="s">
        <v>15</v>
      </c>
      <c r="H377" t="s">
        <v>22</v>
      </c>
      <c r="I377">
        <v>6.7148406999999993E-2</v>
      </c>
      <c r="J377">
        <v>14.1</v>
      </c>
      <c r="K377">
        <v>200.4084</v>
      </c>
      <c r="L377">
        <v>5</v>
      </c>
    </row>
    <row r="378" spans="1:12" x14ac:dyDescent="0.3">
      <c r="A378" t="s">
        <v>17</v>
      </c>
      <c r="B378" t="s">
        <v>390</v>
      </c>
      <c r="C378" t="s">
        <v>48</v>
      </c>
      <c r="D378">
        <v>2022</v>
      </c>
      <c r="E378" t="s">
        <v>20</v>
      </c>
      <c r="F378" t="s">
        <v>21</v>
      </c>
      <c r="G378" t="s">
        <v>15</v>
      </c>
      <c r="H378" t="s">
        <v>22</v>
      </c>
      <c r="I378">
        <v>5.7546913999999998E-2</v>
      </c>
      <c r="J378">
        <v>15.85</v>
      </c>
      <c r="K378">
        <v>55.895600000000002</v>
      </c>
      <c r="L378">
        <v>5</v>
      </c>
    </row>
    <row r="379" spans="1:12" x14ac:dyDescent="0.3">
      <c r="A379" t="s">
        <v>17</v>
      </c>
      <c r="B379" t="s">
        <v>220</v>
      </c>
      <c r="C379" t="s">
        <v>48</v>
      </c>
      <c r="D379">
        <v>2022</v>
      </c>
      <c r="E379" t="s">
        <v>20</v>
      </c>
      <c r="F379" t="s">
        <v>21</v>
      </c>
      <c r="G379" t="s">
        <v>15</v>
      </c>
      <c r="H379" t="s">
        <v>22</v>
      </c>
      <c r="I379">
        <v>4.1112693999999998E-2</v>
      </c>
      <c r="J379">
        <v>16</v>
      </c>
      <c r="K379">
        <v>139.9496</v>
      </c>
      <c r="L379">
        <v>5</v>
      </c>
    </row>
    <row r="380" spans="1:12" x14ac:dyDescent="0.3">
      <c r="A380" t="s">
        <v>17</v>
      </c>
      <c r="B380" t="s">
        <v>391</v>
      </c>
      <c r="C380" t="s">
        <v>48</v>
      </c>
      <c r="D380">
        <v>2022</v>
      </c>
      <c r="E380" t="s">
        <v>20</v>
      </c>
      <c r="F380" t="s">
        <v>21</v>
      </c>
      <c r="G380" t="s">
        <v>15</v>
      </c>
      <c r="H380" t="s">
        <v>22</v>
      </c>
      <c r="I380">
        <v>0.15601263100000001</v>
      </c>
      <c r="J380">
        <v>21.25</v>
      </c>
      <c r="K380">
        <v>177.33699999999999</v>
      </c>
      <c r="L380">
        <v>5</v>
      </c>
    </row>
    <row r="381" spans="1:12" x14ac:dyDescent="0.3">
      <c r="A381" t="s">
        <v>17</v>
      </c>
      <c r="B381" t="s">
        <v>392</v>
      </c>
      <c r="C381" t="s">
        <v>32</v>
      </c>
      <c r="D381">
        <v>2022</v>
      </c>
      <c r="E381" t="s">
        <v>20</v>
      </c>
      <c r="F381" t="s">
        <v>21</v>
      </c>
      <c r="G381" t="s">
        <v>15</v>
      </c>
      <c r="H381" t="s">
        <v>22</v>
      </c>
      <c r="I381">
        <v>0</v>
      </c>
      <c r="J381">
        <v>7.97</v>
      </c>
      <c r="K381">
        <v>172.04220000000001</v>
      </c>
      <c r="L381">
        <v>5</v>
      </c>
    </row>
    <row r="382" spans="1:12" x14ac:dyDescent="0.3">
      <c r="A382" t="s">
        <v>17</v>
      </c>
      <c r="B382" t="s">
        <v>333</v>
      </c>
      <c r="C382" t="s">
        <v>32</v>
      </c>
      <c r="D382">
        <v>2022</v>
      </c>
      <c r="E382" t="s">
        <v>20</v>
      </c>
      <c r="F382" t="s">
        <v>21</v>
      </c>
      <c r="G382" t="s">
        <v>15</v>
      </c>
      <c r="H382" t="s">
        <v>22</v>
      </c>
      <c r="I382">
        <v>6.3146491999999999E-2</v>
      </c>
      <c r="J382">
        <v>12.65</v>
      </c>
      <c r="K382">
        <v>159.65780000000001</v>
      </c>
      <c r="L382">
        <v>5</v>
      </c>
    </row>
    <row r="383" spans="1:12" x14ac:dyDescent="0.3">
      <c r="A383" t="s">
        <v>10</v>
      </c>
      <c r="B383" t="s">
        <v>337</v>
      </c>
      <c r="C383" t="s">
        <v>57</v>
      </c>
      <c r="D383">
        <v>2022</v>
      </c>
      <c r="E383" t="s">
        <v>20</v>
      </c>
      <c r="F383" t="s">
        <v>21</v>
      </c>
      <c r="G383" t="s">
        <v>15</v>
      </c>
      <c r="H383" t="s">
        <v>22</v>
      </c>
      <c r="I383">
        <v>0.114318263</v>
      </c>
      <c r="J383">
        <v>12.8</v>
      </c>
      <c r="K383">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v>175.137</v>
      </c>
      <c r="L384">
        <v>5</v>
      </c>
    </row>
    <row r="385" spans="1:12" x14ac:dyDescent="0.3">
      <c r="A385" t="s">
        <v>10</v>
      </c>
      <c r="B385" t="s">
        <v>394</v>
      </c>
      <c r="C385" t="s">
        <v>28</v>
      </c>
      <c r="D385">
        <v>2022</v>
      </c>
      <c r="E385" t="s">
        <v>20</v>
      </c>
      <c r="F385" t="s">
        <v>21</v>
      </c>
      <c r="G385" t="s">
        <v>15</v>
      </c>
      <c r="H385" t="s">
        <v>22</v>
      </c>
      <c r="I385">
        <v>3.0211742E-2</v>
      </c>
      <c r="J385">
        <v>13</v>
      </c>
      <c r="K385">
        <v>59.322000000000003</v>
      </c>
      <c r="L385">
        <v>5</v>
      </c>
    </row>
    <row r="386" spans="1:12" x14ac:dyDescent="0.3">
      <c r="A386" t="s">
        <v>10</v>
      </c>
      <c r="B386" t="s">
        <v>395</v>
      </c>
      <c r="C386" t="s">
        <v>28</v>
      </c>
      <c r="D386">
        <v>2022</v>
      </c>
      <c r="E386" t="s">
        <v>20</v>
      </c>
      <c r="F386" t="s">
        <v>21</v>
      </c>
      <c r="G386" t="s">
        <v>15</v>
      </c>
      <c r="H386" t="s">
        <v>22</v>
      </c>
      <c r="I386">
        <v>0</v>
      </c>
      <c r="J386">
        <v>14.5</v>
      </c>
      <c r="K386">
        <v>41.045400000000001</v>
      </c>
      <c r="L386">
        <v>5</v>
      </c>
    </row>
    <row r="387" spans="1:12" x14ac:dyDescent="0.3">
      <c r="A387" t="s">
        <v>10</v>
      </c>
      <c r="B387" t="s">
        <v>396</v>
      </c>
      <c r="C387" t="s">
        <v>28</v>
      </c>
      <c r="D387">
        <v>2022</v>
      </c>
      <c r="E387" t="s">
        <v>20</v>
      </c>
      <c r="F387" t="s">
        <v>21</v>
      </c>
      <c r="G387" t="s">
        <v>15</v>
      </c>
      <c r="H387" t="s">
        <v>22</v>
      </c>
      <c r="I387">
        <v>0.16209305900000001</v>
      </c>
      <c r="J387">
        <v>15</v>
      </c>
      <c r="K387">
        <v>182.5266</v>
      </c>
      <c r="L387">
        <v>5</v>
      </c>
    </row>
    <row r="388" spans="1:12" x14ac:dyDescent="0.3">
      <c r="A388" t="s">
        <v>10</v>
      </c>
      <c r="B388" t="s">
        <v>397</v>
      </c>
      <c r="C388" t="s">
        <v>67</v>
      </c>
      <c r="D388">
        <v>2022</v>
      </c>
      <c r="E388" t="s">
        <v>20</v>
      </c>
      <c r="F388" t="s">
        <v>21</v>
      </c>
      <c r="G388" t="s">
        <v>15</v>
      </c>
      <c r="H388" t="s">
        <v>22</v>
      </c>
      <c r="I388">
        <v>0.184041545</v>
      </c>
      <c r="J388">
        <v>18.25</v>
      </c>
      <c r="K388">
        <v>110.157</v>
      </c>
      <c r="L388">
        <v>5</v>
      </c>
    </row>
    <row r="389" spans="1:12" x14ac:dyDescent="0.3">
      <c r="A389" t="s">
        <v>10</v>
      </c>
      <c r="B389" t="s">
        <v>398</v>
      </c>
      <c r="C389" t="s">
        <v>24</v>
      </c>
      <c r="D389">
        <v>2022</v>
      </c>
      <c r="E389" t="s">
        <v>20</v>
      </c>
      <c r="F389" t="s">
        <v>21</v>
      </c>
      <c r="G389" t="s">
        <v>15</v>
      </c>
      <c r="H389" t="s">
        <v>22</v>
      </c>
      <c r="I389">
        <v>1.1419301E-2</v>
      </c>
      <c r="J389">
        <v>6.1150000000000002</v>
      </c>
      <c r="K389">
        <v>91.0488</v>
      </c>
      <c r="L389">
        <v>5</v>
      </c>
    </row>
    <row r="390" spans="1:12"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402</v>
      </c>
      <c r="C393" t="s">
        <v>48</v>
      </c>
      <c r="D393">
        <v>2022</v>
      </c>
      <c r="E393" t="s">
        <v>20</v>
      </c>
      <c r="F393" t="s">
        <v>21</v>
      </c>
      <c r="G393" t="s">
        <v>15</v>
      </c>
      <c r="H393" t="s">
        <v>22</v>
      </c>
      <c r="I393">
        <v>9.9792709999999996E-3</v>
      </c>
      <c r="J393">
        <v>14.85</v>
      </c>
      <c r="K393">
        <v>155.76300000000001</v>
      </c>
      <c r="L393">
        <v>5</v>
      </c>
    </row>
    <row r="394" spans="1:12" x14ac:dyDescent="0.3">
      <c r="A394" t="s">
        <v>10</v>
      </c>
      <c r="B394" t="s">
        <v>403</v>
      </c>
      <c r="C394" t="s">
        <v>48</v>
      </c>
      <c r="D394">
        <v>2022</v>
      </c>
      <c r="E394" t="s">
        <v>20</v>
      </c>
      <c r="F394" t="s">
        <v>21</v>
      </c>
      <c r="G394" t="s">
        <v>15</v>
      </c>
      <c r="H394" t="s">
        <v>22</v>
      </c>
      <c r="I394">
        <v>3.8685176000000002E-2</v>
      </c>
      <c r="J394">
        <v>16.7</v>
      </c>
      <c r="K394">
        <v>146.61019999999999</v>
      </c>
      <c r="L394">
        <v>5</v>
      </c>
    </row>
    <row r="395" spans="1:12" x14ac:dyDescent="0.3">
      <c r="A395" t="s">
        <v>17</v>
      </c>
      <c r="B395" t="s">
        <v>201</v>
      </c>
      <c r="C395" t="s">
        <v>28</v>
      </c>
      <c r="D395">
        <v>2018</v>
      </c>
      <c r="E395" t="s">
        <v>45</v>
      </c>
      <c r="F395" t="s">
        <v>21</v>
      </c>
      <c r="G395" t="s">
        <v>15</v>
      </c>
      <c r="H395" t="s">
        <v>46</v>
      </c>
      <c r="I395">
        <v>8.9243504000000001E-2</v>
      </c>
      <c r="K395">
        <v>139.24959999999999</v>
      </c>
      <c r="L395">
        <v>5</v>
      </c>
    </row>
    <row r="396" spans="1:12" x14ac:dyDescent="0.3">
      <c r="A396" t="s">
        <v>17</v>
      </c>
      <c r="B396" t="s">
        <v>404</v>
      </c>
      <c r="C396" t="s">
        <v>28</v>
      </c>
      <c r="D396">
        <v>2018</v>
      </c>
      <c r="E396" t="s">
        <v>45</v>
      </c>
      <c r="F396" t="s">
        <v>21</v>
      </c>
      <c r="G396" t="s">
        <v>15</v>
      </c>
      <c r="H396" t="s">
        <v>46</v>
      </c>
      <c r="I396">
        <v>2.6552056000000001E-2</v>
      </c>
      <c r="K396">
        <v>56.224600000000002</v>
      </c>
      <c r="L396">
        <v>5</v>
      </c>
    </row>
    <row r="397" spans="1:12" x14ac:dyDescent="0.3">
      <c r="A397" t="s">
        <v>17</v>
      </c>
      <c r="B397" t="s">
        <v>405</v>
      </c>
      <c r="C397" t="s">
        <v>24</v>
      </c>
      <c r="D397">
        <v>2018</v>
      </c>
      <c r="E397" t="s">
        <v>45</v>
      </c>
      <c r="F397" t="s">
        <v>21</v>
      </c>
      <c r="G397" t="s">
        <v>15</v>
      </c>
      <c r="H397" t="s">
        <v>46</v>
      </c>
      <c r="I397">
        <v>8.7929070000000008E-3</v>
      </c>
      <c r="K397">
        <v>96.738399999999999</v>
      </c>
      <c r="L397">
        <v>5</v>
      </c>
    </row>
    <row r="398" spans="1:12" x14ac:dyDescent="0.3">
      <c r="A398" t="s">
        <v>17</v>
      </c>
      <c r="B398" t="s">
        <v>406</v>
      </c>
      <c r="C398" t="s">
        <v>24</v>
      </c>
      <c r="D398">
        <v>2018</v>
      </c>
      <c r="E398" t="s">
        <v>45</v>
      </c>
      <c r="F398" t="s">
        <v>21</v>
      </c>
      <c r="G398" t="s">
        <v>15</v>
      </c>
      <c r="H398" t="s">
        <v>46</v>
      </c>
      <c r="I398">
        <v>5.3038775000000003E-2</v>
      </c>
      <c r="K398">
        <v>59.590400000000002</v>
      </c>
      <c r="L398">
        <v>5</v>
      </c>
    </row>
    <row r="399" spans="1:12" x14ac:dyDescent="0.3">
      <c r="A399" t="s">
        <v>17</v>
      </c>
      <c r="B399" t="s">
        <v>407</v>
      </c>
      <c r="C399" t="s">
        <v>24</v>
      </c>
      <c r="D399">
        <v>2018</v>
      </c>
      <c r="E399" t="s">
        <v>45</v>
      </c>
      <c r="F399" t="s">
        <v>21</v>
      </c>
      <c r="G399" t="s">
        <v>15</v>
      </c>
      <c r="H399" t="s">
        <v>46</v>
      </c>
      <c r="I399">
        <v>3.2470107999999998E-2</v>
      </c>
      <c r="K399">
        <v>148.9392</v>
      </c>
      <c r="L399">
        <v>5</v>
      </c>
    </row>
    <row r="400" spans="1:12" x14ac:dyDescent="0.3">
      <c r="A400" t="s">
        <v>17</v>
      </c>
      <c r="B400" t="s">
        <v>408</v>
      </c>
      <c r="C400" t="s">
        <v>24</v>
      </c>
      <c r="D400">
        <v>2018</v>
      </c>
      <c r="E400" t="s">
        <v>45</v>
      </c>
      <c r="F400" t="s">
        <v>21</v>
      </c>
      <c r="G400" t="s">
        <v>15</v>
      </c>
      <c r="H400" t="s">
        <v>46</v>
      </c>
      <c r="I400">
        <v>9.5331432999999993E-2</v>
      </c>
      <c r="K400">
        <v>125.56780000000001</v>
      </c>
      <c r="L400">
        <v>5</v>
      </c>
    </row>
    <row r="401" spans="1:12" x14ac:dyDescent="0.3">
      <c r="A401" t="s">
        <v>17</v>
      </c>
      <c r="B401" t="s">
        <v>409</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60</v>
      </c>
      <c r="C403" t="s">
        <v>61</v>
      </c>
      <c r="D403">
        <v>2018</v>
      </c>
      <c r="E403" t="s">
        <v>45</v>
      </c>
      <c r="F403" t="s">
        <v>21</v>
      </c>
      <c r="G403" t="s">
        <v>15</v>
      </c>
      <c r="H403" t="s">
        <v>46</v>
      </c>
      <c r="I403">
        <v>1.6745263999999999E-2</v>
      </c>
      <c r="K403">
        <v>180.76599999999999</v>
      </c>
      <c r="L403">
        <v>5</v>
      </c>
    </row>
    <row r="404" spans="1:12" x14ac:dyDescent="0.3">
      <c r="A404" t="s">
        <v>17</v>
      </c>
      <c r="B404" t="s">
        <v>410</v>
      </c>
      <c r="C404" t="s">
        <v>19</v>
      </c>
      <c r="D404">
        <v>2018</v>
      </c>
      <c r="E404" t="s">
        <v>45</v>
      </c>
      <c r="F404" t="s">
        <v>21</v>
      </c>
      <c r="G404" t="s">
        <v>15</v>
      </c>
      <c r="H404" t="s">
        <v>46</v>
      </c>
      <c r="I404">
        <v>5.8198141000000002E-2</v>
      </c>
      <c r="K404">
        <v>110.45440000000001</v>
      </c>
      <c r="L404">
        <v>5</v>
      </c>
    </row>
    <row r="405" spans="1:12" x14ac:dyDescent="0.3">
      <c r="A405" t="s">
        <v>17</v>
      </c>
      <c r="B405" t="s">
        <v>411</v>
      </c>
      <c r="C405" t="s">
        <v>42</v>
      </c>
      <c r="D405">
        <v>2018</v>
      </c>
      <c r="E405" t="s">
        <v>45</v>
      </c>
      <c r="F405" t="s">
        <v>21</v>
      </c>
      <c r="G405" t="s">
        <v>15</v>
      </c>
      <c r="H405" t="s">
        <v>46</v>
      </c>
      <c r="I405">
        <v>9.2564193000000003E-2</v>
      </c>
      <c r="K405">
        <v>53.495600000000003</v>
      </c>
      <c r="L405">
        <v>5</v>
      </c>
    </row>
    <row r="406" spans="1:12" x14ac:dyDescent="0.3">
      <c r="A406" t="s">
        <v>17</v>
      </c>
      <c r="B406" t="s">
        <v>412</v>
      </c>
      <c r="C406" t="s">
        <v>42</v>
      </c>
      <c r="D406">
        <v>2018</v>
      </c>
      <c r="E406" t="s">
        <v>45</v>
      </c>
      <c r="F406" t="s">
        <v>21</v>
      </c>
      <c r="G406" t="s">
        <v>15</v>
      </c>
      <c r="H406" t="s">
        <v>46</v>
      </c>
      <c r="I406">
        <v>0.12929931</v>
      </c>
      <c r="K406">
        <v>178.23699999999999</v>
      </c>
      <c r="L406">
        <v>5</v>
      </c>
    </row>
    <row r="407" spans="1:12" x14ac:dyDescent="0.3">
      <c r="A407" t="s">
        <v>17</v>
      </c>
      <c r="B407" t="s">
        <v>413</v>
      </c>
      <c r="C407" t="s">
        <v>42</v>
      </c>
      <c r="D407">
        <v>2018</v>
      </c>
      <c r="E407" t="s">
        <v>45</v>
      </c>
      <c r="F407" t="s">
        <v>21</v>
      </c>
      <c r="G407" t="s">
        <v>15</v>
      </c>
      <c r="H407" t="s">
        <v>46</v>
      </c>
      <c r="I407">
        <v>7.3879939000000006E-2</v>
      </c>
      <c r="K407">
        <v>94.046199999999999</v>
      </c>
      <c r="L407">
        <v>5</v>
      </c>
    </row>
    <row r="408" spans="1:12" x14ac:dyDescent="0.3">
      <c r="A408" t="s">
        <v>17</v>
      </c>
      <c r="B408" t="s">
        <v>380</v>
      </c>
      <c r="C408" t="s">
        <v>42</v>
      </c>
      <c r="D408">
        <v>2018</v>
      </c>
      <c r="E408" t="s">
        <v>45</v>
      </c>
      <c r="F408" t="s">
        <v>21</v>
      </c>
      <c r="G408" t="s">
        <v>15</v>
      </c>
      <c r="H408" t="s">
        <v>46</v>
      </c>
      <c r="I408">
        <v>7.6183666999999997E-2</v>
      </c>
      <c r="K408">
        <v>245.64599999999999</v>
      </c>
      <c r="L408">
        <v>5</v>
      </c>
    </row>
    <row r="409" spans="1:12" x14ac:dyDescent="0.3">
      <c r="A409" t="s">
        <v>17</v>
      </c>
      <c r="B409" t="s">
        <v>115</v>
      </c>
      <c r="C409" t="s">
        <v>42</v>
      </c>
      <c r="D409">
        <v>2018</v>
      </c>
      <c r="E409" t="s">
        <v>45</v>
      </c>
      <c r="F409" t="s">
        <v>21</v>
      </c>
      <c r="G409" t="s">
        <v>15</v>
      </c>
      <c r="H409" t="s">
        <v>46</v>
      </c>
      <c r="I409">
        <v>6.6969525000000002E-2</v>
      </c>
      <c r="K409">
        <v>39.279600000000002</v>
      </c>
      <c r="L409">
        <v>5</v>
      </c>
    </row>
    <row r="410" spans="1:12" x14ac:dyDescent="0.3">
      <c r="A410" t="s">
        <v>17</v>
      </c>
      <c r="B410" t="s">
        <v>382</v>
      </c>
      <c r="C410" t="s">
        <v>42</v>
      </c>
      <c r="D410">
        <v>2018</v>
      </c>
      <c r="E410" t="s">
        <v>45</v>
      </c>
      <c r="F410" t="s">
        <v>21</v>
      </c>
      <c r="G410" t="s">
        <v>15</v>
      </c>
      <c r="H410" t="s">
        <v>46</v>
      </c>
      <c r="I410">
        <v>1.4153743E-2</v>
      </c>
      <c r="K410">
        <v>145.64179999999999</v>
      </c>
      <c r="L410">
        <v>5</v>
      </c>
    </row>
    <row r="411" spans="1:12" x14ac:dyDescent="0.3">
      <c r="A411" t="s">
        <v>17</v>
      </c>
      <c r="B411" t="s">
        <v>414</v>
      </c>
      <c r="C411" t="s">
        <v>42</v>
      </c>
      <c r="D411">
        <v>2018</v>
      </c>
      <c r="E411" t="s">
        <v>45</v>
      </c>
      <c r="F411" t="s">
        <v>21</v>
      </c>
      <c r="G411" t="s">
        <v>15</v>
      </c>
      <c r="H411" t="s">
        <v>46</v>
      </c>
      <c r="I411">
        <v>1.9412192000000002E-2</v>
      </c>
      <c r="K411">
        <v>166.54740000000001</v>
      </c>
      <c r="L411">
        <v>5</v>
      </c>
    </row>
    <row r="412" spans="1:12" x14ac:dyDescent="0.3">
      <c r="A412" t="s">
        <v>17</v>
      </c>
      <c r="B412" t="s">
        <v>415</v>
      </c>
      <c r="C412" t="s">
        <v>64</v>
      </c>
      <c r="D412">
        <v>2018</v>
      </c>
      <c r="E412" t="s">
        <v>45</v>
      </c>
      <c r="F412" t="s">
        <v>21</v>
      </c>
      <c r="G412" t="s">
        <v>15</v>
      </c>
      <c r="H412" t="s">
        <v>46</v>
      </c>
      <c r="I412">
        <v>0.117607719</v>
      </c>
      <c r="K412">
        <v>55.258800000000001</v>
      </c>
      <c r="L412">
        <v>5</v>
      </c>
    </row>
    <row r="413" spans="1:12" x14ac:dyDescent="0.3">
      <c r="A413" t="s">
        <v>17</v>
      </c>
      <c r="B413" t="s">
        <v>416</v>
      </c>
      <c r="C413" t="s">
        <v>48</v>
      </c>
      <c r="D413">
        <v>2018</v>
      </c>
      <c r="E413" t="s">
        <v>45</v>
      </c>
      <c r="F413" t="s">
        <v>21</v>
      </c>
      <c r="G413" t="s">
        <v>15</v>
      </c>
      <c r="H413" t="s">
        <v>46</v>
      </c>
      <c r="I413">
        <v>0.14057197099999999</v>
      </c>
      <c r="K413">
        <v>154.7998</v>
      </c>
      <c r="L413">
        <v>5</v>
      </c>
    </row>
    <row r="414" spans="1:12" x14ac:dyDescent="0.3">
      <c r="A414" t="s">
        <v>17</v>
      </c>
      <c r="B414" t="s">
        <v>417</v>
      </c>
      <c r="C414" t="s">
        <v>48</v>
      </c>
      <c r="D414">
        <v>2018</v>
      </c>
      <c r="E414" t="s">
        <v>45</v>
      </c>
      <c r="F414" t="s">
        <v>21</v>
      </c>
      <c r="G414" t="s">
        <v>15</v>
      </c>
      <c r="H414" t="s">
        <v>46</v>
      </c>
      <c r="I414">
        <v>9.9478450999999996E-2</v>
      </c>
      <c r="K414">
        <v>194.4452</v>
      </c>
      <c r="L414">
        <v>5</v>
      </c>
    </row>
    <row r="415" spans="1:12" x14ac:dyDescent="0.3">
      <c r="A415" t="s">
        <v>17</v>
      </c>
      <c r="B415" t="s">
        <v>418</v>
      </c>
      <c r="C415" t="s">
        <v>48</v>
      </c>
      <c r="D415">
        <v>2018</v>
      </c>
      <c r="E415" t="s">
        <v>45</v>
      </c>
      <c r="F415" t="s">
        <v>21</v>
      </c>
      <c r="G415" t="s">
        <v>15</v>
      </c>
      <c r="H415" t="s">
        <v>46</v>
      </c>
      <c r="I415">
        <v>3.3725743000000002E-2</v>
      </c>
      <c r="K415">
        <v>211.6902</v>
      </c>
      <c r="L415">
        <v>5</v>
      </c>
    </row>
    <row r="416" spans="1:12" x14ac:dyDescent="0.3">
      <c r="A416" t="s">
        <v>17</v>
      </c>
      <c r="B416" t="s">
        <v>356</v>
      </c>
      <c r="C416" t="s">
        <v>32</v>
      </c>
      <c r="D416">
        <v>2018</v>
      </c>
      <c r="E416" t="s">
        <v>45</v>
      </c>
      <c r="F416" t="s">
        <v>21</v>
      </c>
      <c r="G416" t="s">
        <v>15</v>
      </c>
      <c r="H416" t="s">
        <v>46</v>
      </c>
      <c r="I416">
        <v>5.3113721000000003E-2</v>
      </c>
      <c r="K416">
        <v>44.377000000000002</v>
      </c>
      <c r="L416">
        <v>5</v>
      </c>
    </row>
    <row r="417" spans="1:12" x14ac:dyDescent="0.3">
      <c r="A417" t="s">
        <v>10</v>
      </c>
      <c r="B417" t="s">
        <v>419</v>
      </c>
      <c r="C417" t="s">
        <v>95</v>
      </c>
      <c r="D417">
        <v>2018</v>
      </c>
      <c r="E417" t="s">
        <v>45</v>
      </c>
      <c r="F417" t="s">
        <v>21</v>
      </c>
      <c r="G417" t="s">
        <v>15</v>
      </c>
      <c r="H417" t="s">
        <v>46</v>
      </c>
      <c r="I417">
        <v>0</v>
      </c>
      <c r="K417">
        <v>165.58680000000001</v>
      </c>
      <c r="L417">
        <v>5</v>
      </c>
    </row>
    <row r="418" spans="1:12" x14ac:dyDescent="0.3">
      <c r="A418" t="s">
        <v>10</v>
      </c>
      <c r="B418" t="s">
        <v>420</v>
      </c>
      <c r="C418" t="s">
        <v>95</v>
      </c>
      <c r="D418">
        <v>2018</v>
      </c>
      <c r="E418" t="s">
        <v>45</v>
      </c>
      <c r="F418" t="s">
        <v>21</v>
      </c>
      <c r="G418" t="s">
        <v>15</v>
      </c>
      <c r="H418" t="s">
        <v>46</v>
      </c>
      <c r="I418">
        <v>6.2954719999999999E-3</v>
      </c>
      <c r="K418">
        <v>122.4098</v>
      </c>
      <c r="L418">
        <v>5</v>
      </c>
    </row>
    <row r="419" spans="1:12" x14ac:dyDescent="0.3">
      <c r="A419" t="s">
        <v>10</v>
      </c>
      <c r="B419" t="s">
        <v>421</v>
      </c>
      <c r="C419" t="s">
        <v>95</v>
      </c>
      <c r="D419">
        <v>2018</v>
      </c>
      <c r="E419" t="s">
        <v>45</v>
      </c>
      <c r="F419" t="s">
        <v>21</v>
      </c>
      <c r="G419" t="s">
        <v>15</v>
      </c>
      <c r="H419" t="s">
        <v>46</v>
      </c>
      <c r="I419">
        <v>0.13948429200000001</v>
      </c>
      <c r="K419">
        <v>94.311999999999998</v>
      </c>
      <c r="L419">
        <v>5</v>
      </c>
    </row>
    <row r="420" spans="1:12" x14ac:dyDescent="0.3">
      <c r="A420" t="s">
        <v>10</v>
      </c>
      <c r="B420" t="s">
        <v>422</v>
      </c>
      <c r="C420" t="s">
        <v>74</v>
      </c>
      <c r="D420">
        <v>2018</v>
      </c>
      <c r="E420" t="s">
        <v>45</v>
      </c>
      <c r="F420" t="s">
        <v>21</v>
      </c>
      <c r="G420" t="s">
        <v>15</v>
      </c>
      <c r="H420" t="s">
        <v>46</v>
      </c>
      <c r="I420">
        <v>0.15607236099999999</v>
      </c>
      <c r="K420">
        <v>169.34739999999999</v>
      </c>
      <c r="L420">
        <v>5</v>
      </c>
    </row>
    <row r="421" spans="1:12" x14ac:dyDescent="0.3">
      <c r="A421" t="s">
        <v>10</v>
      </c>
      <c r="B421" t="s">
        <v>423</v>
      </c>
      <c r="C421" t="s">
        <v>28</v>
      </c>
      <c r="D421">
        <v>2018</v>
      </c>
      <c r="E421" t="s">
        <v>45</v>
      </c>
      <c r="F421" t="s">
        <v>21</v>
      </c>
      <c r="G421" t="s">
        <v>15</v>
      </c>
      <c r="H421" t="s">
        <v>46</v>
      </c>
      <c r="I421">
        <v>0.102226474</v>
      </c>
      <c r="K421">
        <v>91.311999999999998</v>
      </c>
      <c r="L421">
        <v>5</v>
      </c>
    </row>
    <row r="422" spans="1:12" x14ac:dyDescent="0.3">
      <c r="A422" t="s">
        <v>10</v>
      </c>
      <c r="B422" t="s">
        <v>396</v>
      </c>
      <c r="C422" t="s">
        <v>28</v>
      </c>
      <c r="D422">
        <v>2018</v>
      </c>
      <c r="E422" t="s">
        <v>45</v>
      </c>
      <c r="F422" t="s">
        <v>21</v>
      </c>
      <c r="G422" t="s">
        <v>15</v>
      </c>
      <c r="H422" t="s">
        <v>46</v>
      </c>
      <c r="I422">
        <v>0.16065368199999999</v>
      </c>
      <c r="K422">
        <v>185.22659999999999</v>
      </c>
      <c r="L422">
        <v>5</v>
      </c>
    </row>
    <row r="423" spans="1:12" x14ac:dyDescent="0.3">
      <c r="A423" t="s">
        <v>10</v>
      </c>
      <c r="B423" t="s">
        <v>424</v>
      </c>
      <c r="C423" t="s">
        <v>67</v>
      </c>
      <c r="D423">
        <v>2018</v>
      </c>
      <c r="E423" t="s">
        <v>45</v>
      </c>
      <c r="F423" t="s">
        <v>21</v>
      </c>
      <c r="G423" t="s">
        <v>15</v>
      </c>
      <c r="H423" t="s">
        <v>46</v>
      </c>
      <c r="I423">
        <v>3.7962695999999997E-2</v>
      </c>
      <c r="K423">
        <v>97.572599999999994</v>
      </c>
      <c r="L423">
        <v>5</v>
      </c>
    </row>
    <row r="424" spans="1:12" x14ac:dyDescent="0.3">
      <c r="A424" t="s">
        <v>10</v>
      </c>
      <c r="B424" t="s">
        <v>425</v>
      </c>
      <c r="C424" t="s">
        <v>24</v>
      </c>
      <c r="D424">
        <v>2018</v>
      </c>
      <c r="E424" t="s">
        <v>45</v>
      </c>
      <c r="F424" t="s">
        <v>21</v>
      </c>
      <c r="G424" t="s">
        <v>15</v>
      </c>
      <c r="H424" t="s">
        <v>46</v>
      </c>
      <c r="I424">
        <v>9.0473389000000001E-2</v>
      </c>
      <c r="K424">
        <v>229.79839999999999</v>
      </c>
      <c r="L424">
        <v>5</v>
      </c>
    </row>
    <row r="425" spans="1:12" x14ac:dyDescent="0.3">
      <c r="A425" t="s">
        <v>10</v>
      </c>
      <c r="B425" t="s">
        <v>426</v>
      </c>
      <c r="C425" t="s">
        <v>12</v>
      </c>
      <c r="D425">
        <v>2018</v>
      </c>
      <c r="E425" t="s">
        <v>45</v>
      </c>
      <c r="F425" t="s">
        <v>21</v>
      </c>
      <c r="G425" t="s">
        <v>15</v>
      </c>
      <c r="H425" t="s">
        <v>46</v>
      </c>
      <c r="I425">
        <v>0.14433849300000001</v>
      </c>
      <c r="K425">
        <v>172.108</v>
      </c>
      <c r="L425">
        <v>5</v>
      </c>
    </row>
    <row r="426" spans="1:12" x14ac:dyDescent="0.3">
      <c r="A426" t="s">
        <v>10</v>
      </c>
      <c r="B426" t="s">
        <v>427</v>
      </c>
      <c r="C426" t="s">
        <v>12</v>
      </c>
      <c r="D426">
        <v>2018</v>
      </c>
      <c r="E426" t="s">
        <v>45</v>
      </c>
      <c r="F426" t="s">
        <v>21</v>
      </c>
      <c r="G426" t="s">
        <v>15</v>
      </c>
      <c r="H426" t="s">
        <v>46</v>
      </c>
      <c r="I426">
        <v>3.8313980999999997E-2</v>
      </c>
      <c r="K426">
        <v>109.95699999999999</v>
      </c>
      <c r="L426">
        <v>5</v>
      </c>
    </row>
    <row r="427" spans="1:12" x14ac:dyDescent="0.3">
      <c r="A427" t="s">
        <v>10</v>
      </c>
      <c r="B427" t="s">
        <v>428</v>
      </c>
      <c r="C427" t="s">
        <v>54</v>
      </c>
      <c r="D427">
        <v>2018</v>
      </c>
      <c r="E427" t="s">
        <v>45</v>
      </c>
      <c r="F427" t="s">
        <v>21</v>
      </c>
      <c r="G427" t="s">
        <v>15</v>
      </c>
      <c r="H427" t="s">
        <v>46</v>
      </c>
      <c r="I427">
        <v>0.17262968300000001</v>
      </c>
      <c r="K427">
        <v>148.4708</v>
      </c>
      <c r="L427">
        <v>5</v>
      </c>
    </row>
    <row r="428" spans="1:12" x14ac:dyDescent="0.3">
      <c r="A428" t="s">
        <v>10</v>
      </c>
      <c r="B428" t="s">
        <v>261</v>
      </c>
      <c r="C428" t="s">
        <v>48</v>
      </c>
      <c r="D428">
        <v>2018</v>
      </c>
      <c r="E428" t="s">
        <v>45</v>
      </c>
      <c r="F428" t="s">
        <v>21</v>
      </c>
      <c r="G428" t="s">
        <v>15</v>
      </c>
      <c r="H428" t="s">
        <v>46</v>
      </c>
      <c r="I428">
        <v>1.0928678000000001E-2</v>
      </c>
      <c r="K428">
        <v>167.08420000000001</v>
      </c>
      <c r="L428">
        <v>5</v>
      </c>
    </row>
    <row r="429" spans="1:12"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437</v>
      </c>
      <c r="C442" t="s">
        <v>24</v>
      </c>
      <c r="D442">
        <v>2018</v>
      </c>
      <c r="E442" t="s">
        <v>45</v>
      </c>
      <c r="F442" t="s">
        <v>21</v>
      </c>
      <c r="G442" t="s">
        <v>15</v>
      </c>
      <c r="H442" t="s">
        <v>46</v>
      </c>
      <c r="I442">
        <v>8.8394114999999995E-2</v>
      </c>
      <c r="K442">
        <v>194.74520000000001</v>
      </c>
      <c r="L442">
        <v>4.9000000000000004</v>
      </c>
    </row>
    <row r="443" spans="1:12" x14ac:dyDescent="0.3">
      <c r="A443" t="s">
        <v>17</v>
      </c>
      <c r="B443" t="s">
        <v>438</v>
      </c>
      <c r="C443" t="s">
        <v>19</v>
      </c>
      <c r="D443">
        <v>2018</v>
      </c>
      <c r="E443" t="s">
        <v>45</v>
      </c>
      <c r="F443" t="s">
        <v>21</v>
      </c>
      <c r="G443" t="s">
        <v>15</v>
      </c>
      <c r="H443" t="s">
        <v>46</v>
      </c>
      <c r="I443">
        <v>0</v>
      </c>
      <c r="K443">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444</v>
      </c>
      <c r="C450" t="s">
        <v>48</v>
      </c>
      <c r="D450">
        <v>2020</v>
      </c>
      <c r="E450" t="s">
        <v>37</v>
      </c>
      <c r="F450" t="s">
        <v>34</v>
      </c>
      <c r="G450" t="s">
        <v>15</v>
      </c>
      <c r="H450" t="s">
        <v>16</v>
      </c>
      <c r="I450">
        <v>0.16062411600000001</v>
      </c>
      <c r="J450">
        <v>16.5</v>
      </c>
      <c r="K450">
        <v>143.81280000000001</v>
      </c>
      <c r="L450">
        <v>4.8</v>
      </c>
    </row>
    <row r="451" spans="1:12" x14ac:dyDescent="0.3">
      <c r="A451" t="s">
        <v>17</v>
      </c>
      <c r="B451" t="s">
        <v>445</v>
      </c>
      <c r="C451" t="s">
        <v>95</v>
      </c>
      <c r="D451">
        <v>2018</v>
      </c>
      <c r="E451" t="s">
        <v>45</v>
      </c>
      <c r="F451" t="s">
        <v>21</v>
      </c>
      <c r="G451" t="s">
        <v>15</v>
      </c>
      <c r="H451" t="s">
        <v>46</v>
      </c>
      <c r="I451">
        <v>2.1170542000000001E-2</v>
      </c>
      <c r="K451">
        <v>117.61239999999999</v>
      </c>
      <c r="L451">
        <v>4.8</v>
      </c>
    </row>
    <row r="452" spans="1:12" x14ac:dyDescent="0.3">
      <c r="A452" t="s">
        <v>17</v>
      </c>
      <c r="B452" t="s">
        <v>446</v>
      </c>
      <c r="C452" t="s">
        <v>12</v>
      </c>
      <c r="D452">
        <v>2012</v>
      </c>
      <c r="E452" t="s">
        <v>13</v>
      </c>
      <c r="F452" t="s">
        <v>14</v>
      </c>
      <c r="G452" t="s">
        <v>15</v>
      </c>
      <c r="H452" t="s">
        <v>16</v>
      </c>
      <c r="I452">
        <v>0</v>
      </c>
      <c r="J452">
        <v>11.5</v>
      </c>
      <c r="K452">
        <v>128.46520000000001</v>
      </c>
      <c r="L452">
        <v>4.8</v>
      </c>
    </row>
    <row r="453" spans="1:12" x14ac:dyDescent="0.3">
      <c r="A453" t="s">
        <v>17</v>
      </c>
      <c r="B453" t="s">
        <v>447</v>
      </c>
      <c r="C453" t="s">
        <v>12</v>
      </c>
      <c r="D453">
        <v>2012</v>
      </c>
      <c r="E453" t="s">
        <v>13</v>
      </c>
      <c r="F453" t="s">
        <v>14</v>
      </c>
      <c r="G453" t="s">
        <v>15</v>
      </c>
      <c r="H453" t="s">
        <v>16</v>
      </c>
      <c r="I453">
        <v>3.3271818000000002E-2</v>
      </c>
      <c r="J453">
        <v>12.85</v>
      </c>
      <c r="K453">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v>263.291</v>
      </c>
      <c r="L454">
        <v>4.8</v>
      </c>
    </row>
    <row r="455" spans="1:12" x14ac:dyDescent="0.3">
      <c r="A455" t="s">
        <v>17</v>
      </c>
      <c r="B455" t="s">
        <v>449</v>
      </c>
      <c r="C455" t="s">
        <v>32</v>
      </c>
      <c r="D455">
        <v>2012</v>
      </c>
      <c r="E455" t="s">
        <v>13</v>
      </c>
      <c r="F455" t="s">
        <v>14</v>
      </c>
      <c r="G455" t="s">
        <v>15</v>
      </c>
      <c r="H455" t="s">
        <v>16</v>
      </c>
      <c r="I455">
        <v>7.0890601999999997E-2</v>
      </c>
      <c r="J455">
        <v>4.59</v>
      </c>
      <c r="K455">
        <v>111.68600000000001</v>
      </c>
      <c r="L455">
        <v>4.8</v>
      </c>
    </row>
    <row r="456" spans="1:12" x14ac:dyDescent="0.3">
      <c r="A456" t="s">
        <v>17</v>
      </c>
      <c r="B456" t="s">
        <v>450</v>
      </c>
      <c r="C456" t="s">
        <v>32</v>
      </c>
      <c r="D456">
        <v>2012</v>
      </c>
      <c r="E456" t="s">
        <v>13</v>
      </c>
      <c r="F456" t="s">
        <v>14</v>
      </c>
      <c r="G456" t="s">
        <v>15</v>
      </c>
      <c r="H456" t="s">
        <v>16</v>
      </c>
      <c r="I456">
        <v>6.1159246E-2</v>
      </c>
      <c r="J456">
        <v>7.63</v>
      </c>
      <c r="K456">
        <v>92.543599999999998</v>
      </c>
      <c r="L456">
        <v>4.8</v>
      </c>
    </row>
    <row r="457" spans="1:12" x14ac:dyDescent="0.3">
      <c r="A457" t="s">
        <v>10</v>
      </c>
      <c r="B457" t="s">
        <v>432</v>
      </c>
      <c r="C457" t="s">
        <v>12</v>
      </c>
      <c r="D457">
        <v>2012</v>
      </c>
      <c r="E457" t="s">
        <v>13</v>
      </c>
      <c r="F457" t="s">
        <v>14</v>
      </c>
      <c r="G457" t="s">
        <v>15</v>
      </c>
      <c r="H457" t="s">
        <v>16</v>
      </c>
      <c r="I457">
        <v>5.5391140000000004E-3</v>
      </c>
      <c r="J457">
        <v>11.35</v>
      </c>
      <c r="K457">
        <v>167.87899999999999</v>
      </c>
      <c r="L457">
        <v>4.8</v>
      </c>
    </row>
    <row r="458" spans="1:12"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K459">
        <v>213.55340000000001</v>
      </c>
      <c r="L459">
        <v>4.8</v>
      </c>
    </row>
    <row r="460" spans="1:12" x14ac:dyDescent="0.3">
      <c r="A460" t="s">
        <v>17</v>
      </c>
      <c r="B460" t="s">
        <v>453</v>
      </c>
      <c r="C460" t="s">
        <v>95</v>
      </c>
      <c r="D460">
        <v>2018</v>
      </c>
      <c r="E460" t="s">
        <v>138</v>
      </c>
      <c r="F460" t="s">
        <v>14</v>
      </c>
      <c r="G460" t="s">
        <v>26</v>
      </c>
      <c r="H460" t="s">
        <v>40</v>
      </c>
      <c r="I460">
        <v>6.1999647999999997E-2</v>
      </c>
      <c r="K460">
        <v>230.001</v>
      </c>
      <c r="L460">
        <v>4.8</v>
      </c>
    </row>
    <row r="461" spans="1:12" x14ac:dyDescent="0.3">
      <c r="A461" t="s">
        <v>17</v>
      </c>
      <c r="B461" t="s">
        <v>454</v>
      </c>
      <c r="C461" t="s">
        <v>67</v>
      </c>
      <c r="D461">
        <v>2018</v>
      </c>
      <c r="E461" t="s">
        <v>138</v>
      </c>
      <c r="F461" t="s">
        <v>14</v>
      </c>
      <c r="G461" t="s">
        <v>26</v>
      </c>
      <c r="H461" t="s">
        <v>40</v>
      </c>
      <c r="I461">
        <v>0</v>
      </c>
      <c r="K461">
        <v>51.234999999999999</v>
      </c>
      <c r="L461">
        <v>4.8</v>
      </c>
    </row>
    <row r="462" spans="1:12" x14ac:dyDescent="0.3">
      <c r="A462" t="s">
        <v>17</v>
      </c>
      <c r="B462" t="s">
        <v>455</v>
      </c>
      <c r="C462" t="s">
        <v>48</v>
      </c>
      <c r="D462">
        <v>2018</v>
      </c>
      <c r="E462" t="s">
        <v>138</v>
      </c>
      <c r="F462" t="s">
        <v>14</v>
      </c>
      <c r="G462" t="s">
        <v>26</v>
      </c>
      <c r="H462" t="s">
        <v>40</v>
      </c>
      <c r="I462">
        <v>0.16845554900000001</v>
      </c>
      <c r="K462">
        <v>211.06120000000001</v>
      </c>
      <c r="L462">
        <v>4.8</v>
      </c>
    </row>
    <row r="463" spans="1:12" x14ac:dyDescent="0.3">
      <c r="A463" t="s">
        <v>10</v>
      </c>
      <c r="B463" t="s">
        <v>456</v>
      </c>
      <c r="C463" t="s">
        <v>67</v>
      </c>
      <c r="D463">
        <v>2018</v>
      </c>
      <c r="E463" t="s">
        <v>138</v>
      </c>
      <c r="F463" t="s">
        <v>14</v>
      </c>
      <c r="G463" t="s">
        <v>26</v>
      </c>
      <c r="H463" t="s">
        <v>40</v>
      </c>
      <c r="I463">
        <v>6.6006824000000006E-2</v>
      </c>
      <c r="K463">
        <v>126.2704</v>
      </c>
      <c r="L463">
        <v>4.8</v>
      </c>
    </row>
    <row r="464" spans="1:12" x14ac:dyDescent="0.3">
      <c r="A464" t="s">
        <v>10</v>
      </c>
      <c r="B464" t="s">
        <v>457</v>
      </c>
      <c r="C464" t="s">
        <v>54</v>
      </c>
      <c r="D464">
        <v>2018</v>
      </c>
      <c r="E464" t="s">
        <v>138</v>
      </c>
      <c r="F464" t="s">
        <v>14</v>
      </c>
      <c r="G464" t="s">
        <v>26</v>
      </c>
      <c r="H464" t="s">
        <v>40</v>
      </c>
      <c r="I464">
        <v>5.8545606E-2</v>
      </c>
      <c r="K464">
        <v>155.8314</v>
      </c>
      <c r="L464">
        <v>4.8</v>
      </c>
    </row>
    <row r="465" spans="1:12" x14ac:dyDescent="0.3">
      <c r="A465" t="s">
        <v>10</v>
      </c>
      <c r="B465" t="s">
        <v>458</v>
      </c>
      <c r="C465" t="s">
        <v>48</v>
      </c>
      <c r="D465">
        <v>2018</v>
      </c>
      <c r="E465" t="s">
        <v>138</v>
      </c>
      <c r="F465" t="s">
        <v>14</v>
      </c>
      <c r="G465" t="s">
        <v>26</v>
      </c>
      <c r="H465" t="s">
        <v>40</v>
      </c>
      <c r="I465">
        <v>8.0127282999999994E-2</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x14ac:dyDescent="0.3">
      <c r="A471" t="s">
        <v>17</v>
      </c>
      <c r="B471" t="s">
        <v>464</v>
      </c>
      <c r="C471" t="s">
        <v>95</v>
      </c>
      <c r="D471">
        <v>2015</v>
      </c>
      <c r="E471" t="s">
        <v>33</v>
      </c>
      <c r="F471" t="s">
        <v>34</v>
      </c>
      <c r="G471" t="s">
        <v>15</v>
      </c>
      <c r="H471" t="s">
        <v>16</v>
      </c>
      <c r="I471">
        <v>7.3816096999999997E-2</v>
      </c>
      <c r="J471">
        <v>15.7</v>
      </c>
      <c r="K471">
        <v>253.47239999999999</v>
      </c>
      <c r="L471">
        <v>4.8</v>
      </c>
    </row>
    <row r="472" spans="1:12"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469</v>
      </c>
      <c r="C478" t="s">
        <v>48</v>
      </c>
      <c r="D478">
        <v>2020</v>
      </c>
      <c r="E478" t="s">
        <v>37</v>
      </c>
      <c r="F478" t="s">
        <v>34</v>
      </c>
      <c r="G478" t="s">
        <v>30</v>
      </c>
      <c r="H478" t="s">
        <v>16</v>
      </c>
      <c r="I478">
        <v>9.4201618000000001E-2</v>
      </c>
      <c r="J478">
        <v>7.07</v>
      </c>
      <c r="K478">
        <v>115.88339999999999</v>
      </c>
      <c r="L478">
        <v>4.8</v>
      </c>
    </row>
    <row r="479" spans="1:12" x14ac:dyDescent="0.3">
      <c r="A479" t="s">
        <v>10</v>
      </c>
      <c r="B479" t="s">
        <v>336</v>
      </c>
      <c r="C479" t="s">
        <v>95</v>
      </c>
      <c r="D479">
        <v>2015</v>
      </c>
      <c r="E479" t="s">
        <v>33</v>
      </c>
      <c r="F479" t="s">
        <v>34</v>
      </c>
      <c r="G479" t="s">
        <v>30</v>
      </c>
      <c r="H479" t="s">
        <v>16</v>
      </c>
      <c r="I479">
        <v>0.12852018600000001</v>
      </c>
      <c r="J479">
        <v>14.5</v>
      </c>
      <c r="K479">
        <v>101.4332</v>
      </c>
      <c r="L479">
        <v>4.8</v>
      </c>
    </row>
    <row r="480" spans="1:12" x14ac:dyDescent="0.3">
      <c r="A480" t="s">
        <v>10</v>
      </c>
      <c r="B480" t="s">
        <v>268</v>
      </c>
      <c r="C480" t="s">
        <v>28</v>
      </c>
      <c r="D480">
        <v>2015</v>
      </c>
      <c r="E480" t="s">
        <v>33</v>
      </c>
      <c r="F480" t="s">
        <v>34</v>
      </c>
      <c r="G480" t="s">
        <v>30</v>
      </c>
      <c r="H480" t="s">
        <v>16</v>
      </c>
      <c r="I480">
        <v>0.15380627099999999</v>
      </c>
      <c r="J480">
        <v>7.84</v>
      </c>
      <c r="K480">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x14ac:dyDescent="0.3">
      <c r="A488" t="s">
        <v>17</v>
      </c>
      <c r="B488" t="s">
        <v>476</v>
      </c>
      <c r="C488" t="s">
        <v>48</v>
      </c>
      <c r="D488">
        <v>2011</v>
      </c>
      <c r="E488" t="s">
        <v>39</v>
      </c>
      <c r="F488" t="s">
        <v>21</v>
      </c>
      <c r="G488" t="s">
        <v>15</v>
      </c>
      <c r="H488" t="s">
        <v>40</v>
      </c>
      <c r="I488">
        <v>7.3251427999999993E-2</v>
      </c>
      <c r="J488">
        <v>13.15</v>
      </c>
      <c r="K488">
        <v>181.69499999999999</v>
      </c>
      <c r="L488">
        <v>4.8</v>
      </c>
    </row>
    <row r="489" spans="1:12" x14ac:dyDescent="0.3">
      <c r="A489" t="s">
        <v>17</v>
      </c>
      <c r="B489" t="s">
        <v>477</v>
      </c>
      <c r="C489" t="s">
        <v>95</v>
      </c>
      <c r="D489">
        <v>2011</v>
      </c>
      <c r="E489" t="s">
        <v>39</v>
      </c>
      <c r="F489" t="s">
        <v>21</v>
      </c>
      <c r="G489" t="s">
        <v>15</v>
      </c>
      <c r="H489" t="s">
        <v>40</v>
      </c>
      <c r="I489">
        <v>6.2762373999999996E-2</v>
      </c>
      <c r="J489">
        <v>6.8</v>
      </c>
      <c r="K489">
        <v>50.403399999999998</v>
      </c>
      <c r="L489">
        <v>4.8</v>
      </c>
    </row>
    <row r="490" spans="1:12" x14ac:dyDescent="0.3">
      <c r="A490" t="s">
        <v>17</v>
      </c>
      <c r="B490" t="s">
        <v>478</v>
      </c>
      <c r="C490" t="s">
        <v>95</v>
      </c>
      <c r="D490">
        <v>2011</v>
      </c>
      <c r="E490" t="s">
        <v>39</v>
      </c>
      <c r="F490" t="s">
        <v>21</v>
      </c>
      <c r="G490" t="s">
        <v>15</v>
      </c>
      <c r="H490" t="s">
        <v>40</v>
      </c>
      <c r="I490">
        <v>0.101231721</v>
      </c>
      <c r="J490">
        <v>13.5</v>
      </c>
      <c r="K490">
        <v>86.254000000000005</v>
      </c>
      <c r="L490">
        <v>4.8</v>
      </c>
    </row>
    <row r="491" spans="1:12" x14ac:dyDescent="0.3">
      <c r="A491" t="s">
        <v>17</v>
      </c>
      <c r="B491" t="s">
        <v>447</v>
      </c>
      <c r="C491" t="s">
        <v>12</v>
      </c>
      <c r="D491">
        <v>2011</v>
      </c>
      <c r="E491" t="s">
        <v>39</v>
      </c>
      <c r="F491" t="s">
        <v>21</v>
      </c>
      <c r="G491" t="s">
        <v>15</v>
      </c>
      <c r="H491" t="s">
        <v>40</v>
      </c>
      <c r="I491">
        <v>5.5603752999999999E-2</v>
      </c>
      <c r="J491">
        <v>12.85</v>
      </c>
      <c r="K49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x14ac:dyDescent="0.3">
      <c r="A493" t="s">
        <v>17</v>
      </c>
      <c r="B493" t="s">
        <v>384</v>
      </c>
      <c r="C493" t="s">
        <v>54</v>
      </c>
      <c r="D493">
        <v>2014</v>
      </c>
      <c r="E493" t="s">
        <v>29</v>
      </c>
      <c r="F493" t="s">
        <v>21</v>
      </c>
      <c r="G493" t="s">
        <v>30</v>
      </c>
      <c r="H493" t="s">
        <v>16</v>
      </c>
      <c r="I493">
        <v>2.5740259000000001E-2</v>
      </c>
      <c r="J493">
        <v>18.5</v>
      </c>
      <c r="K493">
        <v>89.417199999999994</v>
      </c>
      <c r="L493">
        <v>4.8</v>
      </c>
    </row>
    <row r="494" spans="1:12" x14ac:dyDescent="0.3">
      <c r="A494" t="s">
        <v>10</v>
      </c>
      <c r="B494" t="s">
        <v>480</v>
      </c>
      <c r="C494" t="s">
        <v>57</v>
      </c>
      <c r="D494">
        <v>2014</v>
      </c>
      <c r="E494" t="s">
        <v>29</v>
      </c>
      <c r="F494" t="s">
        <v>21</v>
      </c>
      <c r="G494" t="s">
        <v>30</v>
      </c>
      <c r="H494" t="s">
        <v>16</v>
      </c>
      <c r="I494">
        <v>0.142419608</v>
      </c>
      <c r="J494">
        <v>10.5</v>
      </c>
      <c r="K494">
        <v>161.15780000000001</v>
      </c>
      <c r="L494">
        <v>4.8</v>
      </c>
    </row>
    <row r="495" spans="1:12" x14ac:dyDescent="0.3">
      <c r="A495" t="s">
        <v>10</v>
      </c>
      <c r="B495" t="s">
        <v>481</v>
      </c>
      <c r="C495" t="s">
        <v>32</v>
      </c>
      <c r="D495">
        <v>2014</v>
      </c>
      <c r="E495" t="s">
        <v>29</v>
      </c>
      <c r="F495" t="s">
        <v>21</v>
      </c>
      <c r="G495" t="s">
        <v>30</v>
      </c>
      <c r="H495" t="s">
        <v>16</v>
      </c>
      <c r="I495">
        <v>1.9184026E-2</v>
      </c>
      <c r="J495">
        <v>5.92</v>
      </c>
      <c r="K495">
        <v>50.369199999999999</v>
      </c>
      <c r="L495">
        <v>4.8</v>
      </c>
    </row>
    <row r="496" spans="1:12" x14ac:dyDescent="0.3">
      <c r="A496" t="s">
        <v>10</v>
      </c>
      <c r="B496" t="s">
        <v>482</v>
      </c>
      <c r="C496" t="s">
        <v>159</v>
      </c>
      <c r="D496">
        <v>2014</v>
      </c>
      <c r="E496" t="s">
        <v>29</v>
      </c>
      <c r="F496" t="s">
        <v>21</v>
      </c>
      <c r="G496" t="s">
        <v>30</v>
      </c>
      <c r="H496" t="s">
        <v>16</v>
      </c>
      <c r="I496">
        <v>0.13498355000000001</v>
      </c>
      <c r="J496">
        <v>17.7</v>
      </c>
      <c r="K496">
        <v>184.4924</v>
      </c>
      <c r="L496">
        <v>4.8</v>
      </c>
    </row>
    <row r="497" spans="1:12" x14ac:dyDescent="0.3">
      <c r="A497" t="s">
        <v>17</v>
      </c>
      <c r="B497" t="s">
        <v>483</v>
      </c>
      <c r="C497" t="s">
        <v>67</v>
      </c>
      <c r="D497">
        <v>2022</v>
      </c>
      <c r="E497" t="s">
        <v>20</v>
      </c>
      <c r="F497" t="s">
        <v>21</v>
      </c>
      <c r="G497" t="s">
        <v>15</v>
      </c>
      <c r="H497" t="s">
        <v>22</v>
      </c>
      <c r="I497">
        <v>7.5885920999999995E-2</v>
      </c>
      <c r="J497">
        <v>13.1</v>
      </c>
      <c r="K497">
        <v>165.11580000000001</v>
      </c>
      <c r="L497">
        <v>4.8</v>
      </c>
    </row>
    <row r="498" spans="1:12" x14ac:dyDescent="0.3">
      <c r="A498" t="s">
        <v>17</v>
      </c>
      <c r="B498" t="s">
        <v>484</v>
      </c>
      <c r="C498" t="s">
        <v>67</v>
      </c>
      <c r="D498">
        <v>2022</v>
      </c>
      <c r="E498" t="s">
        <v>20</v>
      </c>
      <c r="F498" t="s">
        <v>21</v>
      </c>
      <c r="G498" t="s">
        <v>15</v>
      </c>
      <c r="H498" t="s">
        <v>22</v>
      </c>
      <c r="I498">
        <v>3.6474040999999999E-2</v>
      </c>
      <c r="J498">
        <v>20.25</v>
      </c>
      <c r="K498">
        <v>218.34819999999999</v>
      </c>
      <c r="L498">
        <v>4.8</v>
      </c>
    </row>
    <row r="499" spans="1:12" x14ac:dyDescent="0.3">
      <c r="A499" t="s">
        <v>17</v>
      </c>
      <c r="B499" t="s">
        <v>485</v>
      </c>
      <c r="C499" t="s">
        <v>48</v>
      </c>
      <c r="D499">
        <v>2022</v>
      </c>
      <c r="E499" t="s">
        <v>20</v>
      </c>
      <c r="F499" t="s">
        <v>21</v>
      </c>
      <c r="G499" t="s">
        <v>15</v>
      </c>
      <c r="H499" t="s">
        <v>22</v>
      </c>
      <c r="I499">
        <v>4.5006030000000002E-2</v>
      </c>
      <c r="J499">
        <v>11.1</v>
      </c>
      <c r="K499">
        <v>174.00540000000001</v>
      </c>
      <c r="L499">
        <v>4.8</v>
      </c>
    </row>
    <row r="500" spans="1:12" x14ac:dyDescent="0.3">
      <c r="A500" t="s">
        <v>17</v>
      </c>
      <c r="B500" t="s">
        <v>181</v>
      </c>
      <c r="C500" t="s">
        <v>32</v>
      </c>
      <c r="D500">
        <v>2022</v>
      </c>
      <c r="E500" t="s">
        <v>20</v>
      </c>
      <c r="F500" t="s">
        <v>21</v>
      </c>
      <c r="G500" t="s">
        <v>15</v>
      </c>
      <c r="H500" t="s">
        <v>22</v>
      </c>
      <c r="I500">
        <v>3.0920531000000001E-2</v>
      </c>
      <c r="J500">
        <v>13.85</v>
      </c>
      <c r="K500">
        <v>141.0154</v>
      </c>
      <c r="L500">
        <v>4.8</v>
      </c>
    </row>
    <row r="501" spans="1:12" x14ac:dyDescent="0.3">
      <c r="A501" t="s">
        <v>10</v>
      </c>
      <c r="B501" t="s">
        <v>486</v>
      </c>
      <c r="C501" t="s">
        <v>12</v>
      </c>
      <c r="D501">
        <v>2022</v>
      </c>
      <c r="E501" t="s">
        <v>20</v>
      </c>
      <c r="F501" t="s">
        <v>21</v>
      </c>
      <c r="G501" t="s">
        <v>15</v>
      </c>
      <c r="H501" t="s">
        <v>22</v>
      </c>
      <c r="I501">
        <v>2.8238316999999999E-2</v>
      </c>
      <c r="J501">
        <v>20</v>
      </c>
      <c r="K501">
        <v>46.374400000000001</v>
      </c>
      <c r="L501">
        <v>4.8</v>
      </c>
    </row>
    <row r="502" spans="1:12" x14ac:dyDescent="0.3">
      <c r="A502" t="s">
        <v>10</v>
      </c>
      <c r="B502" t="s">
        <v>487</v>
      </c>
      <c r="C502" t="s">
        <v>48</v>
      </c>
      <c r="D502">
        <v>2022</v>
      </c>
      <c r="E502" t="s">
        <v>20</v>
      </c>
      <c r="F502" t="s">
        <v>21</v>
      </c>
      <c r="G502" t="s">
        <v>15</v>
      </c>
      <c r="H502" t="s">
        <v>22</v>
      </c>
      <c r="I502">
        <v>0</v>
      </c>
      <c r="J502">
        <v>6.67</v>
      </c>
      <c r="K502">
        <v>90.551400000000001</v>
      </c>
      <c r="L502">
        <v>4.8</v>
      </c>
    </row>
    <row r="503" spans="1:12" x14ac:dyDescent="0.3">
      <c r="A503" t="s">
        <v>10</v>
      </c>
      <c r="B503" t="s">
        <v>488</v>
      </c>
      <c r="C503" t="s">
        <v>12</v>
      </c>
      <c r="D503">
        <v>2018</v>
      </c>
      <c r="E503" t="s">
        <v>45</v>
      </c>
      <c r="F503" t="s">
        <v>21</v>
      </c>
      <c r="G503" t="s">
        <v>15</v>
      </c>
      <c r="H503" t="s">
        <v>46</v>
      </c>
      <c r="I503">
        <v>4.8738406999999997E-2</v>
      </c>
      <c r="K503">
        <v>152.8682</v>
      </c>
      <c r="L503">
        <v>4.8</v>
      </c>
    </row>
    <row r="504" spans="1:12" x14ac:dyDescent="0.3">
      <c r="A504" t="s">
        <v>10</v>
      </c>
      <c r="B504" t="s">
        <v>489</v>
      </c>
      <c r="C504" t="s">
        <v>54</v>
      </c>
      <c r="D504">
        <v>2018</v>
      </c>
      <c r="E504" t="s">
        <v>45</v>
      </c>
      <c r="F504" t="s">
        <v>21</v>
      </c>
      <c r="G504" t="s">
        <v>15</v>
      </c>
      <c r="H504" t="s">
        <v>46</v>
      </c>
      <c r="I504">
        <v>3.670437E-2</v>
      </c>
      <c r="K504">
        <v>228.1352</v>
      </c>
      <c r="L504">
        <v>4.8</v>
      </c>
    </row>
    <row r="505" spans="1:12" x14ac:dyDescent="0.3">
      <c r="A505" t="s">
        <v>10</v>
      </c>
      <c r="B505" t="s">
        <v>490</v>
      </c>
      <c r="C505" t="s">
        <v>159</v>
      </c>
      <c r="D505">
        <v>2018</v>
      </c>
      <c r="E505" t="s">
        <v>45</v>
      </c>
      <c r="F505" t="s">
        <v>21</v>
      </c>
      <c r="G505" t="s">
        <v>15</v>
      </c>
      <c r="H505" t="s">
        <v>46</v>
      </c>
      <c r="I505">
        <v>5.436436E-2</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K509">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139</v>
      </c>
      <c r="C511" t="s">
        <v>28</v>
      </c>
      <c r="D511">
        <v>2020</v>
      </c>
      <c r="E511" t="s">
        <v>37</v>
      </c>
      <c r="F511" t="s">
        <v>34</v>
      </c>
      <c r="G511" t="s">
        <v>15</v>
      </c>
      <c r="H511" t="s">
        <v>16</v>
      </c>
      <c r="I511">
        <v>0.112859454</v>
      </c>
      <c r="J511">
        <v>12.5</v>
      </c>
      <c r="K51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495</v>
      </c>
      <c r="C513" t="s">
        <v>67</v>
      </c>
      <c r="D513">
        <v>2012</v>
      </c>
      <c r="E513" t="s">
        <v>13</v>
      </c>
      <c r="F513" t="s">
        <v>14</v>
      </c>
      <c r="G513" t="s">
        <v>15</v>
      </c>
      <c r="H513" t="s">
        <v>16</v>
      </c>
      <c r="I513">
        <v>0</v>
      </c>
      <c r="J513">
        <v>6.03</v>
      </c>
      <c r="K513">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
      <c r="A515" t="s">
        <v>17</v>
      </c>
      <c r="B515" t="s">
        <v>497</v>
      </c>
      <c r="C515" t="s">
        <v>19</v>
      </c>
      <c r="D515">
        <v>2012</v>
      </c>
      <c r="E515" t="s">
        <v>13</v>
      </c>
      <c r="F515" t="s">
        <v>14</v>
      </c>
      <c r="G515" t="s">
        <v>15</v>
      </c>
      <c r="H515" t="s">
        <v>16</v>
      </c>
      <c r="I515">
        <v>1.2657494E-2</v>
      </c>
      <c r="J515">
        <v>16.5</v>
      </c>
      <c r="K515">
        <v>36.3506</v>
      </c>
      <c r="L515">
        <v>4.7</v>
      </c>
    </row>
    <row r="516" spans="1:12"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x14ac:dyDescent="0.3">
      <c r="A517" t="s">
        <v>10</v>
      </c>
      <c r="B517" t="s">
        <v>154</v>
      </c>
      <c r="C517" t="s">
        <v>74</v>
      </c>
      <c r="D517">
        <v>2012</v>
      </c>
      <c r="E517" t="s">
        <v>13</v>
      </c>
      <c r="F517" t="s">
        <v>14</v>
      </c>
      <c r="G517" t="s">
        <v>15</v>
      </c>
      <c r="H517" t="s">
        <v>16</v>
      </c>
      <c r="I517">
        <v>5.6406128999999999E-2</v>
      </c>
      <c r="J517">
        <v>13.85</v>
      </c>
      <c r="K517">
        <v>231.43</v>
      </c>
      <c r="L517">
        <v>4.7</v>
      </c>
    </row>
    <row r="518" spans="1:12" x14ac:dyDescent="0.3">
      <c r="A518" t="s">
        <v>10</v>
      </c>
      <c r="B518" t="s">
        <v>160</v>
      </c>
      <c r="C518" t="s">
        <v>28</v>
      </c>
      <c r="D518">
        <v>2012</v>
      </c>
      <c r="E518" t="s">
        <v>13</v>
      </c>
      <c r="F518" t="s">
        <v>14</v>
      </c>
      <c r="G518" t="s">
        <v>15</v>
      </c>
      <c r="H518" t="s">
        <v>16</v>
      </c>
      <c r="I518">
        <v>8.2044649999999993E-3</v>
      </c>
      <c r="J518">
        <v>16.75</v>
      </c>
      <c r="K518">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500</v>
      </c>
      <c r="C520" t="s">
        <v>24</v>
      </c>
      <c r="D520">
        <v>2012</v>
      </c>
      <c r="E520" t="s">
        <v>13</v>
      </c>
      <c r="F520" t="s">
        <v>14</v>
      </c>
      <c r="G520" t="s">
        <v>15</v>
      </c>
      <c r="H520" t="s">
        <v>16</v>
      </c>
      <c r="I520">
        <v>0</v>
      </c>
      <c r="J520">
        <v>9.5</v>
      </c>
      <c r="K520">
        <v>228.46680000000001</v>
      </c>
      <c r="L520">
        <v>4.7</v>
      </c>
    </row>
    <row r="521" spans="1:12" x14ac:dyDescent="0.3">
      <c r="A521" t="s">
        <v>10</v>
      </c>
      <c r="B521" t="s">
        <v>365</v>
      </c>
      <c r="C521" t="s">
        <v>48</v>
      </c>
      <c r="D521">
        <v>2012</v>
      </c>
      <c r="E521" t="s">
        <v>13</v>
      </c>
      <c r="F521" t="s">
        <v>14</v>
      </c>
      <c r="G521" t="s">
        <v>15</v>
      </c>
      <c r="H521" t="s">
        <v>16</v>
      </c>
      <c r="I521">
        <v>1.4234594999999999E-2</v>
      </c>
      <c r="J521">
        <v>9.6</v>
      </c>
      <c r="K521">
        <v>190.28720000000001</v>
      </c>
      <c r="L521">
        <v>4.7</v>
      </c>
    </row>
    <row r="522" spans="1:12"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K523">
        <v>89.585599999999999</v>
      </c>
      <c r="L523">
        <v>4.7</v>
      </c>
    </row>
    <row r="524" spans="1:12" x14ac:dyDescent="0.3">
      <c r="A524" t="s">
        <v>17</v>
      </c>
      <c r="B524" t="s">
        <v>219</v>
      </c>
      <c r="C524" t="s">
        <v>48</v>
      </c>
      <c r="D524">
        <v>2018</v>
      </c>
      <c r="E524" t="s">
        <v>138</v>
      </c>
      <c r="F524" t="s">
        <v>14</v>
      </c>
      <c r="G524" t="s">
        <v>26</v>
      </c>
      <c r="H524" t="s">
        <v>40</v>
      </c>
      <c r="I524">
        <v>5.8092550999999999E-2</v>
      </c>
      <c r="K524">
        <v>172.04220000000001</v>
      </c>
      <c r="L524">
        <v>4.7</v>
      </c>
    </row>
    <row r="525" spans="1:12" x14ac:dyDescent="0.3">
      <c r="A525" t="s">
        <v>10</v>
      </c>
      <c r="B525" t="s">
        <v>503</v>
      </c>
      <c r="C525" t="s">
        <v>24</v>
      </c>
      <c r="D525">
        <v>2018</v>
      </c>
      <c r="E525" t="s">
        <v>138</v>
      </c>
      <c r="F525" t="s">
        <v>14</v>
      </c>
      <c r="G525" t="s">
        <v>26</v>
      </c>
      <c r="H525" t="s">
        <v>40</v>
      </c>
      <c r="I525">
        <v>7.6868664000000003E-2</v>
      </c>
      <c r="K525">
        <v>62.119399999999999</v>
      </c>
      <c r="L525">
        <v>4.7</v>
      </c>
    </row>
    <row r="526" spans="1:12" x14ac:dyDescent="0.3">
      <c r="A526" t="s">
        <v>10</v>
      </c>
      <c r="B526" t="s">
        <v>504</v>
      </c>
      <c r="C526" t="s">
        <v>48</v>
      </c>
      <c r="D526">
        <v>2018</v>
      </c>
      <c r="E526" t="s">
        <v>138</v>
      </c>
      <c r="F526" t="s">
        <v>14</v>
      </c>
      <c r="G526" t="s">
        <v>26</v>
      </c>
      <c r="H526" t="s">
        <v>40</v>
      </c>
      <c r="I526">
        <v>0.127599399</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x14ac:dyDescent="0.3">
      <c r="A539" t="s">
        <v>17</v>
      </c>
      <c r="B539" t="s">
        <v>514</v>
      </c>
      <c r="C539" t="s">
        <v>95</v>
      </c>
      <c r="D539">
        <v>2015</v>
      </c>
      <c r="E539" t="s">
        <v>33</v>
      </c>
      <c r="F539" t="s">
        <v>34</v>
      </c>
      <c r="G539" t="s">
        <v>15</v>
      </c>
      <c r="H539" t="s">
        <v>16</v>
      </c>
      <c r="I539">
        <v>3.0219851999999998E-2</v>
      </c>
      <c r="J539">
        <v>10.395</v>
      </c>
      <c r="K539">
        <v>114.7176</v>
      </c>
      <c r="L539">
        <v>4.7</v>
      </c>
    </row>
    <row r="540" spans="1:12" x14ac:dyDescent="0.3">
      <c r="A540" t="s">
        <v>17</v>
      </c>
      <c r="B540" t="s">
        <v>515</v>
      </c>
      <c r="C540" t="s">
        <v>28</v>
      </c>
      <c r="D540">
        <v>2015</v>
      </c>
      <c r="E540" t="s">
        <v>33</v>
      </c>
      <c r="F540" t="s">
        <v>34</v>
      </c>
      <c r="G540" t="s">
        <v>15</v>
      </c>
      <c r="H540" t="s">
        <v>16</v>
      </c>
      <c r="I540">
        <v>9.8083231000000007E-2</v>
      </c>
      <c r="J540">
        <v>8.5</v>
      </c>
      <c r="K540">
        <v>50.3324</v>
      </c>
      <c r="L540">
        <v>4.7</v>
      </c>
    </row>
    <row r="541" spans="1:12" x14ac:dyDescent="0.3">
      <c r="A541" t="s">
        <v>17</v>
      </c>
      <c r="B541" t="s">
        <v>516</v>
      </c>
      <c r="C541" t="s">
        <v>67</v>
      </c>
      <c r="D541">
        <v>2015</v>
      </c>
      <c r="E541" t="s">
        <v>33</v>
      </c>
      <c r="F541" t="s">
        <v>34</v>
      </c>
      <c r="G541" t="s">
        <v>15</v>
      </c>
      <c r="H541" t="s">
        <v>16</v>
      </c>
      <c r="I541">
        <v>5.6911107000000002E-2</v>
      </c>
      <c r="J541">
        <v>10.6</v>
      </c>
      <c r="K541">
        <v>233.96420000000001</v>
      </c>
      <c r="L541">
        <v>4.7</v>
      </c>
    </row>
    <row r="542" spans="1:12"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x14ac:dyDescent="0.3">
      <c r="A545" t="s">
        <v>17</v>
      </c>
      <c r="B545" t="s">
        <v>519</v>
      </c>
      <c r="C545" t="s">
        <v>48</v>
      </c>
      <c r="D545">
        <v>2020</v>
      </c>
      <c r="E545" t="s">
        <v>37</v>
      </c>
      <c r="F545" t="s">
        <v>34</v>
      </c>
      <c r="G545" t="s">
        <v>30</v>
      </c>
      <c r="H545" t="s">
        <v>16</v>
      </c>
      <c r="I545">
        <v>7.1076054999999999E-2</v>
      </c>
      <c r="J545">
        <v>21.2</v>
      </c>
      <c r="K545">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
      <c r="A562" t="s">
        <v>17</v>
      </c>
      <c r="B562" t="s">
        <v>527</v>
      </c>
      <c r="C562" t="s">
        <v>24</v>
      </c>
      <c r="D562">
        <v>2011</v>
      </c>
      <c r="E562" t="s">
        <v>39</v>
      </c>
      <c r="F562" t="s">
        <v>21</v>
      </c>
      <c r="G562" t="s">
        <v>15</v>
      </c>
      <c r="H562" t="s">
        <v>40</v>
      </c>
      <c r="I562">
        <v>8.7559621000000004E-2</v>
      </c>
      <c r="J562">
        <v>7.36</v>
      </c>
      <c r="K562">
        <v>55.258800000000001</v>
      </c>
      <c r="L562">
        <v>4.7</v>
      </c>
    </row>
    <row r="563" spans="1:12" x14ac:dyDescent="0.3">
      <c r="A563" t="s">
        <v>17</v>
      </c>
      <c r="B563" t="s">
        <v>528</v>
      </c>
      <c r="C563" t="s">
        <v>19</v>
      </c>
      <c r="D563">
        <v>2011</v>
      </c>
      <c r="E563" t="s">
        <v>39</v>
      </c>
      <c r="F563" t="s">
        <v>21</v>
      </c>
      <c r="G563" t="s">
        <v>15</v>
      </c>
      <c r="H563" t="s">
        <v>40</v>
      </c>
      <c r="I563">
        <v>4.0969757000000002E-2</v>
      </c>
      <c r="J563">
        <v>9.6</v>
      </c>
      <c r="K563">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
      <c r="A566" t="s">
        <v>17</v>
      </c>
      <c r="B566" t="s">
        <v>531</v>
      </c>
      <c r="C566" t="s">
        <v>95</v>
      </c>
      <c r="D566">
        <v>2014</v>
      </c>
      <c r="E566" t="s">
        <v>29</v>
      </c>
      <c r="F566" t="s">
        <v>21</v>
      </c>
      <c r="G566" t="s">
        <v>30</v>
      </c>
      <c r="H566" t="s">
        <v>16</v>
      </c>
      <c r="I566">
        <v>0.17606902299999999</v>
      </c>
      <c r="J566">
        <v>11.1</v>
      </c>
      <c r="K566">
        <v>156.7604</v>
      </c>
      <c r="L566">
        <v>4.7</v>
      </c>
    </row>
    <row r="567" spans="1:12" x14ac:dyDescent="0.3">
      <c r="A567" t="s">
        <v>17</v>
      </c>
      <c r="B567" t="s">
        <v>464</v>
      </c>
      <c r="C567" t="s">
        <v>95</v>
      </c>
      <c r="D567">
        <v>2014</v>
      </c>
      <c r="E567" t="s">
        <v>29</v>
      </c>
      <c r="F567" t="s">
        <v>21</v>
      </c>
      <c r="G567" t="s">
        <v>30</v>
      </c>
      <c r="H567" t="s">
        <v>16</v>
      </c>
      <c r="I567">
        <v>7.3605395000000004E-2</v>
      </c>
      <c r="J567">
        <v>15.7</v>
      </c>
      <c r="K567">
        <v>249.67240000000001</v>
      </c>
      <c r="L567">
        <v>4.7</v>
      </c>
    </row>
    <row r="568" spans="1:12" x14ac:dyDescent="0.3">
      <c r="A568" t="s">
        <v>17</v>
      </c>
      <c r="B568" t="s">
        <v>532</v>
      </c>
      <c r="C568" t="s">
        <v>19</v>
      </c>
      <c r="D568">
        <v>2014</v>
      </c>
      <c r="E568" t="s">
        <v>29</v>
      </c>
      <c r="F568" t="s">
        <v>21</v>
      </c>
      <c r="G568" t="s">
        <v>30</v>
      </c>
      <c r="H568" t="s">
        <v>16</v>
      </c>
      <c r="I568">
        <v>3.4445115999999998E-2</v>
      </c>
      <c r="J568">
        <v>5.51</v>
      </c>
      <c r="K568">
        <v>95.872600000000006</v>
      </c>
      <c r="L568">
        <v>4.7</v>
      </c>
    </row>
    <row r="569" spans="1:12" x14ac:dyDescent="0.3">
      <c r="A569" t="s">
        <v>17</v>
      </c>
      <c r="B569" t="s">
        <v>533</v>
      </c>
      <c r="C569" t="s">
        <v>42</v>
      </c>
      <c r="D569">
        <v>2014</v>
      </c>
      <c r="E569" t="s">
        <v>29</v>
      </c>
      <c r="F569" t="s">
        <v>21</v>
      </c>
      <c r="G569" t="s">
        <v>30</v>
      </c>
      <c r="H569" t="s">
        <v>16</v>
      </c>
      <c r="I569">
        <v>9.6333029000000001E-2</v>
      </c>
      <c r="J569">
        <v>7.5</v>
      </c>
      <c r="K569">
        <v>57.858800000000002</v>
      </c>
      <c r="L569">
        <v>4.7</v>
      </c>
    </row>
    <row r="570" spans="1:12" x14ac:dyDescent="0.3">
      <c r="A570" t="s">
        <v>17</v>
      </c>
      <c r="B570" t="s">
        <v>475</v>
      </c>
      <c r="C570" t="s">
        <v>42</v>
      </c>
      <c r="D570">
        <v>2014</v>
      </c>
      <c r="E570" t="s">
        <v>29</v>
      </c>
      <c r="F570" t="s">
        <v>21</v>
      </c>
      <c r="G570" t="s">
        <v>30</v>
      </c>
      <c r="H570" t="s">
        <v>16</v>
      </c>
      <c r="I570">
        <v>3.2741421999999999E-2</v>
      </c>
      <c r="J570">
        <v>20.5</v>
      </c>
      <c r="K570">
        <v>40.482199999999999</v>
      </c>
      <c r="L570">
        <v>4.7</v>
      </c>
    </row>
    <row r="571" spans="1:12" x14ac:dyDescent="0.3">
      <c r="A571" t="s">
        <v>17</v>
      </c>
      <c r="B571" t="s">
        <v>534</v>
      </c>
      <c r="C571" t="s">
        <v>48</v>
      </c>
      <c r="D571">
        <v>2014</v>
      </c>
      <c r="E571" t="s">
        <v>29</v>
      </c>
      <c r="F571" t="s">
        <v>21</v>
      </c>
      <c r="G571" t="s">
        <v>30</v>
      </c>
      <c r="H571" t="s">
        <v>16</v>
      </c>
      <c r="I571">
        <v>0.103726639</v>
      </c>
      <c r="J571">
        <v>7.51</v>
      </c>
      <c r="K571">
        <v>110.6544</v>
      </c>
      <c r="L571">
        <v>4.7</v>
      </c>
    </row>
    <row r="572" spans="1:12" x14ac:dyDescent="0.3">
      <c r="A572" t="s">
        <v>10</v>
      </c>
      <c r="B572" t="s">
        <v>264</v>
      </c>
      <c r="C572" t="s">
        <v>95</v>
      </c>
      <c r="D572">
        <v>2014</v>
      </c>
      <c r="E572" t="s">
        <v>29</v>
      </c>
      <c r="F572" t="s">
        <v>21</v>
      </c>
      <c r="G572" t="s">
        <v>30</v>
      </c>
      <c r="H572" t="s">
        <v>16</v>
      </c>
      <c r="I572">
        <v>0</v>
      </c>
      <c r="J572">
        <v>9.8000000000000007</v>
      </c>
      <c r="K572">
        <v>49.200800000000001</v>
      </c>
      <c r="L572">
        <v>4.7</v>
      </c>
    </row>
    <row r="573" spans="1:12" x14ac:dyDescent="0.3">
      <c r="A573" t="s">
        <v>17</v>
      </c>
      <c r="B573" t="s">
        <v>535</v>
      </c>
      <c r="C573" t="s">
        <v>67</v>
      </c>
      <c r="D573">
        <v>2022</v>
      </c>
      <c r="E573" t="s">
        <v>20</v>
      </c>
      <c r="F573" t="s">
        <v>21</v>
      </c>
      <c r="G573" t="s">
        <v>15</v>
      </c>
      <c r="H573" t="s">
        <v>22</v>
      </c>
      <c r="I573">
        <v>0.102188428</v>
      </c>
      <c r="J573">
        <v>19.25</v>
      </c>
      <c r="K573">
        <v>54.395600000000002</v>
      </c>
      <c r="L573">
        <v>4.7</v>
      </c>
    </row>
    <row r="574" spans="1:12" x14ac:dyDescent="0.3">
      <c r="A574" t="s">
        <v>17</v>
      </c>
      <c r="B574" t="s">
        <v>536</v>
      </c>
      <c r="C574" t="s">
        <v>24</v>
      </c>
      <c r="D574">
        <v>2022</v>
      </c>
      <c r="E574" t="s">
        <v>20</v>
      </c>
      <c r="F574" t="s">
        <v>21</v>
      </c>
      <c r="G574" t="s">
        <v>15</v>
      </c>
      <c r="H574" t="s">
        <v>22</v>
      </c>
      <c r="I574">
        <v>7.1548186999999999E-2</v>
      </c>
      <c r="J574">
        <v>10.5</v>
      </c>
      <c r="K574">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x14ac:dyDescent="0.3">
      <c r="A576" t="s">
        <v>10</v>
      </c>
      <c r="B576" t="s">
        <v>423</v>
      </c>
      <c r="C576" t="s">
        <v>28</v>
      </c>
      <c r="D576">
        <v>2022</v>
      </c>
      <c r="E576" t="s">
        <v>20</v>
      </c>
      <c r="F576" t="s">
        <v>21</v>
      </c>
      <c r="G576" t="s">
        <v>15</v>
      </c>
      <c r="H576" t="s">
        <v>22</v>
      </c>
      <c r="I576">
        <v>0.103142373</v>
      </c>
      <c r="J576">
        <v>20.25</v>
      </c>
      <c r="K576">
        <v>94.611999999999995</v>
      </c>
      <c r="L576">
        <v>4.7</v>
      </c>
    </row>
    <row r="577" spans="1:12" x14ac:dyDescent="0.3">
      <c r="A577" t="s">
        <v>10</v>
      </c>
      <c r="B577" t="s">
        <v>259</v>
      </c>
      <c r="C577" t="s">
        <v>48</v>
      </c>
      <c r="D577">
        <v>2022</v>
      </c>
      <c r="E577" t="s">
        <v>20</v>
      </c>
      <c r="F577" t="s">
        <v>21</v>
      </c>
      <c r="G577" t="s">
        <v>15</v>
      </c>
      <c r="H577" t="s">
        <v>22</v>
      </c>
      <c r="I577">
        <v>2.9129907E-2</v>
      </c>
      <c r="J577">
        <v>6.61</v>
      </c>
      <c r="K577">
        <v>188.4898</v>
      </c>
      <c r="L577">
        <v>4.7</v>
      </c>
    </row>
    <row r="578" spans="1:12" x14ac:dyDescent="0.3">
      <c r="A578" t="s">
        <v>10</v>
      </c>
      <c r="B578" t="s">
        <v>277</v>
      </c>
      <c r="C578" t="s">
        <v>159</v>
      </c>
      <c r="D578">
        <v>2022</v>
      </c>
      <c r="E578" t="s">
        <v>20</v>
      </c>
      <c r="F578" t="s">
        <v>21</v>
      </c>
      <c r="G578" t="s">
        <v>15</v>
      </c>
      <c r="H578" t="s">
        <v>22</v>
      </c>
      <c r="I578">
        <v>5.6113669999999999E-3</v>
      </c>
      <c r="J578">
        <v>19.2</v>
      </c>
      <c r="K578">
        <v>226.2062</v>
      </c>
      <c r="L578">
        <v>4.7</v>
      </c>
    </row>
    <row r="579" spans="1:12" x14ac:dyDescent="0.3">
      <c r="A579" t="s">
        <v>17</v>
      </c>
      <c r="B579" t="s">
        <v>472</v>
      </c>
      <c r="C579" t="s">
        <v>95</v>
      </c>
      <c r="D579">
        <v>2018</v>
      </c>
      <c r="E579" t="s">
        <v>45</v>
      </c>
      <c r="F579" t="s">
        <v>21</v>
      </c>
      <c r="G579" t="s">
        <v>15</v>
      </c>
      <c r="H579" t="s">
        <v>46</v>
      </c>
      <c r="I579">
        <v>0.10080442000000001</v>
      </c>
      <c r="K579">
        <v>45.474400000000003</v>
      </c>
      <c r="L579">
        <v>4.7</v>
      </c>
    </row>
    <row r="580" spans="1:12" x14ac:dyDescent="0.3">
      <c r="A580" t="s">
        <v>17</v>
      </c>
      <c r="B580" t="s">
        <v>537</v>
      </c>
      <c r="C580" t="s">
        <v>28</v>
      </c>
      <c r="D580">
        <v>2018</v>
      </c>
      <c r="E580" t="s">
        <v>45</v>
      </c>
      <c r="F580" t="s">
        <v>21</v>
      </c>
      <c r="G580" t="s">
        <v>15</v>
      </c>
      <c r="H580" t="s">
        <v>46</v>
      </c>
      <c r="I580">
        <v>8.2152451000000001E-2</v>
      </c>
      <c r="K580">
        <v>179.90020000000001</v>
      </c>
      <c r="L580">
        <v>4.7</v>
      </c>
    </row>
    <row r="581" spans="1:12" x14ac:dyDescent="0.3">
      <c r="A581" t="s">
        <v>17</v>
      </c>
      <c r="B581" t="s">
        <v>538</v>
      </c>
      <c r="C581" t="s">
        <v>19</v>
      </c>
      <c r="D581">
        <v>2018</v>
      </c>
      <c r="E581" t="s">
        <v>45</v>
      </c>
      <c r="F581" t="s">
        <v>21</v>
      </c>
      <c r="G581" t="s">
        <v>15</v>
      </c>
      <c r="H581" t="s">
        <v>46</v>
      </c>
      <c r="I581">
        <v>3.0347404000000001E-2</v>
      </c>
      <c r="K581">
        <v>192.5162</v>
      </c>
      <c r="L581">
        <v>4.7</v>
      </c>
    </row>
    <row r="582" spans="1:12" x14ac:dyDescent="0.3">
      <c r="A582" t="s">
        <v>17</v>
      </c>
      <c r="B582" t="s">
        <v>539</v>
      </c>
      <c r="C582" t="s">
        <v>42</v>
      </c>
      <c r="D582">
        <v>2018</v>
      </c>
      <c r="E582" t="s">
        <v>45</v>
      </c>
      <c r="F582" t="s">
        <v>21</v>
      </c>
      <c r="G582" t="s">
        <v>15</v>
      </c>
      <c r="H582" t="s">
        <v>46</v>
      </c>
      <c r="I582">
        <v>4.1091215E-2</v>
      </c>
      <c r="K582">
        <v>89.551400000000001</v>
      </c>
      <c r="L582">
        <v>4.7</v>
      </c>
    </row>
    <row r="583" spans="1:12" x14ac:dyDescent="0.3">
      <c r="A583" t="s">
        <v>17</v>
      </c>
      <c r="B583" t="s">
        <v>540</v>
      </c>
      <c r="C583" t="s">
        <v>32</v>
      </c>
      <c r="D583">
        <v>2018</v>
      </c>
      <c r="E583" t="s">
        <v>45</v>
      </c>
      <c r="F583" t="s">
        <v>21</v>
      </c>
      <c r="G583" t="s">
        <v>15</v>
      </c>
      <c r="H583" t="s">
        <v>46</v>
      </c>
      <c r="I583">
        <v>4.8841794000000001E-2</v>
      </c>
      <c r="K583">
        <v>64.716800000000006</v>
      </c>
      <c r="L583">
        <v>4.7</v>
      </c>
    </row>
    <row r="584" spans="1:12" x14ac:dyDescent="0.3">
      <c r="A584" t="s">
        <v>17</v>
      </c>
      <c r="B584" t="s">
        <v>541</v>
      </c>
      <c r="C584" t="s">
        <v>32</v>
      </c>
      <c r="D584">
        <v>2018</v>
      </c>
      <c r="E584" t="s">
        <v>45</v>
      </c>
      <c r="F584" t="s">
        <v>21</v>
      </c>
      <c r="G584" t="s">
        <v>15</v>
      </c>
      <c r="H584" t="s">
        <v>46</v>
      </c>
      <c r="I584">
        <v>0.17423237699999999</v>
      </c>
      <c r="K584">
        <v>146.61019999999999</v>
      </c>
      <c r="L584">
        <v>4.7</v>
      </c>
    </row>
    <row r="585" spans="1:12" x14ac:dyDescent="0.3">
      <c r="A585" t="s">
        <v>17</v>
      </c>
      <c r="B585" t="s">
        <v>542</v>
      </c>
      <c r="C585" t="s">
        <v>95</v>
      </c>
      <c r="D585">
        <v>2018</v>
      </c>
      <c r="E585" t="s">
        <v>138</v>
      </c>
      <c r="F585" t="s">
        <v>14</v>
      </c>
      <c r="G585" t="s">
        <v>26</v>
      </c>
      <c r="H585" t="s">
        <v>40</v>
      </c>
      <c r="I585">
        <v>0.113720344</v>
      </c>
      <c r="K585">
        <v>89.980400000000003</v>
      </c>
      <c r="L585">
        <v>4.5999999999999996</v>
      </c>
    </row>
    <row r="586" spans="1:12" x14ac:dyDescent="0.3">
      <c r="A586" t="s">
        <v>10</v>
      </c>
      <c r="B586" t="s">
        <v>543</v>
      </c>
      <c r="C586" t="s">
        <v>74</v>
      </c>
      <c r="D586">
        <v>2018</v>
      </c>
      <c r="E586" t="s">
        <v>45</v>
      </c>
      <c r="F586" t="s">
        <v>21</v>
      </c>
      <c r="G586" t="s">
        <v>15</v>
      </c>
      <c r="H586" t="s">
        <v>46</v>
      </c>
      <c r="I586">
        <v>3.9057676999999999E-2</v>
      </c>
      <c r="K586">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K589">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K600">
        <v>220.47720000000001</v>
      </c>
      <c r="L600">
        <v>4.5999999999999996</v>
      </c>
    </row>
    <row r="601" spans="1:12" x14ac:dyDescent="0.3">
      <c r="A601" t="s">
        <v>10</v>
      </c>
      <c r="B601" t="s">
        <v>555</v>
      </c>
      <c r="C601" t="s">
        <v>159</v>
      </c>
      <c r="D601">
        <v>2018</v>
      </c>
      <c r="E601" t="s">
        <v>138</v>
      </c>
      <c r="F601" t="s">
        <v>14</v>
      </c>
      <c r="G601" t="s">
        <v>26</v>
      </c>
      <c r="H601" t="s">
        <v>40</v>
      </c>
      <c r="I601">
        <v>0.113139486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572</v>
      </c>
      <c r="C627" t="s">
        <v>32</v>
      </c>
      <c r="D627">
        <v>2015</v>
      </c>
      <c r="E627" t="s">
        <v>33</v>
      </c>
      <c r="F627" t="s">
        <v>34</v>
      </c>
      <c r="G627" t="s">
        <v>30</v>
      </c>
      <c r="H627" t="s">
        <v>16</v>
      </c>
      <c r="I627">
        <v>0</v>
      </c>
      <c r="J627">
        <v>8.26</v>
      </c>
      <c r="K627">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601</v>
      </c>
      <c r="C669" t="s">
        <v>57</v>
      </c>
      <c r="D669">
        <v>2022</v>
      </c>
      <c r="E669" t="s">
        <v>20</v>
      </c>
      <c r="F669" t="s">
        <v>21</v>
      </c>
      <c r="G669" t="s">
        <v>15</v>
      </c>
      <c r="H669" t="s">
        <v>22</v>
      </c>
      <c r="I669">
        <v>0</v>
      </c>
      <c r="J669">
        <v>13.35</v>
      </c>
      <c r="K669">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604</v>
      </c>
      <c r="C677" t="s">
        <v>12</v>
      </c>
      <c r="D677">
        <v>2018</v>
      </c>
      <c r="E677" t="s">
        <v>45</v>
      </c>
      <c r="F677" t="s">
        <v>21</v>
      </c>
      <c r="G677" t="s">
        <v>15</v>
      </c>
      <c r="H677" t="s">
        <v>46</v>
      </c>
      <c r="I677">
        <v>2.2291121000000001E-2</v>
      </c>
      <c r="K677">
        <v>93.609399999999994</v>
      </c>
      <c r="L677">
        <v>4.5999999999999996</v>
      </c>
    </row>
    <row r="678" spans="1:12" x14ac:dyDescent="0.3">
      <c r="A678" t="s">
        <v>17</v>
      </c>
      <c r="B678" t="s">
        <v>383</v>
      </c>
      <c r="C678" t="s">
        <v>54</v>
      </c>
      <c r="D678">
        <v>2018</v>
      </c>
      <c r="E678" t="s">
        <v>45</v>
      </c>
      <c r="F678" t="s">
        <v>21</v>
      </c>
      <c r="G678" t="s">
        <v>15</v>
      </c>
      <c r="H678" t="s">
        <v>46</v>
      </c>
      <c r="I678">
        <v>0</v>
      </c>
      <c r="K678">
        <v>109.1938</v>
      </c>
      <c r="L678">
        <v>4.5999999999999996</v>
      </c>
    </row>
    <row r="679" spans="1:12" x14ac:dyDescent="0.3">
      <c r="A679" t="s">
        <v>17</v>
      </c>
      <c r="B679" t="s">
        <v>577</v>
      </c>
      <c r="C679" t="s">
        <v>54</v>
      </c>
      <c r="D679">
        <v>2018</v>
      </c>
      <c r="E679" t="s">
        <v>45</v>
      </c>
      <c r="F679" t="s">
        <v>21</v>
      </c>
      <c r="G679" t="s">
        <v>15</v>
      </c>
      <c r="H679" t="s">
        <v>46</v>
      </c>
      <c r="I679">
        <v>0.155541973</v>
      </c>
      <c r="K679">
        <v>159.7578</v>
      </c>
      <c r="L679">
        <v>4.5999999999999996</v>
      </c>
    </row>
    <row r="680" spans="1:12" x14ac:dyDescent="0.3">
      <c r="A680" t="s">
        <v>17</v>
      </c>
      <c r="B680" t="s">
        <v>605</v>
      </c>
      <c r="C680" t="s">
        <v>48</v>
      </c>
      <c r="D680">
        <v>2018</v>
      </c>
      <c r="E680" t="s">
        <v>45</v>
      </c>
      <c r="F680" t="s">
        <v>21</v>
      </c>
      <c r="G680" t="s">
        <v>15</v>
      </c>
      <c r="H680" t="s">
        <v>46</v>
      </c>
      <c r="I680">
        <v>0.141129263</v>
      </c>
      <c r="K680">
        <v>121.60720000000001</v>
      </c>
      <c r="L680">
        <v>4.5999999999999996</v>
      </c>
    </row>
    <row r="681" spans="1:12" x14ac:dyDescent="0.3">
      <c r="A681" t="s">
        <v>10</v>
      </c>
      <c r="B681" t="s">
        <v>272</v>
      </c>
      <c r="C681" t="s">
        <v>12</v>
      </c>
      <c r="D681">
        <v>2018</v>
      </c>
      <c r="E681" t="s">
        <v>45</v>
      </c>
      <c r="F681" t="s">
        <v>21</v>
      </c>
      <c r="G681" t="s">
        <v>15</v>
      </c>
      <c r="H681" t="s">
        <v>46</v>
      </c>
      <c r="I681">
        <v>0.15842451599999999</v>
      </c>
      <c r="K681">
        <v>62.419400000000003</v>
      </c>
      <c r="L681">
        <v>4.5999999999999996</v>
      </c>
    </row>
    <row r="682" spans="1:12" x14ac:dyDescent="0.3">
      <c r="A682" t="s">
        <v>10</v>
      </c>
      <c r="B682" t="s">
        <v>606</v>
      </c>
      <c r="C682" t="s">
        <v>12</v>
      </c>
      <c r="D682">
        <v>2018</v>
      </c>
      <c r="E682" t="s">
        <v>45</v>
      </c>
      <c r="F682" t="s">
        <v>21</v>
      </c>
      <c r="G682" t="s">
        <v>15</v>
      </c>
      <c r="H682" t="s">
        <v>46</v>
      </c>
      <c r="I682">
        <v>4.3978369000000003E-2</v>
      </c>
      <c r="K682">
        <v>178.43180000000001</v>
      </c>
      <c r="L682">
        <v>4.5999999999999996</v>
      </c>
    </row>
    <row r="683" spans="1:12" x14ac:dyDescent="0.3">
      <c r="A683" t="s">
        <v>10</v>
      </c>
      <c r="B683" t="s">
        <v>607</v>
      </c>
      <c r="C683" t="s">
        <v>54</v>
      </c>
      <c r="D683">
        <v>2018</v>
      </c>
      <c r="E683" t="s">
        <v>45</v>
      </c>
      <c r="F683" t="s">
        <v>21</v>
      </c>
      <c r="G683" t="s">
        <v>15</v>
      </c>
      <c r="H683" t="s">
        <v>46</v>
      </c>
      <c r="I683">
        <v>3.6731658E-2</v>
      </c>
      <c r="K683">
        <v>177.23699999999999</v>
      </c>
      <c r="L683">
        <v>4.5999999999999996</v>
      </c>
    </row>
    <row r="684" spans="1:12" x14ac:dyDescent="0.3">
      <c r="A684" t="s">
        <v>10</v>
      </c>
      <c r="B684" t="s">
        <v>608</v>
      </c>
      <c r="C684" t="s">
        <v>54</v>
      </c>
      <c r="D684">
        <v>2018</v>
      </c>
      <c r="E684" t="s">
        <v>45</v>
      </c>
      <c r="F684" t="s">
        <v>21</v>
      </c>
      <c r="G684" t="s">
        <v>15</v>
      </c>
      <c r="H684" t="s">
        <v>46</v>
      </c>
      <c r="I684">
        <v>0</v>
      </c>
      <c r="K684">
        <v>182.0608</v>
      </c>
      <c r="L684">
        <v>4.5999999999999996</v>
      </c>
    </row>
    <row r="685" spans="1:12" x14ac:dyDescent="0.3">
      <c r="A685" t="s">
        <v>35</v>
      </c>
      <c r="B685" t="s">
        <v>171</v>
      </c>
      <c r="C685" t="s">
        <v>19</v>
      </c>
      <c r="D685">
        <v>2018</v>
      </c>
      <c r="E685" t="s">
        <v>45</v>
      </c>
      <c r="F685" t="s">
        <v>21</v>
      </c>
      <c r="G685" t="s">
        <v>15</v>
      </c>
      <c r="H685" t="s">
        <v>46</v>
      </c>
      <c r="I685">
        <v>1.8813776000000001E-2</v>
      </c>
      <c r="K685">
        <v>235.25899999999999</v>
      </c>
      <c r="L685">
        <v>4.5999999999999996</v>
      </c>
    </row>
    <row r="686" spans="1:12" x14ac:dyDescent="0.3">
      <c r="A686" t="s">
        <v>10</v>
      </c>
      <c r="B686" t="s">
        <v>158</v>
      </c>
      <c r="C686" t="s">
        <v>159</v>
      </c>
      <c r="D686">
        <v>2018</v>
      </c>
      <c r="E686" t="s">
        <v>45</v>
      </c>
      <c r="F686" t="s">
        <v>21</v>
      </c>
      <c r="G686" t="s">
        <v>15</v>
      </c>
      <c r="H686" t="s">
        <v>46</v>
      </c>
      <c r="I686">
        <v>7.0068830000000002E-3</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616</v>
      </c>
      <c r="C695" t="s">
        <v>42</v>
      </c>
      <c r="D695">
        <v>2022</v>
      </c>
      <c r="E695" t="s">
        <v>20</v>
      </c>
      <c r="F695" t="s">
        <v>21</v>
      </c>
      <c r="G695" t="s">
        <v>15</v>
      </c>
      <c r="H695" t="s">
        <v>22</v>
      </c>
      <c r="I695">
        <v>9.9729888000000003E-2</v>
      </c>
      <c r="J695">
        <v>13</v>
      </c>
      <c r="K695">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x14ac:dyDescent="0.3">
      <c r="A698" t="s">
        <v>10</v>
      </c>
      <c r="B698" t="s">
        <v>252</v>
      </c>
      <c r="C698" t="s">
        <v>28</v>
      </c>
      <c r="D698">
        <v>2018</v>
      </c>
      <c r="E698" t="s">
        <v>45</v>
      </c>
      <c r="F698" t="s">
        <v>21</v>
      </c>
      <c r="G698" t="s">
        <v>15</v>
      </c>
      <c r="H698" t="s">
        <v>46</v>
      </c>
      <c r="I698">
        <v>1.1953902000000001E-2</v>
      </c>
      <c r="K698">
        <v>164.51840000000001</v>
      </c>
      <c r="L698">
        <v>4.5</v>
      </c>
    </row>
    <row r="699" spans="1:12" x14ac:dyDescent="0.3">
      <c r="A699" t="s">
        <v>17</v>
      </c>
      <c r="B699" t="s">
        <v>618</v>
      </c>
      <c r="C699" t="s">
        <v>42</v>
      </c>
      <c r="D699">
        <v>2014</v>
      </c>
      <c r="E699" t="s">
        <v>29</v>
      </c>
      <c r="F699" t="s">
        <v>21</v>
      </c>
      <c r="G699" t="s">
        <v>30</v>
      </c>
      <c r="H699" t="s">
        <v>16</v>
      </c>
      <c r="I699">
        <v>9.9848469999999998E-3</v>
      </c>
      <c r="J699">
        <v>13.6</v>
      </c>
      <c r="K699">
        <v>175.43700000000001</v>
      </c>
      <c r="L699">
        <v>4.5</v>
      </c>
    </row>
    <row r="700" spans="1:12" x14ac:dyDescent="0.3">
      <c r="A700" t="s">
        <v>17</v>
      </c>
      <c r="B700" t="s">
        <v>619</v>
      </c>
      <c r="C700" t="s">
        <v>42</v>
      </c>
      <c r="D700">
        <v>2018</v>
      </c>
      <c r="E700" t="s">
        <v>45</v>
      </c>
      <c r="F700" t="s">
        <v>21</v>
      </c>
      <c r="G700" t="s">
        <v>15</v>
      </c>
      <c r="H700" t="s">
        <v>46</v>
      </c>
      <c r="I700">
        <v>5.9776237000000003E-2</v>
      </c>
      <c r="K700">
        <v>231.76419999999999</v>
      </c>
      <c r="L700">
        <v>4.5</v>
      </c>
    </row>
    <row r="701" spans="1:12" x14ac:dyDescent="0.3">
      <c r="A701" t="s">
        <v>17</v>
      </c>
      <c r="B701" t="s">
        <v>283</v>
      </c>
      <c r="C701" t="s">
        <v>95</v>
      </c>
      <c r="D701">
        <v>2020</v>
      </c>
      <c r="E701" t="s">
        <v>37</v>
      </c>
      <c r="F701" t="s">
        <v>34</v>
      </c>
      <c r="G701" t="s">
        <v>15</v>
      </c>
      <c r="H701" t="s">
        <v>16</v>
      </c>
      <c r="I701">
        <v>0.13115279899999999</v>
      </c>
      <c r="J701">
        <v>14.3</v>
      </c>
      <c r="K701">
        <v>78.632800000000003</v>
      </c>
      <c r="L701">
        <v>4.5</v>
      </c>
    </row>
    <row r="702" spans="1:12" x14ac:dyDescent="0.3">
      <c r="A702" t="s">
        <v>10</v>
      </c>
      <c r="B702" t="s">
        <v>620</v>
      </c>
      <c r="C702" t="s">
        <v>12</v>
      </c>
      <c r="D702">
        <v>2012</v>
      </c>
      <c r="E702" t="s">
        <v>13</v>
      </c>
      <c r="F702" t="s">
        <v>14</v>
      </c>
      <c r="G702" t="s">
        <v>15</v>
      </c>
      <c r="H702" t="s">
        <v>16</v>
      </c>
      <c r="I702">
        <v>0.100330684</v>
      </c>
      <c r="J702">
        <v>20.7</v>
      </c>
      <c r="K702">
        <v>123.4388</v>
      </c>
      <c r="L702">
        <v>4.5</v>
      </c>
    </row>
    <row r="703" spans="1:12" x14ac:dyDescent="0.3">
      <c r="A703" t="s">
        <v>17</v>
      </c>
      <c r="B703" t="s">
        <v>621</v>
      </c>
      <c r="C703" t="s">
        <v>61</v>
      </c>
      <c r="D703">
        <v>2014</v>
      </c>
      <c r="E703" t="s">
        <v>29</v>
      </c>
      <c r="F703" t="s">
        <v>21</v>
      </c>
      <c r="G703" t="s">
        <v>30</v>
      </c>
      <c r="H703" t="s">
        <v>16</v>
      </c>
      <c r="I703">
        <v>6.6014595999999995E-2</v>
      </c>
      <c r="J703">
        <v>6.57</v>
      </c>
      <c r="K703">
        <v>259.7278</v>
      </c>
      <c r="L703">
        <v>4.5</v>
      </c>
    </row>
    <row r="704" spans="1:12"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x14ac:dyDescent="0.3">
      <c r="A706" t="s">
        <v>10</v>
      </c>
      <c r="B706" t="s">
        <v>624</v>
      </c>
      <c r="C706" t="s">
        <v>28</v>
      </c>
      <c r="D706">
        <v>2020</v>
      </c>
      <c r="E706" t="s">
        <v>37</v>
      </c>
      <c r="F706" t="s">
        <v>34</v>
      </c>
      <c r="G706" t="s">
        <v>15</v>
      </c>
      <c r="H706" t="s">
        <v>16</v>
      </c>
      <c r="I706">
        <v>5.0786365999999999E-2</v>
      </c>
      <c r="J706">
        <v>9</v>
      </c>
      <c r="K706">
        <v>152.20240000000001</v>
      </c>
      <c r="L706">
        <v>4.5</v>
      </c>
    </row>
    <row r="707" spans="1:12" x14ac:dyDescent="0.3">
      <c r="A707" t="s">
        <v>17</v>
      </c>
      <c r="B707" t="s">
        <v>605</v>
      </c>
      <c r="C707" t="s">
        <v>48</v>
      </c>
      <c r="D707">
        <v>2012</v>
      </c>
      <c r="E707" t="s">
        <v>13</v>
      </c>
      <c r="F707" t="s">
        <v>14</v>
      </c>
      <c r="G707" t="s">
        <v>15</v>
      </c>
      <c r="H707" t="s">
        <v>16</v>
      </c>
      <c r="I707">
        <v>0</v>
      </c>
      <c r="J707">
        <v>20.350000000000001</v>
      </c>
      <c r="K707">
        <v>120.9072</v>
      </c>
      <c r="L707">
        <v>4.5</v>
      </c>
    </row>
    <row r="708" spans="1:12" x14ac:dyDescent="0.3">
      <c r="A708" t="s">
        <v>17</v>
      </c>
      <c r="B708" t="s">
        <v>625</v>
      </c>
      <c r="C708" t="s">
        <v>48</v>
      </c>
      <c r="D708">
        <v>2020</v>
      </c>
      <c r="E708" t="s">
        <v>37</v>
      </c>
      <c r="F708" t="s">
        <v>34</v>
      </c>
      <c r="G708" t="s">
        <v>15</v>
      </c>
      <c r="H708" t="s">
        <v>16</v>
      </c>
      <c r="I708">
        <v>3.0108283E-2</v>
      </c>
      <c r="J708">
        <v>17.7</v>
      </c>
      <c r="K708">
        <v>165.98159999999999</v>
      </c>
      <c r="L708">
        <v>4.5</v>
      </c>
    </row>
    <row r="709" spans="1:12" x14ac:dyDescent="0.3">
      <c r="A709" t="s">
        <v>17</v>
      </c>
      <c r="B709" t="s">
        <v>151</v>
      </c>
      <c r="C709" t="s">
        <v>54</v>
      </c>
      <c r="D709">
        <v>2011</v>
      </c>
      <c r="E709" t="s">
        <v>39</v>
      </c>
      <c r="F709" t="s">
        <v>21</v>
      </c>
      <c r="G709" t="s">
        <v>15</v>
      </c>
      <c r="H709" t="s">
        <v>40</v>
      </c>
      <c r="I709">
        <v>2.8009381999999999E-2</v>
      </c>
      <c r="J709">
        <v>17.5</v>
      </c>
      <c r="K709">
        <v>141.71799999999999</v>
      </c>
      <c r="L709">
        <v>4.5</v>
      </c>
    </row>
    <row r="710" spans="1:12"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x14ac:dyDescent="0.3">
      <c r="A712" t="s">
        <v>17</v>
      </c>
      <c r="B712" t="s">
        <v>628</v>
      </c>
      <c r="C712" t="s">
        <v>24</v>
      </c>
      <c r="D712">
        <v>2011</v>
      </c>
      <c r="E712" t="s">
        <v>39</v>
      </c>
      <c r="F712" t="s">
        <v>21</v>
      </c>
      <c r="G712" t="s">
        <v>15</v>
      </c>
      <c r="H712" t="s">
        <v>40</v>
      </c>
      <c r="I712">
        <v>6.2606582999999993E-2</v>
      </c>
      <c r="J712">
        <v>20.85</v>
      </c>
      <c r="K712">
        <v>192.24780000000001</v>
      </c>
      <c r="L712">
        <v>4.5</v>
      </c>
    </row>
    <row r="713" spans="1:12" x14ac:dyDescent="0.3">
      <c r="A713" t="s">
        <v>17</v>
      </c>
      <c r="B713" t="s">
        <v>618</v>
      </c>
      <c r="C713" t="s">
        <v>42</v>
      </c>
      <c r="D713">
        <v>2012</v>
      </c>
      <c r="E713" t="s">
        <v>13</v>
      </c>
      <c r="F713" t="s">
        <v>14</v>
      </c>
      <c r="G713" t="s">
        <v>15</v>
      </c>
      <c r="H713" t="s">
        <v>16</v>
      </c>
      <c r="I713">
        <v>1.0008698999999999E-2</v>
      </c>
      <c r="J713">
        <v>13.6</v>
      </c>
      <c r="K713">
        <v>176.73699999999999</v>
      </c>
      <c r="L713">
        <v>4.5</v>
      </c>
    </row>
    <row r="714" spans="1:12" x14ac:dyDescent="0.3">
      <c r="A714" t="s">
        <v>17</v>
      </c>
      <c r="B714" t="s">
        <v>629</v>
      </c>
      <c r="C714" t="s">
        <v>64</v>
      </c>
      <c r="D714">
        <v>2020</v>
      </c>
      <c r="E714" t="s">
        <v>37</v>
      </c>
      <c r="F714" t="s">
        <v>34</v>
      </c>
      <c r="G714" t="s">
        <v>15</v>
      </c>
      <c r="H714" t="s">
        <v>16</v>
      </c>
      <c r="I714">
        <v>6.5026433999999994E-2</v>
      </c>
      <c r="J714">
        <v>12.15</v>
      </c>
      <c r="K714">
        <v>253.70400000000001</v>
      </c>
      <c r="L714">
        <v>4.5</v>
      </c>
    </row>
    <row r="715" spans="1:12" x14ac:dyDescent="0.3">
      <c r="A715" t="s">
        <v>10</v>
      </c>
      <c r="B715" t="s">
        <v>630</v>
      </c>
      <c r="C715" t="s">
        <v>54</v>
      </c>
      <c r="D715">
        <v>2020</v>
      </c>
      <c r="E715" t="s">
        <v>37</v>
      </c>
      <c r="F715" t="s">
        <v>34</v>
      </c>
      <c r="G715" t="s">
        <v>15</v>
      </c>
      <c r="H715" t="s">
        <v>16</v>
      </c>
      <c r="I715">
        <v>2.3664054E-2</v>
      </c>
      <c r="J715">
        <v>12.8</v>
      </c>
      <c r="K715">
        <v>226.04040000000001</v>
      </c>
      <c r="L715">
        <v>4.5</v>
      </c>
    </row>
    <row r="716" spans="1:12" x14ac:dyDescent="0.3">
      <c r="A716" t="s">
        <v>17</v>
      </c>
      <c r="B716" t="s">
        <v>631</v>
      </c>
      <c r="C716" t="s">
        <v>64</v>
      </c>
      <c r="D716">
        <v>2011</v>
      </c>
      <c r="E716" t="s">
        <v>39</v>
      </c>
      <c r="F716" t="s">
        <v>21</v>
      </c>
      <c r="G716" t="s">
        <v>15</v>
      </c>
      <c r="H716" t="s">
        <v>40</v>
      </c>
      <c r="I716">
        <v>1.1314423000000001E-2</v>
      </c>
      <c r="J716">
        <v>12.15</v>
      </c>
      <c r="K716">
        <v>122.973</v>
      </c>
      <c r="L716">
        <v>4.5</v>
      </c>
    </row>
    <row r="717" spans="1:12" x14ac:dyDescent="0.3">
      <c r="A717" t="s">
        <v>17</v>
      </c>
      <c r="B717" t="s">
        <v>632</v>
      </c>
      <c r="C717" t="s">
        <v>95</v>
      </c>
      <c r="D717">
        <v>2012</v>
      </c>
      <c r="E717" t="s">
        <v>13</v>
      </c>
      <c r="F717" t="s">
        <v>14</v>
      </c>
      <c r="G717" t="s">
        <v>15</v>
      </c>
      <c r="H717" t="s">
        <v>16</v>
      </c>
      <c r="I717">
        <v>0.119547387</v>
      </c>
      <c r="J717">
        <v>20.5</v>
      </c>
      <c r="K717">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433</v>
      </c>
      <c r="C719" t="s">
        <v>28</v>
      </c>
      <c r="D719">
        <v>2012</v>
      </c>
      <c r="E719" t="s">
        <v>13</v>
      </c>
      <c r="F719" t="s">
        <v>14</v>
      </c>
      <c r="G719" t="s">
        <v>15</v>
      </c>
      <c r="H719" t="s">
        <v>16</v>
      </c>
      <c r="I719">
        <v>5.3372768000000001E-2</v>
      </c>
      <c r="J719">
        <v>6.65</v>
      </c>
      <c r="K719">
        <v>149.57339999999999</v>
      </c>
      <c r="L719">
        <v>4.5</v>
      </c>
    </row>
    <row r="720" spans="1:12" x14ac:dyDescent="0.3">
      <c r="A720" t="s">
        <v>17</v>
      </c>
      <c r="B720" t="s">
        <v>634</v>
      </c>
      <c r="C720" t="s">
        <v>67</v>
      </c>
      <c r="D720">
        <v>2012</v>
      </c>
      <c r="E720" t="s">
        <v>13</v>
      </c>
      <c r="F720" t="s">
        <v>14</v>
      </c>
      <c r="G720" t="s">
        <v>15</v>
      </c>
      <c r="H720" t="s">
        <v>16</v>
      </c>
      <c r="I720">
        <v>2.2099982000000001E-2</v>
      </c>
      <c r="J720">
        <v>16.7</v>
      </c>
      <c r="K720">
        <v>110.18859999999999</v>
      </c>
      <c r="L720">
        <v>4.5</v>
      </c>
    </row>
    <row r="721" spans="1:12" x14ac:dyDescent="0.3">
      <c r="A721" t="s">
        <v>17</v>
      </c>
      <c r="B721" t="s">
        <v>635</v>
      </c>
      <c r="C721" t="s">
        <v>24</v>
      </c>
      <c r="D721">
        <v>2012</v>
      </c>
      <c r="E721" t="s">
        <v>13</v>
      </c>
      <c r="F721" t="s">
        <v>14</v>
      </c>
      <c r="G721" t="s">
        <v>15</v>
      </c>
      <c r="H721" t="s">
        <v>16</v>
      </c>
      <c r="I721">
        <v>4.2687151E-2</v>
      </c>
      <c r="J721">
        <v>5.19</v>
      </c>
      <c r="K721">
        <v>195.911</v>
      </c>
      <c r="L721">
        <v>4.5</v>
      </c>
    </row>
    <row r="722" spans="1:12" x14ac:dyDescent="0.3">
      <c r="A722" t="s">
        <v>17</v>
      </c>
      <c r="B722" t="s">
        <v>636</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637</v>
      </c>
      <c r="C724" t="s">
        <v>19</v>
      </c>
      <c r="D724">
        <v>2012</v>
      </c>
      <c r="E724" t="s">
        <v>13</v>
      </c>
      <c r="F724" t="s">
        <v>14</v>
      </c>
      <c r="G724" t="s">
        <v>15</v>
      </c>
      <c r="H724" t="s">
        <v>16</v>
      </c>
      <c r="I724">
        <v>5.3527104999999998E-2</v>
      </c>
      <c r="J724">
        <v>12.85</v>
      </c>
      <c r="K724">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
      <c r="A727" t="s">
        <v>17</v>
      </c>
      <c r="B727" t="s">
        <v>435</v>
      </c>
      <c r="C727" t="s">
        <v>42</v>
      </c>
      <c r="D727">
        <v>2012</v>
      </c>
      <c r="E727" t="s">
        <v>13</v>
      </c>
      <c r="F727" t="s">
        <v>14</v>
      </c>
      <c r="G727" t="s">
        <v>15</v>
      </c>
      <c r="H727" t="s">
        <v>16</v>
      </c>
      <c r="I727">
        <v>1.6135764E-2</v>
      </c>
      <c r="J727">
        <v>8.51</v>
      </c>
      <c r="K727">
        <v>195.64779999999999</v>
      </c>
      <c r="L727">
        <v>4.5</v>
      </c>
    </row>
    <row r="728" spans="1:12" x14ac:dyDescent="0.3">
      <c r="A728" t="s">
        <v>17</v>
      </c>
      <c r="B728" t="s">
        <v>609</v>
      </c>
      <c r="C728" t="s">
        <v>42</v>
      </c>
      <c r="D728">
        <v>2012</v>
      </c>
      <c r="E728" t="s">
        <v>13</v>
      </c>
      <c r="F728" t="s">
        <v>14</v>
      </c>
      <c r="G728" t="s">
        <v>15</v>
      </c>
      <c r="H728" t="s">
        <v>16</v>
      </c>
      <c r="I728">
        <v>2.8642712000000001E-2</v>
      </c>
      <c r="J728">
        <v>12.15</v>
      </c>
      <c r="K728">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152</v>
      </c>
      <c r="C731" t="s">
        <v>153</v>
      </c>
      <c r="D731">
        <v>2012</v>
      </c>
      <c r="E731" t="s">
        <v>13</v>
      </c>
      <c r="F731" t="s">
        <v>14</v>
      </c>
      <c r="G731" t="s">
        <v>15</v>
      </c>
      <c r="H731" t="s">
        <v>16</v>
      </c>
      <c r="I731">
        <v>7.3524776E-2</v>
      </c>
      <c r="J731">
        <v>17.75</v>
      </c>
      <c r="K73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641</v>
      </c>
      <c r="C733" t="s">
        <v>48</v>
      </c>
      <c r="D733">
        <v>2012</v>
      </c>
      <c r="E733" t="s">
        <v>13</v>
      </c>
      <c r="F733" t="s">
        <v>14</v>
      </c>
      <c r="G733" t="s">
        <v>15</v>
      </c>
      <c r="H733" t="s">
        <v>16</v>
      </c>
      <c r="I733">
        <v>9.3441603999999998E-2</v>
      </c>
      <c r="J733">
        <v>12.35</v>
      </c>
      <c r="K733">
        <v>119.11239999999999</v>
      </c>
      <c r="L733">
        <v>4.5</v>
      </c>
    </row>
    <row r="734" spans="1:12" x14ac:dyDescent="0.3">
      <c r="A734" t="s">
        <v>17</v>
      </c>
      <c r="B734" t="s">
        <v>642</v>
      </c>
      <c r="C734" t="s">
        <v>48</v>
      </c>
      <c r="D734">
        <v>2012</v>
      </c>
      <c r="E734" t="s">
        <v>13</v>
      </c>
      <c r="F734" t="s">
        <v>14</v>
      </c>
      <c r="G734" t="s">
        <v>15</v>
      </c>
      <c r="H734" t="s">
        <v>16</v>
      </c>
      <c r="I734">
        <v>0.10887917699999999</v>
      </c>
      <c r="J734">
        <v>20.75</v>
      </c>
      <c r="K734">
        <v>161.55779999999999</v>
      </c>
      <c r="L734">
        <v>4.5</v>
      </c>
    </row>
    <row r="735" spans="1:12" x14ac:dyDescent="0.3">
      <c r="A735" t="s">
        <v>17</v>
      </c>
      <c r="B735" t="s">
        <v>643</v>
      </c>
      <c r="C735" t="s">
        <v>48</v>
      </c>
      <c r="D735">
        <v>2012</v>
      </c>
      <c r="E735" t="s">
        <v>13</v>
      </c>
      <c r="F735" t="s">
        <v>14</v>
      </c>
      <c r="G735" t="s">
        <v>15</v>
      </c>
      <c r="H735" t="s">
        <v>16</v>
      </c>
      <c r="I735">
        <v>1.9453430000000001E-2</v>
      </c>
      <c r="J735">
        <v>21.25</v>
      </c>
      <c r="K735">
        <v>120.87560000000001</v>
      </c>
      <c r="L735">
        <v>4.5</v>
      </c>
    </row>
    <row r="736" spans="1:12" x14ac:dyDescent="0.3">
      <c r="A736" t="s">
        <v>17</v>
      </c>
      <c r="B736" t="s">
        <v>644</v>
      </c>
      <c r="C736" t="s">
        <v>32</v>
      </c>
      <c r="D736">
        <v>2012</v>
      </c>
      <c r="E736" t="s">
        <v>13</v>
      </c>
      <c r="F736" t="s">
        <v>14</v>
      </c>
      <c r="G736" t="s">
        <v>15</v>
      </c>
      <c r="H736" t="s">
        <v>16</v>
      </c>
      <c r="I736">
        <v>1.9408559999999998E-2</v>
      </c>
      <c r="J736">
        <v>16.2</v>
      </c>
      <c r="K736">
        <v>156.7972</v>
      </c>
      <c r="L736">
        <v>4.5</v>
      </c>
    </row>
    <row r="737" spans="1:12" x14ac:dyDescent="0.3">
      <c r="A737" t="s">
        <v>17</v>
      </c>
      <c r="B737" t="s">
        <v>645</v>
      </c>
      <c r="C737" t="s">
        <v>159</v>
      </c>
      <c r="D737">
        <v>2012</v>
      </c>
      <c r="E737" t="s">
        <v>13</v>
      </c>
      <c r="F737" t="s">
        <v>14</v>
      </c>
      <c r="G737" t="s">
        <v>15</v>
      </c>
      <c r="H737" t="s">
        <v>16</v>
      </c>
      <c r="I737">
        <v>6.0942631999999997E-2</v>
      </c>
      <c r="J737">
        <v>16</v>
      </c>
      <c r="K737">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647</v>
      </c>
      <c r="C739" t="s">
        <v>28</v>
      </c>
      <c r="D739">
        <v>2012</v>
      </c>
      <c r="E739" t="s">
        <v>13</v>
      </c>
      <c r="F739" t="s">
        <v>14</v>
      </c>
      <c r="G739" t="s">
        <v>15</v>
      </c>
      <c r="H739" t="s">
        <v>16</v>
      </c>
      <c r="I739">
        <v>0.160951491</v>
      </c>
      <c r="J739">
        <v>19.7</v>
      </c>
      <c r="K739">
        <v>256.10140000000001</v>
      </c>
      <c r="L739">
        <v>4.5</v>
      </c>
    </row>
    <row r="740" spans="1:12" x14ac:dyDescent="0.3">
      <c r="A740" t="s">
        <v>10</v>
      </c>
      <c r="B740" t="s">
        <v>554</v>
      </c>
      <c r="C740" t="s">
        <v>67</v>
      </c>
      <c r="D740">
        <v>2012</v>
      </c>
      <c r="E740" t="s">
        <v>13</v>
      </c>
      <c r="F740" t="s">
        <v>14</v>
      </c>
      <c r="G740" t="s">
        <v>15</v>
      </c>
      <c r="H740" t="s">
        <v>16</v>
      </c>
      <c r="I740">
        <v>0.107223632</v>
      </c>
      <c r="J740">
        <v>11.8</v>
      </c>
      <c r="K740">
        <v>223.5772</v>
      </c>
      <c r="L740">
        <v>4.5</v>
      </c>
    </row>
    <row r="741" spans="1:12" x14ac:dyDescent="0.3">
      <c r="A741" t="s">
        <v>10</v>
      </c>
      <c r="B741" t="s">
        <v>648</v>
      </c>
      <c r="C741" t="s">
        <v>24</v>
      </c>
      <c r="D741">
        <v>2012</v>
      </c>
      <c r="E741" t="s">
        <v>13</v>
      </c>
      <c r="F741" t="s">
        <v>14</v>
      </c>
      <c r="G741" t="s">
        <v>15</v>
      </c>
      <c r="H741" t="s">
        <v>16</v>
      </c>
      <c r="I741">
        <v>0.127066966</v>
      </c>
      <c r="J741">
        <v>8.35</v>
      </c>
      <c r="K74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426</v>
      </c>
      <c r="C743" t="s">
        <v>12</v>
      </c>
      <c r="D743">
        <v>2012</v>
      </c>
      <c r="E743" t="s">
        <v>13</v>
      </c>
      <c r="F743" t="s">
        <v>14</v>
      </c>
      <c r="G743" t="s">
        <v>15</v>
      </c>
      <c r="H743" t="s">
        <v>16</v>
      </c>
      <c r="I743">
        <v>0.14526636000000001</v>
      </c>
      <c r="J743">
        <v>7.59</v>
      </c>
      <c r="K743">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K746">
        <v>233.16419999999999</v>
      </c>
      <c r="L746">
        <v>4.5</v>
      </c>
    </row>
    <row r="747" spans="1:12" x14ac:dyDescent="0.3">
      <c r="A747" t="s">
        <v>17</v>
      </c>
      <c r="B747" t="s">
        <v>650</v>
      </c>
      <c r="C747" t="s">
        <v>12</v>
      </c>
      <c r="D747">
        <v>2018</v>
      </c>
      <c r="E747" t="s">
        <v>138</v>
      </c>
      <c r="F747" t="s">
        <v>14</v>
      </c>
      <c r="G747" t="s">
        <v>26</v>
      </c>
      <c r="H747" t="s">
        <v>40</v>
      </c>
      <c r="I747">
        <v>0.22628438100000001</v>
      </c>
      <c r="K747">
        <v>163.221</v>
      </c>
      <c r="L747">
        <v>4.5</v>
      </c>
    </row>
    <row r="748" spans="1:12" x14ac:dyDescent="0.3">
      <c r="A748" t="s">
        <v>17</v>
      </c>
      <c r="B748" t="s">
        <v>413</v>
      </c>
      <c r="C748" t="s">
        <v>42</v>
      </c>
      <c r="D748">
        <v>2018</v>
      </c>
      <c r="E748" t="s">
        <v>138</v>
      </c>
      <c r="F748" t="s">
        <v>14</v>
      </c>
      <c r="G748" t="s">
        <v>26</v>
      </c>
      <c r="H748" t="s">
        <v>40</v>
      </c>
      <c r="I748">
        <v>0.12998368799999999</v>
      </c>
      <c r="K748">
        <v>93.046199999999999</v>
      </c>
      <c r="L748">
        <v>4.5</v>
      </c>
    </row>
    <row r="749" spans="1:12" x14ac:dyDescent="0.3">
      <c r="A749" t="s">
        <v>17</v>
      </c>
      <c r="B749" t="s">
        <v>651</v>
      </c>
      <c r="C749" t="s">
        <v>42</v>
      </c>
      <c r="D749">
        <v>2018</v>
      </c>
      <c r="E749" t="s">
        <v>138</v>
      </c>
      <c r="F749" t="s">
        <v>14</v>
      </c>
      <c r="G749" t="s">
        <v>26</v>
      </c>
      <c r="H749" t="s">
        <v>40</v>
      </c>
      <c r="I749">
        <v>2.7532258E-2</v>
      </c>
      <c r="K749">
        <v>185.0608</v>
      </c>
      <c r="L749">
        <v>4.5</v>
      </c>
    </row>
    <row r="750" spans="1:12" x14ac:dyDescent="0.3">
      <c r="A750" t="s">
        <v>17</v>
      </c>
      <c r="B750" t="s">
        <v>652</v>
      </c>
      <c r="C750" t="s">
        <v>42</v>
      </c>
      <c r="D750">
        <v>2018</v>
      </c>
      <c r="E750" t="s">
        <v>138</v>
      </c>
      <c r="F750" t="s">
        <v>14</v>
      </c>
      <c r="G750" t="s">
        <v>26</v>
      </c>
      <c r="H750" t="s">
        <v>40</v>
      </c>
      <c r="I750">
        <v>7.3229342000000003E-2</v>
      </c>
      <c r="K750">
        <v>254.10140000000001</v>
      </c>
      <c r="L750">
        <v>4.5</v>
      </c>
    </row>
    <row r="751" spans="1:12" x14ac:dyDescent="0.3">
      <c r="A751" t="s">
        <v>17</v>
      </c>
      <c r="B751" t="s">
        <v>653</v>
      </c>
      <c r="C751" t="s">
        <v>42</v>
      </c>
      <c r="D751">
        <v>2018</v>
      </c>
      <c r="E751" t="s">
        <v>138</v>
      </c>
      <c r="F751" t="s">
        <v>14</v>
      </c>
      <c r="G751" t="s">
        <v>26</v>
      </c>
      <c r="H751" t="s">
        <v>40</v>
      </c>
      <c r="I751">
        <v>0.116750407</v>
      </c>
      <c r="K751">
        <v>195.24780000000001</v>
      </c>
      <c r="L751">
        <v>4.5</v>
      </c>
    </row>
    <row r="752" spans="1:12" x14ac:dyDescent="0.3">
      <c r="A752" t="s">
        <v>17</v>
      </c>
      <c r="B752" t="s">
        <v>654</v>
      </c>
      <c r="C752" t="s">
        <v>42</v>
      </c>
      <c r="D752">
        <v>2018</v>
      </c>
      <c r="E752" t="s">
        <v>138</v>
      </c>
      <c r="F752" t="s">
        <v>14</v>
      </c>
      <c r="G752" t="s">
        <v>26</v>
      </c>
      <c r="H752" t="s">
        <v>40</v>
      </c>
      <c r="I752">
        <v>0.14595153299999999</v>
      </c>
      <c r="K752">
        <v>160.95519999999999</v>
      </c>
      <c r="L752">
        <v>4.5</v>
      </c>
    </row>
    <row r="753" spans="1:12" x14ac:dyDescent="0.3">
      <c r="A753" t="s">
        <v>17</v>
      </c>
      <c r="B753" t="s">
        <v>468</v>
      </c>
      <c r="C753" t="s">
        <v>64</v>
      </c>
      <c r="D753">
        <v>2018</v>
      </c>
      <c r="E753" t="s">
        <v>138</v>
      </c>
      <c r="F753" t="s">
        <v>14</v>
      </c>
      <c r="G753" t="s">
        <v>26</v>
      </c>
      <c r="H753" t="s">
        <v>40</v>
      </c>
      <c r="I753">
        <v>3.5997636E-2</v>
      </c>
      <c r="K753">
        <v>78.661799999999999</v>
      </c>
      <c r="L753">
        <v>4.5</v>
      </c>
    </row>
    <row r="754" spans="1:12" x14ac:dyDescent="0.3">
      <c r="A754" t="s">
        <v>17</v>
      </c>
      <c r="B754" t="s">
        <v>469</v>
      </c>
      <c r="C754" t="s">
        <v>48</v>
      </c>
      <c r="D754">
        <v>2018</v>
      </c>
      <c r="E754" t="s">
        <v>138</v>
      </c>
      <c r="F754" t="s">
        <v>14</v>
      </c>
      <c r="G754" t="s">
        <v>26</v>
      </c>
      <c r="H754" t="s">
        <v>40</v>
      </c>
      <c r="I754">
        <v>0.164006137</v>
      </c>
      <c r="K754">
        <v>113.2834</v>
      </c>
      <c r="L754">
        <v>4.5</v>
      </c>
    </row>
    <row r="755" spans="1:12" x14ac:dyDescent="0.3">
      <c r="A755" t="s">
        <v>17</v>
      </c>
      <c r="B755" t="s">
        <v>655</v>
      </c>
      <c r="C755" t="s">
        <v>48</v>
      </c>
      <c r="D755">
        <v>2018</v>
      </c>
      <c r="E755" t="s">
        <v>138</v>
      </c>
      <c r="F755" t="s">
        <v>14</v>
      </c>
      <c r="G755" t="s">
        <v>26</v>
      </c>
      <c r="H755" t="s">
        <v>40</v>
      </c>
      <c r="I755">
        <v>4.6903970000000003E-2</v>
      </c>
      <c r="K755">
        <v>110.657</v>
      </c>
      <c r="L755">
        <v>4.5</v>
      </c>
    </row>
    <row r="756" spans="1:12" x14ac:dyDescent="0.3">
      <c r="A756" t="s">
        <v>17</v>
      </c>
      <c r="B756" t="s">
        <v>656</v>
      </c>
      <c r="C756" t="s">
        <v>48</v>
      </c>
      <c r="D756">
        <v>2018</v>
      </c>
      <c r="E756" t="s">
        <v>138</v>
      </c>
      <c r="F756" t="s">
        <v>14</v>
      </c>
      <c r="G756" t="s">
        <v>26</v>
      </c>
      <c r="H756" t="s">
        <v>40</v>
      </c>
      <c r="I756">
        <v>0.18111405899999999</v>
      </c>
      <c r="K756">
        <v>141.64699999999999</v>
      </c>
      <c r="L756">
        <v>4.5</v>
      </c>
    </row>
    <row r="757" spans="1:12" x14ac:dyDescent="0.3">
      <c r="A757" t="s">
        <v>17</v>
      </c>
      <c r="B757" t="s">
        <v>657</v>
      </c>
      <c r="C757" t="s">
        <v>32</v>
      </c>
      <c r="D757">
        <v>2018</v>
      </c>
      <c r="E757" t="s">
        <v>138</v>
      </c>
      <c r="F757" t="s">
        <v>14</v>
      </c>
      <c r="G757" t="s">
        <v>26</v>
      </c>
      <c r="H757" t="s">
        <v>40</v>
      </c>
      <c r="I757">
        <v>0.17141731599999999</v>
      </c>
      <c r="K757">
        <v>173.07380000000001</v>
      </c>
      <c r="L757">
        <v>4.5</v>
      </c>
    </row>
    <row r="758" spans="1:12" x14ac:dyDescent="0.3">
      <c r="A758" t="s">
        <v>10</v>
      </c>
      <c r="B758" t="s">
        <v>319</v>
      </c>
      <c r="C758" t="s">
        <v>48</v>
      </c>
      <c r="D758">
        <v>2018</v>
      </c>
      <c r="E758" t="s">
        <v>138</v>
      </c>
      <c r="F758" t="s">
        <v>14</v>
      </c>
      <c r="G758" t="s">
        <v>26</v>
      </c>
      <c r="H758" t="s">
        <v>40</v>
      </c>
      <c r="I758">
        <v>0.184359831</v>
      </c>
      <c r="K758">
        <v>172.6764</v>
      </c>
      <c r="L758">
        <v>4.5</v>
      </c>
    </row>
    <row r="759" spans="1:12" x14ac:dyDescent="0.3">
      <c r="A759" t="s">
        <v>10</v>
      </c>
      <c r="B759" t="s">
        <v>658</v>
      </c>
      <c r="C759" t="s">
        <v>48</v>
      </c>
      <c r="D759">
        <v>2018</v>
      </c>
      <c r="E759" t="s">
        <v>138</v>
      </c>
      <c r="F759" t="s">
        <v>14</v>
      </c>
      <c r="G759" t="s">
        <v>26</v>
      </c>
      <c r="H759" t="s">
        <v>40</v>
      </c>
      <c r="I759">
        <v>0.11744283799999999</v>
      </c>
      <c r="K759">
        <v>257.73039999999997</v>
      </c>
      <c r="L759">
        <v>4.5</v>
      </c>
    </row>
    <row r="760" spans="1:12" x14ac:dyDescent="0.3">
      <c r="A760" t="s">
        <v>10</v>
      </c>
      <c r="B760" t="s">
        <v>659</v>
      </c>
      <c r="C760" t="s">
        <v>48</v>
      </c>
      <c r="D760">
        <v>2018</v>
      </c>
      <c r="E760" t="s">
        <v>138</v>
      </c>
      <c r="F760" t="s">
        <v>14</v>
      </c>
      <c r="G760" t="s">
        <v>26</v>
      </c>
      <c r="H760" t="s">
        <v>40</v>
      </c>
      <c r="I760">
        <v>2.1471456E-2</v>
      </c>
      <c r="K760">
        <v>131.0284</v>
      </c>
      <c r="L760">
        <v>4.5</v>
      </c>
    </row>
    <row r="761" spans="1:12" x14ac:dyDescent="0.3">
      <c r="A761" t="s">
        <v>10</v>
      </c>
      <c r="B761" t="s">
        <v>660</v>
      </c>
      <c r="C761" t="s">
        <v>48</v>
      </c>
      <c r="D761">
        <v>2018</v>
      </c>
      <c r="E761" t="s">
        <v>138</v>
      </c>
      <c r="F761" t="s">
        <v>14</v>
      </c>
      <c r="G761" t="s">
        <v>26</v>
      </c>
      <c r="H761" t="s">
        <v>40</v>
      </c>
      <c r="I761">
        <v>0.17018662800000001</v>
      </c>
      <c r="K761">
        <v>159.02619999999999</v>
      </c>
      <c r="L761">
        <v>4.5</v>
      </c>
    </row>
    <row r="762" spans="1:12" x14ac:dyDescent="0.3">
      <c r="A762" t="s">
        <v>35</v>
      </c>
      <c r="B762" t="s">
        <v>418</v>
      </c>
      <c r="C762" t="s">
        <v>48</v>
      </c>
      <c r="D762">
        <v>2018</v>
      </c>
      <c r="E762" t="s">
        <v>138</v>
      </c>
      <c r="F762" t="s">
        <v>14</v>
      </c>
      <c r="G762" t="s">
        <v>26</v>
      </c>
      <c r="H762" t="s">
        <v>40</v>
      </c>
      <c r="I762">
        <v>5.9336763000000001E-2</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320</v>
      </c>
      <c r="C794" t="s">
        <v>95</v>
      </c>
      <c r="D794">
        <v>2015</v>
      </c>
      <c r="E794" t="s">
        <v>33</v>
      </c>
      <c r="F794" t="s">
        <v>34</v>
      </c>
      <c r="G794" t="s">
        <v>15</v>
      </c>
      <c r="H794" t="s">
        <v>16</v>
      </c>
      <c r="I794">
        <v>0.13177092200000001</v>
      </c>
      <c r="J794">
        <v>11.65</v>
      </c>
      <c r="K794">
        <v>151.10239999999999</v>
      </c>
      <c r="L794">
        <v>4.5</v>
      </c>
    </row>
    <row r="795" spans="1:12" x14ac:dyDescent="0.3">
      <c r="A795" t="s">
        <v>17</v>
      </c>
      <c r="B795" t="s">
        <v>681</v>
      </c>
      <c r="C795" t="s">
        <v>95</v>
      </c>
      <c r="D795">
        <v>2015</v>
      </c>
      <c r="E795" t="s">
        <v>33</v>
      </c>
      <c r="F795" t="s">
        <v>34</v>
      </c>
      <c r="G795" t="s">
        <v>15</v>
      </c>
      <c r="H795" t="s">
        <v>16</v>
      </c>
      <c r="I795">
        <v>7.6229769000000003E-2</v>
      </c>
      <c r="J795">
        <v>15.1</v>
      </c>
      <c r="K795">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683</v>
      </c>
      <c r="C797" t="s">
        <v>24</v>
      </c>
      <c r="D797">
        <v>2015</v>
      </c>
      <c r="E797" t="s">
        <v>33</v>
      </c>
      <c r="F797" t="s">
        <v>34</v>
      </c>
      <c r="G797" t="s">
        <v>15</v>
      </c>
      <c r="H797" t="s">
        <v>16</v>
      </c>
      <c r="I797">
        <v>0.10489042799999999</v>
      </c>
      <c r="J797">
        <v>18.7</v>
      </c>
      <c r="K797">
        <v>121.4072</v>
      </c>
      <c r="L797">
        <v>4.5</v>
      </c>
    </row>
    <row r="798" spans="1:12"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x14ac:dyDescent="0.3">
      <c r="A818" t="s">
        <v>17</v>
      </c>
      <c r="B818" t="s">
        <v>693</v>
      </c>
      <c r="C818" t="s">
        <v>42</v>
      </c>
      <c r="D818">
        <v>2020</v>
      </c>
      <c r="E818" t="s">
        <v>37</v>
      </c>
      <c r="F818" t="s">
        <v>34</v>
      </c>
      <c r="G818" t="s">
        <v>30</v>
      </c>
      <c r="H818" t="s">
        <v>16</v>
      </c>
      <c r="I818">
        <v>0</v>
      </c>
      <c r="J818">
        <v>16.25</v>
      </c>
      <c r="K818">
        <v>115.2176</v>
      </c>
      <c r="L818">
        <v>4.5</v>
      </c>
    </row>
    <row r="819" spans="1:12" x14ac:dyDescent="0.3">
      <c r="A819" t="s">
        <v>17</v>
      </c>
      <c r="B819" t="s">
        <v>694</v>
      </c>
      <c r="C819" t="s">
        <v>42</v>
      </c>
      <c r="D819">
        <v>2020</v>
      </c>
      <c r="E819" t="s">
        <v>37</v>
      </c>
      <c r="F819" t="s">
        <v>34</v>
      </c>
      <c r="G819" t="s">
        <v>30</v>
      </c>
      <c r="H819" t="s">
        <v>16</v>
      </c>
      <c r="I819">
        <v>1.4355033E-2</v>
      </c>
      <c r="J819">
        <v>19.5</v>
      </c>
      <c r="K819">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
      <c r="A821" t="s">
        <v>10</v>
      </c>
      <c r="B821" t="s">
        <v>696</v>
      </c>
      <c r="C821" t="s">
        <v>74</v>
      </c>
      <c r="D821">
        <v>2015</v>
      </c>
      <c r="E821" t="s">
        <v>33</v>
      </c>
      <c r="F821" t="s">
        <v>34</v>
      </c>
      <c r="G821" t="s">
        <v>30</v>
      </c>
      <c r="H821" t="s">
        <v>16</v>
      </c>
      <c r="I821">
        <v>6.6383907000000006E-2</v>
      </c>
      <c r="J821">
        <v>16.5</v>
      </c>
      <c r="K821">
        <v>180.42920000000001</v>
      </c>
      <c r="L821">
        <v>4.5</v>
      </c>
    </row>
    <row r="822" spans="1:12" x14ac:dyDescent="0.3">
      <c r="A822" t="s">
        <v>10</v>
      </c>
      <c r="B822" t="s">
        <v>697</v>
      </c>
      <c r="C822" t="s">
        <v>28</v>
      </c>
      <c r="D822">
        <v>2015</v>
      </c>
      <c r="E822" t="s">
        <v>33</v>
      </c>
      <c r="F822" t="s">
        <v>34</v>
      </c>
      <c r="G822" t="s">
        <v>30</v>
      </c>
      <c r="H822" t="s">
        <v>16</v>
      </c>
      <c r="I822">
        <v>6.8263915999999994E-2</v>
      </c>
      <c r="J822">
        <v>16.5</v>
      </c>
      <c r="K822">
        <v>104.79900000000001</v>
      </c>
      <c r="L822">
        <v>4.5</v>
      </c>
    </row>
    <row r="823" spans="1:12" x14ac:dyDescent="0.3">
      <c r="A823" t="s">
        <v>10</v>
      </c>
      <c r="B823" t="s">
        <v>698</v>
      </c>
      <c r="C823" t="s">
        <v>67</v>
      </c>
      <c r="D823">
        <v>2015</v>
      </c>
      <c r="E823" t="s">
        <v>33</v>
      </c>
      <c r="F823" t="s">
        <v>34</v>
      </c>
      <c r="G823" t="s">
        <v>30</v>
      </c>
      <c r="H823" t="s">
        <v>16</v>
      </c>
      <c r="I823">
        <v>7.5322658000000001E-2</v>
      </c>
      <c r="J823">
        <v>5.75</v>
      </c>
      <c r="K823">
        <v>116.3176</v>
      </c>
      <c r="L823">
        <v>4.5</v>
      </c>
    </row>
    <row r="824" spans="1:12" x14ac:dyDescent="0.3">
      <c r="A824" t="s">
        <v>10</v>
      </c>
      <c r="B824" t="s">
        <v>426</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584</v>
      </c>
      <c r="C826" t="s">
        <v>54</v>
      </c>
      <c r="D826">
        <v>2015</v>
      </c>
      <c r="E826" t="s">
        <v>33</v>
      </c>
      <c r="F826" t="s">
        <v>34</v>
      </c>
      <c r="G826" t="s">
        <v>30</v>
      </c>
      <c r="H826" t="s">
        <v>16</v>
      </c>
      <c r="I826">
        <v>9.6709407999999997E-2</v>
      </c>
      <c r="J826">
        <v>20.2</v>
      </c>
      <c r="K826">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700</v>
      </c>
      <c r="C828" t="s">
        <v>95</v>
      </c>
      <c r="D828">
        <v>2020</v>
      </c>
      <c r="E828" t="s">
        <v>37</v>
      </c>
      <c r="F828" t="s">
        <v>34</v>
      </c>
      <c r="G828" t="s">
        <v>30</v>
      </c>
      <c r="H828" t="s">
        <v>16</v>
      </c>
      <c r="I828">
        <v>7.0312473E-2</v>
      </c>
      <c r="J828">
        <v>16.7</v>
      </c>
      <c r="K828">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702</v>
      </c>
      <c r="C830" t="s">
        <v>67</v>
      </c>
      <c r="D830">
        <v>2020</v>
      </c>
      <c r="E830" t="s">
        <v>37</v>
      </c>
      <c r="F830" t="s">
        <v>34</v>
      </c>
      <c r="G830" t="s">
        <v>30</v>
      </c>
      <c r="H830" t="s">
        <v>16</v>
      </c>
      <c r="I830">
        <v>4.7857877E-2</v>
      </c>
      <c r="J830">
        <v>7.71</v>
      </c>
      <c r="K830">
        <v>119.7756</v>
      </c>
      <c r="L830">
        <v>4.5</v>
      </c>
    </row>
    <row r="831" spans="1:12" x14ac:dyDescent="0.3">
      <c r="A831" t="s">
        <v>10</v>
      </c>
      <c r="B831" t="s">
        <v>703</v>
      </c>
      <c r="C831" t="s">
        <v>12</v>
      </c>
      <c r="D831">
        <v>2020</v>
      </c>
      <c r="E831" t="s">
        <v>37</v>
      </c>
      <c r="F831" t="s">
        <v>34</v>
      </c>
      <c r="G831" t="s">
        <v>15</v>
      </c>
      <c r="H831" t="s">
        <v>16</v>
      </c>
      <c r="I831">
        <v>6.4570459999999996E-2</v>
      </c>
      <c r="J831">
        <v>13.8</v>
      </c>
      <c r="K831">
        <v>76.2012</v>
      </c>
      <c r="L831">
        <v>4.5</v>
      </c>
    </row>
    <row r="832" spans="1:12" x14ac:dyDescent="0.3">
      <c r="A832" t="s">
        <v>10</v>
      </c>
      <c r="B832" t="s">
        <v>258</v>
      </c>
      <c r="C832" t="s">
        <v>54</v>
      </c>
      <c r="D832">
        <v>2020</v>
      </c>
      <c r="E832" t="s">
        <v>37</v>
      </c>
      <c r="F832" t="s">
        <v>34</v>
      </c>
      <c r="G832" t="s">
        <v>15</v>
      </c>
      <c r="H832" t="s">
        <v>16</v>
      </c>
      <c r="I832">
        <v>0</v>
      </c>
      <c r="J832">
        <v>5.15</v>
      </c>
      <c r="K832">
        <v>122.9388</v>
      </c>
      <c r="L832">
        <v>4.5</v>
      </c>
    </row>
    <row r="833" spans="1:12"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318</v>
      </c>
      <c r="C834" t="s">
        <v>54</v>
      </c>
      <c r="D834">
        <v>2020</v>
      </c>
      <c r="E834" t="s">
        <v>37</v>
      </c>
      <c r="F834" t="s">
        <v>34</v>
      </c>
      <c r="G834" t="s">
        <v>15</v>
      </c>
      <c r="H834" t="s">
        <v>16</v>
      </c>
      <c r="I834">
        <v>8.7853500000000008E-3</v>
      </c>
      <c r="J834">
        <v>15.7</v>
      </c>
      <c r="K834">
        <v>204.99799999999999</v>
      </c>
      <c r="L834">
        <v>4.5</v>
      </c>
    </row>
    <row r="835" spans="1:12" x14ac:dyDescent="0.3">
      <c r="A835" t="s">
        <v>10</v>
      </c>
      <c r="B835" t="s">
        <v>365</v>
      </c>
      <c r="C835" t="s">
        <v>48</v>
      </c>
      <c r="D835">
        <v>2020</v>
      </c>
      <c r="E835" t="s">
        <v>37</v>
      </c>
      <c r="F835" t="s">
        <v>34</v>
      </c>
      <c r="G835" t="s">
        <v>15</v>
      </c>
      <c r="H835" t="s">
        <v>16</v>
      </c>
      <c r="I835">
        <v>0</v>
      </c>
      <c r="J835">
        <v>9.6</v>
      </c>
      <c r="K835">
        <v>191.0872</v>
      </c>
      <c r="L835">
        <v>4.5</v>
      </c>
    </row>
    <row r="836" spans="1:12" x14ac:dyDescent="0.3">
      <c r="A836" t="s">
        <v>10</v>
      </c>
      <c r="B836" t="s">
        <v>402</v>
      </c>
      <c r="C836" t="s">
        <v>48</v>
      </c>
      <c r="D836">
        <v>2020</v>
      </c>
      <c r="E836" t="s">
        <v>37</v>
      </c>
      <c r="F836" t="s">
        <v>34</v>
      </c>
      <c r="G836" t="s">
        <v>15</v>
      </c>
      <c r="H836" t="s">
        <v>16</v>
      </c>
      <c r="I836">
        <v>9.9950019999999994E-3</v>
      </c>
      <c r="J836">
        <v>14.85</v>
      </c>
      <c r="K836">
        <v>154.46299999999999</v>
      </c>
      <c r="L836">
        <v>4.5</v>
      </c>
    </row>
    <row r="837" spans="1:12"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x14ac:dyDescent="0.3">
      <c r="A863" t="s">
        <v>17</v>
      </c>
      <c r="B863" t="s">
        <v>716</v>
      </c>
      <c r="C863" t="s">
        <v>24</v>
      </c>
      <c r="D863">
        <v>2011</v>
      </c>
      <c r="E863" t="s">
        <v>39</v>
      </c>
      <c r="F863" t="s">
        <v>21</v>
      </c>
      <c r="G863" t="s">
        <v>15</v>
      </c>
      <c r="H863" t="s">
        <v>40</v>
      </c>
      <c r="I863">
        <v>6.1381589E-2</v>
      </c>
      <c r="J863">
        <v>13.15</v>
      </c>
      <c r="K863">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718</v>
      </c>
      <c r="C866" t="s">
        <v>19</v>
      </c>
      <c r="D866">
        <v>2011</v>
      </c>
      <c r="E866" t="s">
        <v>39</v>
      </c>
      <c r="F866" t="s">
        <v>21</v>
      </c>
      <c r="G866" t="s">
        <v>15</v>
      </c>
      <c r="H866" t="s">
        <v>40</v>
      </c>
      <c r="I866">
        <v>0.18791865399999999</v>
      </c>
      <c r="J866">
        <v>8.42</v>
      </c>
      <c r="K866">
        <v>65.416799999999995</v>
      </c>
      <c r="L866">
        <v>4.5</v>
      </c>
    </row>
    <row r="867" spans="1:12" x14ac:dyDescent="0.3">
      <c r="A867" t="s">
        <v>17</v>
      </c>
      <c r="B867" t="s">
        <v>719</v>
      </c>
      <c r="C867" t="s">
        <v>19</v>
      </c>
      <c r="D867">
        <v>2011</v>
      </c>
      <c r="E867" t="s">
        <v>39</v>
      </c>
      <c r="F867" t="s">
        <v>21</v>
      </c>
      <c r="G867" t="s">
        <v>15</v>
      </c>
      <c r="H867" t="s">
        <v>40</v>
      </c>
      <c r="I867">
        <v>0.119461188</v>
      </c>
      <c r="J867">
        <v>15</v>
      </c>
      <c r="K867">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x14ac:dyDescent="0.3">
      <c r="A869" t="s">
        <v>17</v>
      </c>
      <c r="B869" t="s">
        <v>721</v>
      </c>
      <c r="C869" t="s">
        <v>42</v>
      </c>
      <c r="D869">
        <v>2011</v>
      </c>
      <c r="E869" t="s">
        <v>39</v>
      </c>
      <c r="F869" t="s">
        <v>21</v>
      </c>
      <c r="G869" t="s">
        <v>15</v>
      </c>
      <c r="H869" t="s">
        <v>40</v>
      </c>
      <c r="I869">
        <v>4.7784475E-2</v>
      </c>
      <c r="J869">
        <v>6.9649999999999999</v>
      </c>
      <c r="K869">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722</v>
      </c>
      <c r="C871" t="s">
        <v>48</v>
      </c>
      <c r="D871">
        <v>2011</v>
      </c>
      <c r="E871" t="s">
        <v>39</v>
      </c>
      <c r="F871" t="s">
        <v>21</v>
      </c>
      <c r="G871" t="s">
        <v>30</v>
      </c>
      <c r="H871" t="s">
        <v>40</v>
      </c>
      <c r="I871">
        <v>0.143870574</v>
      </c>
      <c r="J871">
        <v>9</v>
      </c>
      <c r="K871">
        <v>169.48159999999999</v>
      </c>
      <c r="L871">
        <v>4.5</v>
      </c>
    </row>
    <row r="872" spans="1:12" x14ac:dyDescent="0.3">
      <c r="A872" t="s">
        <v>17</v>
      </c>
      <c r="B872" t="s">
        <v>389</v>
      </c>
      <c r="C872" t="s">
        <v>48</v>
      </c>
      <c r="D872">
        <v>2011</v>
      </c>
      <c r="E872" t="s">
        <v>39</v>
      </c>
      <c r="F872" t="s">
        <v>21</v>
      </c>
      <c r="G872" t="s">
        <v>30</v>
      </c>
      <c r="H872" t="s">
        <v>40</v>
      </c>
      <c r="I872">
        <v>0.11193668499999999</v>
      </c>
      <c r="J872">
        <v>14.1</v>
      </c>
      <c r="K872">
        <v>198.80840000000001</v>
      </c>
      <c r="L872">
        <v>4.5</v>
      </c>
    </row>
    <row r="873" spans="1:12" x14ac:dyDescent="0.3">
      <c r="A873" t="s">
        <v>17</v>
      </c>
      <c r="B873" t="s">
        <v>642</v>
      </c>
      <c r="C873" t="s">
        <v>48</v>
      </c>
      <c r="D873">
        <v>2011</v>
      </c>
      <c r="E873" t="s">
        <v>39</v>
      </c>
      <c r="F873" t="s">
        <v>21</v>
      </c>
      <c r="G873" t="s">
        <v>30</v>
      </c>
      <c r="H873" t="s">
        <v>40</v>
      </c>
      <c r="I873">
        <v>0.18195852400000001</v>
      </c>
      <c r="J873">
        <v>20.75</v>
      </c>
      <c r="K873">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726</v>
      </c>
      <c r="C877" t="s">
        <v>28</v>
      </c>
      <c r="D877">
        <v>2011</v>
      </c>
      <c r="E877" t="s">
        <v>39</v>
      </c>
      <c r="F877" t="s">
        <v>21</v>
      </c>
      <c r="G877" t="s">
        <v>30</v>
      </c>
      <c r="H877" t="s">
        <v>40</v>
      </c>
      <c r="I877">
        <v>0.13978510399999999</v>
      </c>
      <c r="J877">
        <v>13</v>
      </c>
      <c r="K877">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
      <c r="A879" t="s">
        <v>10</v>
      </c>
      <c r="B879" t="s">
        <v>269</v>
      </c>
      <c r="C879" t="s">
        <v>24</v>
      </c>
      <c r="D879">
        <v>2011</v>
      </c>
      <c r="E879" t="s">
        <v>39</v>
      </c>
      <c r="F879" t="s">
        <v>21</v>
      </c>
      <c r="G879" t="s">
        <v>30</v>
      </c>
      <c r="H879" t="s">
        <v>40</v>
      </c>
      <c r="I879">
        <v>0.245483691</v>
      </c>
      <c r="J879">
        <v>10.195</v>
      </c>
      <c r="K879">
        <v>141.88380000000001</v>
      </c>
      <c r="L879">
        <v>4.5</v>
      </c>
    </row>
    <row r="880" spans="1:12"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x14ac:dyDescent="0.3">
      <c r="A883" t="s">
        <v>17</v>
      </c>
      <c r="B883" t="s">
        <v>478</v>
      </c>
      <c r="C883" t="s">
        <v>95</v>
      </c>
      <c r="D883">
        <v>2014</v>
      </c>
      <c r="E883" t="s">
        <v>29</v>
      </c>
      <c r="F883" t="s">
        <v>21</v>
      </c>
      <c r="G883" t="s">
        <v>30</v>
      </c>
      <c r="H883" t="s">
        <v>16</v>
      </c>
      <c r="I883">
        <v>0</v>
      </c>
      <c r="J883">
        <v>13.5</v>
      </c>
      <c r="K883">
        <v>88.054000000000002</v>
      </c>
      <c r="L883">
        <v>4.5</v>
      </c>
    </row>
    <row r="884" spans="1:12" x14ac:dyDescent="0.3">
      <c r="A884" t="s">
        <v>17</v>
      </c>
      <c r="B884" t="s">
        <v>200</v>
      </c>
      <c r="C884" t="s">
        <v>74</v>
      </c>
      <c r="D884">
        <v>2014</v>
      </c>
      <c r="E884" t="s">
        <v>29</v>
      </c>
      <c r="F884" t="s">
        <v>21</v>
      </c>
      <c r="G884" t="s">
        <v>30</v>
      </c>
      <c r="H884" t="s">
        <v>16</v>
      </c>
      <c r="I884">
        <v>2.1358888999999999E-2</v>
      </c>
      <c r="J884">
        <v>8.06</v>
      </c>
      <c r="K884">
        <v>232.33260000000001</v>
      </c>
      <c r="L884">
        <v>4.5</v>
      </c>
    </row>
    <row r="885" spans="1:12" x14ac:dyDescent="0.3">
      <c r="A885" t="s">
        <v>17</v>
      </c>
      <c r="B885" t="s">
        <v>291</v>
      </c>
      <c r="C885" t="s">
        <v>28</v>
      </c>
      <c r="D885">
        <v>2014</v>
      </c>
      <c r="E885" t="s">
        <v>29</v>
      </c>
      <c r="F885" t="s">
        <v>21</v>
      </c>
      <c r="G885" t="s">
        <v>30</v>
      </c>
      <c r="H885" t="s">
        <v>16</v>
      </c>
      <c r="I885">
        <v>0.16966714499999999</v>
      </c>
      <c r="J885">
        <v>20.7</v>
      </c>
      <c r="K885">
        <v>183.5266</v>
      </c>
      <c r="L885">
        <v>4.5</v>
      </c>
    </row>
    <row r="886" spans="1:12" x14ac:dyDescent="0.3">
      <c r="A886" t="s">
        <v>17</v>
      </c>
      <c r="B886" t="s">
        <v>535</v>
      </c>
      <c r="C886" t="s">
        <v>67</v>
      </c>
      <c r="D886">
        <v>2014</v>
      </c>
      <c r="E886" t="s">
        <v>29</v>
      </c>
      <c r="F886" t="s">
        <v>21</v>
      </c>
      <c r="G886" t="s">
        <v>30</v>
      </c>
      <c r="H886" t="s">
        <v>16</v>
      </c>
      <c r="I886">
        <v>0.10168915100000001</v>
      </c>
      <c r="J886">
        <v>19.25</v>
      </c>
      <c r="K886">
        <v>54.695599999999999</v>
      </c>
      <c r="L886">
        <v>4.5</v>
      </c>
    </row>
    <row r="887" spans="1:12" x14ac:dyDescent="0.3">
      <c r="A887" t="s">
        <v>17</v>
      </c>
      <c r="B887" t="s">
        <v>728</v>
      </c>
      <c r="C887" t="s">
        <v>24</v>
      </c>
      <c r="D887">
        <v>2014</v>
      </c>
      <c r="E887" t="s">
        <v>29</v>
      </c>
      <c r="F887" t="s">
        <v>21</v>
      </c>
      <c r="G887" t="s">
        <v>30</v>
      </c>
      <c r="H887" t="s">
        <v>16</v>
      </c>
      <c r="I887">
        <v>0.116815953</v>
      </c>
      <c r="J887">
        <v>15.6</v>
      </c>
      <c r="K887">
        <v>75.566999999999993</v>
      </c>
      <c r="L887">
        <v>4.5</v>
      </c>
    </row>
    <row r="888" spans="1:12" x14ac:dyDescent="0.3">
      <c r="A888" t="s">
        <v>17</v>
      </c>
      <c r="B888" t="s">
        <v>690</v>
      </c>
      <c r="C888" t="s">
        <v>12</v>
      </c>
      <c r="D888">
        <v>2014</v>
      </c>
      <c r="E888" t="s">
        <v>29</v>
      </c>
      <c r="F888" t="s">
        <v>21</v>
      </c>
      <c r="G888" t="s">
        <v>30</v>
      </c>
      <c r="H888" t="s">
        <v>16</v>
      </c>
      <c r="I888">
        <v>3.6254929999999998E-2</v>
      </c>
      <c r="J888">
        <v>9.6</v>
      </c>
      <c r="K888">
        <v>141.0154</v>
      </c>
      <c r="L888">
        <v>4.5</v>
      </c>
    </row>
    <row r="889" spans="1:12" x14ac:dyDescent="0.3">
      <c r="A889" t="s">
        <v>17</v>
      </c>
      <c r="B889" t="s">
        <v>729</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625</v>
      </c>
      <c r="C892" t="s">
        <v>48</v>
      </c>
      <c r="D892">
        <v>2014</v>
      </c>
      <c r="E892" t="s">
        <v>29</v>
      </c>
      <c r="F892" t="s">
        <v>21</v>
      </c>
      <c r="G892" t="s">
        <v>30</v>
      </c>
      <c r="H892" t="s">
        <v>16</v>
      </c>
      <c r="I892">
        <v>2.9914021999999998E-2</v>
      </c>
      <c r="J892">
        <v>17.7</v>
      </c>
      <c r="K892">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v>163.3526</v>
      </c>
      <c r="L894">
        <v>4.5</v>
      </c>
    </row>
    <row r="895" spans="1:12" x14ac:dyDescent="0.3">
      <c r="A895" t="s">
        <v>10</v>
      </c>
      <c r="B895" t="s">
        <v>731</v>
      </c>
      <c r="C895" t="s">
        <v>28</v>
      </c>
      <c r="D895">
        <v>2014</v>
      </c>
      <c r="E895" t="s">
        <v>29</v>
      </c>
      <c r="F895" t="s">
        <v>21</v>
      </c>
      <c r="G895" t="s">
        <v>30</v>
      </c>
      <c r="H895" t="s">
        <v>16</v>
      </c>
      <c r="I895">
        <v>2.076385E-2</v>
      </c>
      <c r="J895">
        <v>7.27</v>
      </c>
      <c r="K895">
        <v>89.0488</v>
      </c>
      <c r="L895">
        <v>4.5</v>
      </c>
    </row>
    <row r="896" spans="1:12" x14ac:dyDescent="0.3">
      <c r="A896" t="s">
        <v>10</v>
      </c>
      <c r="B896" t="s">
        <v>732</v>
      </c>
      <c r="C896" t="s">
        <v>67</v>
      </c>
      <c r="D896">
        <v>2014</v>
      </c>
      <c r="E896" t="s">
        <v>29</v>
      </c>
      <c r="F896" t="s">
        <v>21</v>
      </c>
      <c r="G896" t="s">
        <v>30</v>
      </c>
      <c r="H896" t="s">
        <v>16</v>
      </c>
      <c r="I896">
        <v>9.6138539999999998E-3</v>
      </c>
      <c r="J896">
        <v>10.895</v>
      </c>
      <c r="K896">
        <v>122.973</v>
      </c>
      <c r="L896">
        <v>4.5</v>
      </c>
    </row>
    <row r="897" spans="1:12" x14ac:dyDescent="0.3">
      <c r="A897" t="s">
        <v>10</v>
      </c>
      <c r="B897" t="s">
        <v>733</v>
      </c>
      <c r="C897" t="s">
        <v>12</v>
      </c>
      <c r="D897">
        <v>2014</v>
      </c>
      <c r="E897" t="s">
        <v>29</v>
      </c>
      <c r="F897" t="s">
        <v>21</v>
      </c>
      <c r="G897" t="s">
        <v>30</v>
      </c>
      <c r="H897" t="s">
        <v>16</v>
      </c>
      <c r="I897">
        <v>7.7254736000000004E-2</v>
      </c>
      <c r="J897">
        <v>5.82</v>
      </c>
      <c r="K897">
        <v>257.63299999999998</v>
      </c>
      <c r="L897">
        <v>4.5</v>
      </c>
    </row>
    <row r="898" spans="1:12" x14ac:dyDescent="0.3">
      <c r="A898" t="s">
        <v>10</v>
      </c>
      <c r="B898" t="s">
        <v>734</v>
      </c>
      <c r="C898" t="s">
        <v>12</v>
      </c>
      <c r="D898">
        <v>2014</v>
      </c>
      <c r="E898" t="s">
        <v>29</v>
      </c>
      <c r="F898" t="s">
        <v>21</v>
      </c>
      <c r="G898" t="s">
        <v>30</v>
      </c>
      <c r="H898" t="s">
        <v>16</v>
      </c>
      <c r="I898">
        <v>0.106238768</v>
      </c>
      <c r="J898">
        <v>12.3</v>
      </c>
      <c r="K898">
        <v>176.1396</v>
      </c>
      <c r="L898">
        <v>4.5</v>
      </c>
    </row>
    <row r="899" spans="1:12" x14ac:dyDescent="0.3">
      <c r="A899" t="s">
        <v>10</v>
      </c>
      <c r="B899" t="s">
        <v>727</v>
      </c>
      <c r="C899" t="s">
        <v>48</v>
      </c>
      <c r="D899">
        <v>2014</v>
      </c>
      <c r="E899" t="s">
        <v>29</v>
      </c>
      <c r="F899" t="s">
        <v>21</v>
      </c>
      <c r="G899" t="s">
        <v>30</v>
      </c>
      <c r="H899" t="s">
        <v>16</v>
      </c>
      <c r="I899">
        <v>1.7844609000000001E-2</v>
      </c>
      <c r="J899">
        <v>13.5</v>
      </c>
      <c r="K899">
        <v>81.396000000000001</v>
      </c>
      <c r="L899">
        <v>4.5</v>
      </c>
    </row>
    <row r="900" spans="1:12" x14ac:dyDescent="0.3">
      <c r="A900" t="s">
        <v>10</v>
      </c>
      <c r="B900" t="s">
        <v>735</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736</v>
      </c>
      <c r="C902" t="s">
        <v>159</v>
      </c>
      <c r="D902">
        <v>2022</v>
      </c>
      <c r="E902" t="s">
        <v>20</v>
      </c>
      <c r="F902" t="s">
        <v>21</v>
      </c>
      <c r="G902" t="s">
        <v>15</v>
      </c>
      <c r="H902" t="s">
        <v>22</v>
      </c>
      <c r="I902">
        <v>0</v>
      </c>
      <c r="J902">
        <v>12.85</v>
      </c>
      <c r="K902">
        <v>253.00399999999999</v>
      </c>
      <c r="L902">
        <v>4.5</v>
      </c>
    </row>
    <row r="903" spans="1:12" x14ac:dyDescent="0.3">
      <c r="A903" t="s">
        <v>17</v>
      </c>
      <c r="B903" t="s">
        <v>737</v>
      </c>
      <c r="C903" t="s">
        <v>95</v>
      </c>
      <c r="D903">
        <v>2022</v>
      </c>
      <c r="E903" t="s">
        <v>20</v>
      </c>
      <c r="F903" t="s">
        <v>21</v>
      </c>
      <c r="G903" t="s">
        <v>15</v>
      </c>
      <c r="H903" t="s">
        <v>22</v>
      </c>
      <c r="I903">
        <v>0</v>
      </c>
      <c r="J903">
        <v>15.6</v>
      </c>
      <c r="K903">
        <v>111.8544</v>
      </c>
      <c r="L903">
        <v>4.5</v>
      </c>
    </row>
    <row r="904" spans="1:12" x14ac:dyDescent="0.3">
      <c r="A904" t="s">
        <v>17</v>
      </c>
      <c r="B904" t="s">
        <v>291</v>
      </c>
      <c r="C904" t="s">
        <v>28</v>
      </c>
      <c r="D904">
        <v>2022</v>
      </c>
      <c r="E904" t="s">
        <v>20</v>
      </c>
      <c r="F904" t="s">
        <v>21</v>
      </c>
      <c r="G904" t="s">
        <v>15</v>
      </c>
      <c r="H904" t="s">
        <v>22</v>
      </c>
      <c r="I904">
        <v>0.170500183</v>
      </c>
      <c r="J904">
        <v>20.7</v>
      </c>
      <c r="K904">
        <v>184.1266</v>
      </c>
      <c r="L904">
        <v>4.5</v>
      </c>
    </row>
    <row r="905" spans="1:12" x14ac:dyDescent="0.3">
      <c r="A905" t="s">
        <v>17</v>
      </c>
      <c r="B905" t="s">
        <v>738</v>
      </c>
      <c r="C905" t="s">
        <v>24</v>
      </c>
      <c r="D905">
        <v>2022</v>
      </c>
      <c r="E905" t="s">
        <v>20</v>
      </c>
      <c r="F905" t="s">
        <v>21</v>
      </c>
      <c r="G905" t="s">
        <v>15</v>
      </c>
      <c r="H905" t="s">
        <v>22</v>
      </c>
      <c r="I905">
        <v>0.119871307</v>
      </c>
      <c r="J905">
        <v>17</v>
      </c>
      <c r="K905">
        <v>248.3434</v>
      </c>
      <c r="L905">
        <v>4.5</v>
      </c>
    </row>
    <row r="906" spans="1:12" x14ac:dyDescent="0.3">
      <c r="A906" t="s">
        <v>17</v>
      </c>
      <c r="B906" t="s">
        <v>739</v>
      </c>
      <c r="C906" t="s">
        <v>12</v>
      </c>
      <c r="D906">
        <v>2022</v>
      </c>
      <c r="E906" t="s">
        <v>20</v>
      </c>
      <c r="F906" t="s">
        <v>21</v>
      </c>
      <c r="G906" t="s">
        <v>15</v>
      </c>
      <c r="H906" t="s">
        <v>22</v>
      </c>
      <c r="I906">
        <v>0.11112293600000001</v>
      </c>
      <c r="J906">
        <v>11.1</v>
      </c>
      <c r="K906">
        <v>189.28460000000001</v>
      </c>
      <c r="L906">
        <v>4.5</v>
      </c>
    </row>
    <row r="907" spans="1:12" x14ac:dyDescent="0.3">
      <c r="A907" t="s">
        <v>17</v>
      </c>
      <c r="B907" t="s">
        <v>740</v>
      </c>
      <c r="C907" t="s">
        <v>12</v>
      </c>
      <c r="D907">
        <v>2022</v>
      </c>
      <c r="E907" t="s">
        <v>20</v>
      </c>
      <c r="F907" t="s">
        <v>21</v>
      </c>
      <c r="G907" t="s">
        <v>15</v>
      </c>
      <c r="H907" t="s">
        <v>22</v>
      </c>
      <c r="I907">
        <v>4.1533437999999999E-2</v>
      </c>
      <c r="J907">
        <v>19.75</v>
      </c>
      <c r="K907">
        <v>119.8466</v>
      </c>
      <c r="L907">
        <v>4.5</v>
      </c>
    </row>
    <row r="908" spans="1:12" x14ac:dyDescent="0.3">
      <c r="A908" t="s">
        <v>17</v>
      </c>
      <c r="B908" t="s">
        <v>621</v>
      </c>
      <c r="C908" t="s">
        <v>61</v>
      </c>
      <c r="D908">
        <v>2022</v>
      </c>
      <c r="E908" t="s">
        <v>20</v>
      </c>
      <c r="F908" t="s">
        <v>21</v>
      </c>
      <c r="G908" t="s">
        <v>15</v>
      </c>
      <c r="H908" t="s">
        <v>22</v>
      </c>
      <c r="I908">
        <v>6.6338717000000005E-2</v>
      </c>
      <c r="J908">
        <v>6.57</v>
      </c>
      <c r="K908">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742</v>
      </c>
      <c r="C911" t="s">
        <v>42</v>
      </c>
      <c r="D911">
        <v>2022</v>
      </c>
      <c r="E911" t="s">
        <v>20</v>
      </c>
      <c r="F911" t="s">
        <v>21</v>
      </c>
      <c r="G911" t="s">
        <v>15</v>
      </c>
      <c r="H911" t="s">
        <v>22</v>
      </c>
      <c r="I911">
        <v>9.0558833000000005E-2</v>
      </c>
      <c r="J911">
        <v>8.6</v>
      </c>
      <c r="K911">
        <v>112.6176</v>
      </c>
      <c r="L911">
        <v>4.5</v>
      </c>
    </row>
    <row r="912" spans="1:12" x14ac:dyDescent="0.3">
      <c r="A912" t="s">
        <v>17</v>
      </c>
      <c r="B912" t="s">
        <v>743</v>
      </c>
      <c r="C912" t="s">
        <v>32</v>
      </c>
      <c r="D912">
        <v>2022</v>
      </c>
      <c r="E912" t="s">
        <v>20</v>
      </c>
      <c r="F912" t="s">
        <v>21</v>
      </c>
      <c r="G912" t="s">
        <v>15</v>
      </c>
      <c r="H912" t="s">
        <v>22</v>
      </c>
      <c r="I912">
        <v>0.151180862</v>
      </c>
      <c r="J912">
        <v>14.6</v>
      </c>
      <c r="K912">
        <v>47.569200000000002</v>
      </c>
      <c r="L912">
        <v>4.5</v>
      </c>
    </row>
    <row r="913" spans="1:12" x14ac:dyDescent="0.3">
      <c r="A913" t="s">
        <v>10</v>
      </c>
      <c r="B913" t="s">
        <v>744</v>
      </c>
      <c r="C913" t="s">
        <v>67</v>
      </c>
      <c r="D913">
        <v>2022</v>
      </c>
      <c r="E913" t="s">
        <v>20</v>
      </c>
      <c r="F913" t="s">
        <v>21</v>
      </c>
      <c r="G913" t="s">
        <v>15</v>
      </c>
      <c r="H913" t="s">
        <v>22</v>
      </c>
      <c r="I913">
        <v>3.0634813E-2</v>
      </c>
      <c r="J913">
        <v>20.6</v>
      </c>
      <c r="K913">
        <v>212.92439999999999</v>
      </c>
      <c r="L913">
        <v>4.5</v>
      </c>
    </row>
    <row r="914" spans="1:12" x14ac:dyDescent="0.3">
      <c r="A914" t="s">
        <v>10</v>
      </c>
      <c r="B914" t="s">
        <v>315</v>
      </c>
      <c r="C914" t="s">
        <v>12</v>
      </c>
      <c r="D914">
        <v>2022</v>
      </c>
      <c r="E914" t="s">
        <v>20</v>
      </c>
      <c r="F914" t="s">
        <v>21</v>
      </c>
      <c r="G914" t="s">
        <v>15</v>
      </c>
      <c r="H914" t="s">
        <v>22</v>
      </c>
      <c r="I914">
        <v>6.0045007999999997E-2</v>
      </c>
      <c r="J914">
        <v>20.2</v>
      </c>
      <c r="K914">
        <v>128.36779999999999</v>
      </c>
      <c r="L914">
        <v>4.5</v>
      </c>
    </row>
    <row r="915" spans="1:12" x14ac:dyDescent="0.3">
      <c r="A915" t="s">
        <v>10</v>
      </c>
      <c r="B915" t="s">
        <v>600</v>
      </c>
      <c r="C915" t="s">
        <v>48</v>
      </c>
      <c r="D915">
        <v>2022</v>
      </c>
      <c r="E915" t="s">
        <v>20</v>
      </c>
      <c r="F915" t="s">
        <v>21</v>
      </c>
      <c r="G915" t="s">
        <v>15</v>
      </c>
      <c r="H915" t="s">
        <v>22</v>
      </c>
      <c r="I915">
        <v>0</v>
      </c>
      <c r="J915">
        <v>15.25</v>
      </c>
      <c r="K915">
        <v>179.76599999999999</v>
      </c>
      <c r="L915">
        <v>4.5</v>
      </c>
    </row>
    <row r="916" spans="1:12" x14ac:dyDescent="0.3">
      <c r="A916" t="s">
        <v>17</v>
      </c>
      <c r="B916" t="s">
        <v>745</v>
      </c>
      <c r="C916" t="s">
        <v>57</v>
      </c>
      <c r="D916">
        <v>2018</v>
      </c>
      <c r="E916" t="s">
        <v>45</v>
      </c>
      <c r="F916" t="s">
        <v>21</v>
      </c>
      <c r="G916" t="s">
        <v>15</v>
      </c>
      <c r="H916" t="s">
        <v>46</v>
      </c>
      <c r="I916">
        <v>6.8765925000000006E-2</v>
      </c>
      <c r="K916">
        <v>216.91659999999999</v>
      </c>
      <c r="L916">
        <v>4.5</v>
      </c>
    </row>
    <row r="917" spans="1:12" x14ac:dyDescent="0.3">
      <c r="A917" t="s">
        <v>17</v>
      </c>
      <c r="B917" t="s">
        <v>746</v>
      </c>
      <c r="C917" t="s">
        <v>57</v>
      </c>
      <c r="D917">
        <v>2018</v>
      </c>
      <c r="E917" t="s">
        <v>45</v>
      </c>
      <c r="F917" t="s">
        <v>21</v>
      </c>
      <c r="G917" t="s">
        <v>15</v>
      </c>
      <c r="H917" t="s">
        <v>46</v>
      </c>
      <c r="I917">
        <v>8.1391459999999999E-2</v>
      </c>
      <c r="K917">
        <v>177.83699999999999</v>
      </c>
      <c r="L917">
        <v>4.5</v>
      </c>
    </row>
    <row r="918" spans="1:12" x14ac:dyDescent="0.3">
      <c r="A918" t="s">
        <v>17</v>
      </c>
      <c r="B918" t="s">
        <v>747</v>
      </c>
      <c r="C918" t="s">
        <v>67</v>
      </c>
      <c r="D918">
        <v>2018</v>
      </c>
      <c r="E918" t="s">
        <v>45</v>
      </c>
      <c r="F918" t="s">
        <v>21</v>
      </c>
      <c r="G918" t="s">
        <v>15</v>
      </c>
      <c r="H918" t="s">
        <v>46</v>
      </c>
      <c r="I918">
        <v>5.5121891999999999E-2</v>
      </c>
      <c r="K918">
        <v>196.77680000000001</v>
      </c>
      <c r="L918">
        <v>4.5</v>
      </c>
    </row>
    <row r="919" spans="1:12" x14ac:dyDescent="0.3">
      <c r="A919" t="s">
        <v>17</v>
      </c>
      <c r="B919" t="s">
        <v>227</v>
      </c>
      <c r="C919" t="s">
        <v>67</v>
      </c>
      <c r="D919">
        <v>2018</v>
      </c>
      <c r="E919" t="s">
        <v>45</v>
      </c>
      <c r="F919" t="s">
        <v>21</v>
      </c>
      <c r="G919" t="s">
        <v>15</v>
      </c>
      <c r="H919" t="s">
        <v>46</v>
      </c>
      <c r="I919">
        <v>5.2097910000000001E-3</v>
      </c>
      <c r="K919">
        <v>265.28840000000002</v>
      </c>
      <c r="L919">
        <v>4.5</v>
      </c>
    </row>
    <row r="920" spans="1:12" x14ac:dyDescent="0.3">
      <c r="A920" t="s">
        <v>17</v>
      </c>
      <c r="B920" t="s">
        <v>748</v>
      </c>
      <c r="C920" t="s">
        <v>24</v>
      </c>
      <c r="D920">
        <v>2018</v>
      </c>
      <c r="E920" t="s">
        <v>45</v>
      </c>
      <c r="F920" t="s">
        <v>21</v>
      </c>
      <c r="G920" t="s">
        <v>15</v>
      </c>
      <c r="H920" t="s">
        <v>46</v>
      </c>
      <c r="I920">
        <v>6.5272284E-2</v>
      </c>
      <c r="K920">
        <v>256.16460000000001</v>
      </c>
      <c r="L920">
        <v>4.5</v>
      </c>
    </row>
    <row r="921" spans="1:12" x14ac:dyDescent="0.3">
      <c r="A921" t="s">
        <v>17</v>
      </c>
      <c r="B921" t="s">
        <v>749</v>
      </c>
      <c r="C921" t="s">
        <v>24</v>
      </c>
      <c r="D921">
        <v>2018</v>
      </c>
      <c r="E921" t="s">
        <v>45</v>
      </c>
      <c r="F921" t="s">
        <v>21</v>
      </c>
      <c r="G921" t="s">
        <v>15</v>
      </c>
      <c r="H921" t="s">
        <v>46</v>
      </c>
      <c r="I921">
        <v>0</v>
      </c>
      <c r="K921">
        <v>225.30619999999999</v>
      </c>
      <c r="L921">
        <v>4.5</v>
      </c>
    </row>
    <row r="922" spans="1:12" x14ac:dyDescent="0.3">
      <c r="A922" t="s">
        <v>17</v>
      </c>
      <c r="B922" t="s">
        <v>750</v>
      </c>
      <c r="C922" t="s">
        <v>24</v>
      </c>
      <c r="D922">
        <v>2018</v>
      </c>
      <c r="E922" t="s">
        <v>45</v>
      </c>
      <c r="F922" t="s">
        <v>21</v>
      </c>
      <c r="G922" t="s">
        <v>15</v>
      </c>
      <c r="H922" t="s">
        <v>46</v>
      </c>
      <c r="I922">
        <v>6.3462047999999993E-2</v>
      </c>
      <c r="K922">
        <v>157.56299999999999</v>
      </c>
      <c r="L922">
        <v>4.5</v>
      </c>
    </row>
    <row r="923" spans="1:12" x14ac:dyDescent="0.3">
      <c r="A923" t="s">
        <v>17</v>
      </c>
      <c r="B923" t="s">
        <v>574</v>
      </c>
      <c r="C923" t="s">
        <v>19</v>
      </c>
      <c r="D923">
        <v>2018</v>
      </c>
      <c r="E923" t="s">
        <v>45</v>
      </c>
      <c r="F923" t="s">
        <v>21</v>
      </c>
      <c r="G923" t="s">
        <v>15</v>
      </c>
      <c r="H923" t="s">
        <v>46</v>
      </c>
      <c r="I923">
        <v>7.7079176999999999E-2</v>
      </c>
      <c r="K923">
        <v>61.553600000000003</v>
      </c>
      <c r="L923">
        <v>4.5</v>
      </c>
    </row>
    <row r="924" spans="1:12" x14ac:dyDescent="0.3">
      <c r="A924" t="s">
        <v>17</v>
      </c>
      <c r="B924" t="s">
        <v>751</v>
      </c>
      <c r="C924" t="s">
        <v>42</v>
      </c>
      <c r="D924">
        <v>2018</v>
      </c>
      <c r="E924" t="s">
        <v>45</v>
      </c>
      <c r="F924" t="s">
        <v>21</v>
      </c>
      <c r="G924" t="s">
        <v>15</v>
      </c>
      <c r="H924" t="s">
        <v>46</v>
      </c>
      <c r="I924">
        <v>0.14258975099999999</v>
      </c>
      <c r="K924">
        <v>35.918999999999997</v>
      </c>
      <c r="L924">
        <v>4.5</v>
      </c>
    </row>
    <row r="925" spans="1:12" x14ac:dyDescent="0.3">
      <c r="A925" t="s">
        <v>17</v>
      </c>
      <c r="B925" t="s">
        <v>378</v>
      </c>
      <c r="C925" t="s">
        <v>42</v>
      </c>
      <c r="D925">
        <v>2018</v>
      </c>
      <c r="E925" t="s">
        <v>45</v>
      </c>
      <c r="F925" t="s">
        <v>21</v>
      </c>
      <c r="G925" t="s">
        <v>15</v>
      </c>
      <c r="H925" t="s">
        <v>46</v>
      </c>
      <c r="I925">
        <v>9.1042210999999998E-2</v>
      </c>
      <c r="K925">
        <v>162.68940000000001</v>
      </c>
      <c r="L925">
        <v>4.5</v>
      </c>
    </row>
    <row r="926" spans="1:12" x14ac:dyDescent="0.3">
      <c r="A926" t="s">
        <v>17</v>
      </c>
      <c r="B926" t="s">
        <v>148</v>
      </c>
      <c r="C926" t="s">
        <v>42</v>
      </c>
      <c r="D926">
        <v>2018</v>
      </c>
      <c r="E926" t="s">
        <v>45</v>
      </c>
      <c r="F926" t="s">
        <v>21</v>
      </c>
      <c r="G926" t="s">
        <v>15</v>
      </c>
      <c r="H926" t="s">
        <v>46</v>
      </c>
      <c r="I926">
        <v>5.2247806000000001E-2</v>
      </c>
      <c r="K926">
        <v>190.85300000000001</v>
      </c>
      <c r="L926">
        <v>4.5</v>
      </c>
    </row>
    <row r="927" spans="1:12" x14ac:dyDescent="0.3">
      <c r="A927" t="s">
        <v>17</v>
      </c>
      <c r="B927" t="s">
        <v>752</v>
      </c>
      <c r="C927" t="s">
        <v>42</v>
      </c>
      <c r="D927">
        <v>2018</v>
      </c>
      <c r="E927" t="s">
        <v>45</v>
      </c>
      <c r="F927" t="s">
        <v>21</v>
      </c>
      <c r="G927" t="s">
        <v>15</v>
      </c>
      <c r="H927" t="s">
        <v>46</v>
      </c>
      <c r="I927">
        <v>7.2317217000000003E-2</v>
      </c>
      <c r="K927">
        <v>160.792</v>
      </c>
      <c r="L927">
        <v>4.5</v>
      </c>
    </row>
    <row r="928" spans="1:12" x14ac:dyDescent="0.3">
      <c r="A928" t="s">
        <v>17</v>
      </c>
      <c r="B928" t="s">
        <v>241</v>
      </c>
      <c r="C928" t="s">
        <v>42</v>
      </c>
      <c r="D928">
        <v>2018</v>
      </c>
      <c r="E928" t="s">
        <v>45</v>
      </c>
      <c r="F928" t="s">
        <v>21</v>
      </c>
      <c r="G928" t="s">
        <v>15</v>
      </c>
      <c r="H928" t="s">
        <v>46</v>
      </c>
      <c r="I928">
        <v>5.911748E-2</v>
      </c>
      <c r="K928">
        <v>181.5976</v>
      </c>
      <c r="L928">
        <v>4.5</v>
      </c>
    </row>
    <row r="929" spans="1:12" x14ac:dyDescent="0.3">
      <c r="A929" t="s">
        <v>17</v>
      </c>
      <c r="B929" t="s">
        <v>753</v>
      </c>
      <c r="C929" t="s">
        <v>42</v>
      </c>
      <c r="D929">
        <v>2018</v>
      </c>
      <c r="E929" t="s">
        <v>45</v>
      </c>
      <c r="F929" t="s">
        <v>21</v>
      </c>
      <c r="G929" t="s">
        <v>15</v>
      </c>
      <c r="H929" t="s">
        <v>46</v>
      </c>
      <c r="I929">
        <v>9.370568E-2</v>
      </c>
      <c r="K929">
        <v>253.8698</v>
      </c>
      <c r="L929">
        <v>4.5</v>
      </c>
    </row>
    <row r="930" spans="1:12" x14ac:dyDescent="0.3">
      <c r="A930" t="s">
        <v>17</v>
      </c>
      <c r="B930" t="s">
        <v>754</v>
      </c>
      <c r="C930" t="s">
        <v>64</v>
      </c>
      <c r="D930">
        <v>2018</v>
      </c>
      <c r="E930" t="s">
        <v>45</v>
      </c>
      <c r="F930" t="s">
        <v>21</v>
      </c>
      <c r="G930" t="s">
        <v>15</v>
      </c>
      <c r="H930" t="s">
        <v>46</v>
      </c>
      <c r="I930">
        <v>3.1186800000000001E-2</v>
      </c>
      <c r="K930">
        <v>39.548000000000002</v>
      </c>
      <c r="L930">
        <v>4.5</v>
      </c>
    </row>
    <row r="931" spans="1:12" x14ac:dyDescent="0.3">
      <c r="A931" t="s">
        <v>10</v>
      </c>
      <c r="B931" t="s">
        <v>755</v>
      </c>
      <c r="C931" t="s">
        <v>95</v>
      </c>
      <c r="D931">
        <v>2018</v>
      </c>
      <c r="E931" t="s">
        <v>45</v>
      </c>
      <c r="F931" t="s">
        <v>21</v>
      </c>
      <c r="G931" t="s">
        <v>15</v>
      </c>
      <c r="H931" t="s">
        <v>46</v>
      </c>
      <c r="I931">
        <v>2.524761E-2</v>
      </c>
      <c r="K931">
        <v>81.993399999999994</v>
      </c>
      <c r="L931">
        <v>4.5</v>
      </c>
    </row>
    <row r="932" spans="1:12" x14ac:dyDescent="0.3">
      <c r="A932" t="s">
        <v>10</v>
      </c>
      <c r="B932" t="s">
        <v>725</v>
      </c>
      <c r="C932" t="s">
        <v>28</v>
      </c>
      <c r="D932">
        <v>2018</v>
      </c>
      <c r="E932" t="s">
        <v>45</v>
      </c>
      <c r="F932" t="s">
        <v>21</v>
      </c>
      <c r="G932" t="s">
        <v>15</v>
      </c>
      <c r="H932" t="s">
        <v>46</v>
      </c>
      <c r="I932">
        <v>4.6408928000000002E-2</v>
      </c>
      <c r="K932">
        <v>153.2998</v>
      </c>
      <c r="L932">
        <v>4.5</v>
      </c>
    </row>
    <row r="933" spans="1:12" x14ac:dyDescent="0.3">
      <c r="A933" t="s">
        <v>10</v>
      </c>
      <c r="B933" t="s">
        <v>756</v>
      </c>
      <c r="C933" t="s">
        <v>24</v>
      </c>
      <c r="D933">
        <v>2018</v>
      </c>
      <c r="E933" t="s">
        <v>45</v>
      </c>
      <c r="F933" t="s">
        <v>21</v>
      </c>
      <c r="G933" t="s">
        <v>15</v>
      </c>
      <c r="H933" t="s">
        <v>46</v>
      </c>
      <c r="I933">
        <v>7.9954799999999993E-3</v>
      </c>
      <c r="K933">
        <v>78.561800000000005</v>
      </c>
      <c r="L933">
        <v>4.5</v>
      </c>
    </row>
    <row r="934" spans="1:12" x14ac:dyDescent="0.3">
      <c r="A934" t="s">
        <v>10</v>
      </c>
      <c r="B934" t="s">
        <v>757</v>
      </c>
      <c r="C934" t="s">
        <v>24</v>
      </c>
      <c r="D934">
        <v>2018</v>
      </c>
      <c r="E934" t="s">
        <v>45</v>
      </c>
      <c r="F934" t="s">
        <v>21</v>
      </c>
      <c r="G934" t="s">
        <v>15</v>
      </c>
      <c r="H934" t="s">
        <v>46</v>
      </c>
      <c r="I934">
        <v>4.1273391E-2</v>
      </c>
      <c r="K934">
        <v>91.680400000000006</v>
      </c>
      <c r="L934">
        <v>4.5</v>
      </c>
    </row>
    <row r="935" spans="1:12" x14ac:dyDescent="0.3">
      <c r="A935" t="s">
        <v>10</v>
      </c>
      <c r="B935" t="s">
        <v>758</v>
      </c>
      <c r="C935" t="s">
        <v>24</v>
      </c>
      <c r="D935">
        <v>2018</v>
      </c>
      <c r="E935" t="s">
        <v>45</v>
      </c>
      <c r="F935" t="s">
        <v>21</v>
      </c>
      <c r="G935" t="s">
        <v>15</v>
      </c>
      <c r="H935" t="s">
        <v>46</v>
      </c>
      <c r="I935">
        <v>4.2270751000000002E-2</v>
      </c>
      <c r="K935">
        <v>162.52099999999999</v>
      </c>
      <c r="L935">
        <v>4.5</v>
      </c>
    </row>
    <row r="936" spans="1:12" x14ac:dyDescent="0.3">
      <c r="A936" t="s">
        <v>10</v>
      </c>
      <c r="B936" t="s">
        <v>759</v>
      </c>
      <c r="C936" t="s">
        <v>12</v>
      </c>
      <c r="D936">
        <v>2018</v>
      </c>
      <c r="E936" t="s">
        <v>45</v>
      </c>
      <c r="F936" t="s">
        <v>21</v>
      </c>
      <c r="G936" t="s">
        <v>15</v>
      </c>
      <c r="H936" t="s">
        <v>46</v>
      </c>
      <c r="I936">
        <v>2.8842331999999998E-2</v>
      </c>
      <c r="K936">
        <v>81.495999999999995</v>
      </c>
      <c r="L936">
        <v>4.5</v>
      </c>
    </row>
    <row r="937" spans="1:12" x14ac:dyDescent="0.3">
      <c r="A937" t="s">
        <v>10</v>
      </c>
      <c r="B937" t="s">
        <v>760</v>
      </c>
      <c r="C937" t="s">
        <v>48</v>
      </c>
      <c r="D937">
        <v>2018</v>
      </c>
      <c r="E937" t="s">
        <v>45</v>
      </c>
      <c r="F937" t="s">
        <v>21</v>
      </c>
      <c r="G937" t="s">
        <v>15</v>
      </c>
      <c r="H937" t="s">
        <v>46</v>
      </c>
      <c r="I937">
        <v>1.3951504E-2</v>
      </c>
      <c r="K937">
        <v>199.9084</v>
      </c>
      <c r="L937">
        <v>4.5</v>
      </c>
    </row>
    <row r="938" spans="1:12" x14ac:dyDescent="0.3">
      <c r="A938" t="s">
        <v>10</v>
      </c>
      <c r="B938" t="s">
        <v>761</v>
      </c>
      <c r="C938" t="s">
        <v>32</v>
      </c>
      <c r="D938">
        <v>2018</v>
      </c>
      <c r="E938" t="s">
        <v>45</v>
      </c>
      <c r="F938" t="s">
        <v>21</v>
      </c>
      <c r="G938" t="s">
        <v>15</v>
      </c>
      <c r="H938" t="s">
        <v>46</v>
      </c>
      <c r="I938">
        <v>4.4767031999999998E-2</v>
      </c>
      <c r="K938">
        <v>173.7054</v>
      </c>
      <c r="L938">
        <v>4.5</v>
      </c>
    </row>
    <row r="939" spans="1:12" x14ac:dyDescent="0.3">
      <c r="A939" t="s">
        <v>35</v>
      </c>
      <c r="B939" t="s">
        <v>477</v>
      </c>
      <c r="C939" t="s">
        <v>95</v>
      </c>
      <c r="D939">
        <v>2018</v>
      </c>
      <c r="E939" t="s">
        <v>45</v>
      </c>
      <c r="F939" t="s">
        <v>21</v>
      </c>
      <c r="G939" t="s">
        <v>15</v>
      </c>
      <c r="H939" t="s">
        <v>46</v>
      </c>
      <c r="I939">
        <v>3.7315468999999997E-2</v>
      </c>
      <c r="K939">
        <v>50.003399999999999</v>
      </c>
      <c r="L939">
        <v>4.5</v>
      </c>
    </row>
    <row r="940" spans="1:12" x14ac:dyDescent="0.3">
      <c r="A940" t="s">
        <v>35</v>
      </c>
      <c r="B940" t="s">
        <v>762</v>
      </c>
      <c r="C940" t="s">
        <v>57</v>
      </c>
      <c r="D940">
        <v>2018</v>
      </c>
      <c r="E940" t="s">
        <v>45</v>
      </c>
      <c r="F940" t="s">
        <v>21</v>
      </c>
      <c r="G940" t="s">
        <v>15</v>
      </c>
      <c r="H940" t="s">
        <v>46</v>
      </c>
      <c r="I940">
        <v>2.4407061000000001E-2</v>
      </c>
      <c r="K940">
        <v>102.33320000000001</v>
      </c>
      <c r="L940">
        <v>4.5</v>
      </c>
    </row>
    <row r="941" spans="1:12" x14ac:dyDescent="0.3">
      <c r="A941" t="s">
        <v>35</v>
      </c>
      <c r="B941" t="s">
        <v>763</v>
      </c>
      <c r="C941" t="s">
        <v>19</v>
      </c>
      <c r="D941">
        <v>2018</v>
      </c>
      <c r="E941" t="s">
        <v>45</v>
      </c>
      <c r="F941" t="s">
        <v>21</v>
      </c>
      <c r="G941" t="s">
        <v>15</v>
      </c>
      <c r="H941" t="s">
        <v>46</v>
      </c>
      <c r="I941">
        <v>2.0876485E-2</v>
      </c>
      <c r="K941">
        <v>133.79419999999999</v>
      </c>
      <c r="L941">
        <v>4.5</v>
      </c>
    </row>
    <row r="942" spans="1:12" x14ac:dyDescent="0.3">
      <c r="A942" t="s">
        <v>10</v>
      </c>
      <c r="B942" t="s">
        <v>499</v>
      </c>
      <c r="C942" t="s">
        <v>67</v>
      </c>
      <c r="D942">
        <v>2018</v>
      </c>
      <c r="E942" t="s">
        <v>45</v>
      </c>
      <c r="F942" t="s">
        <v>21</v>
      </c>
      <c r="G942" t="s">
        <v>15</v>
      </c>
      <c r="H942" t="s">
        <v>46</v>
      </c>
      <c r="I942">
        <v>6.7624437999999995E-2</v>
      </c>
      <c r="K942">
        <v>120.944</v>
      </c>
      <c r="L942">
        <v>4.5</v>
      </c>
    </row>
    <row r="943" spans="1:12" x14ac:dyDescent="0.3">
      <c r="A943" t="s">
        <v>17</v>
      </c>
      <c r="B943" t="s">
        <v>692</v>
      </c>
      <c r="C943" t="s">
        <v>42</v>
      </c>
      <c r="D943">
        <v>2014</v>
      </c>
      <c r="E943" t="s">
        <v>29</v>
      </c>
      <c r="F943" t="s">
        <v>21</v>
      </c>
      <c r="G943" t="s">
        <v>30</v>
      </c>
      <c r="H943" t="s">
        <v>16</v>
      </c>
      <c r="I943">
        <v>0</v>
      </c>
      <c r="J943">
        <v>8.93</v>
      </c>
      <c r="K943">
        <v>53.861400000000003</v>
      </c>
      <c r="L943">
        <v>4.4000000000000004</v>
      </c>
    </row>
    <row r="944" spans="1:12" x14ac:dyDescent="0.3">
      <c r="A944" t="s">
        <v>17</v>
      </c>
      <c r="B944" t="s">
        <v>764</v>
      </c>
      <c r="C944" t="s">
        <v>48</v>
      </c>
      <c r="D944">
        <v>2018</v>
      </c>
      <c r="E944" t="s">
        <v>45</v>
      </c>
      <c r="F944" t="s">
        <v>21</v>
      </c>
      <c r="G944" t="s">
        <v>15</v>
      </c>
      <c r="H944" t="s">
        <v>46</v>
      </c>
      <c r="I944">
        <v>2.6480954000000001E-2</v>
      </c>
      <c r="K944">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K950">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769</v>
      </c>
      <c r="C952" t="s">
        <v>95</v>
      </c>
      <c r="D952">
        <v>2018</v>
      </c>
      <c r="E952" t="s">
        <v>45</v>
      </c>
      <c r="F952" t="s">
        <v>21</v>
      </c>
      <c r="G952" t="s">
        <v>15</v>
      </c>
      <c r="H952" t="s">
        <v>46</v>
      </c>
      <c r="I952">
        <v>7.8362483999999996E-2</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K965">
        <v>151.30240000000001</v>
      </c>
      <c r="L965">
        <v>4.4000000000000004</v>
      </c>
    </row>
    <row r="966" spans="1:12" x14ac:dyDescent="0.3">
      <c r="A966" t="s">
        <v>17</v>
      </c>
      <c r="B966" t="s">
        <v>780</v>
      </c>
      <c r="C966" t="s">
        <v>42</v>
      </c>
      <c r="D966">
        <v>2020</v>
      </c>
      <c r="E966" t="s">
        <v>37</v>
      </c>
      <c r="F966" t="s">
        <v>34</v>
      </c>
      <c r="G966" t="s">
        <v>15</v>
      </c>
      <c r="H966" t="s">
        <v>16</v>
      </c>
      <c r="I966">
        <v>0</v>
      </c>
      <c r="J966">
        <v>12.15</v>
      </c>
      <c r="K966">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322</v>
      </c>
      <c r="C968" t="s">
        <v>24</v>
      </c>
      <c r="D968">
        <v>2018</v>
      </c>
      <c r="E968" t="s">
        <v>45</v>
      </c>
      <c r="F968" t="s">
        <v>21</v>
      </c>
      <c r="G968" t="s">
        <v>15</v>
      </c>
      <c r="H968" t="s">
        <v>46</v>
      </c>
      <c r="I968">
        <v>2.6749991000000001E-2</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783</v>
      </c>
      <c r="C970" t="s">
        <v>12</v>
      </c>
      <c r="D970">
        <v>2018</v>
      </c>
      <c r="E970" t="s">
        <v>45</v>
      </c>
      <c r="F970" t="s">
        <v>21</v>
      </c>
      <c r="G970" t="s">
        <v>15</v>
      </c>
      <c r="H970" t="s">
        <v>46</v>
      </c>
      <c r="I970">
        <v>6.5316099000000002E-2</v>
      </c>
      <c r="K970">
        <v>189.92140000000001</v>
      </c>
      <c r="L970">
        <v>4.4000000000000004</v>
      </c>
    </row>
    <row r="971" spans="1:12" x14ac:dyDescent="0.3">
      <c r="A971" t="s">
        <v>17</v>
      </c>
      <c r="B971" t="s">
        <v>177</v>
      </c>
      <c r="C971" t="s">
        <v>48</v>
      </c>
      <c r="D971">
        <v>2018</v>
      </c>
      <c r="E971" t="s">
        <v>45</v>
      </c>
      <c r="F971" t="s">
        <v>21</v>
      </c>
      <c r="G971" t="s">
        <v>15</v>
      </c>
      <c r="H971" t="s">
        <v>46</v>
      </c>
      <c r="I971">
        <v>0.115978122</v>
      </c>
      <c r="K971">
        <v>183.42660000000001</v>
      </c>
      <c r="L971">
        <v>4.4000000000000004</v>
      </c>
    </row>
    <row r="972" spans="1:12" x14ac:dyDescent="0.3">
      <c r="A972" t="s">
        <v>17</v>
      </c>
      <c r="B972" t="s">
        <v>784</v>
      </c>
      <c r="C972" t="s">
        <v>48</v>
      </c>
      <c r="D972">
        <v>2018</v>
      </c>
      <c r="E972" t="s">
        <v>45</v>
      </c>
      <c r="F972" t="s">
        <v>21</v>
      </c>
      <c r="G972" t="s">
        <v>15</v>
      </c>
      <c r="H972" t="s">
        <v>46</v>
      </c>
      <c r="I972">
        <v>3.5015200000000003E-2</v>
      </c>
      <c r="K972">
        <v>182.0318</v>
      </c>
      <c r="L972">
        <v>4.4000000000000004</v>
      </c>
    </row>
    <row r="973" spans="1:12" x14ac:dyDescent="0.3">
      <c r="A973" t="s">
        <v>17</v>
      </c>
      <c r="B973" t="s">
        <v>370</v>
      </c>
      <c r="C973" t="s">
        <v>67</v>
      </c>
      <c r="D973">
        <v>2018</v>
      </c>
      <c r="E973" t="s">
        <v>45</v>
      </c>
      <c r="F973" t="s">
        <v>21</v>
      </c>
      <c r="G973" t="s">
        <v>15</v>
      </c>
      <c r="H973" t="s">
        <v>46</v>
      </c>
      <c r="I973">
        <v>4.4767801000000003E-2</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785</v>
      </c>
      <c r="C975" t="s">
        <v>54</v>
      </c>
      <c r="D975">
        <v>2018</v>
      </c>
      <c r="E975" t="s">
        <v>45</v>
      </c>
      <c r="F975" t="s">
        <v>21</v>
      </c>
      <c r="G975" t="s">
        <v>15</v>
      </c>
      <c r="H975" t="s">
        <v>46</v>
      </c>
      <c r="I975">
        <v>0.15034186699999999</v>
      </c>
      <c r="K975">
        <v>83.127600000000001</v>
      </c>
      <c r="L975">
        <v>4.4000000000000004</v>
      </c>
    </row>
    <row r="976" spans="1:12" x14ac:dyDescent="0.3">
      <c r="A976" t="s">
        <v>10</v>
      </c>
      <c r="B976" t="s">
        <v>786</v>
      </c>
      <c r="C976" t="s">
        <v>28</v>
      </c>
      <c r="D976">
        <v>2018</v>
      </c>
      <c r="E976" t="s">
        <v>45</v>
      </c>
      <c r="F976" t="s">
        <v>21</v>
      </c>
      <c r="G976" t="s">
        <v>15</v>
      </c>
      <c r="H976" t="s">
        <v>46</v>
      </c>
      <c r="I976">
        <v>0</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790</v>
      </c>
      <c r="C984" t="s">
        <v>57</v>
      </c>
      <c r="D984">
        <v>2012</v>
      </c>
      <c r="E984" t="s">
        <v>13</v>
      </c>
      <c r="F984" t="s">
        <v>14</v>
      </c>
      <c r="G984" t="s">
        <v>15</v>
      </c>
      <c r="H984" t="s">
        <v>16</v>
      </c>
      <c r="I984">
        <v>0</v>
      </c>
      <c r="J984">
        <v>13.65</v>
      </c>
      <c r="K984">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795</v>
      </c>
      <c r="C990" t="s">
        <v>61</v>
      </c>
      <c r="D990">
        <v>2012</v>
      </c>
      <c r="E990" t="s">
        <v>13</v>
      </c>
      <c r="F990" t="s">
        <v>14</v>
      </c>
      <c r="G990" t="s">
        <v>15</v>
      </c>
      <c r="H990" t="s">
        <v>16</v>
      </c>
      <c r="I990">
        <v>0</v>
      </c>
      <c r="J990">
        <v>19.7</v>
      </c>
      <c r="K990">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799</v>
      </c>
      <c r="C994" t="s">
        <v>64</v>
      </c>
      <c r="D994">
        <v>2012</v>
      </c>
      <c r="E994" t="s">
        <v>13</v>
      </c>
      <c r="F994" t="s">
        <v>14</v>
      </c>
      <c r="G994" t="s">
        <v>15</v>
      </c>
      <c r="H994" t="s">
        <v>16</v>
      </c>
      <c r="I994">
        <v>0</v>
      </c>
      <c r="J994">
        <v>11.15</v>
      </c>
      <c r="K994">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802</v>
      </c>
      <c r="C999" t="s">
        <v>95</v>
      </c>
      <c r="D999">
        <v>2012</v>
      </c>
      <c r="E999" t="s">
        <v>13</v>
      </c>
      <c r="F999" t="s">
        <v>14</v>
      </c>
      <c r="G999" t="s">
        <v>15</v>
      </c>
      <c r="H999" t="s">
        <v>16</v>
      </c>
      <c r="I999">
        <v>0.106918052</v>
      </c>
      <c r="J999">
        <v>16</v>
      </c>
      <c r="K999">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K1022">
        <v>149.0076</v>
      </c>
      <c r="L1022">
        <v>4.4000000000000004</v>
      </c>
    </row>
    <row r="1023" spans="1:12" x14ac:dyDescent="0.3">
      <c r="A1023" t="s">
        <v>17</v>
      </c>
      <c r="B1023" t="s">
        <v>817</v>
      </c>
      <c r="C1023" t="s">
        <v>12</v>
      </c>
      <c r="D1023">
        <v>2018</v>
      </c>
      <c r="E1023" t="s">
        <v>138</v>
      </c>
      <c r="F1023" t="s">
        <v>14</v>
      </c>
      <c r="G1023" t="s">
        <v>26</v>
      </c>
      <c r="H1023" t="s">
        <v>40</v>
      </c>
      <c r="I1023">
        <v>3.0516069E-2</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K1031">
        <v>214.756</v>
      </c>
      <c r="L1031">
        <v>4.4000000000000004</v>
      </c>
    </row>
    <row r="1032" spans="1:12" x14ac:dyDescent="0.3">
      <c r="A1032" t="s">
        <v>17</v>
      </c>
      <c r="B1032" t="s">
        <v>823</v>
      </c>
      <c r="C1032" t="s">
        <v>48</v>
      </c>
      <c r="D1032">
        <v>2018</v>
      </c>
      <c r="E1032" t="s">
        <v>138</v>
      </c>
      <c r="F1032" t="s">
        <v>14</v>
      </c>
      <c r="G1032" t="s">
        <v>26</v>
      </c>
      <c r="H1032" t="s">
        <v>40</v>
      </c>
      <c r="I1032">
        <v>0.114243048</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943</v>
      </c>
      <c r="C1257" t="s">
        <v>19</v>
      </c>
      <c r="D1257">
        <v>2018</v>
      </c>
      <c r="E1257" t="s">
        <v>45</v>
      </c>
      <c r="F1257" t="s">
        <v>21</v>
      </c>
      <c r="G1257" t="s">
        <v>15</v>
      </c>
      <c r="H1257" t="s">
        <v>46</v>
      </c>
      <c r="I1257">
        <v>4.5865088999999998E-2</v>
      </c>
      <c r="K1257">
        <v>152.3682</v>
      </c>
      <c r="L1257">
        <v>4.4000000000000004</v>
      </c>
    </row>
    <row r="1258" spans="1:12" x14ac:dyDescent="0.3">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
      <c r="A1259" t="s">
        <v>17</v>
      </c>
      <c r="B1259" t="s">
        <v>907</v>
      </c>
      <c r="C1259" t="s">
        <v>28</v>
      </c>
      <c r="D1259">
        <v>2018</v>
      </c>
      <c r="E1259" t="s">
        <v>45</v>
      </c>
      <c r="F1259" t="s">
        <v>21</v>
      </c>
      <c r="G1259" t="s">
        <v>15</v>
      </c>
      <c r="H1259" t="s">
        <v>46</v>
      </c>
      <c r="I1259">
        <v>6.8489201E-2</v>
      </c>
      <c r="K1259">
        <v>259.32780000000002</v>
      </c>
      <c r="L1259">
        <v>4.4000000000000004</v>
      </c>
    </row>
    <row r="1260" spans="1:12" x14ac:dyDescent="0.3">
      <c r="A1260" t="s">
        <v>17</v>
      </c>
      <c r="B1260" t="s">
        <v>944</v>
      </c>
      <c r="C1260" t="s">
        <v>28</v>
      </c>
      <c r="D1260">
        <v>2018</v>
      </c>
      <c r="E1260" t="s">
        <v>45</v>
      </c>
      <c r="F1260" t="s">
        <v>21</v>
      </c>
      <c r="G1260" t="s">
        <v>15</v>
      </c>
      <c r="H1260" t="s">
        <v>46</v>
      </c>
      <c r="I1260">
        <v>1.7659068E-2</v>
      </c>
      <c r="K1260">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947</v>
      </c>
      <c r="C1264" t="s">
        <v>24</v>
      </c>
      <c r="D1264">
        <v>2018</v>
      </c>
      <c r="E1264" t="s">
        <v>45</v>
      </c>
      <c r="F1264" t="s">
        <v>21</v>
      </c>
      <c r="G1264" t="s">
        <v>15</v>
      </c>
      <c r="H1264" t="s">
        <v>46</v>
      </c>
      <c r="I1264">
        <v>0.111381428</v>
      </c>
      <c r="K1264">
        <v>106.76220000000001</v>
      </c>
      <c r="L1264">
        <v>4.4000000000000004</v>
      </c>
    </row>
    <row r="1265" spans="1:12" x14ac:dyDescent="0.3">
      <c r="A1265" t="s">
        <v>17</v>
      </c>
      <c r="B1265" t="s">
        <v>948</v>
      </c>
      <c r="C1265" t="s">
        <v>61</v>
      </c>
      <c r="D1265">
        <v>2018</v>
      </c>
      <c r="E1265" t="s">
        <v>45</v>
      </c>
      <c r="F1265" t="s">
        <v>21</v>
      </c>
      <c r="G1265" t="s">
        <v>15</v>
      </c>
      <c r="H1265" t="s">
        <v>46</v>
      </c>
      <c r="I1265">
        <v>0</v>
      </c>
      <c r="K1265">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145</v>
      </c>
      <c r="C1268" t="s">
        <v>19</v>
      </c>
      <c r="D1268">
        <v>2018</v>
      </c>
      <c r="E1268" t="s">
        <v>45</v>
      </c>
      <c r="F1268" t="s">
        <v>21</v>
      </c>
      <c r="G1268" t="s">
        <v>15</v>
      </c>
      <c r="H1268" t="s">
        <v>46</v>
      </c>
      <c r="I1268">
        <v>0</v>
      </c>
      <c r="K1268">
        <v>125.173</v>
      </c>
      <c r="L1268">
        <v>4.4000000000000004</v>
      </c>
    </row>
    <row r="1269" spans="1:12" x14ac:dyDescent="0.3">
      <c r="A1269" t="s">
        <v>17</v>
      </c>
      <c r="B1269" t="s">
        <v>889</v>
      </c>
      <c r="C1269" t="s">
        <v>19</v>
      </c>
      <c r="D1269">
        <v>2018</v>
      </c>
      <c r="E1269" t="s">
        <v>45</v>
      </c>
      <c r="F1269" t="s">
        <v>21</v>
      </c>
      <c r="G1269" t="s">
        <v>15</v>
      </c>
      <c r="H1269" t="s">
        <v>46</v>
      </c>
      <c r="I1269">
        <v>5.9557164000000003E-2</v>
      </c>
      <c r="K1269">
        <v>263.7226</v>
      </c>
      <c r="L1269">
        <v>4.4000000000000004</v>
      </c>
    </row>
    <row r="1270" spans="1:12" x14ac:dyDescent="0.3">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950</v>
      </c>
      <c r="C1272" t="s">
        <v>42</v>
      </c>
      <c r="D1272">
        <v>2018</v>
      </c>
      <c r="E1272" t="s">
        <v>45</v>
      </c>
      <c r="F1272" t="s">
        <v>21</v>
      </c>
      <c r="G1272" t="s">
        <v>15</v>
      </c>
      <c r="H1272" t="s">
        <v>46</v>
      </c>
      <c r="I1272">
        <v>1.055095E-2</v>
      </c>
      <c r="K1272">
        <v>234.9958</v>
      </c>
      <c r="L1272">
        <v>4.4000000000000004</v>
      </c>
    </row>
    <row r="1273" spans="1:12" x14ac:dyDescent="0.3">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952</v>
      </c>
      <c r="C1274" t="s">
        <v>42</v>
      </c>
      <c r="D1274">
        <v>2018</v>
      </c>
      <c r="E1274" t="s">
        <v>45</v>
      </c>
      <c r="F1274" t="s">
        <v>21</v>
      </c>
      <c r="G1274" t="s">
        <v>15</v>
      </c>
      <c r="H1274" t="s">
        <v>46</v>
      </c>
      <c r="I1274">
        <v>1.2481638E-2</v>
      </c>
      <c r="K1274">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K1275">
        <v>187.4556</v>
      </c>
      <c r="L1275">
        <v>4.4000000000000004</v>
      </c>
    </row>
    <row r="1276" spans="1:12" x14ac:dyDescent="0.3">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
      <c r="A1279" t="s">
        <v>10</v>
      </c>
      <c r="B1279" t="s">
        <v>956</v>
      </c>
      <c r="C1279" t="s">
        <v>12</v>
      </c>
      <c r="D1279">
        <v>2018</v>
      </c>
      <c r="E1279" t="s">
        <v>45</v>
      </c>
      <c r="F1279" t="s">
        <v>21</v>
      </c>
      <c r="G1279" t="s">
        <v>15</v>
      </c>
      <c r="H1279" t="s">
        <v>46</v>
      </c>
      <c r="I1279">
        <v>0.158947217</v>
      </c>
      <c r="K1279">
        <v>145.5102</v>
      </c>
      <c r="L1279">
        <v>4.4000000000000004</v>
      </c>
    </row>
    <row r="1280" spans="1:12" x14ac:dyDescent="0.3">
      <c r="A1280" t="s">
        <v>10</v>
      </c>
      <c r="B1280" t="s">
        <v>957</v>
      </c>
      <c r="C1280" t="s">
        <v>12</v>
      </c>
      <c r="D1280">
        <v>2018</v>
      </c>
      <c r="E1280" t="s">
        <v>45</v>
      </c>
      <c r="F1280" t="s">
        <v>21</v>
      </c>
      <c r="G1280" t="s">
        <v>15</v>
      </c>
      <c r="H1280" t="s">
        <v>46</v>
      </c>
      <c r="I1280">
        <v>4.8924810999999999E-2</v>
      </c>
      <c r="K1280">
        <v>147.4102</v>
      </c>
      <c r="L1280">
        <v>4.4000000000000004</v>
      </c>
    </row>
    <row r="1281" spans="1:12" x14ac:dyDescent="0.3">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x14ac:dyDescent="0.3">
      <c r="A1284" t="s">
        <v>17</v>
      </c>
      <c r="B1284" t="s">
        <v>794</v>
      </c>
      <c r="C1284" t="s">
        <v>61</v>
      </c>
      <c r="D1284">
        <v>2018</v>
      </c>
      <c r="E1284" t="s">
        <v>45</v>
      </c>
      <c r="F1284" t="s">
        <v>21</v>
      </c>
      <c r="G1284" t="s">
        <v>15</v>
      </c>
      <c r="H1284" t="s">
        <v>46</v>
      </c>
      <c r="I1284">
        <v>3.4237681999999998E-2</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x14ac:dyDescent="0.3">
      <c r="A1287" t="s">
        <v>17</v>
      </c>
      <c r="B1287" t="s">
        <v>958</v>
      </c>
      <c r="C1287" t="s">
        <v>48</v>
      </c>
      <c r="D1287">
        <v>2012</v>
      </c>
      <c r="E1287" t="s">
        <v>13</v>
      </c>
      <c r="F1287" t="s">
        <v>14</v>
      </c>
      <c r="G1287" t="s">
        <v>15</v>
      </c>
      <c r="H1287" t="s">
        <v>16</v>
      </c>
      <c r="I1287">
        <v>0.117818348</v>
      </c>
      <c r="J1287">
        <v>13.6</v>
      </c>
      <c r="K1287">
        <v>192.9136</v>
      </c>
      <c r="L1287">
        <v>4.3</v>
      </c>
    </row>
    <row r="1288" spans="1:12" x14ac:dyDescent="0.3">
      <c r="A1288" t="s">
        <v>17</v>
      </c>
      <c r="B1288" t="s">
        <v>959</v>
      </c>
      <c r="C1288" t="s">
        <v>12</v>
      </c>
      <c r="D1288">
        <v>2018</v>
      </c>
      <c r="E1288" t="s">
        <v>45</v>
      </c>
      <c r="F1288" t="s">
        <v>21</v>
      </c>
      <c r="G1288" t="s">
        <v>15</v>
      </c>
      <c r="H1288" t="s">
        <v>46</v>
      </c>
      <c r="I1288">
        <v>1.2090073999999999E-2</v>
      </c>
      <c r="K1288">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927</v>
      </c>
      <c r="C1292" t="s">
        <v>28</v>
      </c>
      <c r="D1292">
        <v>2018</v>
      </c>
      <c r="E1292" t="s">
        <v>45</v>
      </c>
      <c r="F1292" t="s">
        <v>21</v>
      </c>
      <c r="G1292" t="s">
        <v>15</v>
      </c>
      <c r="H1292" t="s">
        <v>46</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x14ac:dyDescent="0.3">
      <c r="A1307" t="s">
        <v>10</v>
      </c>
      <c r="B1307" t="s">
        <v>266</v>
      </c>
      <c r="C1307" t="s">
        <v>95</v>
      </c>
      <c r="D1307">
        <v>2018</v>
      </c>
      <c r="E1307" t="s">
        <v>45</v>
      </c>
      <c r="F1307" t="s">
        <v>21</v>
      </c>
      <c r="G1307" t="s">
        <v>15</v>
      </c>
      <c r="H1307" t="s">
        <v>46</v>
      </c>
      <c r="I1307">
        <v>0.11679291999999999</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
      <c r="A1311" t="s">
        <v>17</v>
      </c>
      <c r="B1311" t="s">
        <v>964</v>
      </c>
      <c r="C1311" t="s">
        <v>61</v>
      </c>
      <c r="D1311">
        <v>2018</v>
      </c>
      <c r="E1311" t="s">
        <v>45</v>
      </c>
      <c r="F1311" t="s">
        <v>21</v>
      </c>
      <c r="G1311" t="s">
        <v>15</v>
      </c>
      <c r="H1311" t="s">
        <v>46</v>
      </c>
      <c r="I1311">
        <v>4.2086652000000002E-2</v>
      </c>
      <c r="K1311">
        <v>122.4388</v>
      </c>
      <c r="L1311">
        <v>4.3</v>
      </c>
    </row>
    <row r="1312" spans="1:12"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694</v>
      </c>
      <c r="C1322" t="s">
        <v>42</v>
      </c>
      <c r="D1322">
        <v>2018</v>
      </c>
      <c r="E1322" t="s">
        <v>45</v>
      </c>
      <c r="F1322" t="s">
        <v>21</v>
      </c>
      <c r="G1322" t="s">
        <v>15</v>
      </c>
      <c r="H1322" t="s">
        <v>46</v>
      </c>
      <c r="I1322">
        <v>1.4205168000000001E-2</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
      <c r="A1336" t="s">
        <v>17</v>
      </c>
      <c r="B1336" t="s">
        <v>974</v>
      </c>
      <c r="C1336" t="s">
        <v>159</v>
      </c>
      <c r="D1336">
        <v>2018</v>
      </c>
      <c r="E1336" t="s">
        <v>45</v>
      </c>
      <c r="F1336" t="s">
        <v>21</v>
      </c>
      <c r="G1336" t="s">
        <v>15</v>
      </c>
      <c r="H1336" t="s">
        <v>46</v>
      </c>
      <c r="I1336">
        <v>1.4788594E-2</v>
      </c>
      <c r="K1336">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980</v>
      </c>
      <c r="C1348" t="s">
        <v>48</v>
      </c>
      <c r="D1348">
        <v>2018</v>
      </c>
      <c r="E1348" t="s">
        <v>45</v>
      </c>
      <c r="F1348" t="s">
        <v>21</v>
      </c>
      <c r="G1348" t="s">
        <v>15</v>
      </c>
      <c r="H1348" t="s">
        <v>46</v>
      </c>
      <c r="I1348">
        <v>4.1718456000000001E-2</v>
      </c>
      <c r="K1348">
        <v>94.546199999999999</v>
      </c>
      <c r="L1348">
        <v>4.3</v>
      </c>
    </row>
    <row r="1349" spans="1:12" x14ac:dyDescent="0.3">
      <c r="A1349" t="s">
        <v>10</v>
      </c>
      <c r="B1349" t="s">
        <v>524</v>
      </c>
      <c r="C1349" t="s">
        <v>24</v>
      </c>
      <c r="D1349">
        <v>2018</v>
      </c>
      <c r="E1349" t="s">
        <v>138</v>
      </c>
      <c r="F1349" t="s">
        <v>14</v>
      </c>
      <c r="G1349" t="s">
        <v>26</v>
      </c>
      <c r="H1349" t="s">
        <v>40</v>
      </c>
      <c r="I1349">
        <v>0.10900383199999999</v>
      </c>
      <c r="K1349">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K1351">
        <v>181.1634</v>
      </c>
      <c r="L1351">
        <v>4.3</v>
      </c>
    </row>
    <row r="1352" spans="1:12" x14ac:dyDescent="0.3">
      <c r="A1352" t="s">
        <v>10</v>
      </c>
      <c r="B1352" t="s">
        <v>606</v>
      </c>
      <c r="C1352" t="s">
        <v>12</v>
      </c>
      <c r="D1352">
        <v>2012</v>
      </c>
      <c r="E1352" t="s">
        <v>13</v>
      </c>
      <c r="F1352" t="s">
        <v>14</v>
      </c>
      <c r="G1352" t="s">
        <v>15</v>
      </c>
      <c r="H1352" t="s">
        <v>16</v>
      </c>
      <c r="I1352">
        <v>0</v>
      </c>
      <c r="J1352">
        <v>13.1</v>
      </c>
      <c r="K1352">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152</v>
      </c>
      <c r="C1354" t="s">
        <v>153</v>
      </c>
      <c r="D1354">
        <v>2018</v>
      </c>
      <c r="E1354" t="s">
        <v>45</v>
      </c>
      <c r="F1354" t="s">
        <v>21</v>
      </c>
      <c r="G1354" t="s">
        <v>15</v>
      </c>
      <c r="H1354" t="s">
        <v>46</v>
      </c>
      <c r="I1354">
        <v>7.3055148E-2</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K1359">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780</v>
      </c>
      <c r="C1361" t="s">
        <v>42</v>
      </c>
      <c r="D1361">
        <v>2018</v>
      </c>
      <c r="E1361" t="s">
        <v>45</v>
      </c>
      <c r="F1361" t="s">
        <v>21</v>
      </c>
      <c r="G1361" t="s">
        <v>15</v>
      </c>
      <c r="H1361" t="s">
        <v>46</v>
      </c>
      <c r="I1361">
        <v>2.9380407000000001E-2</v>
      </c>
      <c r="K136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139</v>
      </c>
      <c r="C1367" t="s">
        <v>28</v>
      </c>
      <c r="D1367">
        <v>2012</v>
      </c>
      <c r="E1367" t="s">
        <v>13</v>
      </c>
      <c r="F1367" t="s">
        <v>14</v>
      </c>
      <c r="G1367" t="s">
        <v>15</v>
      </c>
      <c r="H1367" t="s">
        <v>16</v>
      </c>
      <c r="I1367">
        <v>0.11239914500000001</v>
      </c>
      <c r="J1367">
        <v>12.5</v>
      </c>
      <c r="K1367">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
      <c r="A1373" t="s">
        <v>17</v>
      </c>
      <c r="B1373" t="s">
        <v>141</v>
      </c>
      <c r="C1373" t="s">
        <v>12</v>
      </c>
      <c r="D1373">
        <v>2012</v>
      </c>
      <c r="E1373" t="s">
        <v>13</v>
      </c>
      <c r="F1373" t="s">
        <v>14</v>
      </c>
      <c r="G1373" t="s">
        <v>15</v>
      </c>
      <c r="H1373" t="s">
        <v>16</v>
      </c>
      <c r="I1373">
        <v>0</v>
      </c>
      <c r="J1373">
        <v>8.7750000000000004</v>
      </c>
      <c r="K1373">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990</v>
      </c>
      <c r="C1382" t="s">
        <v>61</v>
      </c>
      <c r="D1382">
        <v>2012</v>
      </c>
      <c r="E1382" t="s">
        <v>13</v>
      </c>
      <c r="F1382" t="s">
        <v>14</v>
      </c>
      <c r="G1382" t="s">
        <v>15</v>
      </c>
      <c r="H1382" t="s">
        <v>16</v>
      </c>
      <c r="I1382">
        <v>0</v>
      </c>
      <c r="J1382">
        <v>14.65</v>
      </c>
      <c r="K1382">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v>38.448</v>
      </c>
      <c r="L1383">
        <v>4.3</v>
      </c>
    </row>
    <row r="1384" spans="1:12"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
      <c r="A1408" t="s">
        <v>10</v>
      </c>
      <c r="B1408" t="s">
        <v>421</v>
      </c>
      <c r="C1408" t="s">
        <v>95</v>
      </c>
      <c r="D1408">
        <v>2012</v>
      </c>
      <c r="E1408" t="s">
        <v>13</v>
      </c>
      <c r="F1408" t="s">
        <v>14</v>
      </c>
      <c r="G1408" t="s">
        <v>15</v>
      </c>
      <c r="H1408" t="s">
        <v>16</v>
      </c>
      <c r="I1408">
        <v>0</v>
      </c>
      <c r="J1408">
        <v>6.78</v>
      </c>
      <c r="K1408">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v>166.6474</v>
      </c>
      <c r="L1412">
        <v>4.3</v>
      </c>
    </row>
    <row r="1413" spans="1:12"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1012</v>
      </c>
      <c r="C1430" t="s">
        <v>12</v>
      </c>
      <c r="D1430">
        <v>2012</v>
      </c>
      <c r="E1430" t="s">
        <v>13</v>
      </c>
      <c r="F1430" t="s">
        <v>14</v>
      </c>
      <c r="G1430" t="s">
        <v>15</v>
      </c>
      <c r="H1430" t="s">
        <v>16</v>
      </c>
      <c r="I1430">
        <v>0</v>
      </c>
      <c r="J1430">
        <v>15.35</v>
      </c>
      <c r="K1430">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v>157.2946</v>
      </c>
      <c r="L1432">
        <v>4.3</v>
      </c>
    </row>
    <row r="1433" spans="1:12" x14ac:dyDescent="0.3">
      <c r="A1433" t="s">
        <v>10</v>
      </c>
      <c r="B1433" t="s">
        <v>1014</v>
      </c>
      <c r="C1433" t="s">
        <v>54</v>
      </c>
      <c r="D1433">
        <v>2012</v>
      </c>
      <c r="E1433" t="s">
        <v>13</v>
      </c>
      <c r="F1433" t="s">
        <v>14</v>
      </c>
      <c r="G1433" t="s">
        <v>15</v>
      </c>
      <c r="H1433" t="s">
        <v>16</v>
      </c>
      <c r="I1433">
        <v>0</v>
      </c>
      <c r="J1433">
        <v>15</v>
      </c>
      <c r="K1433">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K1436">
        <v>185.42660000000001</v>
      </c>
      <c r="L1436">
        <v>4.3</v>
      </c>
    </row>
    <row r="1437" spans="1:12" x14ac:dyDescent="0.3">
      <c r="A1437" t="s">
        <v>17</v>
      </c>
      <c r="B1437" t="s">
        <v>1016</v>
      </c>
      <c r="C1437" t="s">
        <v>95</v>
      </c>
      <c r="D1437">
        <v>2018</v>
      </c>
      <c r="E1437" t="s">
        <v>138</v>
      </c>
      <c r="F1437" t="s">
        <v>14</v>
      </c>
      <c r="G1437" t="s">
        <v>26</v>
      </c>
      <c r="H1437" t="s">
        <v>40</v>
      </c>
      <c r="I1437">
        <v>0.136417078</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K1438">
        <v>98.838399999999993</v>
      </c>
      <c r="L1438">
        <v>4.3</v>
      </c>
    </row>
    <row r="1439" spans="1:12" x14ac:dyDescent="0.3">
      <c r="A1439" t="s">
        <v>17</v>
      </c>
      <c r="B1439" t="s">
        <v>632</v>
      </c>
      <c r="C1439" t="s">
        <v>95</v>
      </c>
      <c r="D1439">
        <v>2018</v>
      </c>
      <c r="E1439" t="s">
        <v>138</v>
      </c>
      <c r="F1439" t="s">
        <v>14</v>
      </c>
      <c r="G1439" t="s">
        <v>26</v>
      </c>
      <c r="H1439" t="s">
        <v>40</v>
      </c>
      <c r="I1439">
        <v>0.208987123</v>
      </c>
      <c r="K1439">
        <v>106.0596</v>
      </c>
      <c r="L1439">
        <v>4.3</v>
      </c>
    </row>
    <row r="1440" spans="1:12" x14ac:dyDescent="0.3">
      <c r="A1440" t="s">
        <v>17</v>
      </c>
      <c r="B1440" t="s">
        <v>633</v>
      </c>
      <c r="C1440" t="s">
        <v>57</v>
      </c>
      <c r="D1440">
        <v>2018</v>
      </c>
      <c r="E1440" t="s">
        <v>138</v>
      </c>
      <c r="F1440" t="s">
        <v>14</v>
      </c>
      <c r="G1440" t="s">
        <v>26</v>
      </c>
      <c r="H1440" t="s">
        <v>40</v>
      </c>
      <c r="I1440">
        <v>0.246678647</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K1442">
        <v>105.9306</v>
      </c>
      <c r="L1442">
        <v>4.3</v>
      </c>
    </row>
    <row r="1443" spans="1:12" x14ac:dyDescent="0.3">
      <c r="A1443" t="s">
        <v>17</v>
      </c>
      <c r="B1443" t="s">
        <v>1018</v>
      </c>
      <c r="C1443" t="s">
        <v>24</v>
      </c>
      <c r="D1443">
        <v>2018</v>
      </c>
      <c r="E1443" t="s">
        <v>138</v>
      </c>
      <c r="F1443" t="s">
        <v>14</v>
      </c>
      <c r="G1443" t="s">
        <v>26</v>
      </c>
      <c r="H1443" t="s">
        <v>40</v>
      </c>
      <c r="I1443">
        <v>0</v>
      </c>
      <c r="K1443">
        <v>109.9254</v>
      </c>
      <c r="L1443">
        <v>4.3</v>
      </c>
    </row>
    <row r="1444" spans="1:12" x14ac:dyDescent="0.3">
      <c r="A1444" t="s">
        <v>17</v>
      </c>
      <c r="B1444" t="s">
        <v>345</v>
      </c>
      <c r="C1444" t="s">
        <v>24</v>
      </c>
      <c r="D1444">
        <v>2018</v>
      </c>
      <c r="E1444" t="s">
        <v>138</v>
      </c>
      <c r="F1444" t="s">
        <v>14</v>
      </c>
      <c r="G1444" t="s">
        <v>26</v>
      </c>
      <c r="H1444" t="s">
        <v>40</v>
      </c>
      <c r="I1444">
        <v>0.15725763700000001</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K1446">
        <v>211.3586</v>
      </c>
      <c r="L1446">
        <v>4.3</v>
      </c>
    </row>
    <row r="1447" spans="1:12" x14ac:dyDescent="0.3">
      <c r="A1447" t="s">
        <v>17</v>
      </c>
      <c r="B1447" t="s">
        <v>1020</v>
      </c>
      <c r="C1447" t="s">
        <v>12</v>
      </c>
      <c r="D1447">
        <v>2018</v>
      </c>
      <c r="E1447" t="s">
        <v>138</v>
      </c>
      <c r="F1447" t="s">
        <v>14</v>
      </c>
      <c r="G1447" t="s">
        <v>26</v>
      </c>
      <c r="H1447" t="s">
        <v>40</v>
      </c>
      <c r="I1447">
        <v>0.13611954900000001</v>
      </c>
      <c r="K1447">
        <v>94.109399999999994</v>
      </c>
      <c r="L1447">
        <v>4.3</v>
      </c>
    </row>
    <row r="1448" spans="1:12" x14ac:dyDescent="0.3">
      <c r="A1448" t="s">
        <v>17</v>
      </c>
      <c r="B1448" t="s">
        <v>991</v>
      </c>
      <c r="C1448" t="s">
        <v>19</v>
      </c>
      <c r="D1448">
        <v>2018</v>
      </c>
      <c r="E1448" t="s">
        <v>138</v>
      </c>
      <c r="F1448" t="s">
        <v>14</v>
      </c>
      <c r="G1448" t="s">
        <v>26</v>
      </c>
      <c r="H1448" t="s">
        <v>40</v>
      </c>
      <c r="I1448">
        <v>0</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K1449">
        <v>44.076999999999998</v>
      </c>
      <c r="L1449">
        <v>4.3</v>
      </c>
    </row>
    <row r="1450" spans="1:12" x14ac:dyDescent="0.3">
      <c r="A1450" t="s">
        <v>17</v>
      </c>
      <c r="B1450" t="s">
        <v>1021</v>
      </c>
      <c r="C1450" t="s">
        <v>19</v>
      </c>
      <c r="D1450">
        <v>2018</v>
      </c>
      <c r="E1450" t="s">
        <v>138</v>
      </c>
      <c r="F1450" t="s">
        <v>14</v>
      </c>
      <c r="G1450" t="s">
        <v>26</v>
      </c>
      <c r="H1450" t="s">
        <v>40</v>
      </c>
      <c r="I1450">
        <v>0.182493512</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K1453">
        <v>75.535399999999996</v>
      </c>
      <c r="L1453">
        <v>4.3</v>
      </c>
    </row>
    <row r="1454" spans="1:12" x14ac:dyDescent="0.3">
      <c r="A1454" t="s">
        <v>17</v>
      </c>
      <c r="B1454" t="s">
        <v>1023</v>
      </c>
      <c r="C1454" t="s">
        <v>42</v>
      </c>
      <c r="D1454">
        <v>2018</v>
      </c>
      <c r="E1454" t="s">
        <v>138</v>
      </c>
      <c r="F1454" t="s">
        <v>14</v>
      </c>
      <c r="G1454" t="s">
        <v>26</v>
      </c>
      <c r="H1454" t="s">
        <v>40</v>
      </c>
      <c r="I1454">
        <v>0.13027716</v>
      </c>
      <c r="K1454">
        <v>228.001</v>
      </c>
      <c r="L1454">
        <v>4.3</v>
      </c>
    </row>
    <row r="1455" spans="1:12" x14ac:dyDescent="0.3">
      <c r="A1455" t="s">
        <v>17</v>
      </c>
      <c r="B1455" t="s">
        <v>1024</v>
      </c>
      <c r="C1455" t="s">
        <v>54</v>
      </c>
      <c r="D1455">
        <v>2018</v>
      </c>
      <c r="E1455" t="s">
        <v>138</v>
      </c>
      <c r="F1455" t="s">
        <v>14</v>
      </c>
      <c r="G1455" t="s">
        <v>26</v>
      </c>
      <c r="H1455" t="s">
        <v>40</v>
      </c>
      <c r="I1455">
        <v>8.1651443000000004E-2</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K1458">
        <v>156.46299999999999</v>
      </c>
      <c r="L1458">
        <v>4.3</v>
      </c>
    </row>
    <row r="1459" spans="1:12" x14ac:dyDescent="0.3">
      <c r="A1459" t="s">
        <v>17</v>
      </c>
      <c r="B1459" t="s">
        <v>541</v>
      </c>
      <c r="C1459" t="s">
        <v>32</v>
      </c>
      <c r="D1459">
        <v>2018</v>
      </c>
      <c r="E1459" t="s">
        <v>138</v>
      </c>
      <c r="F1459" t="s">
        <v>14</v>
      </c>
      <c r="G1459" t="s">
        <v>26</v>
      </c>
      <c r="H1459" t="s">
        <v>40</v>
      </c>
      <c r="I1459">
        <v>0.30654284799999998</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K1460">
        <v>150.66820000000001</v>
      </c>
      <c r="L1460">
        <v>4.3</v>
      </c>
    </row>
    <row r="1461" spans="1:12" x14ac:dyDescent="0.3">
      <c r="A1461" t="s">
        <v>10</v>
      </c>
      <c r="B1461" t="s">
        <v>421</v>
      </c>
      <c r="C1461" t="s">
        <v>95</v>
      </c>
      <c r="D1461">
        <v>2018</v>
      </c>
      <c r="E1461" t="s">
        <v>138</v>
      </c>
      <c r="F1461" t="s">
        <v>14</v>
      </c>
      <c r="G1461" t="s">
        <v>26</v>
      </c>
      <c r="H1461" t="s">
        <v>40</v>
      </c>
      <c r="I1461">
        <v>0.24540738600000001</v>
      </c>
      <c r="K1461">
        <v>92.811999999999998</v>
      </c>
      <c r="L1461">
        <v>4.3</v>
      </c>
    </row>
    <row r="1462" spans="1:12" x14ac:dyDescent="0.3">
      <c r="A1462" t="s">
        <v>10</v>
      </c>
      <c r="B1462" t="s">
        <v>937</v>
      </c>
      <c r="C1462" t="s">
        <v>74</v>
      </c>
      <c r="D1462">
        <v>2018</v>
      </c>
      <c r="E1462" t="s">
        <v>138</v>
      </c>
      <c r="F1462" t="s">
        <v>14</v>
      </c>
      <c r="G1462" t="s">
        <v>26</v>
      </c>
      <c r="H1462" t="s">
        <v>40</v>
      </c>
      <c r="I1462">
        <v>0.107110465</v>
      </c>
      <c r="K1462">
        <v>55.558799999999998</v>
      </c>
      <c r="L1462">
        <v>4.3</v>
      </c>
    </row>
    <row r="1463" spans="1:12" x14ac:dyDescent="0.3">
      <c r="A1463" t="s">
        <v>10</v>
      </c>
      <c r="B1463" t="s">
        <v>701</v>
      </c>
      <c r="C1463" t="s">
        <v>67</v>
      </c>
      <c r="D1463">
        <v>2018</v>
      </c>
      <c r="E1463" t="s">
        <v>138</v>
      </c>
      <c r="F1463" t="s">
        <v>14</v>
      </c>
      <c r="G1463" t="s">
        <v>26</v>
      </c>
      <c r="H1463" t="s">
        <v>40</v>
      </c>
      <c r="I1463">
        <v>0</v>
      </c>
      <c r="K1463">
        <v>55.9298</v>
      </c>
      <c r="L1463">
        <v>4.3</v>
      </c>
    </row>
    <row r="1464" spans="1:12" x14ac:dyDescent="0.3">
      <c r="A1464" t="s">
        <v>10</v>
      </c>
      <c r="B1464" t="s">
        <v>190</v>
      </c>
      <c r="C1464" t="s">
        <v>24</v>
      </c>
      <c r="D1464">
        <v>2018</v>
      </c>
      <c r="E1464" t="s">
        <v>138</v>
      </c>
      <c r="F1464" t="s">
        <v>14</v>
      </c>
      <c r="G1464" t="s">
        <v>26</v>
      </c>
      <c r="H1464" t="s">
        <v>40</v>
      </c>
      <c r="I1464">
        <v>7.2786429999999999E-2</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K1469">
        <v>206.8638</v>
      </c>
      <c r="L1469">
        <v>4.3</v>
      </c>
    </row>
    <row r="1470" spans="1:12" x14ac:dyDescent="0.3">
      <c r="A1470" t="s">
        <v>10</v>
      </c>
      <c r="B1470" t="s">
        <v>1029</v>
      </c>
      <c r="C1470" t="s">
        <v>54</v>
      </c>
      <c r="D1470">
        <v>2018</v>
      </c>
      <c r="E1470" t="s">
        <v>138</v>
      </c>
      <c r="F1470" t="s">
        <v>14</v>
      </c>
      <c r="G1470" t="s">
        <v>26</v>
      </c>
      <c r="H1470" t="s">
        <v>40</v>
      </c>
      <c r="I1470">
        <v>0.10697116700000001</v>
      </c>
      <c r="K1470">
        <v>44.7744</v>
      </c>
      <c r="L1470">
        <v>4.3</v>
      </c>
    </row>
    <row r="1471" spans="1:12" x14ac:dyDescent="0.3">
      <c r="A1471" t="s">
        <v>10</v>
      </c>
      <c r="B1471" t="s">
        <v>810</v>
      </c>
      <c r="C1471" t="s">
        <v>48</v>
      </c>
      <c r="D1471">
        <v>2018</v>
      </c>
      <c r="E1471" t="s">
        <v>138</v>
      </c>
      <c r="F1471" t="s">
        <v>14</v>
      </c>
      <c r="G1471" t="s">
        <v>26</v>
      </c>
      <c r="H1471" t="s">
        <v>40</v>
      </c>
      <c r="I1471">
        <v>7.8758649E-2</v>
      </c>
      <c r="K1471">
        <v>103.0016</v>
      </c>
      <c r="L1471">
        <v>4.3</v>
      </c>
    </row>
    <row r="1472" spans="1:12" x14ac:dyDescent="0.3">
      <c r="A1472" t="s">
        <v>10</v>
      </c>
      <c r="B1472" t="s">
        <v>1030</v>
      </c>
      <c r="C1472" t="s">
        <v>48</v>
      </c>
      <c r="D1472">
        <v>2018</v>
      </c>
      <c r="E1472" t="s">
        <v>138</v>
      </c>
      <c r="F1472" t="s">
        <v>14</v>
      </c>
      <c r="G1472" t="s">
        <v>26</v>
      </c>
      <c r="H1472" t="s">
        <v>40</v>
      </c>
      <c r="I1472">
        <v>0.22417463000000001</v>
      </c>
      <c r="K1472">
        <v>168.88159999999999</v>
      </c>
      <c r="L1472">
        <v>4.3</v>
      </c>
    </row>
    <row r="1473" spans="1:12" x14ac:dyDescent="0.3">
      <c r="A1473" t="s">
        <v>10</v>
      </c>
      <c r="B1473" t="s">
        <v>1031</v>
      </c>
      <c r="C1473" t="s">
        <v>48</v>
      </c>
      <c r="D1473">
        <v>2018</v>
      </c>
      <c r="E1473" t="s">
        <v>138</v>
      </c>
      <c r="F1473" t="s">
        <v>14</v>
      </c>
      <c r="G1473" t="s">
        <v>26</v>
      </c>
      <c r="H1473" t="s">
        <v>40</v>
      </c>
      <c r="I1473">
        <v>7.3462632E-2</v>
      </c>
      <c r="K1473">
        <v>52.363999999999997</v>
      </c>
      <c r="L1473">
        <v>4.3</v>
      </c>
    </row>
    <row r="1474" spans="1:12" x14ac:dyDescent="0.3">
      <c r="A1474" t="s">
        <v>10</v>
      </c>
      <c r="B1474" t="s">
        <v>276</v>
      </c>
      <c r="C1474" t="s">
        <v>48</v>
      </c>
      <c r="D1474">
        <v>2018</v>
      </c>
      <c r="E1474" t="s">
        <v>138</v>
      </c>
      <c r="F1474" t="s">
        <v>14</v>
      </c>
      <c r="G1474" t="s">
        <v>26</v>
      </c>
      <c r="H1474" t="s">
        <v>40</v>
      </c>
      <c r="I1474">
        <v>0.11679368399999999</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1091</v>
      </c>
      <c r="C1620" t="s">
        <v>24</v>
      </c>
      <c r="D1620">
        <v>2015</v>
      </c>
      <c r="E1620" t="s">
        <v>33</v>
      </c>
      <c r="F1620" t="s">
        <v>34</v>
      </c>
      <c r="G1620" t="s">
        <v>30</v>
      </c>
      <c r="H1620" t="s">
        <v>16</v>
      </c>
      <c r="I1620">
        <v>0</v>
      </c>
      <c r="J1620">
        <v>19.25</v>
      </c>
      <c r="K1620">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
      <c r="A1636" t="s">
        <v>10</v>
      </c>
      <c r="B1636" t="s">
        <v>825</v>
      </c>
      <c r="C1636" t="s">
        <v>67</v>
      </c>
      <c r="D1636">
        <v>2020</v>
      </c>
      <c r="E1636" t="s">
        <v>37</v>
      </c>
      <c r="F1636" t="s">
        <v>34</v>
      </c>
      <c r="G1636" t="s">
        <v>30</v>
      </c>
      <c r="H1636" t="s">
        <v>16</v>
      </c>
      <c r="I1636">
        <v>0.119850541</v>
      </c>
      <c r="J1636">
        <v>13.6</v>
      </c>
      <c r="K1636">
        <v>234.53</v>
      </c>
      <c r="L1636">
        <v>4.3</v>
      </c>
    </row>
    <row r="1637" spans="1:12"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1102</v>
      </c>
      <c r="C1653" t="s">
        <v>54</v>
      </c>
      <c r="D1653">
        <v>2015</v>
      </c>
      <c r="E1653" t="s">
        <v>33</v>
      </c>
      <c r="F1653" t="s">
        <v>34</v>
      </c>
      <c r="G1653" t="s">
        <v>15</v>
      </c>
      <c r="H1653" t="s">
        <v>16</v>
      </c>
      <c r="I1653">
        <v>0</v>
      </c>
      <c r="J1653">
        <v>15.1</v>
      </c>
      <c r="K1653">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v>111.5544</v>
      </c>
      <c r="L1724">
        <v>4.3</v>
      </c>
    </row>
    <row r="1725" spans="1:12"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
      <c r="A1727" t="s">
        <v>17</v>
      </c>
      <c r="B1727" t="s">
        <v>706</v>
      </c>
      <c r="C1727" t="s">
        <v>24</v>
      </c>
      <c r="D1727">
        <v>2011</v>
      </c>
      <c r="E1727" t="s">
        <v>39</v>
      </c>
      <c r="F1727" t="s">
        <v>21</v>
      </c>
      <c r="G1727" t="s">
        <v>15</v>
      </c>
      <c r="H1727" t="s">
        <v>40</v>
      </c>
      <c r="I1727">
        <v>0</v>
      </c>
      <c r="J1727">
        <v>17.25</v>
      </c>
      <c r="K1727">
        <v>37.5822</v>
      </c>
      <c r="L1727">
        <v>4.3</v>
      </c>
    </row>
    <row r="1728" spans="1:12"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v>214.7192</v>
      </c>
      <c r="L1729">
        <v>4.3</v>
      </c>
    </row>
    <row r="1730" spans="1:12"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x14ac:dyDescent="0.3">
      <c r="A1758" t="s">
        <v>10</v>
      </c>
      <c r="B1758" t="s">
        <v>462</v>
      </c>
      <c r="C1758" t="s">
        <v>48</v>
      </c>
      <c r="D1758">
        <v>2011</v>
      </c>
      <c r="E1758" t="s">
        <v>39</v>
      </c>
      <c r="F1758" t="s">
        <v>21</v>
      </c>
      <c r="G1758" t="s">
        <v>30</v>
      </c>
      <c r="H1758" t="s">
        <v>40</v>
      </c>
      <c r="I1758">
        <v>0</v>
      </c>
      <c r="J1758">
        <v>9.5</v>
      </c>
      <c r="K1758">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v>97.741</v>
      </c>
      <c r="L1772">
        <v>4.3</v>
      </c>
    </row>
    <row r="1773" spans="1:12"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1147</v>
      </c>
      <c r="C1783" t="s">
        <v>42</v>
      </c>
      <c r="D1783">
        <v>2014</v>
      </c>
      <c r="E1783" t="s">
        <v>29</v>
      </c>
      <c r="F1783" t="s">
        <v>21</v>
      </c>
      <c r="G1783" t="s">
        <v>30</v>
      </c>
      <c r="H1783" t="s">
        <v>16</v>
      </c>
      <c r="I1783">
        <v>0</v>
      </c>
      <c r="J1783">
        <v>10.85</v>
      </c>
      <c r="K1783">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390</v>
      </c>
      <c r="C1797" t="s">
        <v>48</v>
      </c>
      <c r="D1797">
        <v>2014</v>
      </c>
      <c r="E1797" t="s">
        <v>29</v>
      </c>
      <c r="F1797" t="s">
        <v>21</v>
      </c>
      <c r="G1797" t="s">
        <v>30</v>
      </c>
      <c r="H1797" t="s">
        <v>16</v>
      </c>
      <c r="I1797">
        <v>0</v>
      </c>
      <c r="J1797">
        <v>15.85</v>
      </c>
      <c r="K1797">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v>166.85</v>
      </c>
      <c r="L1804">
        <v>4.3</v>
      </c>
    </row>
    <row r="1805" spans="1:12"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v>226.172</v>
      </c>
      <c r="L1820">
        <v>4.3</v>
      </c>
    </row>
    <row r="1821" spans="1:12"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x14ac:dyDescent="0.3">
      <c r="A1826" t="s">
        <v>10</v>
      </c>
      <c r="B1826" t="s">
        <v>458</v>
      </c>
      <c r="C1826" t="s">
        <v>48</v>
      </c>
      <c r="D1826">
        <v>2014</v>
      </c>
      <c r="E1826" t="s">
        <v>29</v>
      </c>
      <c r="F1826" t="s">
        <v>21</v>
      </c>
      <c r="G1826" t="s">
        <v>30</v>
      </c>
      <c r="H1826" t="s">
        <v>16</v>
      </c>
      <c r="I1826">
        <v>0</v>
      </c>
      <c r="J1826">
        <v>15.6</v>
      </c>
      <c r="K1826">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478</v>
      </c>
      <c r="C1833" t="s">
        <v>95</v>
      </c>
      <c r="D1833">
        <v>2022</v>
      </c>
      <c r="E1833" t="s">
        <v>20</v>
      </c>
      <c r="F1833" t="s">
        <v>21</v>
      </c>
      <c r="G1833" t="s">
        <v>15</v>
      </c>
      <c r="H1833" t="s">
        <v>22</v>
      </c>
      <c r="I1833">
        <v>0</v>
      </c>
      <c r="J1833">
        <v>13.5</v>
      </c>
      <c r="K1833">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1128</v>
      </c>
      <c r="C1836" t="s">
        <v>95</v>
      </c>
      <c r="D1836">
        <v>2022</v>
      </c>
      <c r="E1836" t="s">
        <v>20</v>
      </c>
      <c r="F1836" t="s">
        <v>21</v>
      </c>
      <c r="G1836" t="s">
        <v>15</v>
      </c>
      <c r="H1836" t="s">
        <v>22</v>
      </c>
      <c r="I1836">
        <v>0</v>
      </c>
      <c r="J1836">
        <v>20</v>
      </c>
      <c r="K1836">
        <v>43.4086</v>
      </c>
      <c r="L1836">
        <v>4.3</v>
      </c>
    </row>
    <row r="1837" spans="1:12"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
      <c r="A1850" t="s">
        <v>17</v>
      </c>
      <c r="B1850" t="s">
        <v>890</v>
      </c>
      <c r="C1850" t="s">
        <v>19</v>
      </c>
      <c r="D1850">
        <v>2022</v>
      </c>
      <c r="E1850" t="s">
        <v>20</v>
      </c>
      <c r="F1850" t="s">
        <v>21</v>
      </c>
      <c r="G1850" t="s">
        <v>15</v>
      </c>
      <c r="H1850" t="s">
        <v>22</v>
      </c>
      <c r="I1850">
        <v>0</v>
      </c>
      <c r="J1850">
        <v>12.15</v>
      </c>
      <c r="K1850">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x14ac:dyDescent="0.3">
      <c r="A1860" t="s">
        <v>17</v>
      </c>
      <c r="B1860" t="s">
        <v>151</v>
      </c>
      <c r="C1860" t="s">
        <v>54</v>
      </c>
      <c r="D1860">
        <v>2022</v>
      </c>
      <c r="E1860" t="s">
        <v>20</v>
      </c>
      <c r="F1860" t="s">
        <v>21</v>
      </c>
      <c r="G1860" t="s">
        <v>15</v>
      </c>
      <c r="H1860" t="s">
        <v>22</v>
      </c>
      <c r="I1860">
        <v>1.6802225E-2</v>
      </c>
      <c r="J1860">
        <v>17.5</v>
      </c>
      <c r="K1860">
        <v>138.518</v>
      </c>
      <c r="L1860">
        <v>4.3</v>
      </c>
    </row>
    <row r="1861" spans="1:12"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v>232.73</v>
      </c>
      <c r="L1877">
        <v>4.3</v>
      </c>
    </row>
    <row r="1878" spans="1:12" x14ac:dyDescent="0.3">
      <c r="A1878" t="s">
        <v>10</v>
      </c>
      <c r="B1878" t="s">
        <v>1175</v>
      </c>
      <c r="C1878" t="s">
        <v>28</v>
      </c>
      <c r="D1878">
        <v>2022</v>
      </c>
      <c r="E1878" t="s">
        <v>20</v>
      </c>
      <c r="F1878" t="s">
        <v>21</v>
      </c>
      <c r="G1878" t="s">
        <v>15</v>
      </c>
      <c r="H1878" t="s">
        <v>22</v>
      </c>
      <c r="I1878">
        <v>5.5451725E-2</v>
      </c>
      <c r="J1878">
        <v>7.81</v>
      </c>
      <c r="K1878">
        <v>122.6046</v>
      </c>
      <c r="L1878">
        <v>4.3</v>
      </c>
    </row>
    <row r="1879" spans="1:12" x14ac:dyDescent="0.3">
      <c r="A1879" t="s">
        <v>10</v>
      </c>
      <c r="B1879" t="s">
        <v>1176</v>
      </c>
      <c r="C1879" t="s">
        <v>28</v>
      </c>
      <c r="D1879">
        <v>2022</v>
      </c>
      <c r="E1879" t="s">
        <v>20</v>
      </c>
      <c r="F1879" t="s">
        <v>21</v>
      </c>
      <c r="G1879" t="s">
        <v>15</v>
      </c>
      <c r="H1879" t="s">
        <v>22</v>
      </c>
      <c r="I1879">
        <v>0.13487073199999999</v>
      </c>
      <c r="J1879">
        <v>8.1</v>
      </c>
      <c r="K1879">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v>99.47</v>
      </c>
      <c r="L1881">
        <v>4.3</v>
      </c>
    </row>
    <row r="1882" spans="1:12"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1180</v>
      </c>
      <c r="C1891" t="s">
        <v>12</v>
      </c>
      <c r="D1891">
        <v>2022</v>
      </c>
      <c r="E1891" t="s">
        <v>20</v>
      </c>
      <c r="F1891" t="s">
        <v>21</v>
      </c>
      <c r="G1891" t="s">
        <v>15</v>
      </c>
      <c r="H1891" t="s">
        <v>22</v>
      </c>
      <c r="I1891">
        <v>0</v>
      </c>
      <c r="J1891">
        <v>7.72</v>
      </c>
      <c r="K189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768</v>
      </c>
      <c r="C1893" t="s">
        <v>12</v>
      </c>
      <c r="D1893">
        <v>2022</v>
      </c>
      <c r="E1893" t="s">
        <v>20</v>
      </c>
      <c r="F1893" t="s">
        <v>21</v>
      </c>
      <c r="G1893" t="s">
        <v>15</v>
      </c>
      <c r="H1893" t="s">
        <v>22</v>
      </c>
      <c r="I1893">
        <v>0</v>
      </c>
      <c r="J1893">
        <v>11.1</v>
      </c>
      <c r="K1893">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224</v>
      </c>
      <c r="C1912" t="s">
        <v>95</v>
      </c>
      <c r="D1912">
        <v>2018</v>
      </c>
      <c r="E1912" t="s">
        <v>45</v>
      </c>
      <c r="F1912" t="s">
        <v>21</v>
      </c>
      <c r="G1912" t="s">
        <v>15</v>
      </c>
      <c r="H1912" t="s">
        <v>46</v>
      </c>
      <c r="I1912">
        <v>8.0203852000000006E-2</v>
      </c>
      <c r="K1912">
        <v>77.995999999999995</v>
      </c>
      <c r="L1912">
        <v>4.3</v>
      </c>
    </row>
    <row r="1913" spans="1:12" x14ac:dyDescent="0.3">
      <c r="A1913" t="s">
        <v>17</v>
      </c>
      <c r="B1913" t="s">
        <v>1184</v>
      </c>
      <c r="C1913" t="s">
        <v>12</v>
      </c>
      <c r="D1913">
        <v>2018</v>
      </c>
      <c r="E1913" t="s">
        <v>45</v>
      </c>
      <c r="F1913" t="s">
        <v>21</v>
      </c>
      <c r="G1913" t="s">
        <v>15</v>
      </c>
      <c r="H1913" t="s">
        <v>46</v>
      </c>
      <c r="I1913">
        <v>0</v>
      </c>
      <c r="K1913">
        <v>245.01439999999999</v>
      </c>
      <c r="L1913">
        <v>4.3</v>
      </c>
    </row>
    <row r="1914" spans="1:12" x14ac:dyDescent="0.3">
      <c r="A1914" t="s">
        <v>17</v>
      </c>
      <c r="B1914" t="s">
        <v>1185</v>
      </c>
      <c r="C1914" t="s">
        <v>12</v>
      </c>
      <c r="D1914">
        <v>2018</v>
      </c>
      <c r="E1914" t="s">
        <v>45</v>
      </c>
      <c r="F1914" t="s">
        <v>21</v>
      </c>
      <c r="G1914" t="s">
        <v>15</v>
      </c>
      <c r="H1914" t="s">
        <v>46</v>
      </c>
      <c r="I1914">
        <v>0.147663025</v>
      </c>
      <c r="K1914">
        <v>106.02800000000001</v>
      </c>
      <c r="L1914">
        <v>4.3</v>
      </c>
    </row>
    <row r="1915" spans="1:12" x14ac:dyDescent="0.3">
      <c r="A1915" t="s">
        <v>17</v>
      </c>
      <c r="B1915" t="s">
        <v>1186</v>
      </c>
      <c r="C1915" t="s">
        <v>42</v>
      </c>
      <c r="D1915">
        <v>2018</v>
      </c>
      <c r="E1915" t="s">
        <v>45</v>
      </c>
      <c r="F1915" t="s">
        <v>21</v>
      </c>
      <c r="G1915" t="s">
        <v>15</v>
      </c>
      <c r="H1915" t="s">
        <v>46</v>
      </c>
      <c r="I1915">
        <v>1.1762847E-2</v>
      </c>
      <c r="K1915">
        <v>153.53399999999999</v>
      </c>
      <c r="L1915">
        <v>4.3</v>
      </c>
    </row>
    <row r="1916" spans="1:12" x14ac:dyDescent="0.3">
      <c r="A1916" t="s">
        <v>17</v>
      </c>
      <c r="B1916" t="s">
        <v>1060</v>
      </c>
      <c r="C1916" t="s">
        <v>95</v>
      </c>
      <c r="D1916">
        <v>2018</v>
      </c>
      <c r="E1916" t="s">
        <v>45</v>
      </c>
      <c r="F1916" t="s">
        <v>21</v>
      </c>
      <c r="G1916" t="s">
        <v>15</v>
      </c>
      <c r="H1916" t="s">
        <v>46</v>
      </c>
      <c r="I1916">
        <v>9.3010025999999996E-2</v>
      </c>
      <c r="K1916">
        <v>143.0812</v>
      </c>
      <c r="L1916">
        <v>4.3</v>
      </c>
    </row>
    <row r="1917" spans="1:12" x14ac:dyDescent="0.3">
      <c r="A1917" t="s">
        <v>17</v>
      </c>
      <c r="B1917" t="s">
        <v>1187</v>
      </c>
      <c r="C1917" t="s">
        <v>95</v>
      </c>
      <c r="D1917">
        <v>2018</v>
      </c>
      <c r="E1917" t="s">
        <v>45</v>
      </c>
      <c r="F1917" t="s">
        <v>21</v>
      </c>
      <c r="G1917" t="s">
        <v>15</v>
      </c>
      <c r="H1917" t="s">
        <v>46</v>
      </c>
      <c r="I1917">
        <v>5.6161529000000002E-2</v>
      </c>
      <c r="K1917">
        <v>246.9118</v>
      </c>
      <c r="L1917">
        <v>4.3</v>
      </c>
    </row>
    <row r="1918" spans="1:12" x14ac:dyDescent="0.3">
      <c r="A1918" t="s">
        <v>17</v>
      </c>
      <c r="B1918" t="s">
        <v>1128</v>
      </c>
      <c r="C1918" t="s">
        <v>95</v>
      </c>
      <c r="D1918">
        <v>2018</v>
      </c>
      <c r="E1918" t="s">
        <v>45</v>
      </c>
      <c r="F1918" t="s">
        <v>21</v>
      </c>
      <c r="G1918" t="s">
        <v>15</v>
      </c>
      <c r="H1918" t="s">
        <v>46</v>
      </c>
      <c r="I1918">
        <v>3.4203091999999997E-2</v>
      </c>
      <c r="K1918">
        <v>43.308599999999998</v>
      </c>
      <c r="L1918">
        <v>4.3</v>
      </c>
    </row>
    <row r="1919" spans="1:12" x14ac:dyDescent="0.3">
      <c r="A1919" t="s">
        <v>17</v>
      </c>
      <c r="B1919" t="s">
        <v>320</v>
      </c>
      <c r="C1919" t="s">
        <v>95</v>
      </c>
      <c r="D1919">
        <v>2018</v>
      </c>
      <c r="E1919" t="s">
        <v>45</v>
      </c>
      <c r="F1919" t="s">
        <v>21</v>
      </c>
      <c r="G1919" t="s">
        <v>15</v>
      </c>
      <c r="H1919" t="s">
        <v>46</v>
      </c>
      <c r="I1919">
        <v>0.13086741299999999</v>
      </c>
      <c r="K1919">
        <v>150.80240000000001</v>
      </c>
      <c r="L1919">
        <v>4.3</v>
      </c>
    </row>
    <row r="1920" spans="1:12" x14ac:dyDescent="0.3">
      <c r="A1920" t="s">
        <v>17</v>
      </c>
      <c r="B1920" t="s">
        <v>705</v>
      </c>
      <c r="C1920" t="s">
        <v>28</v>
      </c>
      <c r="D1920">
        <v>2018</v>
      </c>
      <c r="E1920" t="s">
        <v>45</v>
      </c>
      <c r="F1920" t="s">
        <v>21</v>
      </c>
      <c r="G1920" t="s">
        <v>15</v>
      </c>
      <c r="H1920" t="s">
        <v>46</v>
      </c>
      <c r="I1920">
        <v>7.8174542999999999E-2</v>
      </c>
      <c r="K1920">
        <v>39.950600000000001</v>
      </c>
      <c r="L1920">
        <v>4.3</v>
      </c>
    </row>
    <row r="1921" spans="1:12" x14ac:dyDescent="0.3">
      <c r="A1921" t="s">
        <v>17</v>
      </c>
      <c r="B1921" t="s">
        <v>1188</v>
      </c>
      <c r="C1921" t="s">
        <v>28</v>
      </c>
      <c r="D1921">
        <v>2018</v>
      </c>
      <c r="E1921" t="s">
        <v>45</v>
      </c>
      <c r="F1921" t="s">
        <v>21</v>
      </c>
      <c r="G1921" t="s">
        <v>15</v>
      </c>
      <c r="H1921" t="s">
        <v>46</v>
      </c>
      <c r="I1921">
        <v>0.116762173</v>
      </c>
      <c r="K1921">
        <v>198.9768</v>
      </c>
      <c r="L1921">
        <v>4.3</v>
      </c>
    </row>
    <row r="1922" spans="1:12" x14ac:dyDescent="0.3">
      <c r="A1922" t="s">
        <v>17</v>
      </c>
      <c r="B1922" t="s">
        <v>165</v>
      </c>
      <c r="C1922" t="s">
        <v>28</v>
      </c>
      <c r="D1922">
        <v>2018</v>
      </c>
      <c r="E1922" t="s">
        <v>45</v>
      </c>
      <c r="F1922" t="s">
        <v>21</v>
      </c>
      <c r="G1922" t="s">
        <v>15</v>
      </c>
      <c r="H1922" t="s">
        <v>46</v>
      </c>
      <c r="I1922">
        <v>7.3470233999999995E-2</v>
      </c>
      <c r="K1922">
        <v>205.3638</v>
      </c>
      <c r="L1922">
        <v>4.3</v>
      </c>
    </row>
    <row r="1923" spans="1:12" x14ac:dyDescent="0.3">
      <c r="A1923" t="s">
        <v>17</v>
      </c>
      <c r="B1923" t="s">
        <v>1065</v>
      </c>
      <c r="C1923" t="s">
        <v>67</v>
      </c>
      <c r="D1923">
        <v>2018</v>
      </c>
      <c r="E1923" t="s">
        <v>45</v>
      </c>
      <c r="F1923" t="s">
        <v>21</v>
      </c>
      <c r="G1923" t="s">
        <v>15</v>
      </c>
      <c r="H1923" t="s">
        <v>46</v>
      </c>
      <c r="I1923">
        <v>1.769927E-2</v>
      </c>
      <c r="K1923">
        <v>74.2012</v>
      </c>
      <c r="L1923">
        <v>4.3</v>
      </c>
    </row>
    <row r="1924" spans="1:12" x14ac:dyDescent="0.3">
      <c r="A1924" t="s">
        <v>17</v>
      </c>
      <c r="B1924" t="s">
        <v>98</v>
      </c>
      <c r="C1924" t="s">
        <v>67</v>
      </c>
      <c r="D1924">
        <v>2018</v>
      </c>
      <c r="E1924" t="s">
        <v>45</v>
      </c>
      <c r="F1924" t="s">
        <v>21</v>
      </c>
      <c r="G1924" t="s">
        <v>15</v>
      </c>
      <c r="H1924" t="s">
        <v>46</v>
      </c>
      <c r="I1924">
        <v>2.8279660000000002E-2</v>
      </c>
      <c r="K1924">
        <v>152.23400000000001</v>
      </c>
      <c r="L1924">
        <v>4.3</v>
      </c>
    </row>
    <row r="1925" spans="1:12" x14ac:dyDescent="0.3">
      <c r="A1925" t="s">
        <v>17</v>
      </c>
      <c r="B1925" t="s">
        <v>792</v>
      </c>
      <c r="C1925" t="s">
        <v>24</v>
      </c>
      <c r="D1925">
        <v>2018</v>
      </c>
      <c r="E1925" t="s">
        <v>45</v>
      </c>
      <c r="F1925" t="s">
        <v>21</v>
      </c>
      <c r="G1925" t="s">
        <v>15</v>
      </c>
      <c r="H1925" t="s">
        <v>46</v>
      </c>
      <c r="I1925">
        <v>1.5385856999999999E-2</v>
      </c>
      <c r="K1925">
        <v>208.99279999999999</v>
      </c>
      <c r="L1925">
        <v>4.3</v>
      </c>
    </row>
    <row r="1926" spans="1:12" x14ac:dyDescent="0.3">
      <c r="A1926" t="s">
        <v>17</v>
      </c>
      <c r="B1926" t="s">
        <v>452</v>
      </c>
      <c r="C1926" t="s">
        <v>24</v>
      </c>
      <c r="D1926">
        <v>2018</v>
      </c>
      <c r="E1926" t="s">
        <v>45</v>
      </c>
      <c r="F1926" t="s">
        <v>21</v>
      </c>
      <c r="G1926" t="s">
        <v>15</v>
      </c>
      <c r="H1926" t="s">
        <v>46</v>
      </c>
      <c r="I1926">
        <v>8.1614376000000002E-2</v>
      </c>
      <c r="K1926">
        <v>214.7534</v>
      </c>
      <c r="L1926">
        <v>4.3</v>
      </c>
    </row>
    <row r="1927" spans="1:12" x14ac:dyDescent="0.3">
      <c r="A1927" t="s">
        <v>17</v>
      </c>
      <c r="B1927" t="s">
        <v>1189</v>
      </c>
      <c r="C1927" t="s">
        <v>24</v>
      </c>
      <c r="D1927">
        <v>2018</v>
      </c>
      <c r="E1927" t="s">
        <v>45</v>
      </c>
      <c r="F1927" t="s">
        <v>21</v>
      </c>
      <c r="G1927" t="s">
        <v>15</v>
      </c>
      <c r="H1927" t="s">
        <v>46</v>
      </c>
      <c r="I1927">
        <v>0</v>
      </c>
      <c r="K1927">
        <v>100.7042</v>
      </c>
      <c r="L1927">
        <v>4.3</v>
      </c>
    </row>
    <row r="1928" spans="1:12" x14ac:dyDescent="0.3">
      <c r="A1928" t="s">
        <v>17</v>
      </c>
      <c r="B1928" t="s">
        <v>556</v>
      </c>
      <c r="C1928" t="s">
        <v>12</v>
      </c>
      <c r="D1928">
        <v>2018</v>
      </c>
      <c r="E1928" t="s">
        <v>45</v>
      </c>
      <c r="F1928" t="s">
        <v>21</v>
      </c>
      <c r="G1928" t="s">
        <v>15</v>
      </c>
      <c r="H1928" t="s">
        <v>46</v>
      </c>
      <c r="I1928">
        <v>3.0952737000000001E-2</v>
      </c>
      <c r="K1928">
        <v>160.15780000000001</v>
      </c>
      <c r="L1928">
        <v>4.3</v>
      </c>
    </row>
    <row r="1929" spans="1:12" x14ac:dyDescent="0.3">
      <c r="A1929" t="s">
        <v>17</v>
      </c>
      <c r="B1929" t="s">
        <v>1190</v>
      </c>
      <c r="C1929" t="s">
        <v>12</v>
      </c>
      <c r="D1929">
        <v>2018</v>
      </c>
      <c r="E1929" t="s">
        <v>45</v>
      </c>
      <c r="F1929" t="s">
        <v>21</v>
      </c>
      <c r="G1929" t="s">
        <v>15</v>
      </c>
      <c r="H1929" t="s">
        <v>46</v>
      </c>
      <c r="I1929">
        <v>9.8629062000000003E-2</v>
      </c>
      <c r="K1929">
        <v>90.646199999999993</v>
      </c>
      <c r="L1929">
        <v>4.3</v>
      </c>
    </row>
    <row r="1930" spans="1:12" x14ac:dyDescent="0.3">
      <c r="A1930" t="s">
        <v>17</v>
      </c>
      <c r="B1930" t="s">
        <v>105</v>
      </c>
      <c r="C1930" t="s">
        <v>12</v>
      </c>
      <c r="D1930">
        <v>2018</v>
      </c>
      <c r="E1930" t="s">
        <v>45</v>
      </c>
      <c r="F1930" t="s">
        <v>21</v>
      </c>
      <c r="G1930" t="s">
        <v>15</v>
      </c>
      <c r="H1930" t="s">
        <v>46</v>
      </c>
      <c r="I1930">
        <v>0.17176107700000001</v>
      </c>
      <c r="K1930">
        <v>115.7518</v>
      </c>
      <c r="L1930">
        <v>4.3</v>
      </c>
    </row>
    <row r="1931" spans="1:12" x14ac:dyDescent="0.3">
      <c r="A1931" t="s">
        <v>17</v>
      </c>
      <c r="B1931" t="s">
        <v>493</v>
      </c>
      <c r="C1931" t="s">
        <v>12</v>
      </c>
      <c r="D1931">
        <v>2018</v>
      </c>
      <c r="E1931" t="s">
        <v>45</v>
      </c>
      <c r="F1931" t="s">
        <v>21</v>
      </c>
      <c r="G1931" t="s">
        <v>15</v>
      </c>
      <c r="H1931" t="s">
        <v>46</v>
      </c>
      <c r="I1931">
        <v>3.5183156E-2</v>
      </c>
      <c r="K1931">
        <v>37.8506</v>
      </c>
      <c r="L1931">
        <v>4.3</v>
      </c>
    </row>
    <row r="1932" spans="1:12" x14ac:dyDescent="0.3">
      <c r="A1932" t="s">
        <v>17</v>
      </c>
      <c r="B1932" t="s">
        <v>1191</v>
      </c>
      <c r="C1932" t="s">
        <v>12</v>
      </c>
      <c r="D1932">
        <v>2018</v>
      </c>
      <c r="E1932" t="s">
        <v>45</v>
      </c>
      <c r="F1932" t="s">
        <v>21</v>
      </c>
      <c r="G1932" t="s">
        <v>15</v>
      </c>
      <c r="H1932" t="s">
        <v>46</v>
      </c>
      <c r="I1932">
        <v>2.0614212E-2</v>
      </c>
      <c r="K1932">
        <v>126.4046</v>
      </c>
      <c r="L1932">
        <v>4.3</v>
      </c>
    </row>
    <row r="1933" spans="1:12" x14ac:dyDescent="0.3">
      <c r="A1933" t="s">
        <v>17</v>
      </c>
      <c r="B1933" t="s">
        <v>373</v>
      </c>
      <c r="C1933" t="s">
        <v>12</v>
      </c>
      <c r="D1933">
        <v>2018</v>
      </c>
      <c r="E1933" t="s">
        <v>45</v>
      </c>
      <c r="F1933" t="s">
        <v>21</v>
      </c>
      <c r="G1933" t="s">
        <v>15</v>
      </c>
      <c r="H1933" t="s">
        <v>46</v>
      </c>
      <c r="I1933">
        <v>4.9080853000000001E-2</v>
      </c>
      <c r="K1933">
        <v>147.77340000000001</v>
      </c>
      <c r="L1933">
        <v>4.3</v>
      </c>
    </row>
    <row r="1934" spans="1:12" x14ac:dyDescent="0.3">
      <c r="A1934" t="s">
        <v>17</v>
      </c>
      <c r="B1934" t="s">
        <v>690</v>
      </c>
      <c r="C1934" t="s">
        <v>12</v>
      </c>
      <c r="D1934">
        <v>2018</v>
      </c>
      <c r="E1934" t="s">
        <v>45</v>
      </c>
      <c r="F1934" t="s">
        <v>21</v>
      </c>
      <c r="G1934" t="s">
        <v>15</v>
      </c>
      <c r="H1934" t="s">
        <v>46</v>
      </c>
      <c r="I1934">
        <v>3.6109413E-2</v>
      </c>
      <c r="K1934">
        <v>140.61539999999999</v>
      </c>
      <c r="L1934">
        <v>4.3</v>
      </c>
    </row>
    <row r="1935" spans="1:12" x14ac:dyDescent="0.3">
      <c r="A1935" t="s">
        <v>17</v>
      </c>
      <c r="B1935" t="s">
        <v>51</v>
      </c>
      <c r="C1935" t="s">
        <v>12</v>
      </c>
      <c r="D1935">
        <v>2018</v>
      </c>
      <c r="E1935" t="s">
        <v>45</v>
      </c>
      <c r="F1935" t="s">
        <v>21</v>
      </c>
      <c r="G1935" t="s">
        <v>15</v>
      </c>
      <c r="H1935" t="s">
        <v>46</v>
      </c>
      <c r="I1935">
        <v>0.12779270100000001</v>
      </c>
      <c r="K1935">
        <v>111.18859999999999</v>
      </c>
      <c r="L1935">
        <v>4.3</v>
      </c>
    </row>
    <row r="1936" spans="1:12" x14ac:dyDescent="0.3">
      <c r="A1936" t="s">
        <v>17</v>
      </c>
      <c r="B1936" t="s">
        <v>691</v>
      </c>
      <c r="C1936" t="s">
        <v>12</v>
      </c>
      <c r="D1936">
        <v>2018</v>
      </c>
      <c r="E1936" t="s">
        <v>45</v>
      </c>
      <c r="F1936" t="s">
        <v>21</v>
      </c>
      <c r="G1936" t="s">
        <v>15</v>
      </c>
      <c r="H1936" t="s">
        <v>46</v>
      </c>
      <c r="I1936">
        <v>2.6055106000000001E-2</v>
      </c>
      <c r="K1936">
        <v>169.54740000000001</v>
      </c>
      <c r="L1936">
        <v>4.3</v>
      </c>
    </row>
    <row r="1937" spans="1:12" x14ac:dyDescent="0.3">
      <c r="A1937" t="s">
        <v>17</v>
      </c>
      <c r="B1937" t="s">
        <v>1192</v>
      </c>
      <c r="C1937" t="s">
        <v>61</v>
      </c>
      <c r="D1937">
        <v>2018</v>
      </c>
      <c r="E1937" t="s">
        <v>45</v>
      </c>
      <c r="F1937" t="s">
        <v>21</v>
      </c>
      <c r="G1937" t="s">
        <v>15</v>
      </c>
      <c r="H1937" t="s">
        <v>46</v>
      </c>
      <c r="I1937">
        <v>7.5084456999999993E-2</v>
      </c>
      <c r="K1937">
        <v>233.9616</v>
      </c>
      <c r="L1937">
        <v>4.3</v>
      </c>
    </row>
    <row r="1938" spans="1:12" x14ac:dyDescent="0.3">
      <c r="A1938" t="s">
        <v>17</v>
      </c>
      <c r="B1938" t="s">
        <v>326</v>
      </c>
      <c r="C1938" t="s">
        <v>19</v>
      </c>
      <c r="D1938">
        <v>2018</v>
      </c>
      <c r="E1938" t="s">
        <v>45</v>
      </c>
      <c r="F1938" t="s">
        <v>21</v>
      </c>
      <c r="G1938" t="s">
        <v>15</v>
      </c>
      <c r="H1938" t="s">
        <v>46</v>
      </c>
      <c r="I1938">
        <v>0.116366304</v>
      </c>
      <c r="K1938">
        <v>158.363</v>
      </c>
      <c r="L1938">
        <v>4.3</v>
      </c>
    </row>
    <row r="1939" spans="1:12" x14ac:dyDescent="0.3">
      <c r="A1939" t="s">
        <v>17</v>
      </c>
      <c r="B1939" t="s">
        <v>76</v>
      </c>
      <c r="C1939" t="s">
        <v>19</v>
      </c>
      <c r="D1939">
        <v>2018</v>
      </c>
      <c r="E1939" t="s">
        <v>45</v>
      </c>
      <c r="F1939" t="s">
        <v>21</v>
      </c>
      <c r="G1939" t="s">
        <v>15</v>
      </c>
      <c r="H1939" t="s">
        <v>46</v>
      </c>
      <c r="I1939">
        <v>1.9386057000000002E-2</v>
      </c>
      <c r="K1939">
        <v>194.57939999999999</v>
      </c>
      <c r="L1939">
        <v>4.3</v>
      </c>
    </row>
    <row r="1940" spans="1:12" x14ac:dyDescent="0.3">
      <c r="A1940" t="s">
        <v>17</v>
      </c>
      <c r="B1940" t="s">
        <v>217</v>
      </c>
      <c r="C1940" t="s">
        <v>42</v>
      </c>
      <c r="D1940">
        <v>2018</v>
      </c>
      <c r="E1940" t="s">
        <v>45</v>
      </c>
      <c r="F1940" t="s">
        <v>21</v>
      </c>
      <c r="G1940" t="s">
        <v>15</v>
      </c>
      <c r="H1940" t="s">
        <v>46</v>
      </c>
      <c r="I1940">
        <v>0.17641157900000001</v>
      </c>
      <c r="K1940">
        <v>173.2422</v>
      </c>
      <c r="L1940">
        <v>4.3</v>
      </c>
    </row>
    <row r="1941" spans="1:12" x14ac:dyDescent="0.3">
      <c r="A1941" t="s">
        <v>17</v>
      </c>
      <c r="B1941" t="s">
        <v>381</v>
      </c>
      <c r="C1941" t="s">
        <v>42</v>
      </c>
      <c r="D1941">
        <v>2018</v>
      </c>
      <c r="E1941" t="s">
        <v>45</v>
      </c>
      <c r="F1941" t="s">
        <v>21</v>
      </c>
      <c r="G1941" t="s">
        <v>15</v>
      </c>
      <c r="H1941" t="s">
        <v>46</v>
      </c>
      <c r="I1941">
        <v>3.4504413999999997E-2</v>
      </c>
      <c r="K1941">
        <v>125.202</v>
      </c>
      <c r="L1941">
        <v>4.3</v>
      </c>
    </row>
    <row r="1942" spans="1:12" x14ac:dyDescent="0.3">
      <c r="A1942" t="s">
        <v>17</v>
      </c>
      <c r="B1942" t="s">
        <v>562</v>
      </c>
      <c r="C1942" t="s">
        <v>42</v>
      </c>
      <c r="D1942">
        <v>2018</v>
      </c>
      <c r="E1942" t="s">
        <v>45</v>
      </c>
      <c r="F1942" t="s">
        <v>21</v>
      </c>
      <c r="G1942" t="s">
        <v>15</v>
      </c>
      <c r="H1942" t="s">
        <v>46</v>
      </c>
      <c r="I1942">
        <v>8.2353075999999997E-2</v>
      </c>
      <c r="K1942">
        <v>176.90539999999999</v>
      </c>
      <c r="L1942">
        <v>4.3</v>
      </c>
    </row>
    <row r="1943" spans="1:12" x14ac:dyDescent="0.3">
      <c r="A1943" t="s">
        <v>17</v>
      </c>
      <c r="B1943" t="s">
        <v>299</v>
      </c>
      <c r="C1943" t="s">
        <v>42</v>
      </c>
      <c r="D1943">
        <v>2018</v>
      </c>
      <c r="E1943" t="s">
        <v>45</v>
      </c>
      <c r="F1943" t="s">
        <v>21</v>
      </c>
      <c r="G1943" t="s">
        <v>15</v>
      </c>
      <c r="H1943" t="s">
        <v>46</v>
      </c>
      <c r="I1943">
        <v>2.9500320999999999E-2</v>
      </c>
      <c r="K1943">
        <v>46.208599999999997</v>
      </c>
      <c r="L1943">
        <v>4.3</v>
      </c>
    </row>
    <row r="1944" spans="1:12" x14ac:dyDescent="0.3">
      <c r="A1944" t="s">
        <v>17</v>
      </c>
      <c r="B1944" t="s">
        <v>111</v>
      </c>
      <c r="C1944" t="s">
        <v>42</v>
      </c>
      <c r="D1944">
        <v>2018</v>
      </c>
      <c r="E1944" t="s">
        <v>45</v>
      </c>
      <c r="F1944" t="s">
        <v>21</v>
      </c>
      <c r="G1944" t="s">
        <v>15</v>
      </c>
      <c r="H1944" t="s">
        <v>46</v>
      </c>
      <c r="I1944">
        <v>4.7827138999999998E-2</v>
      </c>
      <c r="K1944">
        <v>105.3622</v>
      </c>
      <c r="L1944">
        <v>4.3</v>
      </c>
    </row>
    <row r="1945" spans="1:12" x14ac:dyDescent="0.3">
      <c r="A1945" t="s">
        <v>17</v>
      </c>
      <c r="B1945" t="s">
        <v>1102</v>
      </c>
      <c r="C1945" t="s">
        <v>54</v>
      </c>
      <c r="D1945">
        <v>2018</v>
      </c>
      <c r="E1945" t="s">
        <v>45</v>
      </c>
      <c r="F1945" t="s">
        <v>21</v>
      </c>
      <c r="G1945" t="s">
        <v>15</v>
      </c>
      <c r="H1945" t="s">
        <v>46</v>
      </c>
      <c r="I1945">
        <v>5.2085615000000002E-2</v>
      </c>
      <c r="K1945">
        <v>242.85120000000001</v>
      </c>
      <c r="L1945">
        <v>4.3</v>
      </c>
    </row>
    <row r="1946" spans="1:12" x14ac:dyDescent="0.3">
      <c r="A1946" t="s">
        <v>17</v>
      </c>
      <c r="B1946" t="s">
        <v>1193</v>
      </c>
      <c r="C1946" t="s">
        <v>54</v>
      </c>
      <c r="D1946">
        <v>2018</v>
      </c>
      <c r="E1946" t="s">
        <v>45</v>
      </c>
      <c r="F1946" t="s">
        <v>21</v>
      </c>
      <c r="G1946" t="s">
        <v>15</v>
      </c>
      <c r="H1946" t="s">
        <v>46</v>
      </c>
      <c r="I1946">
        <v>2.6933321E-2</v>
      </c>
      <c r="K1946">
        <v>78.466999999999999</v>
      </c>
      <c r="L1946">
        <v>4.3</v>
      </c>
    </row>
    <row r="1947" spans="1:12" x14ac:dyDescent="0.3">
      <c r="A1947" t="s">
        <v>17</v>
      </c>
      <c r="B1947" t="s">
        <v>151</v>
      </c>
      <c r="C1947" t="s">
        <v>54</v>
      </c>
      <c r="D1947">
        <v>2018</v>
      </c>
      <c r="E1947" t="s">
        <v>45</v>
      </c>
      <c r="F1947" t="s">
        <v>21</v>
      </c>
      <c r="G1947" t="s">
        <v>15</v>
      </c>
      <c r="H1947" t="s">
        <v>46</v>
      </c>
      <c r="I1947">
        <v>1.6653022E-2</v>
      </c>
      <c r="K1947">
        <v>139.518</v>
      </c>
      <c r="L1947">
        <v>4.3</v>
      </c>
    </row>
    <row r="1948" spans="1:12" x14ac:dyDescent="0.3">
      <c r="A1948" t="s">
        <v>17</v>
      </c>
      <c r="B1948" t="s">
        <v>897</v>
      </c>
      <c r="C1948" t="s">
        <v>54</v>
      </c>
      <c r="D1948">
        <v>2018</v>
      </c>
      <c r="E1948" t="s">
        <v>45</v>
      </c>
      <c r="F1948" t="s">
        <v>21</v>
      </c>
      <c r="G1948" t="s">
        <v>15</v>
      </c>
      <c r="H1948" t="s">
        <v>46</v>
      </c>
      <c r="I1948">
        <v>8.3536071000000003E-2</v>
      </c>
      <c r="K1948">
        <v>255.43299999999999</v>
      </c>
      <c r="L1948">
        <v>4.3</v>
      </c>
    </row>
    <row r="1949" spans="1:12" x14ac:dyDescent="0.3">
      <c r="A1949" t="s">
        <v>17</v>
      </c>
      <c r="B1949" t="s">
        <v>329</v>
      </c>
      <c r="C1949" t="s">
        <v>54</v>
      </c>
      <c r="D1949">
        <v>2018</v>
      </c>
      <c r="E1949" t="s">
        <v>45</v>
      </c>
      <c r="F1949" t="s">
        <v>21</v>
      </c>
      <c r="G1949" t="s">
        <v>15</v>
      </c>
      <c r="H1949" t="s">
        <v>46</v>
      </c>
      <c r="I1949">
        <v>8.0649684999999999E-2</v>
      </c>
      <c r="K1949">
        <v>189.9846</v>
      </c>
      <c r="L1949">
        <v>4.3</v>
      </c>
    </row>
    <row r="1950" spans="1:12" x14ac:dyDescent="0.3">
      <c r="A1950" t="s">
        <v>17</v>
      </c>
      <c r="B1950" t="s">
        <v>243</v>
      </c>
      <c r="C1950" t="s">
        <v>54</v>
      </c>
      <c r="D1950">
        <v>2018</v>
      </c>
      <c r="E1950" t="s">
        <v>45</v>
      </c>
      <c r="F1950" t="s">
        <v>21</v>
      </c>
      <c r="G1950" t="s">
        <v>15</v>
      </c>
      <c r="H1950" t="s">
        <v>46</v>
      </c>
      <c r="I1950">
        <v>9.9503430000000004E-3</v>
      </c>
      <c r="K1950">
        <v>185.5608</v>
      </c>
      <c r="L1950">
        <v>4.3</v>
      </c>
    </row>
    <row r="1951" spans="1:12" x14ac:dyDescent="0.3">
      <c r="A1951" t="s">
        <v>17</v>
      </c>
      <c r="B1951" t="s">
        <v>176</v>
      </c>
      <c r="C1951" t="s">
        <v>54</v>
      </c>
      <c r="D1951">
        <v>2018</v>
      </c>
      <c r="E1951" t="s">
        <v>45</v>
      </c>
      <c r="F1951" t="s">
        <v>21</v>
      </c>
      <c r="G1951" t="s">
        <v>15</v>
      </c>
      <c r="H1951" t="s">
        <v>46</v>
      </c>
      <c r="I1951">
        <v>3.2381325000000002E-2</v>
      </c>
      <c r="K1951">
        <v>166.1842</v>
      </c>
      <c r="L1951">
        <v>4.3</v>
      </c>
    </row>
    <row r="1952" spans="1:12" x14ac:dyDescent="0.3">
      <c r="A1952" t="s">
        <v>17</v>
      </c>
      <c r="B1952" t="s">
        <v>973</v>
      </c>
      <c r="C1952" t="s">
        <v>54</v>
      </c>
      <c r="D1952">
        <v>2018</v>
      </c>
      <c r="E1952" t="s">
        <v>45</v>
      </c>
      <c r="F1952" t="s">
        <v>21</v>
      </c>
      <c r="G1952" t="s">
        <v>15</v>
      </c>
      <c r="H1952" t="s">
        <v>46</v>
      </c>
      <c r="I1952">
        <v>8.0741927000000005E-2</v>
      </c>
      <c r="K1952">
        <v>220.87979999999999</v>
      </c>
      <c r="L1952">
        <v>4.3</v>
      </c>
    </row>
    <row r="1953" spans="1:12" x14ac:dyDescent="0.3">
      <c r="A1953" t="s">
        <v>17</v>
      </c>
      <c r="B1953" t="s">
        <v>1194</v>
      </c>
      <c r="C1953" t="s">
        <v>64</v>
      </c>
      <c r="D1953">
        <v>2018</v>
      </c>
      <c r="E1953" t="s">
        <v>45</v>
      </c>
      <c r="F1953" t="s">
        <v>21</v>
      </c>
      <c r="G1953" t="s">
        <v>15</v>
      </c>
      <c r="H1953" t="s">
        <v>46</v>
      </c>
      <c r="I1953">
        <v>1.9381059999999999E-2</v>
      </c>
      <c r="K1953">
        <v>164.321</v>
      </c>
      <c r="L1953">
        <v>4.3</v>
      </c>
    </row>
    <row r="1954" spans="1:12" x14ac:dyDescent="0.3">
      <c r="A1954" t="s">
        <v>17</v>
      </c>
      <c r="B1954" t="s">
        <v>1195</v>
      </c>
      <c r="C1954" t="s">
        <v>48</v>
      </c>
      <c r="D1954">
        <v>2018</v>
      </c>
      <c r="E1954" t="s">
        <v>45</v>
      </c>
      <c r="F1954" t="s">
        <v>21</v>
      </c>
      <c r="G1954" t="s">
        <v>15</v>
      </c>
      <c r="H1954" t="s">
        <v>46</v>
      </c>
      <c r="I1954">
        <v>8.8839949000000001E-2</v>
      </c>
      <c r="K1954">
        <v>254.2672</v>
      </c>
      <c r="L1954">
        <v>4.3</v>
      </c>
    </row>
    <row r="1955" spans="1:12" x14ac:dyDescent="0.3">
      <c r="A1955" t="s">
        <v>17</v>
      </c>
      <c r="B1955" t="s">
        <v>1196</v>
      </c>
      <c r="C1955" t="s">
        <v>48</v>
      </c>
      <c r="D1955">
        <v>2018</v>
      </c>
      <c r="E1955" t="s">
        <v>45</v>
      </c>
      <c r="F1955" t="s">
        <v>21</v>
      </c>
      <c r="G1955" t="s">
        <v>15</v>
      </c>
      <c r="H1955" t="s">
        <v>46</v>
      </c>
      <c r="I1955">
        <v>0.17025446899999999</v>
      </c>
      <c r="K1955">
        <v>124.8704</v>
      </c>
      <c r="L1955">
        <v>4.3</v>
      </c>
    </row>
    <row r="1956" spans="1:12" x14ac:dyDescent="0.3">
      <c r="A1956" t="s">
        <v>17</v>
      </c>
      <c r="B1956" t="s">
        <v>1166</v>
      </c>
      <c r="C1956" t="s">
        <v>32</v>
      </c>
      <c r="D1956">
        <v>2018</v>
      </c>
      <c r="E1956" t="s">
        <v>45</v>
      </c>
      <c r="F1956" t="s">
        <v>21</v>
      </c>
      <c r="G1956" t="s">
        <v>15</v>
      </c>
      <c r="H1956" t="s">
        <v>46</v>
      </c>
      <c r="I1956">
        <v>7.8589628999999994E-2</v>
      </c>
      <c r="K1956">
        <v>113.286</v>
      </c>
      <c r="L1956">
        <v>4.3</v>
      </c>
    </row>
    <row r="1957" spans="1:12" x14ac:dyDescent="0.3">
      <c r="A1957" t="s">
        <v>17</v>
      </c>
      <c r="B1957" t="s">
        <v>197</v>
      </c>
      <c r="C1957" t="s">
        <v>32</v>
      </c>
      <c r="D1957">
        <v>2018</v>
      </c>
      <c r="E1957" t="s">
        <v>45</v>
      </c>
      <c r="F1957" t="s">
        <v>21</v>
      </c>
      <c r="G1957" t="s">
        <v>15</v>
      </c>
      <c r="H1957" t="s">
        <v>46</v>
      </c>
      <c r="I1957">
        <v>7.2928316000000007E-2</v>
      </c>
      <c r="K1957">
        <v>94.412000000000006</v>
      </c>
      <c r="L1957">
        <v>4.3</v>
      </c>
    </row>
    <row r="1958" spans="1:12" x14ac:dyDescent="0.3">
      <c r="A1958" t="s">
        <v>17</v>
      </c>
      <c r="B1958" t="s">
        <v>1045</v>
      </c>
      <c r="C1958" t="s">
        <v>32</v>
      </c>
      <c r="D1958">
        <v>2018</v>
      </c>
      <c r="E1958" t="s">
        <v>45</v>
      </c>
      <c r="F1958" t="s">
        <v>21</v>
      </c>
      <c r="G1958" t="s">
        <v>15</v>
      </c>
      <c r="H1958" t="s">
        <v>46</v>
      </c>
      <c r="I1958">
        <v>2.3463123999999998E-2</v>
      </c>
      <c r="K1958">
        <v>190.68459999999999</v>
      </c>
      <c r="L1958">
        <v>4.3</v>
      </c>
    </row>
    <row r="1959" spans="1:12" x14ac:dyDescent="0.3">
      <c r="A1959" t="s">
        <v>17</v>
      </c>
      <c r="B1959" t="s">
        <v>1089</v>
      </c>
      <c r="C1959" t="s">
        <v>32</v>
      </c>
      <c r="D1959">
        <v>2018</v>
      </c>
      <c r="E1959" t="s">
        <v>45</v>
      </c>
      <c r="F1959" t="s">
        <v>21</v>
      </c>
      <c r="G1959" t="s">
        <v>15</v>
      </c>
      <c r="H1959" t="s">
        <v>46</v>
      </c>
      <c r="I1959">
        <v>3.7006075999999999E-2</v>
      </c>
      <c r="K1959">
        <v>164.7526</v>
      </c>
      <c r="L1959">
        <v>4.3</v>
      </c>
    </row>
    <row r="1960" spans="1:12" x14ac:dyDescent="0.3">
      <c r="A1960" t="s">
        <v>17</v>
      </c>
      <c r="B1960" t="s">
        <v>355</v>
      </c>
      <c r="C1960" t="s">
        <v>32</v>
      </c>
      <c r="D1960">
        <v>2018</v>
      </c>
      <c r="E1960" t="s">
        <v>45</v>
      </c>
      <c r="F1960" t="s">
        <v>21</v>
      </c>
      <c r="G1960" t="s">
        <v>15</v>
      </c>
      <c r="H1960" t="s">
        <v>46</v>
      </c>
      <c r="I1960">
        <v>0.114609875</v>
      </c>
      <c r="K1960">
        <v>197.00839999999999</v>
      </c>
      <c r="L1960">
        <v>4.3</v>
      </c>
    </row>
    <row r="1961" spans="1:12" x14ac:dyDescent="0.3">
      <c r="A1961" t="s">
        <v>10</v>
      </c>
      <c r="B1961" t="s">
        <v>1197</v>
      </c>
      <c r="C1961" t="s">
        <v>57</v>
      </c>
      <c r="D1961">
        <v>2018</v>
      </c>
      <c r="E1961" t="s">
        <v>45</v>
      </c>
      <c r="F1961" t="s">
        <v>21</v>
      </c>
      <c r="G1961" t="s">
        <v>15</v>
      </c>
      <c r="H1961" t="s">
        <v>46</v>
      </c>
      <c r="I1961">
        <v>7.5142107999999999E-2</v>
      </c>
      <c r="K1961">
        <v>145.84440000000001</v>
      </c>
      <c r="L1961">
        <v>4.3</v>
      </c>
    </row>
    <row r="1962" spans="1:12" x14ac:dyDescent="0.3">
      <c r="A1962" t="s">
        <v>10</v>
      </c>
      <c r="B1962" t="s">
        <v>936</v>
      </c>
      <c r="C1962" t="s">
        <v>57</v>
      </c>
      <c r="D1962">
        <v>2018</v>
      </c>
      <c r="E1962" t="s">
        <v>45</v>
      </c>
      <c r="F1962" t="s">
        <v>21</v>
      </c>
      <c r="G1962" t="s">
        <v>15</v>
      </c>
      <c r="H1962" t="s">
        <v>46</v>
      </c>
      <c r="I1962">
        <v>4.368089E-2</v>
      </c>
      <c r="K1962">
        <v>110.157</v>
      </c>
      <c r="L1962">
        <v>4.3</v>
      </c>
    </row>
    <row r="1963" spans="1:12" x14ac:dyDescent="0.3">
      <c r="A1963" t="s">
        <v>10</v>
      </c>
      <c r="B1963" t="s">
        <v>983</v>
      </c>
      <c r="C1963" t="s">
        <v>57</v>
      </c>
      <c r="D1963">
        <v>2018</v>
      </c>
      <c r="E1963" t="s">
        <v>45</v>
      </c>
      <c r="F1963" t="s">
        <v>21</v>
      </c>
      <c r="G1963" t="s">
        <v>15</v>
      </c>
      <c r="H1963" t="s">
        <v>46</v>
      </c>
      <c r="I1963">
        <v>2.2170591999999999E-2</v>
      </c>
      <c r="K1963">
        <v>105.199</v>
      </c>
      <c r="L1963">
        <v>4.3</v>
      </c>
    </row>
    <row r="1964" spans="1:12" x14ac:dyDescent="0.3">
      <c r="A1964" t="s">
        <v>10</v>
      </c>
      <c r="B1964" t="s">
        <v>160</v>
      </c>
      <c r="C1964" t="s">
        <v>28</v>
      </c>
      <c r="D1964">
        <v>2018</v>
      </c>
      <c r="E1964" t="s">
        <v>45</v>
      </c>
      <c r="F1964" t="s">
        <v>21</v>
      </c>
      <c r="G1964" t="s">
        <v>15</v>
      </c>
      <c r="H1964" t="s">
        <v>46</v>
      </c>
      <c r="I1964">
        <v>0</v>
      </c>
      <c r="K1964">
        <v>100.3674</v>
      </c>
      <c r="L1964">
        <v>4.3</v>
      </c>
    </row>
    <row r="1965" spans="1:12" x14ac:dyDescent="0.3">
      <c r="A1965" t="s">
        <v>10</v>
      </c>
      <c r="B1965" t="s">
        <v>775</v>
      </c>
      <c r="C1965" t="s">
        <v>28</v>
      </c>
      <c r="D1965">
        <v>2018</v>
      </c>
      <c r="E1965" t="s">
        <v>45</v>
      </c>
      <c r="F1965" t="s">
        <v>21</v>
      </c>
      <c r="G1965" t="s">
        <v>15</v>
      </c>
      <c r="H1965" t="s">
        <v>46</v>
      </c>
      <c r="I1965">
        <v>1.1937183000000001E-2</v>
      </c>
      <c r="K1965">
        <v>184.79239999999999</v>
      </c>
      <c r="L1965">
        <v>4.3</v>
      </c>
    </row>
    <row r="1966" spans="1:12" x14ac:dyDescent="0.3">
      <c r="A1966" t="s">
        <v>10</v>
      </c>
      <c r="B1966" t="s">
        <v>1122</v>
      </c>
      <c r="C1966" t="s">
        <v>24</v>
      </c>
      <c r="D1966">
        <v>2018</v>
      </c>
      <c r="E1966" t="s">
        <v>45</v>
      </c>
      <c r="F1966" t="s">
        <v>21</v>
      </c>
      <c r="G1966" t="s">
        <v>15</v>
      </c>
      <c r="H1966" t="s">
        <v>46</v>
      </c>
      <c r="I1966">
        <v>2.4088444000000001E-2</v>
      </c>
      <c r="K1966">
        <v>112.7176</v>
      </c>
      <c r="L1966">
        <v>4.3</v>
      </c>
    </row>
    <row r="1967" spans="1:12" x14ac:dyDescent="0.3">
      <c r="A1967" t="s">
        <v>10</v>
      </c>
      <c r="B1967" t="s">
        <v>1005</v>
      </c>
      <c r="C1967" t="s">
        <v>24</v>
      </c>
      <c r="D1967">
        <v>2018</v>
      </c>
      <c r="E1967" t="s">
        <v>45</v>
      </c>
      <c r="F1967" t="s">
        <v>21</v>
      </c>
      <c r="G1967" t="s">
        <v>15</v>
      </c>
      <c r="H1967" t="s">
        <v>46</v>
      </c>
      <c r="I1967">
        <v>8.6837543000000003E-2</v>
      </c>
      <c r="K1967">
        <v>106.2306</v>
      </c>
      <c r="L1967">
        <v>4.3</v>
      </c>
    </row>
    <row r="1968" spans="1:12" x14ac:dyDescent="0.3">
      <c r="A1968" t="s">
        <v>10</v>
      </c>
      <c r="B1968" t="s">
        <v>678</v>
      </c>
      <c r="C1968" t="s">
        <v>12</v>
      </c>
      <c r="D1968">
        <v>2018</v>
      </c>
      <c r="E1968" t="s">
        <v>45</v>
      </c>
      <c r="F1968" t="s">
        <v>21</v>
      </c>
      <c r="G1968" t="s">
        <v>15</v>
      </c>
      <c r="H1968" t="s">
        <v>46</v>
      </c>
      <c r="I1968">
        <v>4.9842613000000001E-2</v>
      </c>
      <c r="K1968">
        <v>164.2526</v>
      </c>
      <c r="L1968">
        <v>4.3</v>
      </c>
    </row>
    <row r="1969" spans="1:12" x14ac:dyDescent="0.3">
      <c r="A1969" t="s">
        <v>10</v>
      </c>
      <c r="B1969" t="s">
        <v>1011</v>
      </c>
      <c r="C1969" t="s">
        <v>12</v>
      </c>
      <c r="D1969">
        <v>2018</v>
      </c>
      <c r="E1969" t="s">
        <v>45</v>
      </c>
      <c r="F1969" t="s">
        <v>21</v>
      </c>
      <c r="G1969" t="s">
        <v>15</v>
      </c>
      <c r="H1969" t="s">
        <v>46</v>
      </c>
      <c r="I1969">
        <v>8.6983590999999999E-2</v>
      </c>
      <c r="K1969">
        <v>219.84559999999999</v>
      </c>
      <c r="L1969">
        <v>4.3</v>
      </c>
    </row>
    <row r="1970" spans="1:12" x14ac:dyDescent="0.3">
      <c r="A1970" t="s">
        <v>10</v>
      </c>
      <c r="B1970" t="s">
        <v>1198</v>
      </c>
      <c r="C1970" t="s">
        <v>12</v>
      </c>
      <c r="D1970">
        <v>2018</v>
      </c>
      <c r="E1970" t="s">
        <v>45</v>
      </c>
      <c r="F1970" t="s">
        <v>21</v>
      </c>
      <c r="G1970" t="s">
        <v>15</v>
      </c>
      <c r="H1970" t="s">
        <v>46</v>
      </c>
      <c r="I1970">
        <v>5.3586457999999997E-2</v>
      </c>
      <c r="K1970">
        <v>89.785600000000002</v>
      </c>
      <c r="L1970">
        <v>4.3</v>
      </c>
    </row>
    <row r="1971" spans="1:12" x14ac:dyDescent="0.3">
      <c r="A1971" t="s">
        <v>10</v>
      </c>
      <c r="B1971" t="s">
        <v>1199</v>
      </c>
      <c r="C1971" t="s">
        <v>54</v>
      </c>
      <c r="D1971">
        <v>2018</v>
      </c>
      <c r="E1971" t="s">
        <v>45</v>
      </c>
      <c r="F1971" t="s">
        <v>21</v>
      </c>
      <c r="G1971" t="s">
        <v>15</v>
      </c>
      <c r="H1971" t="s">
        <v>46</v>
      </c>
      <c r="I1971">
        <v>2.6949463E-2</v>
      </c>
      <c r="K1971">
        <v>197.71100000000001</v>
      </c>
      <c r="L1971">
        <v>4.3</v>
      </c>
    </row>
    <row r="1972" spans="1:12" x14ac:dyDescent="0.3">
      <c r="A1972" t="s">
        <v>10</v>
      </c>
      <c r="B1972" t="s">
        <v>1200</v>
      </c>
      <c r="C1972" t="s">
        <v>54</v>
      </c>
      <c r="D1972">
        <v>2018</v>
      </c>
      <c r="E1972" t="s">
        <v>45</v>
      </c>
      <c r="F1972" t="s">
        <v>21</v>
      </c>
      <c r="G1972" t="s">
        <v>15</v>
      </c>
      <c r="H1972" t="s">
        <v>46</v>
      </c>
      <c r="I1972">
        <v>0.178210285</v>
      </c>
      <c r="K1972">
        <v>95.775199999999998</v>
      </c>
      <c r="L1972">
        <v>4.3</v>
      </c>
    </row>
    <row r="1973" spans="1:12" x14ac:dyDescent="0.3">
      <c r="A1973" t="s">
        <v>10</v>
      </c>
      <c r="B1973" t="s">
        <v>1201</v>
      </c>
      <c r="C1973" t="s">
        <v>48</v>
      </c>
      <c r="D1973">
        <v>2018</v>
      </c>
      <c r="E1973" t="s">
        <v>45</v>
      </c>
      <c r="F1973" t="s">
        <v>21</v>
      </c>
      <c r="G1973" t="s">
        <v>15</v>
      </c>
      <c r="H1973" t="s">
        <v>46</v>
      </c>
      <c r="I1973">
        <v>8.7894475E-2</v>
      </c>
      <c r="K1973">
        <v>121.173</v>
      </c>
      <c r="L1973">
        <v>4.3</v>
      </c>
    </row>
    <row r="1974" spans="1:12" x14ac:dyDescent="0.3">
      <c r="A1974" t="s">
        <v>10</v>
      </c>
      <c r="B1974" t="s">
        <v>839</v>
      </c>
      <c r="C1974" t="s">
        <v>48</v>
      </c>
      <c r="D1974">
        <v>2018</v>
      </c>
      <c r="E1974" t="s">
        <v>45</v>
      </c>
      <c r="F1974" t="s">
        <v>21</v>
      </c>
      <c r="G1974" t="s">
        <v>15</v>
      </c>
      <c r="H1974" t="s">
        <v>46</v>
      </c>
      <c r="I1974">
        <v>2.5795293E-2</v>
      </c>
      <c r="K1974">
        <v>80.230199999999996</v>
      </c>
      <c r="L1974">
        <v>4.3</v>
      </c>
    </row>
    <row r="1975" spans="1:12" x14ac:dyDescent="0.3">
      <c r="A1975" t="s">
        <v>10</v>
      </c>
      <c r="B1975" t="s">
        <v>1202</v>
      </c>
      <c r="C1975" t="s">
        <v>48</v>
      </c>
      <c r="D1975">
        <v>2018</v>
      </c>
      <c r="E1975" t="s">
        <v>45</v>
      </c>
      <c r="F1975" t="s">
        <v>21</v>
      </c>
      <c r="G1975" t="s">
        <v>15</v>
      </c>
      <c r="H1975" t="s">
        <v>46</v>
      </c>
      <c r="I1975">
        <v>3.9031927000000001E-2</v>
      </c>
      <c r="K1975">
        <v>95.641000000000005</v>
      </c>
      <c r="L1975">
        <v>4.3</v>
      </c>
    </row>
    <row r="1976" spans="1:12" x14ac:dyDescent="0.3">
      <c r="A1976" t="s">
        <v>10</v>
      </c>
      <c r="B1976" t="s">
        <v>1164</v>
      </c>
      <c r="C1976" t="s">
        <v>32</v>
      </c>
      <c r="D1976">
        <v>2018</v>
      </c>
      <c r="E1976" t="s">
        <v>45</v>
      </c>
      <c r="F1976" t="s">
        <v>21</v>
      </c>
      <c r="G1976" t="s">
        <v>15</v>
      </c>
      <c r="H1976" t="s">
        <v>46</v>
      </c>
      <c r="I1976">
        <v>0.112119359</v>
      </c>
      <c r="K1976">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K1990">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1216</v>
      </c>
      <c r="C2011" t="s">
        <v>67</v>
      </c>
      <c r="D2011">
        <v>2018</v>
      </c>
      <c r="E2011" t="s">
        <v>45</v>
      </c>
      <c r="F2011" t="s">
        <v>21</v>
      </c>
      <c r="G2011" t="s">
        <v>15</v>
      </c>
      <c r="H2011" t="s">
        <v>46</v>
      </c>
      <c r="I2011">
        <v>8.9035960999999997E-2</v>
      </c>
      <c r="K201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K2018">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305</v>
      </c>
      <c r="C2022" t="s">
        <v>48</v>
      </c>
      <c r="D2022">
        <v>2018</v>
      </c>
      <c r="E2022" t="s">
        <v>45</v>
      </c>
      <c r="F2022" t="s">
        <v>21</v>
      </c>
      <c r="G2022" t="s">
        <v>15</v>
      </c>
      <c r="H2022" t="s">
        <v>46</v>
      </c>
      <c r="I2022">
        <v>5.3795153999999998E-2</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1222</v>
      </c>
      <c r="C2033" t="s">
        <v>12</v>
      </c>
      <c r="D2033">
        <v>2018</v>
      </c>
      <c r="E2033" t="s">
        <v>45</v>
      </c>
      <c r="F2033" t="s">
        <v>21</v>
      </c>
      <c r="G2033" t="s">
        <v>15</v>
      </c>
      <c r="H2033" t="s">
        <v>46</v>
      </c>
      <c r="I2033">
        <v>1.3529884000000001E-2</v>
      </c>
      <c r="K2033">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310</v>
      </c>
      <c r="C2037" t="s">
        <v>95</v>
      </c>
      <c r="D2037">
        <v>2018</v>
      </c>
      <c r="E2037" t="s">
        <v>45</v>
      </c>
      <c r="F2037" t="s">
        <v>21</v>
      </c>
      <c r="G2037" t="s">
        <v>15</v>
      </c>
      <c r="H2037" t="s">
        <v>46</v>
      </c>
      <c r="I2037">
        <v>2.4776026E-2</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962</v>
      </c>
      <c r="C2041" t="s">
        <v>12</v>
      </c>
      <c r="D2041">
        <v>2018</v>
      </c>
      <c r="E2041" t="s">
        <v>45</v>
      </c>
      <c r="F2041" t="s">
        <v>21</v>
      </c>
      <c r="G2041" t="s">
        <v>15</v>
      </c>
      <c r="H2041" t="s">
        <v>46</v>
      </c>
      <c r="I2041">
        <v>5.8142797000000003E-2</v>
      </c>
      <c r="K204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1225</v>
      </c>
      <c r="C2043" t="s">
        <v>12</v>
      </c>
      <c r="D2043">
        <v>2018</v>
      </c>
      <c r="E2043" t="s">
        <v>45</v>
      </c>
      <c r="F2043" t="s">
        <v>21</v>
      </c>
      <c r="G2043" t="s">
        <v>15</v>
      </c>
      <c r="H2043" t="s">
        <v>46</v>
      </c>
      <c r="I2043">
        <v>0.109459733</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1058</v>
      </c>
      <c r="C2045" t="s">
        <v>32</v>
      </c>
      <c r="D2045">
        <v>2011</v>
      </c>
      <c r="E2045" t="s">
        <v>39</v>
      </c>
      <c r="F2045" t="s">
        <v>21</v>
      </c>
      <c r="G2045" t="s">
        <v>15</v>
      </c>
      <c r="H2045" t="s">
        <v>40</v>
      </c>
      <c r="I2045">
        <v>0</v>
      </c>
      <c r="J2045">
        <v>9.5</v>
      </c>
      <c r="K2045">
        <v>32.89</v>
      </c>
      <c r="L2045">
        <v>4.2</v>
      </c>
    </row>
    <row r="2046" spans="1:12"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1228</v>
      </c>
      <c r="C2048" t="s">
        <v>24</v>
      </c>
      <c r="D2048">
        <v>2018</v>
      </c>
      <c r="E2048" t="s">
        <v>45</v>
      </c>
      <c r="F2048" t="s">
        <v>21</v>
      </c>
      <c r="G2048" t="s">
        <v>15</v>
      </c>
      <c r="H2048" t="s">
        <v>46</v>
      </c>
      <c r="I2048">
        <v>0.13093274999999999</v>
      </c>
      <c r="K2048">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692</v>
      </c>
      <c r="C2055" t="s">
        <v>42</v>
      </c>
      <c r="D2055">
        <v>2012</v>
      </c>
      <c r="E2055" t="s">
        <v>13</v>
      </c>
      <c r="F2055" t="s">
        <v>14</v>
      </c>
      <c r="G2055" t="s">
        <v>15</v>
      </c>
      <c r="H2055" t="s">
        <v>16</v>
      </c>
      <c r="I2055">
        <v>0</v>
      </c>
      <c r="J2055">
        <v>8.93</v>
      </c>
      <c r="K2055">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623</v>
      </c>
      <c r="C2092" t="s">
        <v>48</v>
      </c>
      <c r="D2092">
        <v>2012</v>
      </c>
      <c r="E2092" t="s">
        <v>13</v>
      </c>
      <c r="F2092" t="s">
        <v>14</v>
      </c>
      <c r="G2092" t="s">
        <v>15</v>
      </c>
      <c r="H2092" t="s">
        <v>16</v>
      </c>
      <c r="I2092">
        <v>0.128289285</v>
      </c>
      <c r="J2092">
        <v>19</v>
      </c>
      <c r="K2092">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
      <c r="A2120" t="s">
        <v>35</v>
      </c>
      <c r="B2120" t="s">
        <v>531</v>
      </c>
      <c r="C2120" t="s">
        <v>95</v>
      </c>
      <c r="D2120">
        <v>2012</v>
      </c>
      <c r="E2120" t="s">
        <v>13</v>
      </c>
      <c r="F2120" t="s">
        <v>14</v>
      </c>
      <c r="G2120" t="s">
        <v>15</v>
      </c>
      <c r="H2120" t="s">
        <v>16</v>
      </c>
      <c r="I2120">
        <v>0</v>
      </c>
      <c r="J2120">
        <v>11.1</v>
      </c>
      <c r="K2120">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K2122">
        <v>44.942799999999998</v>
      </c>
      <c r="L2122">
        <v>4.2</v>
      </c>
    </row>
    <row r="2123" spans="1:12" x14ac:dyDescent="0.3">
      <c r="A2123" t="s">
        <v>17</v>
      </c>
      <c r="B2123" t="s">
        <v>472</v>
      </c>
      <c r="C2123" t="s">
        <v>95</v>
      </c>
      <c r="D2123">
        <v>2018</v>
      </c>
      <c r="E2123" t="s">
        <v>138</v>
      </c>
      <c r="F2123" t="s">
        <v>14</v>
      </c>
      <c r="G2123" t="s">
        <v>26</v>
      </c>
      <c r="H2123" t="s">
        <v>40</v>
      </c>
      <c r="I2123">
        <v>0.17735437300000001</v>
      </c>
      <c r="K2123">
        <v>46.674399999999999</v>
      </c>
      <c r="L2123">
        <v>4.2</v>
      </c>
    </row>
    <row r="2124" spans="1:12" x14ac:dyDescent="0.3">
      <c r="A2124" t="s">
        <v>17</v>
      </c>
      <c r="B2124" t="s">
        <v>284</v>
      </c>
      <c r="C2124" t="s">
        <v>95</v>
      </c>
      <c r="D2124">
        <v>2018</v>
      </c>
      <c r="E2124" t="s">
        <v>138</v>
      </c>
      <c r="F2124" t="s">
        <v>14</v>
      </c>
      <c r="G2124" t="s">
        <v>26</v>
      </c>
      <c r="H2124" t="s">
        <v>40</v>
      </c>
      <c r="I2124">
        <v>0.16660951700000001</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K2125">
        <v>107.4622</v>
      </c>
      <c r="L2125">
        <v>4.2</v>
      </c>
    </row>
    <row r="2126" spans="1:12" x14ac:dyDescent="0.3">
      <c r="A2126" t="s">
        <v>17</v>
      </c>
      <c r="B2126" t="s">
        <v>746</v>
      </c>
      <c r="C2126" t="s">
        <v>57</v>
      </c>
      <c r="D2126">
        <v>2018</v>
      </c>
      <c r="E2126" t="s">
        <v>138</v>
      </c>
      <c r="F2126" t="s">
        <v>14</v>
      </c>
      <c r="G2126" t="s">
        <v>26</v>
      </c>
      <c r="H2126" t="s">
        <v>40</v>
      </c>
      <c r="I2126">
        <v>0.14319938900000001</v>
      </c>
      <c r="K2126">
        <v>175.83699999999999</v>
      </c>
      <c r="L2126">
        <v>4.2</v>
      </c>
    </row>
    <row r="2127" spans="1:12" x14ac:dyDescent="0.3">
      <c r="A2127" t="s">
        <v>17</v>
      </c>
      <c r="B2127" t="s">
        <v>705</v>
      </c>
      <c r="C2127" t="s">
        <v>28</v>
      </c>
      <c r="D2127">
        <v>2018</v>
      </c>
      <c r="E2127" t="s">
        <v>138</v>
      </c>
      <c r="F2127" t="s">
        <v>14</v>
      </c>
      <c r="G2127" t="s">
        <v>26</v>
      </c>
      <c r="H2127" t="s">
        <v>40</v>
      </c>
      <c r="I2127">
        <v>0.137539574</v>
      </c>
      <c r="K2127">
        <v>38.8506</v>
      </c>
      <c r="L2127">
        <v>4.2</v>
      </c>
    </row>
    <row r="2128" spans="1:12" x14ac:dyDescent="0.3">
      <c r="A2128" t="s">
        <v>17</v>
      </c>
      <c r="B2128" t="s">
        <v>163</v>
      </c>
      <c r="C2128" t="s">
        <v>28</v>
      </c>
      <c r="D2128">
        <v>2018</v>
      </c>
      <c r="E2128" t="s">
        <v>138</v>
      </c>
      <c r="F2128" t="s">
        <v>14</v>
      </c>
      <c r="G2128" t="s">
        <v>26</v>
      </c>
      <c r="H2128" t="s">
        <v>40</v>
      </c>
      <c r="I2128">
        <v>1.8275994E-2</v>
      </c>
      <c r="K2128">
        <v>115.2808</v>
      </c>
      <c r="L2128">
        <v>4.2</v>
      </c>
    </row>
    <row r="2129" spans="1:12" x14ac:dyDescent="0.3">
      <c r="A2129" t="s">
        <v>17</v>
      </c>
      <c r="B2129" t="s">
        <v>944</v>
      </c>
      <c r="C2129" t="s">
        <v>28</v>
      </c>
      <c r="D2129">
        <v>2018</v>
      </c>
      <c r="E2129" t="s">
        <v>138</v>
      </c>
      <c r="F2129" t="s">
        <v>14</v>
      </c>
      <c r="G2129" t="s">
        <v>26</v>
      </c>
      <c r="H2129" t="s">
        <v>40</v>
      </c>
      <c r="I2129">
        <v>3.1069203E-2</v>
      </c>
      <c r="K2129">
        <v>179.6686</v>
      </c>
      <c r="L2129">
        <v>4.2</v>
      </c>
    </row>
    <row r="2130" spans="1:12" x14ac:dyDescent="0.3">
      <c r="A2130" t="s">
        <v>17</v>
      </c>
      <c r="B2130" t="s">
        <v>1248</v>
      </c>
      <c r="C2130" t="s">
        <v>28</v>
      </c>
      <c r="D2130">
        <v>2018</v>
      </c>
      <c r="E2130" t="s">
        <v>138</v>
      </c>
      <c r="F2130" t="s">
        <v>14</v>
      </c>
      <c r="G2130" t="s">
        <v>26</v>
      </c>
      <c r="H2130" t="s">
        <v>40</v>
      </c>
      <c r="I2130">
        <v>5.2749198999999997E-2</v>
      </c>
      <c r="K2130">
        <v>74.966999999999999</v>
      </c>
      <c r="L2130">
        <v>4.2</v>
      </c>
    </row>
    <row r="2131" spans="1:12" x14ac:dyDescent="0.3">
      <c r="A2131" t="s">
        <v>17</v>
      </c>
      <c r="B2131" t="s">
        <v>1144</v>
      </c>
      <c r="C2131" t="s">
        <v>24</v>
      </c>
      <c r="D2131">
        <v>2018</v>
      </c>
      <c r="E2131" t="s">
        <v>138</v>
      </c>
      <c r="F2131" t="s">
        <v>14</v>
      </c>
      <c r="G2131" t="s">
        <v>26</v>
      </c>
      <c r="H2131" t="s">
        <v>40</v>
      </c>
      <c r="I2131">
        <v>0</v>
      </c>
      <c r="K2131">
        <v>98.241</v>
      </c>
      <c r="L2131">
        <v>4.2</v>
      </c>
    </row>
    <row r="2132" spans="1:12" x14ac:dyDescent="0.3">
      <c r="A2132" t="s">
        <v>17</v>
      </c>
      <c r="B2132" t="s">
        <v>574</v>
      </c>
      <c r="C2132" t="s">
        <v>19</v>
      </c>
      <c r="D2132">
        <v>2018</v>
      </c>
      <c r="E2132" t="s">
        <v>138</v>
      </c>
      <c r="F2132" t="s">
        <v>14</v>
      </c>
      <c r="G2132" t="s">
        <v>26</v>
      </c>
      <c r="H2132" t="s">
        <v>40</v>
      </c>
      <c r="I2132">
        <v>0.135612397</v>
      </c>
      <c r="K2132">
        <v>61.153599999999997</v>
      </c>
      <c r="L2132">
        <v>4.2</v>
      </c>
    </row>
    <row r="2133" spans="1:12" x14ac:dyDescent="0.3">
      <c r="A2133" t="s">
        <v>17</v>
      </c>
      <c r="B2133" t="s">
        <v>889</v>
      </c>
      <c r="C2133" t="s">
        <v>19</v>
      </c>
      <c r="D2133">
        <v>2018</v>
      </c>
      <c r="E2133" t="s">
        <v>138</v>
      </c>
      <c r="F2133" t="s">
        <v>14</v>
      </c>
      <c r="G2133" t="s">
        <v>26</v>
      </c>
      <c r="H2133" t="s">
        <v>40</v>
      </c>
      <c r="I2133">
        <v>0.104784329</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K2134">
        <v>56.292999999999999</v>
      </c>
      <c r="L2134">
        <v>4.2</v>
      </c>
    </row>
    <row r="2135" spans="1:12" x14ac:dyDescent="0.3">
      <c r="A2135" t="s">
        <v>17</v>
      </c>
      <c r="B2135" t="s">
        <v>1250</v>
      </c>
      <c r="C2135" t="s">
        <v>42</v>
      </c>
      <c r="D2135">
        <v>2018</v>
      </c>
      <c r="E2135" t="s">
        <v>138</v>
      </c>
      <c r="F2135" t="s">
        <v>14</v>
      </c>
      <c r="G2135" t="s">
        <v>26</v>
      </c>
      <c r="H2135" t="s">
        <v>40</v>
      </c>
      <c r="I2135">
        <v>0.196659953</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K2137">
        <v>103.3648</v>
      </c>
      <c r="L2137">
        <v>4.2</v>
      </c>
    </row>
    <row r="2138" spans="1:12" x14ac:dyDescent="0.3">
      <c r="A2138" t="s">
        <v>17</v>
      </c>
      <c r="B2138" t="s">
        <v>695</v>
      </c>
      <c r="C2138" t="s">
        <v>48</v>
      </c>
      <c r="D2138">
        <v>2018</v>
      </c>
      <c r="E2138" t="s">
        <v>138</v>
      </c>
      <c r="F2138" t="s">
        <v>14</v>
      </c>
      <c r="G2138" t="s">
        <v>26</v>
      </c>
      <c r="H2138" t="s">
        <v>40</v>
      </c>
      <c r="I2138">
        <v>2.7610697999999999E-2</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K2139">
        <v>36.018999999999998</v>
      </c>
      <c r="L2139">
        <v>4.2</v>
      </c>
    </row>
    <row r="2140" spans="1:12" x14ac:dyDescent="0.3">
      <c r="A2140" t="s">
        <v>17</v>
      </c>
      <c r="B2140" t="s">
        <v>281</v>
      </c>
      <c r="C2140" t="s">
        <v>32</v>
      </c>
      <c r="D2140">
        <v>2018</v>
      </c>
      <c r="E2140" t="s">
        <v>138</v>
      </c>
      <c r="F2140" t="s">
        <v>14</v>
      </c>
      <c r="G2140" t="s">
        <v>26</v>
      </c>
      <c r="H2140" t="s">
        <v>40</v>
      </c>
      <c r="I2140">
        <v>0.124448295</v>
      </c>
      <c r="K2140">
        <v>112.0518</v>
      </c>
      <c r="L2140">
        <v>4.2</v>
      </c>
    </row>
    <row r="2141" spans="1:12" x14ac:dyDescent="0.3">
      <c r="A2141" t="s">
        <v>17</v>
      </c>
      <c r="B2141" t="s">
        <v>730</v>
      </c>
      <c r="C2141" t="s">
        <v>32</v>
      </c>
      <c r="D2141">
        <v>2018</v>
      </c>
      <c r="E2141" t="s">
        <v>138</v>
      </c>
      <c r="F2141" t="s">
        <v>14</v>
      </c>
      <c r="G2141" t="s">
        <v>26</v>
      </c>
      <c r="H2141" t="s">
        <v>40</v>
      </c>
      <c r="I2141">
        <v>7.2864868999999999E-2</v>
      </c>
      <c r="K2141">
        <v>165.2526</v>
      </c>
      <c r="L2141">
        <v>4.2</v>
      </c>
    </row>
    <row r="2142" spans="1:12" x14ac:dyDescent="0.3">
      <c r="A2142" t="s">
        <v>10</v>
      </c>
      <c r="B2142" t="s">
        <v>1254</v>
      </c>
      <c r="C2142" t="s">
        <v>28</v>
      </c>
      <c r="D2142">
        <v>2018</v>
      </c>
      <c r="E2142" t="s">
        <v>138</v>
      </c>
      <c r="F2142" t="s">
        <v>14</v>
      </c>
      <c r="G2142" t="s">
        <v>26</v>
      </c>
      <c r="H2142" t="s">
        <v>40</v>
      </c>
      <c r="I2142">
        <v>8.1955735000000002E-2</v>
      </c>
      <c r="K2142">
        <v>142.0838</v>
      </c>
      <c r="L2142">
        <v>4.2</v>
      </c>
    </row>
    <row r="2143" spans="1:12" x14ac:dyDescent="0.3">
      <c r="A2143" t="s">
        <v>10</v>
      </c>
      <c r="B2143" t="s">
        <v>955</v>
      </c>
      <c r="C2143" t="s">
        <v>67</v>
      </c>
      <c r="D2143">
        <v>2018</v>
      </c>
      <c r="E2143" t="s">
        <v>138</v>
      </c>
      <c r="F2143" t="s">
        <v>14</v>
      </c>
      <c r="G2143" t="s">
        <v>26</v>
      </c>
      <c r="H2143" t="s">
        <v>40</v>
      </c>
      <c r="I2143">
        <v>0.168901843</v>
      </c>
      <c r="K2143">
        <v>43.4086</v>
      </c>
      <c r="L2143">
        <v>4.2</v>
      </c>
    </row>
    <row r="2144" spans="1:12" x14ac:dyDescent="0.3">
      <c r="A2144" t="s">
        <v>10</v>
      </c>
      <c r="B2144" t="s">
        <v>1255</v>
      </c>
      <c r="C2144" t="s">
        <v>24</v>
      </c>
      <c r="D2144">
        <v>2018</v>
      </c>
      <c r="E2144" t="s">
        <v>138</v>
      </c>
      <c r="F2144" t="s">
        <v>14</v>
      </c>
      <c r="G2144" t="s">
        <v>26</v>
      </c>
      <c r="H2144" t="s">
        <v>40</v>
      </c>
      <c r="I2144">
        <v>8.0697998000000007E-2</v>
      </c>
      <c r="K2144">
        <v>39.8506</v>
      </c>
      <c r="L2144">
        <v>4.2</v>
      </c>
    </row>
    <row r="2145" spans="1:12" x14ac:dyDescent="0.3">
      <c r="A2145" t="s">
        <v>10</v>
      </c>
      <c r="B2145" t="s">
        <v>939</v>
      </c>
      <c r="C2145" t="s">
        <v>24</v>
      </c>
      <c r="D2145">
        <v>2018</v>
      </c>
      <c r="E2145" t="s">
        <v>138</v>
      </c>
      <c r="F2145" t="s">
        <v>14</v>
      </c>
      <c r="G2145" t="s">
        <v>26</v>
      </c>
      <c r="H2145" t="s">
        <v>40</v>
      </c>
      <c r="I2145">
        <v>0.26639670999999998</v>
      </c>
      <c r="K2145">
        <v>215.62180000000001</v>
      </c>
      <c r="L2145">
        <v>4.2</v>
      </c>
    </row>
    <row r="2146" spans="1:12" x14ac:dyDescent="0.3">
      <c r="A2146" t="s">
        <v>10</v>
      </c>
      <c r="B2146" t="s">
        <v>272</v>
      </c>
      <c r="C2146" t="s">
        <v>12</v>
      </c>
      <c r="D2146">
        <v>2018</v>
      </c>
      <c r="E2146" t="s">
        <v>138</v>
      </c>
      <c r="F2146" t="s">
        <v>14</v>
      </c>
      <c r="G2146" t="s">
        <v>26</v>
      </c>
      <c r="H2146" t="s">
        <v>40</v>
      </c>
      <c r="I2146">
        <v>0.27873064199999997</v>
      </c>
      <c r="K2146">
        <v>63.2194</v>
      </c>
      <c r="L2146">
        <v>4.2</v>
      </c>
    </row>
    <row r="2147" spans="1:12" x14ac:dyDescent="0.3">
      <c r="A2147" t="s">
        <v>10</v>
      </c>
      <c r="B2147" t="s">
        <v>1256</v>
      </c>
      <c r="C2147" t="s">
        <v>12</v>
      </c>
      <c r="D2147">
        <v>2018</v>
      </c>
      <c r="E2147" t="s">
        <v>138</v>
      </c>
      <c r="F2147" t="s">
        <v>14</v>
      </c>
      <c r="G2147" t="s">
        <v>26</v>
      </c>
      <c r="H2147" t="s">
        <v>40</v>
      </c>
      <c r="I2147">
        <v>0.18500898499999999</v>
      </c>
      <c r="K2147">
        <v>42.379600000000003</v>
      </c>
      <c r="L2147">
        <v>4.2</v>
      </c>
    </row>
    <row r="2148" spans="1:12" x14ac:dyDescent="0.3">
      <c r="A2148" t="s">
        <v>10</v>
      </c>
      <c r="B2148" t="s">
        <v>399</v>
      </c>
      <c r="C2148" t="s">
        <v>12</v>
      </c>
      <c r="D2148">
        <v>2018</v>
      </c>
      <c r="E2148" t="s">
        <v>138</v>
      </c>
      <c r="F2148" t="s">
        <v>14</v>
      </c>
      <c r="G2148" t="s">
        <v>26</v>
      </c>
      <c r="H2148" t="s">
        <v>40</v>
      </c>
      <c r="I2148">
        <v>0.11173569</v>
      </c>
      <c r="K2148">
        <v>115.9492</v>
      </c>
      <c r="L2148">
        <v>4.2</v>
      </c>
    </row>
    <row r="2149" spans="1:12" x14ac:dyDescent="0.3">
      <c r="A2149" t="s">
        <v>10</v>
      </c>
      <c r="B2149" t="s">
        <v>1257</v>
      </c>
      <c r="C2149" t="s">
        <v>12</v>
      </c>
      <c r="D2149">
        <v>2018</v>
      </c>
      <c r="E2149" t="s">
        <v>138</v>
      </c>
      <c r="F2149" t="s">
        <v>14</v>
      </c>
      <c r="G2149" t="s">
        <v>26</v>
      </c>
      <c r="H2149" t="s">
        <v>40</v>
      </c>
      <c r="I2149">
        <v>7.8758649E-2</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K2150">
        <v>155.8946</v>
      </c>
      <c r="L2150">
        <v>4.2</v>
      </c>
    </row>
    <row r="2151" spans="1:12" x14ac:dyDescent="0.3">
      <c r="A2151" t="s">
        <v>10</v>
      </c>
      <c r="B2151" t="s">
        <v>1209</v>
      </c>
      <c r="C2151" t="s">
        <v>54</v>
      </c>
      <c r="D2151">
        <v>2018</v>
      </c>
      <c r="E2151" t="s">
        <v>138</v>
      </c>
      <c r="F2151" t="s">
        <v>14</v>
      </c>
      <c r="G2151" t="s">
        <v>26</v>
      </c>
      <c r="H2151" t="s">
        <v>40</v>
      </c>
      <c r="I2151">
        <v>0.133279499</v>
      </c>
      <c r="K2151">
        <v>112.6202</v>
      </c>
      <c r="L2151">
        <v>4.2</v>
      </c>
    </row>
    <row r="2152" spans="1:12" x14ac:dyDescent="0.3">
      <c r="A2152" t="s">
        <v>10</v>
      </c>
      <c r="B2152" t="s">
        <v>1258</v>
      </c>
      <c r="C2152" t="s">
        <v>48</v>
      </c>
      <c r="D2152">
        <v>2018</v>
      </c>
      <c r="E2152" t="s">
        <v>138</v>
      </c>
      <c r="F2152" t="s">
        <v>14</v>
      </c>
      <c r="G2152" t="s">
        <v>26</v>
      </c>
      <c r="H2152" t="s">
        <v>40</v>
      </c>
      <c r="I2152">
        <v>3.6551446000000001E-2</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592</v>
      </c>
      <c r="C2220" t="s">
        <v>64</v>
      </c>
      <c r="D2220">
        <v>2015</v>
      </c>
      <c r="E2220" t="s">
        <v>33</v>
      </c>
      <c r="F2220" t="s">
        <v>34</v>
      </c>
      <c r="G2220" t="s">
        <v>15</v>
      </c>
      <c r="H2220" t="s">
        <v>16</v>
      </c>
      <c r="I2220">
        <v>0</v>
      </c>
      <c r="J2220">
        <v>5.5</v>
      </c>
      <c r="K2220">
        <v>103.1016</v>
      </c>
      <c r="L2220">
        <v>4.2</v>
      </c>
    </row>
    <row r="2221" spans="1:12"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452</v>
      </c>
      <c r="C2238" t="s">
        <v>24</v>
      </c>
      <c r="D2238">
        <v>2015</v>
      </c>
      <c r="E2238" t="s">
        <v>33</v>
      </c>
      <c r="F2238" t="s">
        <v>34</v>
      </c>
      <c r="G2238" t="s">
        <v>15</v>
      </c>
      <c r="H2238" t="s">
        <v>16</v>
      </c>
      <c r="I2238">
        <v>8.2177842000000001E-2</v>
      </c>
      <c r="J2238">
        <v>9</v>
      </c>
      <c r="K2238">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346</v>
      </c>
      <c r="C2241" t="s">
        <v>24</v>
      </c>
      <c r="D2241">
        <v>2015</v>
      </c>
      <c r="E2241" t="s">
        <v>33</v>
      </c>
      <c r="F2241" t="s">
        <v>34</v>
      </c>
      <c r="G2241" t="s">
        <v>15</v>
      </c>
      <c r="H2241" t="s">
        <v>16</v>
      </c>
      <c r="I2241">
        <v>0.12470444</v>
      </c>
      <c r="J2241">
        <v>18</v>
      </c>
      <c r="K224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1238</v>
      </c>
      <c r="C2246" t="s">
        <v>12</v>
      </c>
      <c r="D2246">
        <v>2015</v>
      </c>
      <c r="E2246" t="s">
        <v>33</v>
      </c>
      <c r="F2246" t="s">
        <v>34</v>
      </c>
      <c r="G2246" t="s">
        <v>15</v>
      </c>
      <c r="H2246" t="s">
        <v>16</v>
      </c>
      <c r="I2246">
        <v>0</v>
      </c>
      <c r="J2246">
        <v>17.7</v>
      </c>
      <c r="K2246">
        <v>115.0834</v>
      </c>
      <c r="L2246">
        <v>4.2</v>
      </c>
    </row>
    <row r="2247" spans="1:12"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x14ac:dyDescent="0.3">
      <c r="A2310" t="s">
        <v>10</v>
      </c>
      <c r="B2310" t="s">
        <v>279</v>
      </c>
      <c r="C2310" t="s">
        <v>12</v>
      </c>
      <c r="D2310">
        <v>2015</v>
      </c>
      <c r="E2310" t="s">
        <v>33</v>
      </c>
      <c r="F2310" t="s">
        <v>34</v>
      </c>
      <c r="G2310" t="s">
        <v>30</v>
      </c>
      <c r="H2310" t="s">
        <v>16</v>
      </c>
      <c r="I2310">
        <v>4.324563E-2</v>
      </c>
      <c r="J2310">
        <v>11.35</v>
      </c>
      <c r="K2310">
        <v>199.4742</v>
      </c>
      <c r="L2310">
        <v>4.2</v>
      </c>
    </row>
    <row r="2311" spans="1:12" x14ac:dyDescent="0.3">
      <c r="A2311" t="s">
        <v>10</v>
      </c>
      <c r="B2311" t="s">
        <v>734</v>
      </c>
      <c r="C2311" t="s">
        <v>12</v>
      </c>
      <c r="D2311">
        <v>2015</v>
      </c>
      <c r="E2311" t="s">
        <v>33</v>
      </c>
      <c r="F2311" t="s">
        <v>34</v>
      </c>
      <c r="G2311" t="s">
        <v>30</v>
      </c>
      <c r="H2311" t="s">
        <v>16</v>
      </c>
      <c r="I2311">
        <v>0.106542886</v>
      </c>
      <c r="J2311">
        <v>12.3</v>
      </c>
      <c r="K231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v>44.4086</v>
      </c>
      <c r="L2319">
        <v>4.2</v>
      </c>
    </row>
    <row r="2320" spans="1:12"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v>112.0202</v>
      </c>
      <c r="L2322">
        <v>4.2</v>
      </c>
    </row>
    <row r="2323" spans="1:12" x14ac:dyDescent="0.3">
      <c r="A2323" t="s">
        <v>10</v>
      </c>
      <c r="B2323" t="s">
        <v>786</v>
      </c>
      <c r="C2323" t="s">
        <v>28</v>
      </c>
      <c r="D2323">
        <v>2020</v>
      </c>
      <c r="E2323" t="s">
        <v>37</v>
      </c>
      <c r="F2323" t="s">
        <v>34</v>
      </c>
      <c r="G2323" t="s">
        <v>30</v>
      </c>
      <c r="H2323" t="s">
        <v>16</v>
      </c>
      <c r="I2323">
        <v>0</v>
      </c>
      <c r="J2323">
        <v>19.2</v>
      </c>
      <c r="K2323">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360</v>
      </c>
      <c r="C2331" t="s">
        <v>12</v>
      </c>
      <c r="D2331">
        <v>2020</v>
      </c>
      <c r="E2331" t="s">
        <v>37</v>
      </c>
      <c r="F2331" t="s">
        <v>34</v>
      </c>
      <c r="G2331" t="s">
        <v>15</v>
      </c>
      <c r="H2331" t="s">
        <v>16</v>
      </c>
      <c r="I2331">
        <v>0</v>
      </c>
      <c r="J2331">
        <v>10.3</v>
      </c>
      <c r="K2331">
        <v>115.7176</v>
      </c>
      <c r="L2331">
        <v>4.2</v>
      </c>
    </row>
    <row r="2332" spans="1:12" x14ac:dyDescent="0.3">
      <c r="A2332" t="s">
        <v>10</v>
      </c>
      <c r="B2332" t="s">
        <v>678</v>
      </c>
      <c r="C2332" t="s">
        <v>12</v>
      </c>
      <c r="D2332">
        <v>2020</v>
      </c>
      <c r="E2332" t="s">
        <v>37</v>
      </c>
      <c r="F2332" t="s">
        <v>34</v>
      </c>
      <c r="G2332" t="s">
        <v>15</v>
      </c>
      <c r="H2332" t="s">
        <v>16</v>
      </c>
      <c r="I2332">
        <v>5.0368454E-2</v>
      </c>
      <c r="J2332">
        <v>11.85</v>
      </c>
      <c r="K2332">
        <v>163.8526</v>
      </c>
      <c r="L2332">
        <v>4.2</v>
      </c>
    </row>
    <row r="2333" spans="1:12"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1026</v>
      </c>
      <c r="C2334" t="s">
        <v>12</v>
      </c>
      <c r="D2334">
        <v>2020</v>
      </c>
      <c r="E2334" t="s">
        <v>37</v>
      </c>
      <c r="F2334" t="s">
        <v>34</v>
      </c>
      <c r="G2334" t="s">
        <v>15</v>
      </c>
      <c r="H2334" t="s">
        <v>16</v>
      </c>
      <c r="I2334">
        <v>0</v>
      </c>
      <c r="J2334">
        <v>13.15</v>
      </c>
      <c r="K2334">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x14ac:dyDescent="0.3">
      <c r="A2337" t="s">
        <v>10</v>
      </c>
      <c r="B2337" t="s">
        <v>363</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x14ac:dyDescent="0.3">
      <c r="A2343" t="s">
        <v>10</v>
      </c>
      <c r="B2343" t="s">
        <v>811</v>
      </c>
      <c r="C2343" t="s">
        <v>48</v>
      </c>
      <c r="D2343">
        <v>2020</v>
      </c>
      <c r="E2343" t="s">
        <v>37</v>
      </c>
      <c r="F2343" t="s">
        <v>34</v>
      </c>
      <c r="G2343" t="s">
        <v>15</v>
      </c>
      <c r="H2343" t="s">
        <v>16</v>
      </c>
      <c r="I2343">
        <v>0.15021128</v>
      </c>
      <c r="J2343">
        <v>13.35</v>
      </c>
      <c r="K2343">
        <v>179.066</v>
      </c>
      <c r="L2343">
        <v>4.2</v>
      </c>
    </row>
    <row r="2344" spans="1:12"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
      <c r="A2350" t="s">
        <v>10</v>
      </c>
      <c r="B2350" t="s">
        <v>813</v>
      </c>
      <c r="C2350" t="s">
        <v>159</v>
      </c>
      <c r="D2350">
        <v>2015</v>
      </c>
      <c r="E2350" t="s">
        <v>33</v>
      </c>
      <c r="F2350" t="s">
        <v>34</v>
      </c>
      <c r="G2350" t="s">
        <v>15</v>
      </c>
      <c r="H2350" t="s">
        <v>16</v>
      </c>
      <c r="I2350">
        <v>0.14269958799999999</v>
      </c>
      <c r="J2350">
        <v>7.6</v>
      </c>
      <c r="K2350">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1312</v>
      </c>
      <c r="C2431" t="s">
        <v>28</v>
      </c>
      <c r="D2431">
        <v>2011</v>
      </c>
      <c r="E2431" t="s">
        <v>39</v>
      </c>
      <c r="F2431" t="s">
        <v>21</v>
      </c>
      <c r="G2431" t="s">
        <v>15</v>
      </c>
      <c r="H2431" t="s">
        <v>40</v>
      </c>
      <c r="I2431">
        <v>0</v>
      </c>
      <c r="J2431">
        <v>14.85</v>
      </c>
      <c r="K243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v>101.47</v>
      </c>
      <c r="L2432">
        <v>4.2</v>
      </c>
    </row>
    <row r="2433" spans="1:12"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1315</v>
      </c>
      <c r="C2438" t="s">
        <v>12</v>
      </c>
      <c r="D2438">
        <v>2011</v>
      </c>
      <c r="E2438" t="s">
        <v>39</v>
      </c>
      <c r="F2438" t="s">
        <v>21</v>
      </c>
      <c r="G2438" t="s">
        <v>15</v>
      </c>
      <c r="H2438" t="s">
        <v>40</v>
      </c>
      <c r="I2438">
        <v>0</v>
      </c>
      <c r="J2438">
        <v>20.5</v>
      </c>
      <c r="K2438">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574</v>
      </c>
      <c r="C2443" t="s">
        <v>19</v>
      </c>
      <c r="D2443">
        <v>2011</v>
      </c>
      <c r="E2443" t="s">
        <v>39</v>
      </c>
      <c r="F2443" t="s">
        <v>21</v>
      </c>
      <c r="G2443" t="s">
        <v>15</v>
      </c>
      <c r="H2443" t="s">
        <v>40</v>
      </c>
      <c r="I2443">
        <v>0</v>
      </c>
      <c r="J2443">
        <v>20.100000000000001</v>
      </c>
      <c r="K2443">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x14ac:dyDescent="0.3">
      <c r="A2453" t="s">
        <v>17</v>
      </c>
      <c r="B2453" t="s">
        <v>1319</v>
      </c>
      <c r="C2453" t="s">
        <v>48</v>
      </c>
      <c r="D2453">
        <v>2011</v>
      </c>
      <c r="E2453" t="s">
        <v>39</v>
      </c>
      <c r="F2453" t="s">
        <v>21</v>
      </c>
      <c r="G2453" t="s">
        <v>30</v>
      </c>
      <c r="H2453" t="s">
        <v>40</v>
      </c>
      <c r="I2453">
        <v>0.19899855</v>
      </c>
      <c r="J2453">
        <v>15</v>
      </c>
      <c r="K2453">
        <v>226.5694</v>
      </c>
      <c r="L2453">
        <v>4.2</v>
      </c>
    </row>
    <row r="2454" spans="1:12" x14ac:dyDescent="0.3">
      <c r="A2454" t="s">
        <v>17</v>
      </c>
      <c r="B2454" t="s">
        <v>246</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567</v>
      </c>
      <c r="C2456" t="s">
        <v>32</v>
      </c>
      <c r="D2456">
        <v>2011</v>
      </c>
      <c r="E2456" t="s">
        <v>39</v>
      </c>
      <c r="F2456" t="s">
        <v>21</v>
      </c>
      <c r="G2456" t="s">
        <v>30</v>
      </c>
      <c r="H2456" t="s">
        <v>40</v>
      </c>
      <c r="I2456">
        <v>0.16118210299999999</v>
      </c>
      <c r="J2456">
        <v>9.6</v>
      </c>
      <c r="K2456">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v>232.23</v>
      </c>
      <c r="L2506">
        <v>4.2</v>
      </c>
    </row>
    <row r="2507" spans="1:12"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v>115.7176</v>
      </c>
      <c r="L2528">
        <v>4.2</v>
      </c>
    </row>
    <row r="2529" spans="1:12" x14ac:dyDescent="0.3">
      <c r="A2529" t="s">
        <v>10</v>
      </c>
      <c r="B2529" t="s">
        <v>903</v>
      </c>
      <c r="C2529" t="s">
        <v>48</v>
      </c>
      <c r="D2529">
        <v>2014</v>
      </c>
      <c r="E2529" t="s">
        <v>29</v>
      </c>
      <c r="F2529" t="s">
        <v>21</v>
      </c>
      <c r="G2529" t="s">
        <v>30</v>
      </c>
      <c r="H2529" t="s">
        <v>16</v>
      </c>
      <c r="I2529">
        <v>1.3485235E-2</v>
      </c>
      <c r="J2529">
        <v>10.5</v>
      </c>
      <c r="K2529">
        <v>140.0154</v>
      </c>
      <c r="L2529">
        <v>4.2</v>
      </c>
    </row>
    <row r="2530" spans="1:12"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v>51.3324</v>
      </c>
      <c r="L2535">
        <v>4.2</v>
      </c>
    </row>
    <row r="2536" spans="1:12"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751</v>
      </c>
      <c r="C2550" t="s">
        <v>42</v>
      </c>
      <c r="D2550">
        <v>2022</v>
      </c>
      <c r="E2550" t="s">
        <v>20</v>
      </c>
      <c r="F2550" t="s">
        <v>21</v>
      </c>
      <c r="G2550" t="s">
        <v>15</v>
      </c>
      <c r="H2550" t="s">
        <v>22</v>
      </c>
      <c r="I2550">
        <v>0</v>
      </c>
      <c r="J2550">
        <v>20.5</v>
      </c>
      <c r="K2550">
        <v>37.119</v>
      </c>
      <c r="L2550">
        <v>4.2</v>
      </c>
    </row>
    <row r="2551" spans="1:12"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v>143.447</v>
      </c>
      <c r="L2552">
        <v>4.2</v>
      </c>
    </row>
    <row r="2553" spans="1:12"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
      <c r="A2555" t="s">
        <v>17</v>
      </c>
      <c r="B2555" t="s">
        <v>1340</v>
      </c>
      <c r="C2555" t="s">
        <v>48</v>
      </c>
      <c r="D2555">
        <v>2022</v>
      </c>
      <c r="E2555" t="s">
        <v>20</v>
      </c>
      <c r="F2555" t="s">
        <v>21</v>
      </c>
      <c r="G2555" t="s">
        <v>15</v>
      </c>
      <c r="H2555" t="s">
        <v>22</v>
      </c>
      <c r="I2555">
        <v>0</v>
      </c>
      <c r="J2555">
        <v>11.5</v>
      </c>
      <c r="K2555">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x14ac:dyDescent="0.3">
      <c r="A2558" t="s">
        <v>17</v>
      </c>
      <c r="B2558" t="s">
        <v>1088</v>
      </c>
      <c r="C2558" t="s">
        <v>48</v>
      </c>
      <c r="D2558">
        <v>2022</v>
      </c>
      <c r="E2558" t="s">
        <v>20</v>
      </c>
      <c r="F2558" t="s">
        <v>21</v>
      </c>
      <c r="G2558" t="s">
        <v>15</v>
      </c>
      <c r="H2558" t="s">
        <v>22</v>
      </c>
      <c r="I2558">
        <v>0</v>
      </c>
      <c r="J2558">
        <v>15.6</v>
      </c>
      <c r="K2558">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1342</v>
      </c>
      <c r="C2561" t="s">
        <v>32</v>
      </c>
      <c r="D2561">
        <v>2022</v>
      </c>
      <c r="E2561" t="s">
        <v>20</v>
      </c>
      <c r="F2561" t="s">
        <v>21</v>
      </c>
      <c r="G2561" t="s">
        <v>15</v>
      </c>
      <c r="H2561" t="s">
        <v>22</v>
      </c>
      <c r="I2561">
        <v>0</v>
      </c>
      <c r="J2561">
        <v>10.8</v>
      </c>
      <c r="K256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v>44.177</v>
      </c>
      <c r="L2563">
        <v>4.2</v>
      </c>
    </row>
    <row r="2564" spans="1:12"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
      <c r="A2571" t="s">
        <v>10</v>
      </c>
      <c r="B2571" t="s">
        <v>313</v>
      </c>
      <c r="C2571" t="s">
        <v>28</v>
      </c>
      <c r="D2571">
        <v>2022</v>
      </c>
      <c r="E2571" t="s">
        <v>20</v>
      </c>
      <c r="F2571" t="s">
        <v>21</v>
      </c>
      <c r="G2571" t="s">
        <v>15</v>
      </c>
      <c r="H2571" t="s">
        <v>22</v>
      </c>
      <c r="I2571">
        <v>0.115031783</v>
      </c>
      <c r="J2571">
        <v>15.7</v>
      </c>
      <c r="K257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
      <c r="A2590" t="s">
        <v>35</v>
      </c>
      <c r="B2590" t="s">
        <v>950</v>
      </c>
      <c r="C2590" t="s">
        <v>42</v>
      </c>
      <c r="D2590">
        <v>2022</v>
      </c>
      <c r="E2590" t="s">
        <v>20</v>
      </c>
      <c r="F2590" t="s">
        <v>21</v>
      </c>
      <c r="G2590" t="s">
        <v>15</v>
      </c>
      <c r="H2590" t="s">
        <v>22</v>
      </c>
      <c r="I2590">
        <v>0</v>
      </c>
      <c r="J2590">
        <v>21.1</v>
      </c>
      <c r="K2590">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
      <c r="A2595" t="s">
        <v>17</v>
      </c>
      <c r="B2595" t="s">
        <v>199</v>
      </c>
      <c r="C2595" t="s">
        <v>95</v>
      </c>
      <c r="D2595">
        <v>2018</v>
      </c>
      <c r="E2595" t="s">
        <v>45</v>
      </c>
      <c r="F2595" t="s">
        <v>21</v>
      </c>
      <c r="G2595" t="s">
        <v>15</v>
      </c>
      <c r="H2595" t="s">
        <v>46</v>
      </c>
      <c r="I2595">
        <v>0.112718928</v>
      </c>
      <c r="K2595">
        <v>54.2956</v>
      </c>
      <c r="L2595">
        <v>4.2</v>
      </c>
    </row>
    <row r="2596" spans="1:12" x14ac:dyDescent="0.3">
      <c r="A2596" t="s">
        <v>17</v>
      </c>
      <c r="B2596" t="s">
        <v>282</v>
      </c>
      <c r="C2596" t="s">
        <v>95</v>
      </c>
      <c r="D2596">
        <v>2018</v>
      </c>
      <c r="E2596" t="s">
        <v>45</v>
      </c>
      <c r="F2596" t="s">
        <v>21</v>
      </c>
      <c r="G2596" t="s">
        <v>15</v>
      </c>
      <c r="H2596" t="s">
        <v>46</v>
      </c>
      <c r="I2596">
        <v>4.6958532999999997E-2</v>
      </c>
      <c r="K2596">
        <v>101.30159999999999</v>
      </c>
      <c r="L2596">
        <v>4.2</v>
      </c>
    </row>
    <row r="2597" spans="1:12" x14ac:dyDescent="0.3">
      <c r="A2597" t="s">
        <v>17</v>
      </c>
      <c r="B2597" t="s">
        <v>778</v>
      </c>
      <c r="C2597" t="s">
        <v>95</v>
      </c>
      <c r="D2597">
        <v>2018</v>
      </c>
      <c r="E2597" t="s">
        <v>45</v>
      </c>
      <c r="F2597" t="s">
        <v>21</v>
      </c>
      <c r="G2597" t="s">
        <v>15</v>
      </c>
      <c r="H2597" t="s">
        <v>46</v>
      </c>
      <c r="I2597">
        <v>5.6389439999999999E-3</v>
      </c>
      <c r="K2597">
        <v>184.9924</v>
      </c>
      <c r="L2597">
        <v>4.2</v>
      </c>
    </row>
    <row r="2598" spans="1:12" x14ac:dyDescent="0.3">
      <c r="A2598" t="s">
        <v>17</v>
      </c>
      <c r="B2598" t="s">
        <v>852</v>
      </c>
      <c r="C2598" t="s">
        <v>95</v>
      </c>
      <c r="D2598">
        <v>2018</v>
      </c>
      <c r="E2598" t="s">
        <v>45</v>
      </c>
      <c r="F2598" t="s">
        <v>21</v>
      </c>
      <c r="G2598" t="s">
        <v>15</v>
      </c>
      <c r="H2598" t="s">
        <v>46</v>
      </c>
      <c r="I2598">
        <v>3.7449986999999997E-2</v>
      </c>
      <c r="K2598">
        <v>76.735399999999998</v>
      </c>
      <c r="L2598">
        <v>4.2</v>
      </c>
    </row>
    <row r="2599" spans="1:12" x14ac:dyDescent="0.3">
      <c r="A2599" t="s">
        <v>17</v>
      </c>
      <c r="B2599" t="s">
        <v>632</v>
      </c>
      <c r="C2599" t="s">
        <v>95</v>
      </c>
      <c r="D2599">
        <v>2018</v>
      </c>
      <c r="E2599" t="s">
        <v>45</v>
      </c>
      <c r="F2599" t="s">
        <v>21</v>
      </c>
      <c r="G2599" t="s">
        <v>15</v>
      </c>
      <c r="H2599" t="s">
        <v>46</v>
      </c>
      <c r="I2599">
        <v>0.118783796</v>
      </c>
      <c r="K2599">
        <v>108.5596</v>
      </c>
      <c r="L2599">
        <v>4.2</v>
      </c>
    </row>
    <row r="2600" spans="1:12" x14ac:dyDescent="0.3">
      <c r="A2600" t="s">
        <v>17</v>
      </c>
      <c r="B2600" t="s">
        <v>200</v>
      </c>
      <c r="C2600" t="s">
        <v>74</v>
      </c>
      <c r="D2600">
        <v>2018</v>
      </c>
      <c r="E2600" t="s">
        <v>45</v>
      </c>
      <c r="F2600" t="s">
        <v>21</v>
      </c>
      <c r="G2600" t="s">
        <v>15</v>
      </c>
      <c r="H2600" t="s">
        <v>46</v>
      </c>
      <c r="I2600">
        <v>2.1273160999999999E-2</v>
      </c>
      <c r="K2600">
        <v>229.1326</v>
      </c>
      <c r="L2600">
        <v>4.2</v>
      </c>
    </row>
    <row r="2601" spans="1:12" x14ac:dyDescent="0.3">
      <c r="A2601" t="s">
        <v>17</v>
      </c>
      <c r="B2601" t="s">
        <v>66</v>
      </c>
      <c r="C2601" t="s">
        <v>67</v>
      </c>
      <c r="D2601">
        <v>2018</v>
      </c>
      <c r="E2601" t="s">
        <v>45</v>
      </c>
      <c r="F2601" t="s">
        <v>21</v>
      </c>
      <c r="G2601" t="s">
        <v>15</v>
      </c>
      <c r="H2601" t="s">
        <v>46</v>
      </c>
      <c r="I2601">
        <v>4.2037073000000001E-2</v>
      </c>
      <c r="K2601">
        <v>172.6764</v>
      </c>
      <c r="L2601">
        <v>4.2</v>
      </c>
    </row>
    <row r="2602" spans="1:12" x14ac:dyDescent="0.3">
      <c r="A2602" t="s">
        <v>17</v>
      </c>
      <c r="B2602" t="s">
        <v>589</v>
      </c>
      <c r="C2602" t="s">
        <v>67</v>
      </c>
      <c r="D2602">
        <v>2018</v>
      </c>
      <c r="E2602" t="s">
        <v>45</v>
      </c>
      <c r="F2602" t="s">
        <v>21</v>
      </c>
      <c r="G2602" t="s">
        <v>15</v>
      </c>
      <c r="H2602" t="s">
        <v>46</v>
      </c>
      <c r="I2602">
        <v>3.0288215E-2</v>
      </c>
      <c r="K2602">
        <v>256.7672</v>
      </c>
      <c r="L2602">
        <v>4.2</v>
      </c>
    </row>
    <row r="2603" spans="1:12" x14ac:dyDescent="0.3">
      <c r="A2603" t="s">
        <v>17</v>
      </c>
      <c r="B2603" t="s">
        <v>665</v>
      </c>
      <c r="C2603" t="s">
        <v>24</v>
      </c>
      <c r="D2603">
        <v>2018</v>
      </c>
      <c r="E2603" t="s">
        <v>45</v>
      </c>
      <c r="F2603" t="s">
        <v>21</v>
      </c>
      <c r="G2603" t="s">
        <v>15</v>
      </c>
      <c r="H2603" t="s">
        <v>46</v>
      </c>
      <c r="I2603">
        <v>8.2795450000000007E-2</v>
      </c>
      <c r="K2603">
        <v>245.8776</v>
      </c>
      <c r="L2603">
        <v>4.2</v>
      </c>
    </row>
    <row r="2604" spans="1:12" x14ac:dyDescent="0.3">
      <c r="A2604" t="s">
        <v>17</v>
      </c>
      <c r="B2604" t="s">
        <v>1324</v>
      </c>
      <c r="C2604" t="s">
        <v>12</v>
      </c>
      <c r="D2604">
        <v>2018</v>
      </c>
      <c r="E2604" t="s">
        <v>45</v>
      </c>
      <c r="F2604" t="s">
        <v>21</v>
      </c>
      <c r="G2604" t="s">
        <v>15</v>
      </c>
      <c r="H2604" t="s">
        <v>46</v>
      </c>
      <c r="I2604">
        <v>6.6298468999999999E-2</v>
      </c>
      <c r="K2604">
        <v>186.82400000000001</v>
      </c>
      <c r="L2604">
        <v>4.2</v>
      </c>
    </row>
    <row r="2605" spans="1:12" x14ac:dyDescent="0.3">
      <c r="A2605" t="s">
        <v>17</v>
      </c>
      <c r="B2605" t="s">
        <v>517</v>
      </c>
      <c r="C2605" t="s">
        <v>12</v>
      </c>
      <c r="D2605">
        <v>2018</v>
      </c>
      <c r="E2605" t="s">
        <v>45</v>
      </c>
      <c r="F2605" t="s">
        <v>21</v>
      </c>
      <c r="G2605" t="s">
        <v>15</v>
      </c>
      <c r="H2605" t="s">
        <v>46</v>
      </c>
      <c r="I2605">
        <v>7.5691712999999994E-2</v>
      </c>
      <c r="K2605">
        <v>98.241</v>
      </c>
      <c r="L2605">
        <v>4.2</v>
      </c>
    </row>
    <row r="2606" spans="1:12" x14ac:dyDescent="0.3">
      <c r="A2606" t="s">
        <v>17</v>
      </c>
      <c r="B2606" t="s">
        <v>1038</v>
      </c>
      <c r="C2606" t="s">
        <v>12</v>
      </c>
      <c r="D2606">
        <v>2018</v>
      </c>
      <c r="E2606" t="s">
        <v>45</v>
      </c>
      <c r="F2606" t="s">
        <v>21</v>
      </c>
      <c r="G2606" t="s">
        <v>15</v>
      </c>
      <c r="H2606" t="s">
        <v>46</v>
      </c>
      <c r="I2606">
        <v>4.9478258999999997E-2</v>
      </c>
      <c r="K2606">
        <v>245.4144</v>
      </c>
      <c r="L2606">
        <v>4.2</v>
      </c>
    </row>
    <row r="2607" spans="1:12" x14ac:dyDescent="0.3">
      <c r="A2607" t="s">
        <v>17</v>
      </c>
      <c r="B2607" t="s">
        <v>232</v>
      </c>
      <c r="C2607" t="s">
        <v>12</v>
      </c>
      <c r="D2607">
        <v>2018</v>
      </c>
      <c r="E2607" t="s">
        <v>45</v>
      </c>
      <c r="F2607" t="s">
        <v>21</v>
      </c>
      <c r="G2607" t="s">
        <v>15</v>
      </c>
      <c r="H2607" t="s">
        <v>46</v>
      </c>
      <c r="I2607">
        <v>4.6259036000000003E-2</v>
      </c>
      <c r="K2607">
        <v>47.469200000000001</v>
      </c>
      <c r="L2607">
        <v>4.2</v>
      </c>
    </row>
    <row r="2608" spans="1:12" x14ac:dyDescent="0.3">
      <c r="A2608" t="s">
        <v>17</v>
      </c>
      <c r="B2608" t="s">
        <v>1237</v>
      </c>
      <c r="C2608" t="s">
        <v>12</v>
      </c>
      <c r="D2608">
        <v>2018</v>
      </c>
      <c r="E2608" t="s">
        <v>45</v>
      </c>
      <c r="F2608" t="s">
        <v>21</v>
      </c>
      <c r="G2608" t="s">
        <v>15</v>
      </c>
      <c r="H2608" t="s">
        <v>46</v>
      </c>
      <c r="I2608">
        <v>7.6483450999999994E-2</v>
      </c>
      <c r="K2608">
        <v>43.4086</v>
      </c>
      <c r="L2608">
        <v>4.2</v>
      </c>
    </row>
    <row r="2609" spans="1:12" x14ac:dyDescent="0.3">
      <c r="A2609" t="s">
        <v>17</v>
      </c>
      <c r="B2609" t="s">
        <v>375</v>
      </c>
      <c r="C2609" t="s">
        <v>61</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859</v>
      </c>
      <c r="C2611" t="s">
        <v>19</v>
      </c>
      <c r="D2611">
        <v>2018</v>
      </c>
      <c r="E2611" t="s">
        <v>45</v>
      </c>
      <c r="F2611" t="s">
        <v>21</v>
      </c>
      <c r="G2611" t="s">
        <v>15</v>
      </c>
      <c r="H2611" t="s">
        <v>46</v>
      </c>
      <c r="I2611">
        <v>0.14272811299999999</v>
      </c>
      <c r="K2611">
        <v>95.141000000000005</v>
      </c>
      <c r="L2611">
        <v>4.2</v>
      </c>
    </row>
    <row r="2612" spans="1:12" x14ac:dyDescent="0.3">
      <c r="A2612" t="s">
        <v>17</v>
      </c>
      <c r="B2612" t="s">
        <v>860</v>
      </c>
      <c r="C2612" t="s">
        <v>19</v>
      </c>
      <c r="D2612">
        <v>2018</v>
      </c>
      <c r="E2612" t="s">
        <v>45</v>
      </c>
      <c r="F2612" t="s">
        <v>21</v>
      </c>
      <c r="G2612" t="s">
        <v>15</v>
      </c>
      <c r="H2612" t="s">
        <v>46</v>
      </c>
      <c r="I2612">
        <v>0.11338767700000001</v>
      </c>
      <c r="K2612">
        <v>156.96039999999999</v>
      </c>
      <c r="L2612">
        <v>4.2</v>
      </c>
    </row>
    <row r="2613" spans="1:12" x14ac:dyDescent="0.3">
      <c r="A2613" t="s">
        <v>17</v>
      </c>
      <c r="B2613" t="s">
        <v>1084</v>
      </c>
      <c r="C2613" t="s">
        <v>19</v>
      </c>
      <c r="D2613">
        <v>2018</v>
      </c>
      <c r="E2613" t="s">
        <v>45</v>
      </c>
      <c r="F2613" t="s">
        <v>21</v>
      </c>
      <c r="G2613" t="s">
        <v>15</v>
      </c>
      <c r="H2613" t="s">
        <v>46</v>
      </c>
      <c r="I2613">
        <v>7.0791390999999995E-2</v>
      </c>
      <c r="K2613">
        <v>46.4086</v>
      </c>
      <c r="L2613">
        <v>4.2</v>
      </c>
    </row>
    <row r="2614" spans="1:12" x14ac:dyDescent="0.3">
      <c r="A2614" t="s">
        <v>17</v>
      </c>
      <c r="B2614" t="s">
        <v>297</v>
      </c>
      <c r="C2614" t="s">
        <v>19</v>
      </c>
      <c r="D2614">
        <v>2018</v>
      </c>
      <c r="E2614" t="s">
        <v>45</v>
      </c>
      <c r="F2614" t="s">
        <v>21</v>
      </c>
      <c r="G2614" t="s">
        <v>15</v>
      </c>
      <c r="H2614" t="s">
        <v>46</v>
      </c>
      <c r="I2614">
        <v>8.9343433E-2</v>
      </c>
      <c r="K2614">
        <v>157.3604</v>
      </c>
      <c r="L2614">
        <v>4.2</v>
      </c>
    </row>
    <row r="2615" spans="1:12" x14ac:dyDescent="0.3">
      <c r="A2615" t="s">
        <v>17</v>
      </c>
      <c r="B2615" t="s">
        <v>1350</v>
      </c>
      <c r="C2615" t="s">
        <v>19</v>
      </c>
      <c r="D2615">
        <v>2018</v>
      </c>
      <c r="E2615" t="s">
        <v>45</v>
      </c>
      <c r="F2615" t="s">
        <v>21</v>
      </c>
      <c r="G2615" t="s">
        <v>15</v>
      </c>
      <c r="H2615" t="s">
        <v>46</v>
      </c>
      <c r="I2615">
        <v>2.8723187000000001E-2</v>
      </c>
      <c r="K2615">
        <v>131.83099999999999</v>
      </c>
      <c r="L2615">
        <v>4.2</v>
      </c>
    </row>
    <row r="2616" spans="1:12" x14ac:dyDescent="0.3">
      <c r="A2616" t="s">
        <v>17</v>
      </c>
      <c r="B2616" t="s">
        <v>1249</v>
      </c>
      <c r="C2616" t="s">
        <v>19</v>
      </c>
      <c r="D2616">
        <v>2018</v>
      </c>
      <c r="E2616" t="s">
        <v>45</v>
      </c>
      <c r="F2616" t="s">
        <v>21</v>
      </c>
      <c r="G2616" t="s">
        <v>15</v>
      </c>
      <c r="H2616" t="s">
        <v>46</v>
      </c>
      <c r="I2616">
        <v>7.6860102999999999E-2</v>
      </c>
      <c r="K2616">
        <v>55.993000000000002</v>
      </c>
      <c r="L2616">
        <v>4.2</v>
      </c>
    </row>
    <row r="2617" spans="1:12" x14ac:dyDescent="0.3">
      <c r="A2617" t="s">
        <v>17</v>
      </c>
      <c r="B2617" t="s">
        <v>242</v>
      </c>
      <c r="C2617" t="s">
        <v>42</v>
      </c>
      <c r="D2617">
        <v>2018</v>
      </c>
      <c r="E2617" t="s">
        <v>45</v>
      </c>
      <c r="F2617" t="s">
        <v>21</v>
      </c>
      <c r="G2617" t="s">
        <v>15</v>
      </c>
      <c r="H2617" t="s">
        <v>46</v>
      </c>
      <c r="I2617">
        <v>2.6769591999999998E-2</v>
      </c>
      <c r="K2617">
        <v>77.035399999999996</v>
      </c>
      <c r="L2617">
        <v>4.2</v>
      </c>
    </row>
    <row r="2618" spans="1:12" x14ac:dyDescent="0.3">
      <c r="A2618" t="s">
        <v>17</v>
      </c>
      <c r="B2618" t="s">
        <v>797</v>
      </c>
      <c r="C2618" t="s">
        <v>42</v>
      </c>
      <c r="D2618">
        <v>2018</v>
      </c>
      <c r="E2618" t="s">
        <v>45</v>
      </c>
      <c r="F2618" t="s">
        <v>21</v>
      </c>
      <c r="G2618" t="s">
        <v>15</v>
      </c>
      <c r="H2618" t="s">
        <v>46</v>
      </c>
      <c r="I2618">
        <v>1.3956115999999999E-2</v>
      </c>
      <c r="K2618">
        <v>222.37459999999999</v>
      </c>
      <c r="L2618">
        <v>4.2</v>
      </c>
    </row>
    <row r="2619" spans="1:12" x14ac:dyDescent="0.3">
      <c r="A2619" t="s">
        <v>17</v>
      </c>
      <c r="B2619" t="s">
        <v>1115</v>
      </c>
      <c r="C2619" t="s">
        <v>42</v>
      </c>
      <c r="D2619">
        <v>2018</v>
      </c>
      <c r="E2619" t="s">
        <v>45</v>
      </c>
      <c r="F2619" t="s">
        <v>21</v>
      </c>
      <c r="G2619" t="s">
        <v>15</v>
      </c>
      <c r="H2619" t="s">
        <v>46</v>
      </c>
      <c r="I2619">
        <v>0.124110734</v>
      </c>
      <c r="K2619">
        <v>111.7544</v>
      </c>
      <c r="L2619">
        <v>4.2</v>
      </c>
    </row>
    <row r="2620" spans="1:12" x14ac:dyDescent="0.3">
      <c r="A2620" t="s">
        <v>17</v>
      </c>
      <c r="B2620" t="s">
        <v>1351</v>
      </c>
      <c r="C2620" t="s">
        <v>54</v>
      </c>
      <c r="D2620">
        <v>2018</v>
      </c>
      <c r="E2620" t="s">
        <v>45</v>
      </c>
      <c r="F2620" t="s">
        <v>21</v>
      </c>
      <c r="G2620" t="s">
        <v>15</v>
      </c>
      <c r="H2620" t="s">
        <v>46</v>
      </c>
      <c r="I2620">
        <v>8.9032120000000006E-3</v>
      </c>
      <c r="K2620">
        <v>120.9756</v>
      </c>
      <c r="L2620">
        <v>4.2</v>
      </c>
    </row>
    <row r="2621" spans="1:12" x14ac:dyDescent="0.3">
      <c r="A2621" t="s">
        <v>17</v>
      </c>
      <c r="B2621" t="s">
        <v>998</v>
      </c>
      <c r="C2621" t="s">
        <v>64</v>
      </c>
      <c r="D2621">
        <v>2018</v>
      </c>
      <c r="E2621" t="s">
        <v>45</v>
      </c>
      <c r="F2621" t="s">
        <v>21</v>
      </c>
      <c r="G2621" t="s">
        <v>15</v>
      </c>
      <c r="H2621" t="s">
        <v>46</v>
      </c>
      <c r="I2621">
        <v>8.0933327999999999E-2</v>
      </c>
      <c r="K2621">
        <v>37.518999999999998</v>
      </c>
      <c r="L2621">
        <v>4.2</v>
      </c>
    </row>
    <row r="2622" spans="1:12" x14ac:dyDescent="0.3">
      <c r="A2622" t="s">
        <v>17</v>
      </c>
      <c r="B2622" t="s">
        <v>1352</v>
      </c>
      <c r="C2622" t="s">
        <v>48</v>
      </c>
      <c r="D2622">
        <v>2018</v>
      </c>
      <c r="E2622" t="s">
        <v>45</v>
      </c>
      <c r="F2622" t="s">
        <v>21</v>
      </c>
      <c r="G2622" t="s">
        <v>15</v>
      </c>
      <c r="H2622" t="s">
        <v>46</v>
      </c>
      <c r="I2622">
        <v>1.520491E-2</v>
      </c>
      <c r="K2622">
        <v>197.20840000000001</v>
      </c>
      <c r="L2622">
        <v>4.2</v>
      </c>
    </row>
    <row r="2623" spans="1:12" x14ac:dyDescent="0.3">
      <c r="A2623" t="s">
        <v>17</v>
      </c>
      <c r="B2623" t="s">
        <v>1353</v>
      </c>
      <c r="C2623" t="s">
        <v>48</v>
      </c>
      <c r="D2623">
        <v>2018</v>
      </c>
      <c r="E2623" t="s">
        <v>45</v>
      </c>
      <c r="F2623" t="s">
        <v>21</v>
      </c>
      <c r="G2623" t="s">
        <v>15</v>
      </c>
      <c r="H2623" t="s">
        <v>46</v>
      </c>
      <c r="I2623">
        <v>0</v>
      </c>
      <c r="K2623">
        <v>119.8124</v>
      </c>
      <c r="L2623">
        <v>4.2</v>
      </c>
    </row>
    <row r="2624" spans="1:12" x14ac:dyDescent="0.3">
      <c r="A2624" t="s">
        <v>17</v>
      </c>
      <c r="B2624" t="s">
        <v>1284</v>
      </c>
      <c r="C2624" t="s">
        <v>48</v>
      </c>
      <c r="D2624">
        <v>2018</v>
      </c>
      <c r="E2624" t="s">
        <v>45</v>
      </c>
      <c r="F2624" t="s">
        <v>21</v>
      </c>
      <c r="G2624" t="s">
        <v>15</v>
      </c>
      <c r="H2624" t="s">
        <v>46</v>
      </c>
      <c r="I2624">
        <v>6.4052392E-2</v>
      </c>
      <c r="K2624">
        <v>256.16460000000001</v>
      </c>
      <c r="L2624">
        <v>4.2</v>
      </c>
    </row>
    <row r="2625" spans="1:12" x14ac:dyDescent="0.3">
      <c r="A2625" t="s">
        <v>17</v>
      </c>
      <c r="B2625" t="s">
        <v>1354</v>
      </c>
      <c r="C2625" t="s">
        <v>48</v>
      </c>
      <c r="D2625">
        <v>2018</v>
      </c>
      <c r="E2625" t="s">
        <v>45</v>
      </c>
      <c r="F2625" t="s">
        <v>21</v>
      </c>
      <c r="G2625" t="s">
        <v>15</v>
      </c>
      <c r="H2625" t="s">
        <v>46</v>
      </c>
      <c r="I2625">
        <v>5.3971565999999999E-2</v>
      </c>
      <c r="K2625">
        <v>141.21539999999999</v>
      </c>
      <c r="L2625">
        <v>4.2</v>
      </c>
    </row>
    <row r="2626" spans="1:12" x14ac:dyDescent="0.3">
      <c r="A2626" t="s">
        <v>17</v>
      </c>
      <c r="B2626" t="s">
        <v>118</v>
      </c>
      <c r="C2626" t="s">
        <v>48</v>
      </c>
      <c r="D2626">
        <v>2018</v>
      </c>
      <c r="E2626" t="s">
        <v>45</v>
      </c>
      <c r="F2626" t="s">
        <v>21</v>
      </c>
      <c r="G2626" t="s">
        <v>15</v>
      </c>
      <c r="H2626" t="s">
        <v>46</v>
      </c>
      <c r="I2626">
        <v>0</v>
      </c>
      <c r="K2626">
        <v>240.62219999999999</v>
      </c>
      <c r="L2626">
        <v>4.2</v>
      </c>
    </row>
    <row r="2627" spans="1:12" x14ac:dyDescent="0.3">
      <c r="A2627" t="s">
        <v>17</v>
      </c>
      <c r="B2627" t="s">
        <v>1355</v>
      </c>
      <c r="C2627" t="s">
        <v>48</v>
      </c>
      <c r="D2627">
        <v>2018</v>
      </c>
      <c r="E2627" t="s">
        <v>45</v>
      </c>
      <c r="F2627" t="s">
        <v>21</v>
      </c>
      <c r="G2627" t="s">
        <v>15</v>
      </c>
      <c r="H2627" t="s">
        <v>46</v>
      </c>
      <c r="I2627">
        <v>3.0657949E-2</v>
      </c>
      <c r="K2627">
        <v>50.500799999999998</v>
      </c>
      <c r="L2627">
        <v>4.2</v>
      </c>
    </row>
    <row r="2628" spans="1:12" x14ac:dyDescent="0.3">
      <c r="A2628" t="s">
        <v>17</v>
      </c>
      <c r="B2628" t="s">
        <v>917</v>
      </c>
      <c r="C2628" t="s">
        <v>48</v>
      </c>
      <c r="D2628">
        <v>2018</v>
      </c>
      <c r="E2628" t="s">
        <v>45</v>
      </c>
      <c r="F2628" t="s">
        <v>21</v>
      </c>
      <c r="G2628" t="s">
        <v>15</v>
      </c>
      <c r="H2628" t="s">
        <v>46</v>
      </c>
      <c r="I2628">
        <v>1.8942606000000001E-2</v>
      </c>
      <c r="K2628">
        <v>236.0248</v>
      </c>
      <c r="L2628">
        <v>4.2</v>
      </c>
    </row>
    <row r="2629" spans="1:12" x14ac:dyDescent="0.3">
      <c r="A2629" t="s">
        <v>17</v>
      </c>
      <c r="B2629" t="s">
        <v>178</v>
      </c>
      <c r="C2629" t="s">
        <v>48</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1356</v>
      </c>
      <c r="C2631" t="s">
        <v>32</v>
      </c>
      <c r="D2631">
        <v>2018</v>
      </c>
      <c r="E2631" t="s">
        <v>45</v>
      </c>
      <c r="F2631" t="s">
        <v>21</v>
      </c>
      <c r="G2631" t="s">
        <v>15</v>
      </c>
      <c r="H2631" t="s">
        <v>46</v>
      </c>
      <c r="I2631">
        <v>6.0805497E-2</v>
      </c>
      <c r="K2631">
        <v>150.80240000000001</v>
      </c>
      <c r="L2631">
        <v>4.2</v>
      </c>
    </row>
    <row r="2632" spans="1:12" x14ac:dyDescent="0.3">
      <c r="A2632" t="s">
        <v>17</v>
      </c>
      <c r="B2632" t="s">
        <v>1357</v>
      </c>
      <c r="C2632" t="s">
        <v>159</v>
      </c>
      <c r="D2632">
        <v>2018</v>
      </c>
      <c r="E2632" t="s">
        <v>45</v>
      </c>
      <c r="F2632" t="s">
        <v>21</v>
      </c>
      <c r="G2632" t="s">
        <v>15</v>
      </c>
      <c r="H2632" t="s">
        <v>46</v>
      </c>
      <c r="I2632">
        <v>0.122242847</v>
      </c>
      <c r="K2632">
        <v>207.56379999999999</v>
      </c>
      <c r="L2632">
        <v>4.2</v>
      </c>
    </row>
    <row r="2633" spans="1:12" x14ac:dyDescent="0.3">
      <c r="A2633" t="s">
        <v>10</v>
      </c>
      <c r="B2633" t="s">
        <v>551</v>
      </c>
      <c r="C2633" t="s">
        <v>95</v>
      </c>
      <c r="D2633">
        <v>2018</v>
      </c>
      <c r="E2633" t="s">
        <v>45</v>
      </c>
      <c r="F2633" t="s">
        <v>21</v>
      </c>
      <c r="G2633" t="s">
        <v>15</v>
      </c>
      <c r="H2633" t="s">
        <v>46</v>
      </c>
      <c r="I2633">
        <v>5.3576850000000002E-2</v>
      </c>
      <c r="K2633">
        <v>122.2072</v>
      </c>
      <c r="L2633">
        <v>4.2</v>
      </c>
    </row>
    <row r="2634" spans="1:12" x14ac:dyDescent="0.3">
      <c r="A2634" t="s">
        <v>10</v>
      </c>
      <c r="B2634" t="s">
        <v>1095</v>
      </c>
      <c r="C2634" t="s">
        <v>95</v>
      </c>
      <c r="D2634">
        <v>2018</v>
      </c>
      <c r="E2634" t="s">
        <v>45</v>
      </c>
      <c r="F2634" t="s">
        <v>21</v>
      </c>
      <c r="G2634" t="s">
        <v>15</v>
      </c>
      <c r="H2634" t="s">
        <v>46</v>
      </c>
      <c r="I2634">
        <v>7.8943220999999994E-2</v>
      </c>
      <c r="K2634">
        <v>152.73660000000001</v>
      </c>
      <c r="L2634">
        <v>4.2</v>
      </c>
    </row>
    <row r="2635" spans="1:12" x14ac:dyDescent="0.3">
      <c r="A2635" t="s">
        <v>10</v>
      </c>
      <c r="B2635" t="s">
        <v>120</v>
      </c>
      <c r="C2635" t="s">
        <v>95</v>
      </c>
      <c r="D2635">
        <v>2018</v>
      </c>
      <c r="E2635" t="s">
        <v>45</v>
      </c>
      <c r="F2635" t="s">
        <v>21</v>
      </c>
      <c r="G2635" t="s">
        <v>15</v>
      </c>
      <c r="H2635" t="s">
        <v>46</v>
      </c>
      <c r="I2635">
        <v>7.5384242000000004E-2</v>
      </c>
      <c r="K2635">
        <v>262.7568</v>
      </c>
      <c r="L2635">
        <v>4.2</v>
      </c>
    </row>
    <row r="2636" spans="1:12" x14ac:dyDescent="0.3">
      <c r="A2636" t="s">
        <v>10</v>
      </c>
      <c r="B2636" t="s">
        <v>1138</v>
      </c>
      <c r="C2636" t="s">
        <v>57</v>
      </c>
      <c r="D2636">
        <v>2018</v>
      </c>
      <c r="E2636" t="s">
        <v>45</v>
      </c>
      <c r="F2636" t="s">
        <v>21</v>
      </c>
      <c r="G2636" t="s">
        <v>15</v>
      </c>
      <c r="H2636" t="s">
        <v>46</v>
      </c>
      <c r="I2636">
        <v>2.923013E-2</v>
      </c>
      <c r="K2636">
        <v>189.4556</v>
      </c>
      <c r="L2636">
        <v>4.2</v>
      </c>
    </row>
    <row r="2637" spans="1:12" x14ac:dyDescent="0.3">
      <c r="A2637" t="s">
        <v>10</v>
      </c>
      <c r="B2637" t="s">
        <v>1358</v>
      </c>
      <c r="C2637" t="s">
        <v>28</v>
      </c>
      <c r="D2637">
        <v>2018</v>
      </c>
      <c r="E2637" t="s">
        <v>45</v>
      </c>
      <c r="F2637" t="s">
        <v>21</v>
      </c>
      <c r="G2637" t="s">
        <v>15</v>
      </c>
      <c r="H2637" t="s">
        <v>46</v>
      </c>
      <c r="I2637">
        <v>1.612717E-2</v>
      </c>
      <c r="K2637">
        <v>189.35560000000001</v>
      </c>
      <c r="L2637">
        <v>4.2</v>
      </c>
    </row>
    <row r="2638" spans="1:12" x14ac:dyDescent="0.3">
      <c r="A2638" t="s">
        <v>10</v>
      </c>
      <c r="B2638" t="s">
        <v>1050</v>
      </c>
      <c r="C2638" t="s">
        <v>28</v>
      </c>
      <c r="D2638">
        <v>2018</v>
      </c>
      <c r="E2638" t="s">
        <v>45</v>
      </c>
      <c r="F2638" t="s">
        <v>21</v>
      </c>
      <c r="G2638" t="s">
        <v>15</v>
      </c>
      <c r="H2638" t="s">
        <v>46</v>
      </c>
      <c r="I2638">
        <v>2.6440214E-2</v>
      </c>
      <c r="K2638">
        <v>143.64699999999999</v>
      </c>
      <c r="L2638">
        <v>4.2</v>
      </c>
    </row>
    <row r="2639" spans="1:12" x14ac:dyDescent="0.3">
      <c r="A2639" t="s">
        <v>10</v>
      </c>
      <c r="B2639" t="s">
        <v>1359</v>
      </c>
      <c r="C2639" t="s">
        <v>67</v>
      </c>
      <c r="D2639">
        <v>2018</v>
      </c>
      <c r="E2639" t="s">
        <v>45</v>
      </c>
      <c r="F2639" t="s">
        <v>21</v>
      </c>
      <c r="G2639" t="s">
        <v>15</v>
      </c>
      <c r="H2639" t="s">
        <v>46</v>
      </c>
      <c r="I2639">
        <v>4.5763623000000003E-2</v>
      </c>
      <c r="K2639">
        <v>43.874400000000001</v>
      </c>
      <c r="L2639">
        <v>4.2</v>
      </c>
    </row>
    <row r="2640" spans="1:12" x14ac:dyDescent="0.3">
      <c r="A2640" t="s">
        <v>10</v>
      </c>
      <c r="B2640" t="s">
        <v>1360</v>
      </c>
      <c r="C2640" t="s">
        <v>67</v>
      </c>
      <c r="D2640">
        <v>2018</v>
      </c>
      <c r="E2640" t="s">
        <v>45</v>
      </c>
      <c r="F2640" t="s">
        <v>21</v>
      </c>
      <c r="G2640" t="s">
        <v>15</v>
      </c>
      <c r="H2640" t="s">
        <v>46</v>
      </c>
      <c r="I2640">
        <v>6.3024670000000005E-2</v>
      </c>
      <c r="K2640">
        <v>181.6318</v>
      </c>
      <c r="L2640">
        <v>4.2</v>
      </c>
    </row>
    <row r="2641" spans="1:12" x14ac:dyDescent="0.3">
      <c r="A2641" t="s">
        <v>10</v>
      </c>
      <c r="B2641" t="s">
        <v>554</v>
      </c>
      <c r="C2641" t="s">
        <v>67</v>
      </c>
      <c r="D2641">
        <v>2018</v>
      </c>
      <c r="E2641" t="s">
        <v>45</v>
      </c>
      <c r="F2641" t="s">
        <v>21</v>
      </c>
      <c r="G2641" t="s">
        <v>15</v>
      </c>
      <c r="H2641" t="s">
        <v>46</v>
      </c>
      <c r="I2641">
        <v>0.106538757</v>
      </c>
      <c r="K2641">
        <v>222.37719999999999</v>
      </c>
      <c r="L2641">
        <v>4.2</v>
      </c>
    </row>
    <row r="2642" spans="1:12" x14ac:dyDescent="0.3">
      <c r="A2642" t="s">
        <v>10</v>
      </c>
      <c r="B2642" t="s">
        <v>1270</v>
      </c>
      <c r="C2642" t="s">
        <v>24</v>
      </c>
      <c r="D2642">
        <v>2018</v>
      </c>
      <c r="E2642" t="s">
        <v>45</v>
      </c>
      <c r="F2642" t="s">
        <v>21</v>
      </c>
      <c r="G2642" t="s">
        <v>15</v>
      </c>
      <c r="H2642" t="s">
        <v>46</v>
      </c>
      <c r="I2642">
        <v>3.2296885999999997E-2</v>
      </c>
      <c r="K2642">
        <v>144.0102</v>
      </c>
      <c r="L2642">
        <v>4.2</v>
      </c>
    </row>
    <row r="2643" spans="1:12" x14ac:dyDescent="0.3">
      <c r="A2643" t="s">
        <v>10</v>
      </c>
      <c r="B2643" t="s">
        <v>1361</v>
      </c>
      <c r="C2643" t="s">
        <v>24</v>
      </c>
      <c r="D2643">
        <v>2018</v>
      </c>
      <c r="E2643" t="s">
        <v>45</v>
      </c>
      <c r="F2643" t="s">
        <v>21</v>
      </c>
      <c r="G2643" t="s">
        <v>15</v>
      </c>
      <c r="H2643" t="s">
        <v>46</v>
      </c>
      <c r="I2643">
        <v>0</v>
      </c>
      <c r="K2643">
        <v>130.53100000000001</v>
      </c>
      <c r="L2643">
        <v>4.2</v>
      </c>
    </row>
    <row r="2644" spans="1:12" x14ac:dyDescent="0.3">
      <c r="A2644" t="s">
        <v>10</v>
      </c>
      <c r="B2644" t="s">
        <v>280</v>
      </c>
      <c r="C2644" t="s">
        <v>12</v>
      </c>
      <c r="D2644">
        <v>2018</v>
      </c>
      <c r="E2644" t="s">
        <v>45</v>
      </c>
      <c r="F2644" t="s">
        <v>21</v>
      </c>
      <c r="G2644" t="s">
        <v>15</v>
      </c>
      <c r="H2644" t="s">
        <v>46</v>
      </c>
      <c r="I2644">
        <v>0.13144392099999999</v>
      </c>
      <c r="K2644">
        <v>189.18719999999999</v>
      </c>
      <c r="L2644">
        <v>4.2</v>
      </c>
    </row>
    <row r="2645" spans="1:12" x14ac:dyDescent="0.3">
      <c r="A2645" t="s">
        <v>10</v>
      </c>
      <c r="B2645" t="s">
        <v>923</v>
      </c>
      <c r="C2645" t="s">
        <v>12</v>
      </c>
      <c r="D2645">
        <v>2018</v>
      </c>
      <c r="E2645" t="s">
        <v>45</v>
      </c>
      <c r="F2645" t="s">
        <v>21</v>
      </c>
      <c r="G2645" t="s">
        <v>15</v>
      </c>
      <c r="H2645" t="s">
        <v>46</v>
      </c>
      <c r="I2645">
        <v>5.6782236999999999E-2</v>
      </c>
      <c r="K2645">
        <v>241.25120000000001</v>
      </c>
      <c r="L2645">
        <v>4.2</v>
      </c>
    </row>
    <row r="2646" spans="1:12" x14ac:dyDescent="0.3">
      <c r="A2646" t="s">
        <v>10</v>
      </c>
      <c r="B2646" t="s">
        <v>614</v>
      </c>
      <c r="C2646" t="s">
        <v>48</v>
      </c>
      <c r="D2646">
        <v>2018</v>
      </c>
      <c r="E2646" t="s">
        <v>45</v>
      </c>
      <c r="F2646" t="s">
        <v>21</v>
      </c>
      <c r="G2646" t="s">
        <v>15</v>
      </c>
      <c r="H2646" t="s">
        <v>46</v>
      </c>
      <c r="I2646">
        <v>8.9512542E-2</v>
      </c>
      <c r="K2646">
        <v>133.1626</v>
      </c>
      <c r="L2646">
        <v>4.2</v>
      </c>
    </row>
    <row r="2647" spans="1:12" x14ac:dyDescent="0.3">
      <c r="A2647" t="s">
        <v>10</v>
      </c>
      <c r="B2647" t="s">
        <v>319</v>
      </c>
      <c r="C2647" t="s">
        <v>48</v>
      </c>
      <c r="D2647">
        <v>2018</v>
      </c>
      <c r="E2647" t="s">
        <v>45</v>
      </c>
      <c r="F2647" t="s">
        <v>21</v>
      </c>
      <c r="G2647" t="s">
        <v>15</v>
      </c>
      <c r="H2647" t="s">
        <v>46</v>
      </c>
      <c r="I2647">
        <v>0.104786172</v>
      </c>
      <c r="K2647">
        <v>172.2764</v>
      </c>
      <c r="L2647">
        <v>4.2</v>
      </c>
    </row>
    <row r="2648" spans="1:12" x14ac:dyDescent="0.3">
      <c r="A2648" t="s">
        <v>10</v>
      </c>
      <c r="B2648" t="s">
        <v>1031</v>
      </c>
      <c r="C2648" t="s">
        <v>48</v>
      </c>
      <c r="D2648">
        <v>2018</v>
      </c>
      <c r="E2648" t="s">
        <v>45</v>
      </c>
      <c r="F2648" t="s">
        <v>21</v>
      </c>
      <c r="G2648" t="s">
        <v>15</v>
      </c>
      <c r="H2648" t="s">
        <v>46</v>
      </c>
      <c r="I2648">
        <v>4.1754583999999997E-2</v>
      </c>
      <c r="K2648">
        <v>53.463999999999999</v>
      </c>
      <c r="L2648">
        <v>4.2</v>
      </c>
    </row>
    <row r="2649" spans="1:12" x14ac:dyDescent="0.3">
      <c r="A2649" t="s">
        <v>10</v>
      </c>
      <c r="B2649" t="s">
        <v>1100</v>
      </c>
      <c r="C2649" t="s">
        <v>48</v>
      </c>
      <c r="D2649">
        <v>2018</v>
      </c>
      <c r="E2649" t="s">
        <v>45</v>
      </c>
      <c r="F2649" t="s">
        <v>21</v>
      </c>
      <c r="G2649" t="s">
        <v>15</v>
      </c>
      <c r="H2649" t="s">
        <v>46</v>
      </c>
      <c r="I2649">
        <v>7.6348932999999994E-2</v>
      </c>
      <c r="K2649">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724</v>
      </c>
      <c r="C2651" t="s">
        <v>95</v>
      </c>
      <c r="D2651">
        <v>2018</v>
      </c>
      <c r="E2651" t="s">
        <v>45</v>
      </c>
      <c r="F2651" t="s">
        <v>21</v>
      </c>
      <c r="G2651" t="s">
        <v>15</v>
      </c>
      <c r="H2651" t="s">
        <v>46</v>
      </c>
      <c r="I2651">
        <v>3.5399923E-2</v>
      </c>
      <c r="K265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358</v>
      </c>
      <c r="C2667" t="s">
        <v>28</v>
      </c>
      <c r="D2667">
        <v>2018</v>
      </c>
      <c r="E2667" t="s">
        <v>45</v>
      </c>
      <c r="F2667" t="s">
        <v>21</v>
      </c>
      <c r="G2667" t="s">
        <v>15</v>
      </c>
      <c r="H2667" t="s">
        <v>46</v>
      </c>
      <c r="I2667">
        <v>2.747716E-2</v>
      </c>
      <c r="K2667">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185</v>
      </c>
      <c r="C2669" t="s">
        <v>74</v>
      </c>
      <c r="D2669">
        <v>2018</v>
      </c>
      <c r="E2669" t="s">
        <v>45</v>
      </c>
      <c r="F2669" t="s">
        <v>21</v>
      </c>
      <c r="G2669" t="s">
        <v>15</v>
      </c>
      <c r="H2669" t="s">
        <v>46</v>
      </c>
      <c r="I2669">
        <v>2.0618324E-2</v>
      </c>
      <c r="K2669">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K2684">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1372</v>
      </c>
      <c r="C2698" t="s">
        <v>67</v>
      </c>
      <c r="D2698">
        <v>2018</v>
      </c>
      <c r="E2698" t="s">
        <v>45</v>
      </c>
      <c r="F2698" t="s">
        <v>21</v>
      </c>
      <c r="G2698" t="s">
        <v>15</v>
      </c>
      <c r="H2698" t="s">
        <v>46</v>
      </c>
      <c r="I2698">
        <v>6.0252433000000001E-2</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K2707">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K2753">
        <v>102.9332</v>
      </c>
      <c r="L2753">
        <v>4.0999999999999996</v>
      </c>
    </row>
    <row r="2754" spans="1:12" x14ac:dyDescent="0.3">
      <c r="A2754" t="s">
        <v>17</v>
      </c>
      <c r="B2754" t="s">
        <v>1381</v>
      </c>
      <c r="C2754" t="s">
        <v>28</v>
      </c>
      <c r="D2754">
        <v>2018</v>
      </c>
      <c r="E2754" t="s">
        <v>138</v>
      </c>
      <c r="F2754" t="s">
        <v>14</v>
      </c>
      <c r="G2754" t="s">
        <v>26</v>
      </c>
      <c r="H2754" t="s">
        <v>40</v>
      </c>
      <c r="I2754">
        <v>0.112161697</v>
      </c>
      <c r="K2754">
        <v>154.4682</v>
      </c>
      <c r="L2754">
        <v>4.0999999999999996</v>
      </c>
    </row>
    <row r="2755" spans="1:12" x14ac:dyDescent="0.3">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K2756">
        <v>122.4098</v>
      </c>
      <c r="L2756">
        <v>4.0999999999999996</v>
      </c>
    </row>
    <row r="2757" spans="1:12" x14ac:dyDescent="0.3">
      <c r="A2757" t="s">
        <v>17</v>
      </c>
      <c r="B2757" t="s">
        <v>134</v>
      </c>
      <c r="C2757" t="s">
        <v>19</v>
      </c>
      <c r="D2757">
        <v>2018</v>
      </c>
      <c r="E2757" t="s">
        <v>138</v>
      </c>
      <c r="F2757" t="s">
        <v>14</v>
      </c>
      <c r="G2757" t="s">
        <v>26</v>
      </c>
      <c r="H2757" t="s">
        <v>40</v>
      </c>
      <c r="I2757">
        <v>1.7295906E-2</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K2759">
        <v>264.1884</v>
      </c>
      <c r="L2759">
        <v>4.0999999999999996</v>
      </c>
    </row>
    <row r="2760" spans="1:12" x14ac:dyDescent="0.3">
      <c r="A2760" t="s">
        <v>17</v>
      </c>
      <c r="B2760" t="s">
        <v>1382</v>
      </c>
      <c r="C2760" t="s">
        <v>19</v>
      </c>
      <c r="D2760">
        <v>2018</v>
      </c>
      <c r="E2760" t="s">
        <v>138</v>
      </c>
      <c r="F2760" t="s">
        <v>14</v>
      </c>
      <c r="G2760" t="s">
        <v>26</v>
      </c>
      <c r="H2760" t="s">
        <v>40</v>
      </c>
      <c r="I2760">
        <v>0.10178199</v>
      </c>
      <c r="K2760">
        <v>104.699</v>
      </c>
      <c r="L2760">
        <v>4.0999999999999996</v>
      </c>
    </row>
    <row r="2761" spans="1:12" x14ac:dyDescent="0.3">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K2763">
        <v>127.9678</v>
      </c>
      <c r="L2763">
        <v>4.0999999999999996</v>
      </c>
    </row>
    <row r="2764" spans="1:12" x14ac:dyDescent="0.3">
      <c r="A2764" t="s">
        <v>17</v>
      </c>
      <c r="B2764" t="s">
        <v>1385</v>
      </c>
      <c r="C2764" t="s">
        <v>42</v>
      </c>
      <c r="D2764">
        <v>2018</v>
      </c>
      <c r="E2764" t="s">
        <v>138</v>
      </c>
      <c r="F2764" t="s">
        <v>14</v>
      </c>
      <c r="G2764" t="s">
        <v>26</v>
      </c>
      <c r="H2764" t="s">
        <v>40</v>
      </c>
      <c r="I2764">
        <v>0.102371638</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K2767">
        <v>152.3998</v>
      </c>
      <c r="L2767">
        <v>4.0999999999999996</v>
      </c>
    </row>
    <row r="2768" spans="1:12" x14ac:dyDescent="0.3">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K2776">
        <v>184.624</v>
      </c>
      <c r="L2776">
        <v>4.0999999999999996</v>
      </c>
    </row>
    <row r="2777" spans="1:12" x14ac:dyDescent="0.3">
      <c r="A2777" t="s">
        <v>10</v>
      </c>
      <c r="B2777" t="s">
        <v>786</v>
      </c>
      <c r="C2777" t="s">
        <v>28</v>
      </c>
      <c r="D2777">
        <v>2018</v>
      </c>
      <c r="E2777" t="s">
        <v>138</v>
      </c>
      <c r="F2777" t="s">
        <v>14</v>
      </c>
      <c r="G2777" t="s">
        <v>26</v>
      </c>
      <c r="H2777" t="s">
        <v>40</v>
      </c>
      <c r="I2777">
        <v>0.148737487</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
      <c r="A2784" t="s">
        <v>10</v>
      </c>
      <c r="B2784" t="s">
        <v>1388</v>
      </c>
      <c r="C2784" t="s">
        <v>48</v>
      </c>
      <c r="D2784">
        <v>2018</v>
      </c>
      <c r="E2784" t="s">
        <v>138</v>
      </c>
      <c r="F2784" t="s">
        <v>14</v>
      </c>
      <c r="G2784" t="s">
        <v>26</v>
      </c>
      <c r="H2784" t="s">
        <v>40</v>
      </c>
      <c r="I2784">
        <v>0</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v>110.2544</v>
      </c>
      <c r="L3041">
        <v>4.0999999999999996</v>
      </c>
    </row>
    <row r="3042" spans="1:12" x14ac:dyDescent="0.3">
      <c r="A3042" t="s">
        <v>17</v>
      </c>
      <c r="B3042" t="s">
        <v>144</v>
      </c>
      <c r="C3042" t="s">
        <v>19</v>
      </c>
      <c r="D3042">
        <v>2014</v>
      </c>
      <c r="E3042" t="s">
        <v>29</v>
      </c>
      <c r="F3042" t="s">
        <v>21</v>
      </c>
      <c r="G3042" t="s">
        <v>30</v>
      </c>
      <c r="H3042" t="s">
        <v>16</v>
      </c>
      <c r="I3042">
        <v>0</v>
      </c>
      <c r="J3042">
        <v>20.75</v>
      </c>
      <c r="K3042">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271</v>
      </c>
      <c r="C3065" t="s">
        <v>12</v>
      </c>
      <c r="D3065">
        <v>2014</v>
      </c>
      <c r="E3065" t="s">
        <v>29</v>
      </c>
      <c r="F3065" t="s">
        <v>21</v>
      </c>
      <c r="G3065" t="s">
        <v>30</v>
      </c>
      <c r="H3065" t="s">
        <v>16</v>
      </c>
      <c r="I3065">
        <v>0</v>
      </c>
      <c r="J3065">
        <v>8.77</v>
      </c>
      <c r="K3065">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
      <c r="A3130" t="s">
        <v>17</v>
      </c>
      <c r="B3130" t="s">
        <v>995</v>
      </c>
      <c r="C3130" t="s">
        <v>42</v>
      </c>
      <c r="D3130">
        <v>2018</v>
      </c>
      <c r="E3130" t="s">
        <v>45</v>
      </c>
      <c r="F3130" t="s">
        <v>21</v>
      </c>
      <c r="G3130" t="s">
        <v>15</v>
      </c>
      <c r="H3130" t="s">
        <v>46</v>
      </c>
      <c r="I3130">
        <v>2.6058181E-2</v>
      </c>
      <c r="K3130">
        <v>121.9098</v>
      </c>
      <c r="L3130">
        <v>4.0999999999999996</v>
      </c>
    </row>
    <row r="3131" spans="1:12" x14ac:dyDescent="0.3">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
      <c r="A3133" t="s">
        <v>17</v>
      </c>
      <c r="B3133" t="s">
        <v>1221</v>
      </c>
      <c r="C3133" t="s">
        <v>28</v>
      </c>
      <c r="D3133">
        <v>2018</v>
      </c>
      <c r="E3133" t="s">
        <v>45</v>
      </c>
      <c r="F3133" t="s">
        <v>21</v>
      </c>
      <c r="G3133" t="s">
        <v>15</v>
      </c>
      <c r="H3133" t="s">
        <v>46</v>
      </c>
      <c r="I3133">
        <v>1.3199737E-2</v>
      </c>
      <c r="K3133">
        <v>108.9254</v>
      </c>
      <c r="L3133">
        <v>4.0999999999999996</v>
      </c>
    </row>
    <row r="3134" spans="1:12" x14ac:dyDescent="0.3">
      <c r="A3134" t="s">
        <v>17</v>
      </c>
      <c r="B3134" t="s">
        <v>1301</v>
      </c>
      <c r="C3134" t="s">
        <v>28</v>
      </c>
      <c r="D3134">
        <v>2018</v>
      </c>
      <c r="E3134" t="s">
        <v>45</v>
      </c>
      <c r="F3134" t="s">
        <v>21</v>
      </c>
      <c r="G3134" t="s">
        <v>15</v>
      </c>
      <c r="H3134" t="s">
        <v>46</v>
      </c>
      <c r="I3134">
        <v>2.110482E-2</v>
      </c>
      <c r="K3134">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K3138">
        <v>111.0228</v>
      </c>
      <c r="L3138">
        <v>4.0999999999999996</v>
      </c>
    </row>
    <row r="3139" spans="1:12" x14ac:dyDescent="0.3">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K3141">
        <v>101.6674</v>
      </c>
      <c r="L3141">
        <v>4.0999999999999996</v>
      </c>
    </row>
    <row r="3142" spans="1:12" x14ac:dyDescent="0.3">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K3143">
        <v>125.6678</v>
      </c>
      <c r="L3143">
        <v>4.0999999999999996</v>
      </c>
    </row>
    <row r="3144" spans="1:12" x14ac:dyDescent="0.3">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1114</v>
      </c>
      <c r="C3145" t="s">
        <v>42</v>
      </c>
      <c r="D3145">
        <v>2018</v>
      </c>
      <c r="E3145" t="s">
        <v>45</v>
      </c>
      <c r="F3145" t="s">
        <v>21</v>
      </c>
      <c r="G3145" t="s">
        <v>15</v>
      </c>
      <c r="H3145" t="s">
        <v>46</v>
      </c>
      <c r="I3145">
        <v>3.1583053E-2</v>
      </c>
      <c r="K3145">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
      <c r="A3147" t="s">
        <v>17</v>
      </c>
      <c r="B3147" t="s">
        <v>788</v>
      </c>
      <c r="C3147" t="s">
        <v>64</v>
      </c>
      <c r="D3147">
        <v>2018</v>
      </c>
      <c r="E3147" t="s">
        <v>45</v>
      </c>
      <c r="F3147" t="s">
        <v>21</v>
      </c>
      <c r="G3147" t="s">
        <v>15</v>
      </c>
      <c r="H3147" t="s">
        <v>46</v>
      </c>
      <c r="I3147">
        <v>0.119698523</v>
      </c>
      <c r="K3147">
        <v>143.047</v>
      </c>
      <c r="L3147">
        <v>4.0999999999999996</v>
      </c>
    </row>
    <row r="3148" spans="1:12" x14ac:dyDescent="0.3">
      <c r="A3148" t="s">
        <v>17</v>
      </c>
      <c r="B3148" t="s">
        <v>1318</v>
      </c>
      <c r="C3148" t="s">
        <v>64</v>
      </c>
      <c r="D3148">
        <v>2018</v>
      </c>
      <c r="E3148" t="s">
        <v>45</v>
      </c>
      <c r="F3148" t="s">
        <v>21</v>
      </c>
      <c r="G3148" t="s">
        <v>15</v>
      </c>
      <c r="H3148" t="s">
        <v>46</v>
      </c>
      <c r="I3148">
        <v>9.0596378000000005E-2</v>
      </c>
      <c r="K3148">
        <v>106.6938</v>
      </c>
      <c r="L3148">
        <v>4.0999999999999996</v>
      </c>
    </row>
    <row r="3149" spans="1:12" x14ac:dyDescent="0.3">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
      <c r="A3152" t="s">
        <v>17</v>
      </c>
      <c r="B3152" t="s">
        <v>1408</v>
      </c>
      <c r="C3152" t="s">
        <v>32</v>
      </c>
      <c r="D3152">
        <v>2018</v>
      </c>
      <c r="E3152" t="s">
        <v>45</v>
      </c>
      <c r="F3152" t="s">
        <v>21</v>
      </c>
      <c r="G3152" t="s">
        <v>15</v>
      </c>
      <c r="H3152" t="s">
        <v>46</v>
      </c>
      <c r="I3152">
        <v>0</v>
      </c>
      <c r="K3152">
        <v>87.388199999999998</v>
      </c>
      <c r="L3152">
        <v>4.0999999999999996</v>
      </c>
    </row>
    <row r="3153" spans="1:12" x14ac:dyDescent="0.3">
      <c r="A3153" t="s">
        <v>17</v>
      </c>
      <c r="B3153" t="s">
        <v>566</v>
      </c>
      <c r="C3153" t="s">
        <v>32</v>
      </c>
      <c r="D3153">
        <v>2018</v>
      </c>
      <c r="E3153" t="s">
        <v>45</v>
      </c>
      <c r="F3153" t="s">
        <v>21</v>
      </c>
      <c r="G3153" t="s">
        <v>15</v>
      </c>
      <c r="H3153" t="s">
        <v>46</v>
      </c>
      <c r="I3153">
        <v>0</v>
      </c>
      <c r="K3153">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K3154">
        <v>143.9102</v>
      </c>
      <c r="L3154">
        <v>4.0999999999999996</v>
      </c>
    </row>
    <row r="3155" spans="1:12" x14ac:dyDescent="0.3">
      <c r="A3155" t="s">
        <v>17</v>
      </c>
      <c r="B3155" t="s">
        <v>1435</v>
      </c>
      <c r="C3155" t="s">
        <v>159</v>
      </c>
      <c r="D3155">
        <v>2018</v>
      </c>
      <c r="E3155" t="s">
        <v>45</v>
      </c>
      <c r="F3155" t="s">
        <v>21</v>
      </c>
      <c r="G3155" t="s">
        <v>15</v>
      </c>
      <c r="H3155" t="s">
        <v>46</v>
      </c>
      <c r="I3155">
        <v>2.573918E-2</v>
      </c>
      <c r="K3155">
        <v>120.744</v>
      </c>
      <c r="L3155">
        <v>4.0999999999999996</v>
      </c>
    </row>
    <row r="3156" spans="1:12" x14ac:dyDescent="0.3">
      <c r="A3156" t="s">
        <v>10</v>
      </c>
      <c r="B3156" t="s">
        <v>882</v>
      </c>
      <c r="C3156" t="s">
        <v>95</v>
      </c>
      <c r="D3156">
        <v>2018</v>
      </c>
      <c r="E3156" t="s">
        <v>45</v>
      </c>
      <c r="F3156" t="s">
        <v>21</v>
      </c>
      <c r="G3156" t="s">
        <v>15</v>
      </c>
      <c r="H3156" t="s">
        <v>46</v>
      </c>
      <c r="I3156">
        <v>0.121043709</v>
      </c>
      <c r="K3156">
        <v>59.421999999999997</v>
      </c>
      <c r="L3156">
        <v>4.0999999999999996</v>
      </c>
    </row>
    <row r="3157" spans="1:12" x14ac:dyDescent="0.3">
      <c r="A3157" t="s">
        <v>10</v>
      </c>
      <c r="B3157" t="s">
        <v>731</v>
      </c>
      <c r="C3157" t="s">
        <v>28</v>
      </c>
      <c r="D3157">
        <v>2018</v>
      </c>
      <c r="E3157" t="s">
        <v>45</v>
      </c>
      <c r="F3157" t="s">
        <v>21</v>
      </c>
      <c r="G3157" t="s">
        <v>15</v>
      </c>
      <c r="H3157" t="s">
        <v>46</v>
      </c>
      <c r="I3157">
        <v>0</v>
      </c>
      <c r="K3157">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K3160">
        <v>124.3704</v>
      </c>
      <c r="L3160">
        <v>4.0999999999999996</v>
      </c>
    </row>
    <row r="3161" spans="1:12" x14ac:dyDescent="0.3">
      <c r="A3161" t="s">
        <v>10</v>
      </c>
      <c r="B3161" t="s">
        <v>1436</v>
      </c>
      <c r="C3161" t="s">
        <v>24</v>
      </c>
      <c r="D3161">
        <v>2018</v>
      </c>
      <c r="E3161" t="s">
        <v>45</v>
      </c>
      <c r="F3161" t="s">
        <v>21</v>
      </c>
      <c r="G3161" t="s">
        <v>15</v>
      </c>
      <c r="H3161" t="s">
        <v>46</v>
      </c>
      <c r="I3161">
        <v>4.7570400999999998E-2</v>
      </c>
      <c r="K3161">
        <v>125.7362</v>
      </c>
      <c r="L3161">
        <v>4.0999999999999996</v>
      </c>
    </row>
    <row r="3162" spans="1:12" x14ac:dyDescent="0.3">
      <c r="A3162" t="s">
        <v>10</v>
      </c>
      <c r="B3162" t="s">
        <v>434</v>
      </c>
      <c r="C3162" t="s">
        <v>24</v>
      </c>
      <c r="D3162">
        <v>2018</v>
      </c>
      <c r="E3162" t="s">
        <v>45</v>
      </c>
      <c r="F3162" t="s">
        <v>21</v>
      </c>
      <c r="G3162" t="s">
        <v>15</v>
      </c>
      <c r="H3162" t="s">
        <v>46</v>
      </c>
      <c r="I3162">
        <v>1.4018839999999999E-2</v>
      </c>
      <c r="K3162">
        <v>178.1344</v>
      </c>
      <c r="L3162">
        <v>4.0999999999999996</v>
      </c>
    </row>
    <row r="3163" spans="1:12" x14ac:dyDescent="0.3">
      <c r="A3163" t="s">
        <v>10</v>
      </c>
      <c r="B3163" t="s">
        <v>552</v>
      </c>
      <c r="C3163" t="s">
        <v>24</v>
      </c>
      <c r="D3163">
        <v>2018</v>
      </c>
      <c r="E3163" t="s">
        <v>45</v>
      </c>
      <c r="F3163" t="s">
        <v>21</v>
      </c>
      <c r="G3163" t="s">
        <v>15</v>
      </c>
      <c r="H3163" t="s">
        <v>46</v>
      </c>
      <c r="I3163">
        <v>3.5853059E-2</v>
      </c>
      <c r="K3163">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765</v>
      </c>
      <c r="C3166" t="s">
        <v>12</v>
      </c>
      <c r="D3166">
        <v>2018</v>
      </c>
      <c r="E3166" t="s">
        <v>45</v>
      </c>
      <c r="F3166" t="s">
        <v>21</v>
      </c>
      <c r="G3166" t="s">
        <v>15</v>
      </c>
      <c r="H3166" t="s">
        <v>46</v>
      </c>
      <c r="I3166">
        <v>0</v>
      </c>
      <c r="K3166">
        <v>188.25559999999999</v>
      </c>
      <c r="L3166">
        <v>4.0999999999999996</v>
      </c>
    </row>
    <row r="3167" spans="1:12" x14ac:dyDescent="0.3">
      <c r="A3167" t="s">
        <v>10</v>
      </c>
      <c r="B3167" t="s">
        <v>1309</v>
      </c>
      <c r="C3167" t="s">
        <v>12</v>
      </c>
      <c r="D3167">
        <v>2018</v>
      </c>
      <c r="E3167" t="s">
        <v>45</v>
      </c>
      <c r="F3167" t="s">
        <v>21</v>
      </c>
      <c r="G3167" t="s">
        <v>15</v>
      </c>
      <c r="H3167" t="s">
        <v>46</v>
      </c>
      <c r="I3167">
        <v>5.9438787E-2</v>
      </c>
      <c r="K3167">
        <v>130.99680000000001</v>
      </c>
      <c r="L3167">
        <v>4.0999999999999996</v>
      </c>
    </row>
    <row r="3168" spans="1:12" x14ac:dyDescent="0.3">
      <c r="A3168" t="s">
        <v>10</v>
      </c>
      <c r="B3168" t="s">
        <v>1010</v>
      </c>
      <c r="C3168" t="s">
        <v>12</v>
      </c>
      <c r="D3168">
        <v>2018</v>
      </c>
      <c r="E3168" t="s">
        <v>45</v>
      </c>
      <c r="F3168" t="s">
        <v>21</v>
      </c>
      <c r="G3168" t="s">
        <v>15</v>
      </c>
      <c r="H3168" t="s">
        <v>46</v>
      </c>
      <c r="I3168">
        <v>5.8542509E-2</v>
      </c>
      <c r="K3168">
        <v>168.6448</v>
      </c>
      <c r="L3168">
        <v>4.0999999999999996</v>
      </c>
    </row>
    <row r="3169" spans="1:12" x14ac:dyDescent="0.3">
      <c r="A3169" t="s">
        <v>10</v>
      </c>
      <c r="B3169" t="s">
        <v>887</v>
      </c>
      <c r="C3169" t="s">
        <v>48</v>
      </c>
      <c r="D3169">
        <v>2018</v>
      </c>
      <c r="E3169" t="s">
        <v>45</v>
      </c>
      <c r="F3169" t="s">
        <v>21</v>
      </c>
      <c r="G3169" t="s">
        <v>15</v>
      </c>
      <c r="H3169" t="s">
        <v>46</v>
      </c>
      <c r="I3169">
        <v>3.7388493000000002E-2</v>
      </c>
      <c r="K3169">
        <v>107.8254</v>
      </c>
      <c r="L3169">
        <v>4.0999999999999996</v>
      </c>
    </row>
    <row r="3170" spans="1:12" x14ac:dyDescent="0.3">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1437</v>
      </c>
      <c r="C3172" t="s">
        <v>159</v>
      </c>
      <c r="D3172">
        <v>2018</v>
      </c>
      <c r="E3172" t="s">
        <v>45</v>
      </c>
      <c r="F3172" t="s">
        <v>21</v>
      </c>
      <c r="G3172" t="s">
        <v>15</v>
      </c>
      <c r="H3172" t="s">
        <v>46</v>
      </c>
      <c r="I3172">
        <v>0</v>
      </c>
      <c r="K3172">
        <v>59.8904</v>
      </c>
      <c r="L3172">
        <v>4.0999999999999996</v>
      </c>
    </row>
    <row r="3173" spans="1:12" x14ac:dyDescent="0.3">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1067</v>
      </c>
      <c r="C3193" t="s">
        <v>61</v>
      </c>
      <c r="D3193">
        <v>2018</v>
      </c>
      <c r="E3193" t="s">
        <v>45</v>
      </c>
      <c r="F3193" t="s">
        <v>21</v>
      </c>
      <c r="G3193" t="s">
        <v>15</v>
      </c>
      <c r="H3193" t="s">
        <v>46</v>
      </c>
      <c r="I3193">
        <v>4.357366E-2</v>
      </c>
      <c r="K3193">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275</v>
      </c>
      <c r="C3199" t="s">
        <v>54</v>
      </c>
      <c r="D3199">
        <v>2018</v>
      </c>
      <c r="E3199" t="s">
        <v>45</v>
      </c>
      <c r="F3199" t="s">
        <v>21</v>
      </c>
      <c r="G3199" t="s">
        <v>15</v>
      </c>
      <c r="H3199" t="s">
        <v>46</v>
      </c>
      <c r="I3199">
        <v>6.5203102999999998E-2</v>
      </c>
      <c r="K3199">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
      <c r="A3211" t="s">
        <v>17</v>
      </c>
      <c r="B3211" t="s">
        <v>542</v>
      </c>
      <c r="C3211" t="s">
        <v>95</v>
      </c>
      <c r="D3211">
        <v>2018</v>
      </c>
      <c r="E3211" t="s">
        <v>45</v>
      </c>
      <c r="F3211" t="s">
        <v>21</v>
      </c>
      <c r="G3211" t="s">
        <v>15</v>
      </c>
      <c r="H3211" t="s">
        <v>46</v>
      </c>
      <c r="I3211">
        <v>6.4636203000000003E-2</v>
      </c>
      <c r="K321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372</v>
      </c>
      <c r="C3215" t="s">
        <v>24</v>
      </c>
      <c r="D3215">
        <v>2014</v>
      </c>
      <c r="E3215" t="s">
        <v>29</v>
      </c>
      <c r="F3215" t="s">
        <v>21</v>
      </c>
      <c r="G3215" t="s">
        <v>30</v>
      </c>
      <c r="H3215" t="s">
        <v>16</v>
      </c>
      <c r="I3215">
        <v>4.5818773E-2</v>
      </c>
      <c r="J3215">
        <v>10</v>
      </c>
      <c r="K3215">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
      <c r="A3220" t="s">
        <v>17</v>
      </c>
      <c r="B3220" t="s">
        <v>1263</v>
      </c>
      <c r="C3220" t="s">
        <v>42</v>
      </c>
      <c r="D3220">
        <v>2020</v>
      </c>
      <c r="E3220" t="s">
        <v>37</v>
      </c>
      <c r="F3220" t="s">
        <v>34</v>
      </c>
      <c r="G3220" t="s">
        <v>15</v>
      </c>
      <c r="H3220" t="s">
        <v>16</v>
      </c>
      <c r="I3220">
        <v>1.32043E-2</v>
      </c>
      <c r="J3220">
        <v>8.18</v>
      </c>
      <c r="K3220">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x14ac:dyDescent="0.3">
      <c r="A3228" t="s">
        <v>10</v>
      </c>
      <c r="B3228" t="s">
        <v>698</v>
      </c>
      <c r="C3228" t="s">
        <v>67</v>
      </c>
      <c r="D3228">
        <v>2020</v>
      </c>
      <c r="E3228" t="s">
        <v>37</v>
      </c>
      <c r="F3228" t="s">
        <v>34</v>
      </c>
      <c r="G3228" t="s">
        <v>15</v>
      </c>
      <c r="H3228" t="s">
        <v>16</v>
      </c>
      <c r="I3228">
        <v>7.5595405000000004E-2</v>
      </c>
      <c r="J3228">
        <v>5.75</v>
      </c>
      <c r="K3228">
        <v>114.7176</v>
      </c>
      <c r="L3228">
        <v>4</v>
      </c>
    </row>
    <row r="3229" spans="1:12" x14ac:dyDescent="0.3">
      <c r="A3229" t="s">
        <v>17</v>
      </c>
      <c r="B3229" t="s">
        <v>295</v>
      </c>
      <c r="C3229" t="s">
        <v>19</v>
      </c>
      <c r="D3229">
        <v>2012</v>
      </c>
      <c r="E3229" t="s">
        <v>13</v>
      </c>
      <c r="F3229" t="s">
        <v>14</v>
      </c>
      <c r="G3229" t="s">
        <v>15</v>
      </c>
      <c r="H3229" t="s">
        <v>16</v>
      </c>
      <c r="I3229">
        <v>9.3027717999999995E-2</v>
      </c>
      <c r="J3229">
        <v>5.32</v>
      </c>
      <c r="K3229">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K3232">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504</v>
      </c>
      <c r="C3239" t="s">
        <v>48</v>
      </c>
      <c r="D3239">
        <v>2018</v>
      </c>
      <c r="E3239" t="s">
        <v>45</v>
      </c>
      <c r="F3239" t="s">
        <v>21</v>
      </c>
      <c r="G3239" t="s">
        <v>15</v>
      </c>
      <c r="H3239" t="s">
        <v>46</v>
      </c>
      <c r="I3239">
        <v>7.2524759999999994E-2</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1016</v>
      </c>
      <c r="C3241" t="s">
        <v>95</v>
      </c>
      <c r="D3241">
        <v>2018</v>
      </c>
      <c r="E3241" t="s">
        <v>45</v>
      </c>
      <c r="F3241" t="s">
        <v>21</v>
      </c>
      <c r="G3241" t="s">
        <v>15</v>
      </c>
      <c r="H3241" t="s">
        <v>46</v>
      </c>
      <c r="I3241">
        <v>7.7536540000000001E-2</v>
      </c>
      <c r="K324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1080</v>
      </c>
      <c r="C3247" t="s">
        <v>12</v>
      </c>
      <c r="D3247">
        <v>2022</v>
      </c>
      <c r="E3247" t="s">
        <v>20</v>
      </c>
      <c r="F3247" t="s">
        <v>21</v>
      </c>
      <c r="G3247" t="s">
        <v>15</v>
      </c>
      <c r="H3247" t="s">
        <v>22</v>
      </c>
      <c r="I3247">
        <v>0</v>
      </c>
      <c r="J3247">
        <v>8.1</v>
      </c>
      <c r="K3247">
        <v>211.89019999999999</v>
      </c>
      <c r="L3247">
        <v>4</v>
      </c>
    </row>
    <row r="3248" spans="1:12" x14ac:dyDescent="0.3">
      <c r="A3248" t="s">
        <v>10</v>
      </c>
      <c r="B3248" t="s">
        <v>524</v>
      </c>
      <c r="C3248" t="s">
        <v>24</v>
      </c>
      <c r="D3248">
        <v>2018</v>
      </c>
      <c r="E3248" t="s">
        <v>45</v>
      </c>
      <c r="F3248" t="s">
        <v>21</v>
      </c>
      <c r="G3248" t="s">
        <v>15</v>
      </c>
      <c r="H3248" t="s">
        <v>46</v>
      </c>
      <c r="I3248">
        <v>6.1955439000000001E-2</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x14ac:dyDescent="0.3">
      <c r="A3251" t="s">
        <v>17</v>
      </c>
      <c r="B3251" t="s">
        <v>798</v>
      </c>
      <c r="C3251" t="s">
        <v>42</v>
      </c>
      <c r="D3251">
        <v>2018</v>
      </c>
      <c r="E3251" t="s">
        <v>45</v>
      </c>
      <c r="F3251" t="s">
        <v>21</v>
      </c>
      <c r="G3251" t="s">
        <v>15</v>
      </c>
      <c r="H3251" t="s">
        <v>46</v>
      </c>
      <c r="I3251">
        <v>3.9055755999999997E-2</v>
      </c>
      <c r="K325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v>121.3098</v>
      </c>
      <c r="L3262">
        <v>4</v>
      </c>
    </row>
    <row r="3263" spans="1:12" x14ac:dyDescent="0.3">
      <c r="A3263" t="s">
        <v>17</v>
      </c>
      <c r="B3263" t="s">
        <v>167</v>
      </c>
      <c r="C3263" t="s">
        <v>24</v>
      </c>
      <c r="D3263">
        <v>2012</v>
      </c>
      <c r="E3263" t="s">
        <v>13</v>
      </c>
      <c r="F3263" t="s">
        <v>14</v>
      </c>
      <c r="G3263" t="s">
        <v>15</v>
      </c>
      <c r="H3263" t="s">
        <v>16</v>
      </c>
      <c r="I3263">
        <v>2.6912667000000001E-2</v>
      </c>
      <c r="J3263">
        <v>17.5</v>
      </c>
      <c r="K3263">
        <v>261.291</v>
      </c>
      <c r="L3263">
        <v>4</v>
      </c>
    </row>
    <row r="3264" spans="1:12"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528</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v>33.3874</v>
      </c>
      <c r="L3273">
        <v>4</v>
      </c>
    </row>
    <row r="3274" spans="1:12" x14ac:dyDescent="0.3">
      <c r="A3274" t="s">
        <v>17</v>
      </c>
      <c r="B3274" t="s">
        <v>1392</v>
      </c>
      <c r="C3274" t="s">
        <v>42</v>
      </c>
      <c r="D3274">
        <v>2012</v>
      </c>
      <c r="E3274" t="s">
        <v>13</v>
      </c>
      <c r="F3274" t="s">
        <v>14</v>
      </c>
      <c r="G3274" t="s">
        <v>15</v>
      </c>
      <c r="H3274" t="s">
        <v>16</v>
      </c>
      <c r="I3274">
        <v>3.2072321000000001E-2</v>
      </c>
      <c r="J3274">
        <v>9</v>
      </c>
      <c r="K3274">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v>174.2422</v>
      </c>
      <c r="L3305">
        <v>4</v>
      </c>
    </row>
    <row r="3306" spans="1:12"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258</v>
      </c>
      <c r="C3308" t="s">
        <v>54</v>
      </c>
      <c r="D3308">
        <v>2012</v>
      </c>
      <c r="E3308" t="s">
        <v>13</v>
      </c>
      <c r="F3308" t="s">
        <v>14</v>
      </c>
      <c r="G3308" t="s">
        <v>15</v>
      </c>
      <c r="H3308" t="s">
        <v>16</v>
      </c>
      <c r="I3308">
        <v>6.1272194000000002E-2</v>
      </c>
      <c r="J3308">
        <v>5.15</v>
      </c>
      <c r="K3308">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
      <c r="A3310" t="s">
        <v>10</v>
      </c>
      <c r="B3310" t="s">
        <v>614</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K3314">
        <v>181.5976</v>
      </c>
      <c r="L3314">
        <v>4</v>
      </c>
    </row>
    <row r="3315" spans="1:12" x14ac:dyDescent="0.3">
      <c r="A3315" t="s">
        <v>17</v>
      </c>
      <c r="B3315" t="s">
        <v>681</v>
      </c>
      <c r="C3315" t="s">
        <v>95</v>
      </c>
      <c r="D3315">
        <v>2018</v>
      </c>
      <c r="E3315" t="s">
        <v>138</v>
      </c>
      <c r="F3315" t="s">
        <v>14</v>
      </c>
      <c r="G3315" t="s">
        <v>26</v>
      </c>
      <c r="H3315" t="s">
        <v>40</v>
      </c>
      <c r="I3315">
        <v>0.13319835499999999</v>
      </c>
      <c r="K3315">
        <v>91.082999999999998</v>
      </c>
      <c r="L3315">
        <v>4</v>
      </c>
    </row>
    <row r="3316" spans="1:12" x14ac:dyDescent="0.3">
      <c r="A3316" t="s">
        <v>17</v>
      </c>
      <c r="B3316" t="s">
        <v>874</v>
      </c>
      <c r="C3316" t="s">
        <v>57</v>
      </c>
      <c r="D3316">
        <v>2018</v>
      </c>
      <c r="E3316" t="s">
        <v>138</v>
      </c>
      <c r="F3316" t="s">
        <v>14</v>
      </c>
      <c r="G3316" t="s">
        <v>26</v>
      </c>
      <c r="H3316" t="s">
        <v>40</v>
      </c>
      <c r="I3316">
        <v>0.18530651400000001</v>
      </c>
      <c r="K3316">
        <v>125.6046</v>
      </c>
      <c r="L3316">
        <v>4</v>
      </c>
    </row>
    <row r="3317" spans="1:12" x14ac:dyDescent="0.3">
      <c r="A3317" t="s">
        <v>17</v>
      </c>
      <c r="B3317" t="s">
        <v>1455</v>
      </c>
      <c r="C3317" t="s">
        <v>74</v>
      </c>
      <c r="D3317">
        <v>2018</v>
      </c>
      <c r="E3317" t="s">
        <v>138</v>
      </c>
      <c r="F3317" t="s">
        <v>14</v>
      </c>
      <c r="G3317" t="s">
        <v>26</v>
      </c>
      <c r="H3317" t="s">
        <v>40</v>
      </c>
      <c r="I3317">
        <v>0.106907604</v>
      </c>
      <c r="K3317">
        <v>162.8526</v>
      </c>
      <c r="L3317">
        <v>4</v>
      </c>
    </row>
    <row r="3318" spans="1:12" x14ac:dyDescent="0.3">
      <c r="A3318" t="s">
        <v>17</v>
      </c>
      <c r="B3318" t="s">
        <v>1285</v>
      </c>
      <c r="C3318" t="s">
        <v>28</v>
      </c>
      <c r="D3318">
        <v>2018</v>
      </c>
      <c r="E3318" t="s">
        <v>138</v>
      </c>
      <c r="F3318" t="s">
        <v>14</v>
      </c>
      <c r="G3318" t="s">
        <v>26</v>
      </c>
      <c r="H3318" t="s">
        <v>40</v>
      </c>
      <c r="I3318">
        <v>0.212293753</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K3319">
        <v>74.801199999999994</v>
      </c>
      <c r="L3319">
        <v>4</v>
      </c>
    </row>
    <row r="3320" spans="1:12" x14ac:dyDescent="0.3">
      <c r="A3320" t="s">
        <v>17</v>
      </c>
      <c r="B3320" t="s">
        <v>1456</v>
      </c>
      <c r="C3320" t="s">
        <v>67</v>
      </c>
      <c r="D3320">
        <v>2018</v>
      </c>
      <c r="E3320" t="s">
        <v>138</v>
      </c>
      <c r="F3320" t="s">
        <v>14</v>
      </c>
      <c r="G3320" t="s">
        <v>26</v>
      </c>
      <c r="H3320" t="s">
        <v>40</v>
      </c>
      <c r="I3320">
        <v>4.461205E-2</v>
      </c>
      <c r="K3320">
        <v>241.15379999999999</v>
      </c>
      <c r="L3320">
        <v>4</v>
      </c>
    </row>
    <row r="3321" spans="1:12" x14ac:dyDescent="0.3">
      <c r="A3321" t="s">
        <v>17</v>
      </c>
      <c r="B3321" t="s">
        <v>1277</v>
      </c>
      <c r="C3321" t="s">
        <v>67</v>
      </c>
      <c r="D3321">
        <v>2018</v>
      </c>
      <c r="E3321" t="s">
        <v>138</v>
      </c>
      <c r="F3321" t="s">
        <v>14</v>
      </c>
      <c r="G3321" t="s">
        <v>26</v>
      </c>
      <c r="H3321" t="s">
        <v>40</v>
      </c>
      <c r="I3321">
        <v>0.122832172</v>
      </c>
      <c r="K3321">
        <v>217.685</v>
      </c>
      <c r="L3321">
        <v>4</v>
      </c>
    </row>
    <row r="3322" spans="1:12" x14ac:dyDescent="0.3">
      <c r="A3322" t="s">
        <v>17</v>
      </c>
      <c r="B3322" t="s">
        <v>102</v>
      </c>
      <c r="C3322" t="s">
        <v>24</v>
      </c>
      <c r="D3322">
        <v>2018</v>
      </c>
      <c r="E3322" t="s">
        <v>138</v>
      </c>
      <c r="F3322" t="s">
        <v>14</v>
      </c>
      <c r="G3322" t="s">
        <v>26</v>
      </c>
      <c r="H3322" t="s">
        <v>40</v>
      </c>
      <c r="I3322">
        <v>2.9084548000000002E-2</v>
      </c>
      <c r="K3322">
        <v>122.0098</v>
      </c>
      <c r="L3322">
        <v>4</v>
      </c>
    </row>
    <row r="3323" spans="1:12" x14ac:dyDescent="0.3">
      <c r="A3323" t="s">
        <v>17</v>
      </c>
      <c r="B3323" t="s">
        <v>1066</v>
      </c>
      <c r="C3323" t="s">
        <v>24</v>
      </c>
      <c r="D3323">
        <v>2018</v>
      </c>
      <c r="E3323" t="s">
        <v>138</v>
      </c>
      <c r="F3323" t="s">
        <v>14</v>
      </c>
      <c r="G3323" t="s">
        <v>26</v>
      </c>
      <c r="H3323" t="s">
        <v>40</v>
      </c>
      <c r="I3323">
        <v>7.9146113000000004E-2</v>
      </c>
      <c r="K3323">
        <v>181.46600000000001</v>
      </c>
      <c r="L3323">
        <v>4</v>
      </c>
    </row>
    <row r="3324" spans="1:12" x14ac:dyDescent="0.3">
      <c r="A3324" t="s">
        <v>17</v>
      </c>
      <c r="B3324" t="s">
        <v>560</v>
      </c>
      <c r="C3324" t="s">
        <v>12</v>
      </c>
      <c r="D3324">
        <v>2018</v>
      </c>
      <c r="E3324" t="s">
        <v>138</v>
      </c>
      <c r="F3324" t="s">
        <v>14</v>
      </c>
      <c r="G3324" t="s">
        <v>26</v>
      </c>
      <c r="H3324" t="s">
        <v>40</v>
      </c>
      <c r="I3324">
        <v>0.23765134399999999</v>
      </c>
      <c r="K3324">
        <v>170.2106</v>
      </c>
      <c r="L3324">
        <v>4</v>
      </c>
    </row>
    <row r="3325" spans="1:12" x14ac:dyDescent="0.3">
      <c r="A3325" t="s">
        <v>17</v>
      </c>
      <c r="B3325" t="s">
        <v>51</v>
      </c>
      <c r="C3325" t="s">
        <v>12</v>
      </c>
      <c r="D3325">
        <v>2018</v>
      </c>
      <c r="E3325" t="s">
        <v>138</v>
      </c>
      <c r="F3325" t="s">
        <v>14</v>
      </c>
      <c r="G3325" t="s">
        <v>26</v>
      </c>
      <c r="H3325" t="s">
        <v>40</v>
      </c>
      <c r="I3325">
        <v>0.22483730800000001</v>
      </c>
      <c r="K3325">
        <v>112.7886</v>
      </c>
      <c r="L3325">
        <v>4</v>
      </c>
    </row>
    <row r="3326" spans="1:12" x14ac:dyDescent="0.3">
      <c r="A3326" t="s">
        <v>17</v>
      </c>
      <c r="B3326" t="s">
        <v>297</v>
      </c>
      <c r="C3326" t="s">
        <v>19</v>
      </c>
      <c r="D3326">
        <v>2018</v>
      </c>
      <c r="E3326" t="s">
        <v>138</v>
      </c>
      <c r="F3326" t="s">
        <v>14</v>
      </c>
      <c r="G3326" t="s">
        <v>26</v>
      </c>
      <c r="H3326" t="s">
        <v>40</v>
      </c>
      <c r="I3326">
        <v>0.15719001699999999</v>
      </c>
      <c r="K3326">
        <v>156.8604</v>
      </c>
      <c r="L3326">
        <v>4</v>
      </c>
    </row>
    <row r="3327" spans="1:12" x14ac:dyDescent="0.3">
      <c r="A3327" t="s">
        <v>17</v>
      </c>
      <c r="B3327" t="s">
        <v>1350</v>
      </c>
      <c r="C3327" t="s">
        <v>19</v>
      </c>
      <c r="D3327">
        <v>2018</v>
      </c>
      <c r="E3327" t="s">
        <v>138</v>
      </c>
      <c r="F3327" t="s">
        <v>14</v>
      </c>
      <c r="G3327" t="s">
        <v>26</v>
      </c>
      <c r="H3327" t="s">
        <v>40</v>
      </c>
      <c r="I3327">
        <v>5.0535311999999999E-2</v>
      </c>
      <c r="K3327">
        <v>130.03100000000001</v>
      </c>
      <c r="L3327">
        <v>4</v>
      </c>
    </row>
    <row r="3328" spans="1:12" x14ac:dyDescent="0.3">
      <c r="A3328" t="s">
        <v>17</v>
      </c>
      <c r="B3328" t="s">
        <v>914</v>
      </c>
      <c r="C3328" t="s">
        <v>42</v>
      </c>
      <c r="D3328">
        <v>2018</v>
      </c>
      <c r="E3328" t="s">
        <v>138</v>
      </c>
      <c r="F3328" t="s">
        <v>14</v>
      </c>
      <c r="G3328" t="s">
        <v>26</v>
      </c>
      <c r="H3328" t="s">
        <v>40</v>
      </c>
      <c r="I3328">
        <v>6.1470858000000003E-2</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K3329">
        <v>153.10239999999999</v>
      </c>
      <c r="L3329">
        <v>4</v>
      </c>
    </row>
    <row r="3330" spans="1:12" x14ac:dyDescent="0.3">
      <c r="A3330" t="s">
        <v>17</v>
      </c>
      <c r="B3330" t="s">
        <v>112</v>
      </c>
      <c r="C3330" t="s">
        <v>42</v>
      </c>
      <c r="D3330">
        <v>2018</v>
      </c>
      <c r="E3330" t="s">
        <v>138</v>
      </c>
      <c r="F3330" t="s">
        <v>14</v>
      </c>
      <c r="G3330" t="s">
        <v>26</v>
      </c>
      <c r="H3330" t="s">
        <v>40</v>
      </c>
      <c r="I3330">
        <v>8.3547515000000003E-2</v>
      </c>
      <c r="K3330">
        <v>179.166</v>
      </c>
      <c r="L3330">
        <v>4</v>
      </c>
    </row>
    <row r="3331" spans="1:12" x14ac:dyDescent="0.3">
      <c r="A3331" t="s">
        <v>17</v>
      </c>
      <c r="B3331" t="s">
        <v>998</v>
      </c>
      <c r="C3331" t="s">
        <v>64</v>
      </c>
      <c r="D3331">
        <v>2018</v>
      </c>
      <c r="E3331" t="s">
        <v>138</v>
      </c>
      <c r="F3331" t="s">
        <v>14</v>
      </c>
      <c r="G3331" t="s">
        <v>26</v>
      </c>
      <c r="H3331" t="s">
        <v>40</v>
      </c>
      <c r="I3331">
        <v>0.142393355</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K3332">
        <v>162.62100000000001</v>
      </c>
      <c r="L3332">
        <v>4</v>
      </c>
    </row>
    <row r="3333" spans="1:12" x14ac:dyDescent="0.3">
      <c r="A3333" t="s">
        <v>17</v>
      </c>
      <c r="B3333" t="s">
        <v>244</v>
      </c>
      <c r="C3333" t="s">
        <v>64</v>
      </c>
      <c r="D3333">
        <v>2018</v>
      </c>
      <c r="E3333" t="s">
        <v>138</v>
      </c>
      <c r="F3333" t="s">
        <v>14</v>
      </c>
      <c r="G3333" t="s">
        <v>26</v>
      </c>
      <c r="H3333" t="s">
        <v>40</v>
      </c>
      <c r="I3333">
        <v>2.1184746000000001E-2</v>
      </c>
      <c r="K3333">
        <v>189.553</v>
      </c>
      <c r="L3333">
        <v>4</v>
      </c>
    </row>
    <row r="3334" spans="1:12" x14ac:dyDescent="0.3">
      <c r="A3334" t="s">
        <v>17</v>
      </c>
      <c r="B3334" t="s">
        <v>47</v>
      </c>
      <c r="C3334" t="s">
        <v>48</v>
      </c>
      <c r="D3334">
        <v>2018</v>
      </c>
      <c r="E3334" t="s">
        <v>138</v>
      </c>
      <c r="F3334" t="s">
        <v>14</v>
      </c>
      <c r="G3334" t="s">
        <v>26</v>
      </c>
      <c r="H3334" t="s">
        <v>40</v>
      </c>
      <c r="I3334">
        <v>0.148764535</v>
      </c>
      <c r="K3334">
        <v>111.19119999999999</v>
      </c>
      <c r="L3334">
        <v>4</v>
      </c>
    </row>
    <row r="3335" spans="1:12" x14ac:dyDescent="0.3">
      <c r="A3335" t="s">
        <v>17</v>
      </c>
      <c r="B3335" t="s">
        <v>178</v>
      </c>
      <c r="C3335" t="s">
        <v>48</v>
      </c>
      <c r="D3335">
        <v>2018</v>
      </c>
      <c r="E3335" t="s">
        <v>138</v>
      </c>
      <c r="F3335" t="s">
        <v>14</v>
      </c>
      <c r="G3335" t="s">
        <v>26</v>
      </c>
      <c r="H3335" t="s">
        <v>40</v>
      </c>
      <c r="I3335">
        <v>9.1354948000000005E-2</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K3336">
        <v>82.859200000000001</v>
      </c>
      <c r="L3336">
        <v>4</v>
      </c>
    </row>
    <row r="3337" spans="1:12" x14ac:dyDescent="0.3">
      <c r="A3337" t="s">
        <v>10</v>
      </c>
      <c r="B3337" t="s">
        <v>882</v>
      </c>
      <c r="C3337" t="s">
        <v>95</v>
      </c>
      <c r="D3337">
        <v>2018</v>
      </c>
      <c r="E3337" t="s">
        <v>138</v>
      </c>
      <c r="F3337" t="s">
        <v>14</v>
      </c>
      <c r="G3337" t="s">
        <v>26</v>
      </c>
      <c r="H3337" t="s">
        <v>40</v>
      </c>
      <c r="I3337">
        <v>0.212963193</v>
      </c>
      <c r="K3337">
        <v>59.521999999999998</v>
      </c>
      <c r="L3337">
        <v>4</v>
      </c>
    </row>
    <row r="3338" spans="1:12" x14ac:dyDescent="0.3">
      <c r="A3338" t="s">
        <v>10</v>
      </c>
      <c r="B3338" t="s">
        <v>311</v>
      </c>
      <c r="C3338" t="s">
        <v>95</v>
      </c>
      <c r="D3338">
        <v>2018</v>
      </c>
      <c r="E3338" t="s">
        <v>138</v>
      </c>
      <c r="F3338" t="s">
        <v>14</v>
      </c>
      <c r="G3338" t="s">
        <v>26</v>
      </c>
      <c r="H3338" t="s">
        <v>40</v>
      </c>
      <c r="I3338">
        <v>0.10283010400000001</v>
      </c>
      <c r="K3338">
        <v>172.6422</v>
      </c>
      <c r="L3338">
        <v>4</v>
      </c>
    </row>
    <row r="3339" spans="1:12" x14ac:dyDescent="0.3">
      <c r="A3339" t="s">
        <v>10</v>
      </c>
      <c r="B3339" t="s">
        <v>1457</v>
      </c>
      <c r="C3339" t="s">
        <v>57</v>
      </c>
      <c r="D3339">
        <v>2018</v>
      </c>
      <c r="E3339" t="s">
        <v>138</v>
      </c>
      <c r="F3339" t="s">
        <v>14</v>
      </c>
      <c r="G3339" t="s">
        <v>26</v>
      </c>
      <c r="H3339" t="s">
        <v>40</v>
      </c>
      <c r="I3339">
        <v>0.118535581</v>
      </c>
      <c r="K3339">
        <v>256.39879999999999</v>
      </c>
      <c r="L3339">
        <v>4</v>
      </c>
    </row>
    <row r="3340" spans="1:12" x14ac:dyDescent="0.3">
      <c r="A3340" t="s">
        <v>10</v>
      </c>
      <c r="B3340" t="s">
        <v>1458</v>
      </c>
      <c r="C3340" t="s">
        <v>28</v>
      </c>
      <c r="D3340">
        <v>2018</v>
      </c>
      <c r="E3340" t="s">
        <v>138</v>
      </c>
      <c r="F3340" t="s">
        <v>14</v>
      </c>
      <c r="G3340" t="s">
        <v>26</v>
      </c>
      <c r="H3340" t="s">
        <v>40</v>
      </c>
      <c r="I3340">
        <v>0</v>
      </c>
      <c r="K3340">
        <v>169.87899999999999</v>
      </c>
      <c r="L3340">
        <v>4</v>
      </c>
    </row>
    <row r="3341" spans="1:12" x14ac:dyDescent="0.3">
      <c r="A3341" t="s">
        <v>10</v>
      </c>
      <c r="B3341" t="s">
        <v>597</v>
      </c>
      <c r="C3341" t="s">
        <v>67</v>
      </c>
      <c r="D3341">
        <v>2018</v>
      </c>
      <c r="E3341" t="s">
        <v>138</v>
      </c>
      <c r="F3341" t="s">
        <v>14</v>
      </c>
      <c r="G3341" t="s">
        <v>26</v>
      </c>
      <c r="H3341" t="s">
        <v>40</v>
      </c>
      <c r="I3341">
        <v>8.4404264000000007E-2</v>
      </c>
      <c r="K3341">
        <v>49.537599999999998</v>
      </c>
      <c r="L3341">
        <v>4</v>
      </c>
    </row>
    <row r="3342" spans="1:12" x14ac:dyDescent="0.3">
      <c r="A3342" t="s">
        <v>10</v>
      </c>
      <c r="B3342" t="s">
        <v>1123</v>
      </c>
      <c r="C3342" t="s">
        <v>24</v>
      </c>
      <c r="D3342">
        <v>2018</v>
      </c>
      <c r="E3342" t="s">
        <v>138</v>
      </c>
      <c r="F3342" t="s">
        <v>14</v>
      </c>
      <c r="G3342" t="s">
        <v>26</v>
      </c>
      <c r="H3342" t="s">
        <v>40</v>
      </c>
      <c r="I3342">
        <v>2.9157849E-2</v>
      </c>
      <c r="K3342">
        <v>97.072599999999994</v>
      </c>
      <c r="L3342">
        <v>4</v>
      </c>
    </row>
    <row r="3343" spans="1:12" x14ac:dyDescent="0.3">
      <c r="A3343" t="s">
        <v>10</v>
      </c>
      <c r="B3343" t="s">
        <v>941</v>
      </c>
      <c r="C3343" t="s">
        <v>24</v>
      </c>
      <c r="D3343">
        <v>2018</v>
      </c>
      <c r="E3343" t="s">
        <v>138</v>
      </c>
      <c r="F3343" t="s">
        <v>14</v>
      </c>
      <c r="G3343" t="s">
        <v>26</v>
      </c>
      <c r="H3343" t="s">
        <v>40</v>
      </c>
      <c r="I3343">
        <v>0.164438907</v>
      </c>
      <c r="K3343">
        <v>188.42140000000001</v>
      </c>
      <c r="L3343">
        <v>4</v>
      </c>
    </row>
    <row r="3344" spans="1:12" x14ac:dyDescent="0.3">
      <c r="A3344" t="s">
        <v>10</v>
      </c>
      <c r="B3344" t="s">
        <v>525</v>
      </c>
      <c r="C3344" t="s">
        <v>12</v>
      </c>
      <c r="D3344">
        <v>2018</v>
      </c>
      <c r="E3344" t="s">
        <v>138</v>
      </c>
      <c r="F3344" t="s">
        <v>14</v>
      </c>
      <c r="G3344" t="s">
        <v>26</v>
      </c>
      <c r="H3344" t="s">
        <v>40</v>
      </c>
      <c r="I3344">
        <v>9.5587976000000005E-2</v>
      </c>
      <c r="K3344">
        <v>193.982</v>
      </c>
      <c r="L3344">
        <v>4</v>
      </c>
    </row>
    <row r="3345" spans="1:12" x14ac:dyDescent="0.3">
      <c r="A3345" t="s">
        <v>10</v>
      </c>
      <c r="B3345" t="s">
        <v>1426</v>
      </c>
      <c r="C3345" t="s">
        <v>12</v>
      </c>
      <c r="D3345">
        <v>2018</v>
      </c>
      <c r="E3345" t="s">
        <v>138</v>
      </c>
      <c r="F3345" t="s">
        <v>14</v>
      </c>
      <c r="G3345" t="s">
        <v>26</v>
      </c>
      <c r="H3345" t="s">
        <v>40</v>
      </c>
      <c r="I3345">
        <v>0.214139786</v>
      </c>
      <c r="K3345">
        <v>102.4016</v>
      </c>
      <c r="L3345">
        <v>4</v>
      </c>
    </row>
    <row r="3346" spans="1:12" x14ac:dyDescent="0.3">
      <c r="A3346" t="s">
        <v>10</v>
      </c>
      <c r="B3346" t="s">
        <v>606</v>
      </c>
      <c r="C3346" t="s">
        <v>12</v>
      </c>
      <c r="D3346">
        <v>2018</v>
      </c>
      <c r="E3346" t="s">
        <v>138</v>
      </c>
      <c r="F3346" t="s">
        <v>14</v>
      </c>
      <c r="G3346" t="s">
        <v>26</v>
      </c>
      <c r="H3346" t="s">
        <v>40</v>
      </c>
      <c r="I3346">
        <v>0</v>
      </c>
      <c r="K3346">
        <v>178.5318</v>
      </c>
      <c r="L3346">
        <v>4</v>
      </c>
    </row>
    <row r="3347" spans="1:12" x14ac:dyDescent="0.3">
      <c r="A3347" t="s">
        <v>10</v>
      </c>
      <c r="B3347" t="s">
        <v>1311</v>
      </c>
      <c r="C3347" t="s">
        <v>48</v>
      </c>
      <c r="D3347">
        <v>2018</v>
      </c>
      <c r="E3347" t="s">
        <v>138</v>
      </c>
      <c r="F3347" t="s">
        <v>14</v>
      </c>
      <c r="G3347" t="s">
        <v>26</v>
      </c>
      <c r="H3347" t="s">
        <v>40</v>
      </c>
      <c r="I3347">
        <v>1.251245E-2</v>
      </c>
      <c r="K3347">
        <v>38.747999999999998</v>
      </c>
      <c r="L3347">
        <v>4</v>
      </c>
    </row>
    <row r="3348" spans="1:12" x14ac:dyDescent="0.3">
      <c r="A3348" t="s">
        <v>10</v>
      </c>
      <c r="B3348" t="s">
        <v>1459</v>
      </c>
      <c r="C3348" t="s">
        <v>48</v>
      </c>
      <c r="D3348">
        <v>2018</v>
      </c>
      <c r="E3348" t="s">
        <v>138</v>
      </c>
      <c r="F3348" t="s">
        <v>14</v>
      </c>
      <c r="G3348" t="s">
        <v>26</v>
      </c>
      <c r="H3348" t="s">
        <v>40</v>
      </c>
      <c r="I3348">
        <v>4.022593E-2</v>
      </c>
      <c r="K3348">
        <v>210.99279999999999</v>
      </c>
      <c r="L3348">
        <v>4</v>
      </c>
    </row>
    <row r="3349" spans="1:12" x14ac:dyDescent="0.3">
      <c r="A3349" t="s">
        <v>35</v>
      </c>
      <c r="B3349" t="s">
        <v>585</v>
      </c>
      <c r="C3349" t="s">
        <v>67</v>
      </c>
      <c r="D3349">
        <v>2018</v>
      </c>
      <c r="E3349" t="s">
        <v>138</v>
      </c>
      <c r="F3349" t="s">
        <v>14</v>
      </c>
      <c r="G3349" t="s">
        <v>26</v>
      </c>
      <c r="H3349" t="s">
        <v>40</v>
      </c>
      <c r="I3349">
        <v>0.10818157</v>
      </c>
      <c r="K3349">
        <v>149.60499999999999</v>
      </c>
      <c r="L3349">
        <v>4</v>
      </c>
    </row>
    <row r="3350" spans="1:12" x14ac:dyDescent="0.3">
      <c r="A3350" t="s">
        <v>35</v>
      </c>
      <c r="B3350" t="s">
        <v>694</v>
      </c>
      <c r="C3350" t="s">
        <v>42</v>
      </c>
      <c r="D3350">
        <v>2018</v>
      </c>
      <c r="E3350" t="s">
        <v>138</v>
      </c>
      <c r="F3350" t="s">
        <v>14</v>
      </c>
      <c r="G3350" t="s">
        <v>26</v>
      </c>
      <c r="H3350" t="s">
        <v>40</v>
      </c>
      <c r="I3350">
        <v>2.4992442E-2</v>
      </c>
      <c r="K3350">
        <v>53.6614</v>
      </c>
      <c r="L3350">
        <v>4</v>
      </c>
    </row>
    <row r="3351" spans="1:12" x14ac:dyDescent="0.3">
      <c r="A3351" t="s">
        <v>35</v>
      </c>
      <c r="B3351" t="s">
        <v>953</v>
      </c>
      <c r="C3351" t="s">
        <v>48</v>
      </c>
      <c r="D3351">
        <v>2018</v>
      </c>
      <c r="E3351" t="s">
        <v>138</v>
      </c>
      <c r="F3351" t="s">
        <v>14</v>
      </c>
      <c r="G3351" t="s">
        <v>26</v>
      </c>
      <c r="H3351" t="s">
        <v>40</v>
      </c>
      <c r="I3351">
        <v>7.8872251000000004E-2</v>
      </c>
      <c r="K3351">
        <v>189.5556</v>
      </c>
      <c r="L3351">
        <v>4</v>
      </c>
    </row>
    <row r="3352" spans="1:12" x14ac:dyDescent="0.3">
      <c r="A3352" t="s">
        <v>10</v>
      </c>
      <c r="B3352" t="s">
        <v>265</v>
      </c>
      <c r="C3352" t="s">
        <v>95</v>
      </c>
      <c r="D3352">
        <v>2018</v>
      </c>
      <c r="E3352" t="s">
        <v>138</v>
      </c>
      <c r="F3352" t="s">
        <v>14</v>
      </c>
      <c r="G3352" t="s">
        <v>26</v>
      </c>
      <c r="H3352" t="s">
        <v>40</v>
      </c>
      <c r="I3352">
        <v>6.6336810999999996E-2</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x14ac:dyDescent="0.3">
      <c r="A3420" t="s">
        <v>17</v>
      </c>
      <c r="B3420" t="s">
        <v>1165</v>
      </c>
      <c r="C3420" t="s">
        <v>48</v>
      </c>
      <c r="D3420">
        <v>2015</v>
      </c>
      <c r="E3420" t="s">
        <v>33</v>
      </c>
      <c r="F3420" t="s">
        <v>34</v>
      </c>
      <c r="G3420" t="s">
        <v>15</v>
      </c>
      <c r="H3420" t="s">
        <v>16</v>
      </c>
      <c r="I3420">
        <v>0</v>
      </c>
      <c r="J3420">
        <v>14.15</v>
      </c>
      <c r="K3420">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739</v>
      </c>
      <c r="C3429" t="s">
        <v>12</v>
      </c>
      <c r="D3429">
        <v>2015</v>
      </c>
      <c r="E3429" t="s">
        <v>33</v>
      </c>
      <c r="F3429" t="s">
        <v>34</v>
      </c>
      <c r="G3429" t="s">
        <v>15</v>
      </c>
      <c r="H3429" t="s">
        <v>16</v>
      </c>
      <c r="I3429">
        <v>0.11089655</v>
      </c>
      <c r="J3429">
        <v>11.1</v>
      </c>
      <c r="K3429">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v>110.0228</v>
      </c>
      <c r="L3431">
        <v>4</v>
      </c>
    </row>
    <row r="3432" spans="1:12" x14ac:dyDescent="0.3">
      <c r="A3432" t="s">
        <v>17</v>
      </c>
      <c r="B3432" t="s">
        <v>1447</v>
      </c>
      <c r="C3432" t="s">
        <v>12</v>
      </c>
      <c r="D3432">
        <v>2015</v>
      </c>
      <c r="E3432" t="s">
        <v>33</v>
      </c>
      <c r="F3432" t="s">
        <v>34</v>
      </c>
      <c r="G3432" t="s">
        <v>15</v>
      </c>
      <c r="H3432" t="s">
        <v>16</v>
      </c>
      <c r="I3432">
        <v>2.299122E-2</v>
      </c>
      <c r="J3432">
        <v>12.8</v>
      </c>
      <c r="K3432">
        <v>114.9492</v>
      </c>
      <c r="L3432">
        <v>4</v>
      </c>
    </row>
    <row r="3433" spans="1:12"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v>100.37</v>
      </c>
      <c r="L3476">
        <v>4</v>
      </c>
    </row>
    <row r="3477" spans="1:12" x14ac:dyDescent="0.3">
      <c r="A3477" t="s">
        <v>17</v>
      </c>
      <c r="B3477" t="s">
        <v>1465</v>
      </c>
      <c r="C3477" t="s">
        <v>42</v>
      </c>
      <c r="D3477">
        <v>2020</v>
      </c>
      <c r="E3477" t="s">
        <v>37</v>
      </c>
      <c r="F3477" t="s">
        <v>34</v>
      </c>
      <c r="G3477" t="s">
        <v>30</v>
      </c>
      <c r="H3477" t="s">
        <v>16</v>
      </c>
      <c r="I3477">
        <v>4.7645037000000001E-2</v>
      </c>
      <c r="J3477">
        <v>18</v>
      </c>
      <c r="K3477">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x14ac:dyDescent="0.3">
      <c r="A3490" t="s">
        <v>10</v>
      </c>
      <c r="B3490" t="s">
        <v>1479</v>
      </c>
      <c r="C3490" t="s">
        <v>95</v>
      </c>
      <c r="D3490">
        <v>2015</v>
      </c>
      <c r="E3490" t="s">
        <v>33</v>
      </c>
      <c r="F3490" t="s">
        <v>34</v>
      </c>
      <c r="G3490" t="s">
        <v>30</v>
      </c>
      <c r="H3490" t="s">
        <v>16</v>
      </c>
      <c r="I3490">
        <v>1.7096552000000001E-2</v>
      </c>
      <c r="J3490">
        <v>5.44</v>
      </c>
      <c r="K3490">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767</v>
      </c>
      <c r="C3508" t="s">
        <v>54</v>
      </c>
      <c r="D3508">
        <v>2015</v>
      </c>
      <c r="E3508" t="s">
        <v>33</v>
      </c>
      <c r="F3508" t="s">
        <v>34</v>
      </c>
      <c r="G3508" t="s">
        <v>30</v>
      </c>
      <c r="H3508" t="s">
        <v>16</v>
      </c>
      <c r="I3508">
        <v>5.7538034000000002E-2</v>
      </c>
      <c r="J3508">
        <v>11.8</v>
      </c>
      <c r="K3508">
        <v>149.8366</v>
      </c>
      <c r="L3508">
        <v>4</v>
      </c>
    </row>
    <row r="3509" spans="1:12" x14ac:dyDescent="0.3">
      <c r="A3509" t="s">
        <v>10</v>
      </c>
      <c r="B3509" t="s">
        <v>1454</v>
      </c>
      <c r="C3509" t="s">
        <v>153</v>
      </c>
      <c r="D3509">
        <v>2015</v>
      </c>
      <c r="E3509" t="s">
        <v>33</v>
      </c>
      <c r="F3509" t="s">
        <v>34</v>
      </c>
      <c r="G3509" t="s">
        <v>30</v>
      </c>
      <c r="H3509" t="s">
        <v>16</v>
      </c>
      <c r="I3509">
        <v>0</v>
      </c>
      <c r="J3509">
        <v>20.75</v>
      </c>
      <c r="K3509">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1444</v>
      </c>
      <c r="C3533" t="s">
        <v>54</v>
      </c>
      <c r="D3533">
        <v>2020</v>
      </c>
      <c r="E3533" t="s">
        <v>37</v>
      </c>
      <c r="F3533" t="s">
        <v>34</v>
      </c>
      <c r="G3533" t="s">
        <v>15</v>
      </c>
      <c r="H3533" t="s">
        <v>16</v>
      </c>
      <c r="I3533">
        <v>0</v>
      </c>
      <c r="J3533">
        <v>16</v>
      </c>
      <c r="K3533">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v>126.2704</v>
      </c>
      <c r="L3538">
        <v>4</v>
      </c>
    </row>
    <row r="3539" spans="1:12" x14ac:dyDescent="0.3">
      <c r="A3539" t="s">
        <v>10</v>
      </c>
      <c r="B3539" t="s">
        <v>501</v>
      </c>
      <c r="C3539" t="s">
        <v>48</v>
      </c>
      <c r="D3539">
        <v>2020</v>
      </c>
      <c r="E3539" t="s">
        <v>37</v>
      </c>
      <c r="F3539" t="s">
        <v>34</v>
      </c>
      <c r="G3539" t="s">
        <v>15</v>
      </c>
      <c r="H3539" t="s">
        <v>16</v>
      </c>
      <c r="I3539">
        <v>3.079807E-2</v>
      </c>
      <c r="J3539">
        <v>15.7</v>
      </c>
      <c r="K3539">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v>56.8904</v>
      </c>
      <c r="L3549">
        <v>4</v>
      </c>
    </row>
    <row r="3550" spans="1:12"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926</v>
      </c>
      <c r="C3606" t="s">
        <v>28</v>
      </c>
      <c r="D3606">
        <v>2011</v>
      </c>
      <c r="E3606" t="s">
        <v>39</v>
      </c>
      <c r="F3606" t="s">
        <v>21</v>
      </c>
      <c r="G3606" t="s">
        <v>15</v>
      </c>
      <c r="H3606" t="s">
        <v>40</v>
      </c>
      <c r="I3606">
        <v>0.21332355</v>
      </c>
      <c r="J3606">
        <v>6.3</v>
      </c>
      <c r="K3606">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v>157.2604</v>
      </c>
      <c r="L3617">
        <v>4</v>
      </c>
    </row>
    <row r="3618" spans="1:12" x14ac:dyDescent="0.3">
      <c r="A3618" t="s">
        <v>17</v>
      </c>
      <c r="B3618" t="s">
        <v>301</v>
      </c>
      <c r="C3618" t="s">
        <v>42</v>
      </c>
      <c r="D3618">
        <v>2011</v>
      </c>
      <c r="E3618" t="s">
        <v>39</v>
      </c>
      <c r="F3618" t="s">
        <v>21</v>
      </c>
      <c r="G3618" t="s">
        <v>15</v>
      </c>
      <c r="H3618" t="s">
        <v>40</v>
      </c>
      <c r="I3618">
        <v>5.6237905999999997E-2</v>
      </c>
      <c r="J3618">
        <v>15.2</v>
      </c>
      <c r="K3618">
        <v>110.7912</v>
      </c>
      <c r="L3618">
        <v>4</v>
      </c>
    </row>
    <row r="3619" spans="1:12" x14ac:dyDescent="0.3">
      <c r="A3619" t="s">
        <v>17</v>
      </c>
      <c r="B3619" t="s">
        <v>510</v>
      </c>
      <c r="C3619" t="s">
        <v>54</v>
      </c>
      <c r="D3619">
        <v>2011</v>
      </c>
      <c r="E3619" t="s">
        <v>39</v>
      </c>
      <c r="F3619" t="s">
        <v>21</v>
      </c>
      <c r="G3619" t="s">
        <v>30</v>
      </c>
      <c r="H3619" t="s">
        <v>40</v>
      </c>
      <c r="I3619">
        <v>2.1287233999999999E-2</v>
      </c>
      <c r="J3619">
        <v>6.32</v>
      </c>
      <c r="K3619">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942</v>
      </c>
      <c r="C3621" t="s">
        <v>48</v>
      </c>
      <c r="D3621">
        <v>2011</v>
      </c>
      <c r="E3621" t="s">
        <v>39</v>
      </c>
      <c r="F3621" t="s">
        <v>21</v>
      </c>
      <c r="G3621" t="s">
        <v>30</v>
      </c>
      <c r="H3621" t="s">
        <v>40</v>
      </c>
      <c r="I3621">
        <v>0</v>
      </c>
      <c r="J3621">
        <v>10.195</v>
      </c>
      <c r="K362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v>131.0626</v>
      </c>
      <c r="L3623">
        <v>4</v>
      </c>
    </row>
    <row r="3624" spans="1:12"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1381</v>
      </c>
      <c r="C3640" t="s">
        <v>28</v>
      </c>
      <c r="D3640">
        <v>2014</v>
      </c>
      <c r="E3640" t="s">
        <v>29</v>
      </c>
      <c r="F3640" t="s">
        <v>21</v>
      </c>
      <c r="G3640" t="s">
        <v>30</v>
      </c>
      <c r="H3640" t="s">
        <v>16</v>
      </c>
      <c r="I3640">
        <v>0</v>
      </c>
      <c r="J3640">
        <v>14.5</v>
      </c>
      <c r="K3640">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283</v>
      </c>
      <c r="C3644" t="s">
        <v>95</v>
      </c>
      <c r="D3644">
        <v>2014</v>
      </c>
      <c r="E3644" t="s">
        <v>29</v>
      </c>
      <c r="F3644" t="s">
        <v>21</v>
      </c>
      <c r="G3644" t="s">
        <v>30</v>
      </c>
      <c r="H3644" t="s">
        <v>16</v>
      </c>
      <c r="I3644">
        <v>0.13030659</v>
      </c>
      <c r="J3644">
        <v>14.3</v>
      </c>
      <c r="K3644">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1300</v>
      </c>
      <c r="C3646" t="s">
        <v>57</v>
      </c>
      <c r="D3646">
        <v>2014</v>
      </c>
      <c r="E3646" t="s">
        <v>29</v>
      </c>
      <c r="F3646" t="s">
        <v>21</v>
      </c>
      <c r="G3646" t="s">
        <v>30</v>
      </c>
      <c r="H3646" t="s">
        <v>16</v>
      </c>
      <c r="I3646">
        <v>0</v>
      </c>
      <c r="J3646">
        <v>6.71</v>
      </c>
      <c r="K3646">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947</v>
      </c>
      <c r="C3651" t="s">
        <v>24</v>
      </c>
      <c r="D3651">
        <v>2014</v>
      </c>
      <c r="E3651" t="s">
        <v>29</v>
      </c>
      <c r="F3651" t="s">
        <v>21</v>
      </c>
      <c r="G3651" t="s">
        <v>30</v>
      </c>
      <c r="H3651" t="s">
        <v>16</v>
      </c>
      <c r="I3651">
        <v>0.111830282</v>
      </c>
      <c r="J3651">
        <v>19</v>
      </c>
      <c r="K3651">
        <v>105.4622</v>
      </c>
      <c r="L3651">
        <v>4</v>
      </c>
    </row>
    <row r="3652" spans="1:12" x14ac:dyDescent="0.3">
      <c r="A3652" t="s">
        <v>17</v>
      </c>
      <c r="B3652" t="s">
        <v>142</v>
      </c>
      <c r="C3652" t="s">
        <v>12</v>
      </c>
      <c r="D3652">
        <v>2014</v>
      </c>
      <c r="E3652" t="s">
        <v>29</v>
      </c>
      <c r="F3652" t="s">
        <v>21</v>
      </c>
      <c r="G3652" t="s">
        <v>30</v>
      </c>
      <c r="H3652" t="s">
        <v>16</v>
      </c>
      <c r="I3652">
        <v>8.1096635E-2</v>
      </c>
      <c r="J3652">
        <v>7.02</v>
      </c>
      <c r="K3652">
        <v>148.4734</v>
      </c>
      <c r="L3652">
        <v>4</v>
      </c>
    </row>
    <row r="3653" spans="1:12"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v>108.428</v>
      </c>
      <c r="L3654">
        <v>4</v>
      </c>
    </row>
    <row r="3655" spans="1:12"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438</v>
      </c>
      <c r="C3661" t="s">
        <v>19</v>
      </c>
      <c r="D3661">
        <v>2014</v>
      </c>
      <c r="E3661" t="s">
        <v>29</v>
      </c>
      <c r="F3661" t="s">
        <v>21</v>
      </c>
      <c r="G3661" t="s">
        <v>30</v>
      </c>
      <c r="H3661" t="s">
        <v>16</v>
      </c>
      <c r="I3661">
        <v>3.6204764E-2</v>
      </c>
      <c r="J3661">
        <v>7.5</v>
      </c>
      <c r="K366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v>44.9086</v>
      </c>
      <c r="L3662">
        <v>4</v>
      </c>
    </row>
    <row r="3663" spans="1:12"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
      <c r="A3664" t="s">
        <v>17</v>
      </c>
      <c r="B3664" t="s">
        <v>326</v>
      </c>
      <c r="C3664" t="s">
        <v>19</v>
      </c>
      <c r="D3664">
        <v>2014</v>
      </c>
      <c r="E3664" t="s">
        <v>29</v>
      </c>
      <c r="F3664" t="s">
        <v>21</v>
      </c>
      <c r="G3664" t="s">
        <v>30</v>
      </c>
      <c r="H3664" t="s">
        <v>16</v>
      </c>
      <c r="I3664">
        <v>0</v>
      </c>
      <c r="J3664">
        <v>10.3</v>
      </c>
      <c r="K3664">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v>101.9358</v>
      </c>
      <c r="L3665">
        <v>4</v>
      </c>
    </row>
    <row r="3666" spans="1:12"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v>174.637</v>
      </c>
      <c r="L3679">
        <v>4</v>
      </c>
    </row>
    <row r="3680" spans="1:12"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
      <c r="A3681" t="s">
        <v>10</v>
      </c>
      <c r="B3681" t="s">
        <v>802</v>
      </c>
      <c r="C3681" t="s">
        <v>95</v>
      </c>
      <c r="D3681">
        <v>2014</v>
      </c>
      <c r="E3681" t="s">
        <v>29</v>
      </c>
      <c r="F3681" t="s">
        <v>21</v>
      </c>
      <c r="G3681" t="s">
        <v>30</v>
      </c>
      <c r="H3681" t="s">
        <v>16</v>
      </c>
      <c r="I3681">
        <v>0.106663245</v>
      </c>
      <c r="J3681">
        <v>16</v>
      </c>
      <c r="K368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186</v>
      </c>
      <c r="C3685" t="s">
        <v>28</v>
      </c>
      <c r="D3685">
        <v>2014</v>
      </c>
      <c r="E3685" t="s">
        <v>29</v>
      </c>
      <c r="F3685" t="s">
        <v>21</v>
      </c>
      <c r="G3685" t="s">
        <v>30</v>
      </c>
      <c r="H3685" t="s">
        <v>16</v>
      </c>
      <c r="I3685">
        <v>0</v>
      </c>
      <c r="J3685">
        <v>8.1</v>
      </c>
      <c r="K3685">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761</v>
      </c>
      <c r="C3700" t="s">
        <v>32</v>
      </c>
      <c r="D3700">
        <v>2014</v>
      </c>
      <c r="E3700" t="s">
        <v>29</v>
      </c>
      <c r="F3700" t="s">
        <v>21</v>
      </c>
      <c r="G3700" t="s">
        <v>30</v>
      </c>
      <c r="H3700" t="s">
        <v>16</v>
      </c>
      <c r="I3700">
        <v>0</v>
      </c>
      <c r="J3700">
        <v>13</v>
      </c>
      <c r="K3700">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1061</v>
      </c>
      <c r="C3709" t="s">
        <v>95</v>
      </c>
      <c r="D3709">
        <v>2022</v>
      </c>
      <c r="E3709" t="s">
        <v>20</v>
      </c>
      <c r="F3709" t="s">
        <v>21</v>
      </c>
      <c r="G3709" t="s">
        <v>15</v>
      </c>
      <c r="H3709" t="s">
        <v>22</v>
      </c>
      <c r="I3709">
        <v>8.575615E-3</v>
      </c>
      <c r="J3709">
        <v>18</v>
      </c>
      <c r="K3709">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v>148.005</v>
      </c>
      <c r="L3713">
        <v>4</v>
      </c>
    </row>
    <row r="3714" spans="1:12" x14ac:dyDescent="0.3">
      <c r="A3714" t="s">
        <v>17</v>
      </c>
      <c r="B3714" t="s">
        <v>1505</v>
      </c>
      <c r="C3714" t="s">
        <v>67</v>
      </c>
      <c r="D3714">
        <v>2022</v>
      </c>
      <c r="E3714" t="s">
        <v>20</v>
      </c>
      <c r="F3714" t="s">
        <v>21</v>
      </c>
      <c r="G3714" t="s">
        <v>15</v>
      </c>
      <c r="H3714" t="s">
        <v>22</v>
      </c>
      <c r="I3714">
        <v>0.12307051300000001</v>
      </c>
      <c r="J3714">
        <v>14.3</v>
      </c>
      <c r="K3714">
        <v>121.173</v>
      </c>
      <c r="L3714">
        <v>4</v>
      </c>
    </row>
    <row r="3715" spans="1:12"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1082</v>
      </c>
      <c r="C3730" t="s">
        <v>12</v>
      </c>
      <c r="D3730">
        <v>2022</v>
      </c>
      <c r="E3730" t="s">
        <v>20</v>
      </c>
      <c r="F3730" t="s">
        <v>21</v>
      </c>
      <c r="G3730" t="s">
        <v>15</v>
      </c>
      <c r="H3730" t="s">
        <v>22</v>
      </c>
      <c r="I3730">
        <v>4.8957532999999998E-2</v>
      </c>
      <c r="J3730">
        <v>20.7</v>
      </c>
      <c r="K3730">
        <v>37.8506</v>
      </c>
      <c r="L3730">
        <v>4</v>
      </c>
    </row>
    <row r="3731" spans="1:12" x14ac:dyDescent="0.3">
      <c r="A3731" t="s">
        <v>17</v>
      </c>
      <c r="B3731" t="s">
        <v>626</v>
      </c>
      <c r="C3731" t="s">
        <v>19</v>
      </c>
      <c r="D3731">
        <v>2022</v>
      </c>
      <c r="E3731" t="s">
        <v>20</v>
      </c>
      <c r="F3731" t="s">
        <v>21</v>
      </c>
      <c r="G3731" t="s">
        <v>15</v>
      </c>
      <c r="H3731" t="s">
        <v>22</v>
      </c>
      <c r="I3731">
        <v>5.2421980999999999E-2</v>
      </c>
      <c r="J3731">
        <v>17</v>
      </c>
      <c r="K373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983</v>
      </c>
      <c r="C3746" t="s">
        <v>57</v>
      </c>
      <c r="D3746">
        <v>2022</v>
      </c>
      <c r="E3746" t="s">
        <v>20</v>
      </c>
      <c r="F3746" t="s">
        <v>21</v>
      </c>
      <c r="G3746" t="s">
        <v>15</v>
      </c>
      <c r="H3746" t="s">
        <v>22</v>
      </c>
      <c r="I3746">
        <v>2.236923E-2</v>
      </c>
      <c r="J3746">
        <v>9.6</v>
      </c>
      <c r="K3746">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v>153.4314</v>
      </c>
      <c r="L3750">
        <v>4</v>
      </c>
    </row>
    <row r="3751" spans="1:12" x14ac:dyDescent="0.3">
      <c r="A3751" t="s">
        <v>10</v>
      </c>
      <c r="B3751" t="s">
        <v>1218</v>
      </c>
      <c r="C3751" t="s">
        <v>28</v>
      </c>
      <c r="D3751">
        <v>2022</v>
      </c>
      <c r="E3751" t="s">
        <v>20</v>
      </c>
      <c r="F3751" t="s">
        <v>21</v>
      </c>
      <c r="G3751" t="s">
        <v>15</v>
      </c>
      <c r="H3751" t="s">
        <v>22</v>
      </c>
      <c r="I3751">
        <v>2.7458099E-2</v>
      </c>
      <c r="J3751">
        <v>19.5</v>
      </c>
      <c r="K375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
      <c r="A3757" t="s">
        <v>10</v>
      </c>
      <c r="B3757" t="s">
        <v>360</v>
      </c>
      <c r="C3757" t="s">
        <v>12</v>
      </c>
      <c r="D3757">
        <v>2022</v>
      </c>
      <c r="E3757" t="s">
        <v>20</v>
      </c>
      <c r="F3757" t="s">
        <v>21</v>
      </c>
      <c r="G3757" t="s">
        <v>15</v>
      </c>
      <c r="H3757" t="s">
        <v>22</v>
      </c>
      <c r="I3757">
        <v>3.0693755999999999E-2</v>
      </c>
      <c r="J3757">
        <v>10.3</v>
      </c>
      <c r="K3757">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v>129.6994</v>
      </c>
      <c r="L3762">
        <v>4</v>
      </c>
    </row>
    <row r="3763" spans="1:12"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367</v>
      </c>
      <c r="C3766" t="s">
        <v>57</v>
      </c>
      <c r="D3766">
        <v>2018</v>
      </c>
      <c r="E3766" t="s">
        <v>45</v>
      </c>
      <c r="F3766" t="s">
        <v>21</v>
      </c>
      <c r="G3766" t="s">
        <v>15</v>
      </c>
      <c r="H3766" t="s">
        <v>46</v>
      </c>
      <c r="I3766">
        <v>2.1618297000000002E-2</v>
      </c>
      <c r="K3766">
        <v>167.11840000000001</v>
      </c>
      <c r="L3766">
        <v>4</v>
      </c>
    </row>
    <row r="3767" spans="1:12" x14ac:dyDescent="0.3">
      <c r="A3767" t="s">
        <v>17</v>
      </c>
      <c r="B3767" t="s">
        <v>1466</v>
      </c>
      <c r="C3767" t="s">
        <v>32</v>
      </c>
      <c r="D3767">
        <v>2018</v>
      </c>
      <c r="E3767" t="s">
        <v>45</v>
      </c>
      <c r="F3767" t="s">
        <v>21</v>
      </c>
      <c r="G3767" t="s">
        <v>15</v>
      </c>
      <c r="H3767" t="s">
        <v>46</v>
      </c>
      <c r="I3767">
        <v>6.5119701000000002E-2</v>
      </c>
      <c r="K3767">
        <v>145.71279999999999</v>
      </c>
      <c r="L3767">
        <v>4</v>
      </c>
    </row>
    <row r="3768" spans="1:12" x14ac:dyDescent="0.3">
      <c r="A3768" t="s">
        <v>17</v>
      </c>
      <c r="B3768" t="s">
        <v>905</v>
      </c>
      <c r="C3768" t="s">
        <v>95</v>
      </c>
      <c r="D3768">
        <v>2018</v>
      </c>
      <c r="E3768" t="s">
        <v>45</v>
      </c>
      <c r="F3768" t="s">
        <v>21</v>
      </c>
      <c r="G3768" t="s">
        <v>15</v>
      </c>
      <c r="H3768" t="s">
        <v>46</v>
      </c>
      <c r="I3768">
        <v>7.1803739999999998E-3</v>
      </c>
      <c r="K3768">
        <v>47.403399999999998</v>
      </c>
      <c r="L3768">
        <v>4</v>
      </c>
    </row>
    <row r="3769" spans="1:12" x14ac:dyDescent="0.3">
      <c r="A3769" t="s">
        <v>17</v>
      </c>
      <c r="B3769" t="s">
        <v>531</v>
      </c>
      <c r="C3769" t="s">
        <v>95</v>
      </c>
      <c r="D3769">
        <v>2018</v>
      </c>
      <c r="E3769" t="s">
        <v>45</v>
      </c>
      <c r="F3769" t="s">
        <v>21</v>
      </c>
      <c r="G3769" t="s">
        <v>15</v>
      </c>
      <c r="H3769" t="s">
        <v>46</v>
      </c>
      <c r="I3769">
        <v>0.17536233300000001</v>
      </c>
      <c r="K3769">
        <v>158.96039999999999</v>
      </c>
      <c r="L3769">
        <v>4</v>
      </c>
    </row>
    <row r="3770" spans="1:12" x14ac:dyDescent="0.3">
      <c r="A3770" t="s">
        <v>17</v>
      </c>
      <c r="B3770" t="s">
        <v>841</v>
      </c>
      <c r="C3770" t="s">
        <v>95</v>
      </c>
      <c r="D3770">
        <v>2018</v>
      </c>
      <c r="E3770" t="s">
        <v>45</v>
      </c>
      <c r="F3770" t="s">
        <v>21</v>
      </c>
      <c r="G3770" t="s">
        <v>15</v>
      </c>
      <c r="H3770" t="s">
        <v>46</v>
      </c>
      <c r="I3770">
        <v>0.110735739</v>
      </c>
      <c r="K3770">
        <v>35.287399999999998</v>
      </c>
      <c r="L3770">
        <v>4</v>
      </c>
    </row>
    <row r="3771" spans="1:12" x14ac:dyDescent="0.3">
      <c r="A3771" t="s">
        <v>17</v>
      </c>
      <c r="B3771" t="s">
        <v>1074</v>
      </c>
      <c r="C3771" t="s">
        <v>95</v>
      </c>
      <c r="D3771">
        <v>2018</v>
      </c>
      <c r="E3771" t="s">
        <v>45</v>
      </c>
      <c r="F3771" t="s">
        <v>21</v>
      </c>
      <c r="G3771" t="s">
        <v>15</v>
      </c>
      <c r="H3771" t="s">
        <v>46</v>
      </c>
      <c r="I3771">
        <v>2.6174636000000001E-2</v>
      </c>
      <c r="K3771">
        <v>127.102</v>
      </c>
      <c r="L3771">
        <v>4</v>
      </c>
    </row>
    <row r="3772" spans="1:12" x14ac:dyDescent="0.3">
      <c r="A3772" t="s">
        <v>17</v>
      </c>
      <c r="B3772" t="s">
        <v>1300</v>
      </c>
      <c r="C3772" t="s">
        <v>57</v>
      </c>
      <c r="D3772">
        <v>2018</v>
      </c>
      <c r="E3772" t="s">
        <v>45</v>
      </c>
      <c r="F3772" t="s">
        <v>21</v>
      </c>
      <c r="G3772" t="s">
        <v>15</v>
      </c>
      <c r="H3772" t="s">
        <v>46</v>
      </c>
      <c r="I3772">
        <v>3.5414528000000001E-2</v>
      </c>
      <c r="K3772">
        <v>218.2166</v>
      </c>
      <c r="L3772">
        <v>4</v>
      </c>
    </row>
    <row r="3773" spans="1:12" x14ac:dyDescent="0.3">
      <c r="A3773" t="s">
        <v>17</v>
      </c>
      <c r="B3773" t="s">
        <v>287</v>
      </c>
      <c r="C3773" t="s">
        <v>57</v>
      </c>
      <c r="D3773">
        <v>2018</v>
      </c>
      <c r="E3773" t="s">
        <v>45</v>
      </c>
      <c r="F3773" t="s">
        <v>21</v>
      </c>
      <c r="G3773" t="s">
        <v>15</v>
      </c>
      <c r="H3773" t="s">
        <v>46</v>
      </c>
      <c r="I3773">
        <v>9.2145264000000005E-2</v>
      </c>
      <c r="K3773">
        <v>120.7098</v>
      </c>
      <c r="L3773">
        <v>4</v>
      </c>
    </row>
    <row r="3774" spans="1:12" x14ac:dyDescent="0.3">
      <c r="A3774" t="s">
        <v>17</v>
      </c>
      <c r="B3774" t="s">
        <v>704</v>
      </c>
      <c r="C3774" t="s">
        <v>57</v>
      </c>
      <c r="D3774">
        <v>2018</v>
      </c>
      <c r="E3774" t="s">
        <v>45</v>
      </c>
      <c r="F3774" t="s">
        <v>21</v>
      </c>
      <c r="G3774" t="s">
        <v>15</v>
      </c>
      <c r="H3774" t="s">
        <v>46</v>
      </c>
      <c r="I3774">
        <v>7.8831762E-2</v>
      </c>
      <c r="K3774">
        <v>98.97</v>
      </c>
      <c r="L3774">
        <v>4</v>
      </c>
    </row>
    <row r="3775" spans="1:12" x14ac:dyDescent="0.3">
      <c r="A3775" t="s">
        <v>17</v>
      </c>
      <c r="B3775" t="s">
        <v>548</v>
      </c>
      <c r="C3775" t="s">
        <v>57</v>
      </c>
      <c r="D3775">
        <v>2018</v>
      </c>
      <c r="E3775" t="s">
        <v>45</v>
      </c>
      <c r="F3775" t="s">
        <v>21</v>
      </c>
      <c r="G3775" t="s">
        <v>15</v>
      </c>
      <c r="H3775" t="s">
        <v>46</v>
      </c>
      <c r="I3775">
        <v>9.5919472000000006E-2</v>
      </c>
      <c r="K3775">
        <v>162.65520000000001</v>
      </c>
      <c r="L3775">
        <v>4</v>
      </c>
    </row>
    <row r="3776" spans="1:12" x14ac:dyDescent="0.3">
      <c r="A3776" t="s">
        <v>17</v>
      </c>
      <c r="B3776" t="s">
        <v>1515</v>
      </c>
      <c r="C3776" t="s">
        <v>67</v>
      </c>
      <c r="D3776">
        <v>2018</v>
      </c>
      <c r="E3776" t="s">
        <v>45</v>
      </c>
      <c r="F3776" t="s">
        <v>21</v>
      </c>
      <c r="G3776" t="s">
        <v>15</v>
      </c>
      <c r="H3776" t="s">
        <v>46</v>
      </c>
      <c r="I3776">
        <v>0.17320619200000001</v>
      </c>
      <c r="K3776">
        <v>53.329799999999999</v>
      </c>
      <c r="L3776">
        <v>4</v>
      </c>
    </row>
    <row r="3777" spans="1:12" x14ac:dyDescent="0.3">
      <c r="A3777" t="s">
        <v>17</v>
      </c>
      <c r="B3777" t="s">
        <v>1036</v>
      </c>
      <c r="C3777" t="s">
        <v>67</v>
      </c>
      <c r="D3777">
        <v>2018</v>
      </c>
      <c r="E3777" t="s">
        <v>45</v>
      </c>
      <c r="F3777" t="s">
        <v>21</v>
      </c>
      <c r="G3777" t="s">
        <v>15</v>
      </c>
      <c r="H3777" t="s">
        <v>46</v>
      </c>
      <c r="I3777">
        <v>3.4584355999999997E-2</v>
      </c>
      <c r="K3777">
        <v>248.375</v>
      </c>
      <c r="L3777">
        <v>4</v>
      </c>
    </row>
    <row r="3778" spans="1:12" x14ac:dyDescent="0.3">
      <c r="A3778" t="s">
        <v>17</v>
      </c>
      <c r="B3778" t="s">
        <v>70</v>
      </c>
      <c r="C3778" t="s">
        <v>24</v>
      </c>
      <c r="D3778">
        <v>2018</v>
      </c>
      <c r="E3778" t="s">
        <v>45</v>
      </c>
      <c r="F3778" t="s">
        <v>21</v>
      </c>
      <c r="G3778" t="s">
        <v>15</v>
      </c>
      <c r="H3778" t="s">
        <v>46</v>
      </c>
      <c r="I3778">
        <v>3.3777629000000003E-2</v>
      </c>
      <c r="K3778">
        <v>222.84559999999999</v>
      </c>
      <c r="L3778">
        <v>4</v>
      </c>
    </row>
    <row r="3779" spans="1:12" x14ac:dyDescent="0.3">
      <c r="A3779" t="s">
        <v>17</v>
      </c>
      <c r="B3779" t="s">
        <v>1314</v>
      </c>
      <c r="C3779" t="s">
        <v>24</v>
      </c>
      <c r="D3779">
        <v>2018</v>
      </c>
      <c r="E3779" t="s">
        <v>45</v>
      </c>
      <c r="F3779" t="s">
        <v>21</v>
      </c>
      <c r="G3779" t="s">
        <v>15</v>
      </c>
      <c r="H3779" t="s">
        <v>46</v>
      </c>
      <c r="I3779">
        <v>6.6459890999999993E-2</v>
      </c>
      <c r="K3779">
        <v>184.22919999999999</v>
      </c>
      <c r="L3779">
        <v>4</v>
      </c>
    </row>
    <row r="3780" spans="1:12" x14ac:dyDescent="0.3">
      <c r="A3780" t="s">
        <v>17</v>
      </c>
      <c r="B3780" t="s">
        <v>1210</v>
      </c>
      <c r="C3780" t="s">
        <v>24</v>
      </c>
      <c r="D3780">
        <v>2018</v>
      </c>
      <c r="E3780" t="s">
        <v>45</v>
      </c>
      <c r="F3780" t="s">
        <v>21</v>
      </c>
      <c r="G3780" t="s">
        <v>15</v>
      </c>
      <c r="H3780" t="s">
        <v>46</v>
      </c>
      <c r="I3780">
        <v>5.6019324000000002E-2</v>
      </c>
      <c r="K3780">
        <v>40.045400000000001</v>
      </c>
      <c r="L3780">
        <v>4</v>
      </c>
    </row>
    <row r="3781" spans="1:12" x14ac:dyDescent="0.3">
      <c r="A3781" t="s">
        <v>17</v>
      </c>
      <c r="B3781" t="s">
        <v>547</v>
      </c>
      <c r="C3781" t="s">
        <v>24</v>
      </c>
      <c r="D3781">
        <v>2018</v>
      </c>
      <c r="E3781" t="s">
        <v>45</v>
      </c>
      <c r="F3781" t="s">
        <v>21</v>
      </c>
      <c r="G3781" t="s">
        <v>15</v>
      </c>
      <c r="H3781" t="s">
        <v>46</v>
      </c>
      <c r="I3781">
        <v>6.5313023999999997E-2</v>
      </c>
      <c r="K3781">
        <v>47.1402</v>
      </c>
      <c r="L3781">
        <v>4</v>
      </c>
    </row>
    <row r="3782" spans="1:12" x14ac:dyDescent="0.3">
      <c r="A3782" t="s">
        <v>17</v>
      </c>
      <c r="B3782" t="s">
        <v>847</v>
      </c>
      <c r="C3782" t="s">
        <v>12</v>
      </c>
      <c r="D3782">
        <v>2018</v>
      </c>
      <c r="E3782" t="s">
        <v>45</v>
      </c>
      <c r="F3782" t="s">
        <v>21</v>
      </c>
      <c r="G3782" t="s">
        <v>15</v>
      </c>
      <c r="H3782" t="s">
        <v>46</v>
      </c>
      <c r="I3782">
        <v>8.7223419999999992E-3</v>
      </c>
      <c r="K3782">
        <v>123.5414</v>
      </c>
      <c r="L3782">
        <v>4</v>
      </c>
    </row>
    <row r="3783" spans="1:12" x14ac:dyDescent="0.3">
      <c r="A3783" t="s">
        <v>17</v>
      </c>
      <c r="B3783" t="s">
        <v>772</v>
      </c>
      <c r="C3783" t="s">
        <v>12</v>
      </c>
      <c r="D3783">
        <v>2018</v>
      </c>
      <c r="E3783" t="s">
        <v>45</v>
      </c>
      <c r="F3783" t="s">
        <v>21</v>
      </c>
      <c r="G3783" t="s">
        <v>15</v>
      </c>
      <c r="H3783" t="s">
        <v>46</v>
      </c>
      <c r="I3783">
        <v>0.10508595599999999</v>
      </c>
      <c r="K3783">
        <v>82.390799999999999</v>
      </c>
      <c r="L3783">
        <v>4</v>
      </c>
    </row>
    <row r="3784" spans="1:12" x14ac:dyDescent="0.3">
      <c r="A3784" t="s">
        <v>17</v>
      </c>
      <c r="B3784" t="s">
        <v>169</v>
      </c>
      <c r="C3784" t="s">
        <v>12</v>
      </c>
      <c r="D3784">
        <v>2018</v>
      </c>
      <c r="E3784" t="s">
        <v>45</v>
      </c>
      <c r="F3784" t="s">
        <v>21</v>
      </c>
      <c r="G3784" t="s">
        <v>15</v>
      </c>
      <c r="H3784" t="s">
        <v>46</v>
      </c>
      <c r="I3784">
        <v>0</v>
      </c>
      <c r="K3784">
        <v>253.03559999999999</v>
      </c>
      <c r="L3784">
        <v>4</v>
      </c>
    </row>
    <row r="3785" spans="1:12" x14ac:dyDescent="0.3">
      <c r="A3785" t="s">
        <v>17</v>
      </c>
      <c r="B3785" t="s">
        <v>376</v>
      </c>
      <c r="C3785" t="s">
        <v>19</v>
      </c>
      <c r="D3785">
        <v>2018</v>
      </c>
      <c r="E3785" t="s">
        <v>45</v>
      </c>
      <c r="F3785" t="s">
        <v>21</v>
      </c>
      <c r="G3785" t="s">
        <v>15</v>
      </c>
      <c r="H3785" t="s">
        <v>46</v>
      </c>
      <c r="I3785">
        <v>4.6333982000000003E-2</v>
      </c>
      <c r="K3785">
        <v>97.238399999999999</v>
      </c>
      <c r="L3785">
        <v>4</v>
      </c>
    </row>
    <row r="3786" spans="1:12" x14ac:dyDescent="0.3">
      <c r="A3786" t="s">
        <v>17</v>
      </c>
      <c r="B3786" t="s">
        <v>1516</v>
      </c>
      <c r="C3786" t="s">
        <v>19</v>
      </c>
      <c r="D3786">
        <v>2018</v>
      </c>
      <c r="E3786" t="s">
        <v>45</v>
      </c>
      <c r="F3786" t="s">
        <v>21</v>
      </c>
      <c r="G3786" t="s">
        <v>15</v>
      </c>
      <c r="H3786" t="s">
        <v>46</v>
      </c>
      <c r="I3786">
        <v>6.3800265999999994E-2</v>
      </c>
      <c r="K3786">
        <v>123.0414</v>
      </c>
      <c r="L3786">
        <v>4</v>
      </c>
    </row>
    <row r="3787" spans="1:12" x14ac:dyDescent="0.3">
      <c r="A3787" t="s">
        <v>17</v>
      </c>
      <c r="B3787" t="s">
        <v>218</v>
      </c>
      <c r="C3787" t="s">
        <v>42</v>
      </c>
      <c r="D3787">
        <v>2018</v>
      </c>
      <c r="E3787" t="s">
        <v>45</v>
      </c>
      <c r="F3787" t="s">
        <v>21</v>
      </c>
      <c r="G3787" t="s">
        <v>15</v>
      </c>
      <c r="H3787" t="s">
        <v>46</v>
      </c>
      <c r="I3787">
        <v>1.4232071000000001E-2</v>
      </c>
      <c r="K3787">
        <v>100.9332</v>
      </c>
      <c r="L3787">
        <v>4</v>
      </c>
    </row>
    <row r="3788" spans="1:12" x14ac:dyDescent="0.3">
      <c r="A3788" t="s">
        <v>17</v>
      </c>
      <c r="B3788" t="s">
        <v>91</v>
      </c>
      <c r="C3788" t="s">
        <v>42</v>
      </c>
      <c r="D3788">
        <v>2018</v>
      </c>
      <c r="E3788" t="s">
        <v>45</v>
      </c>
      <c r="F3788" t="s">
        <v>21</v>
      </c>
      <c r="G3788" t="s">
        <v>15</v>
      </c>
      <c r="H3788" t="s">
        <v>46</v>
      </c>
      <c r="I3788">
        <v>4.8703431999999998E-2</v>
      </c>
      <c r="K3788">
        <v>125.9336</v>
      </c>
      <c r="L3788">
        <v>4</v>
      </c>
    </row>
    <row r="3789" spans="1:12" x14ac:dyDescent="0.3">
      <c r="A3789" t="s">
        <v>17</v>
      </c>
      <c r="B3789" t="s">
        <v>173</v>
      </c>
      <c r="C3789" t="s">
        <v>42</v>
      </c>
      <c r="D3789">
        <v>2018</v>
      </c>
      <c r="E3789" t="s">
        <v>45</v>
      </c>
      <c r="F3789" t="s">
        <v>21</v>
      </c>
      <c r="G3789" t="s">
        <v>15</v>
      </c>
      <c r="H3789" t="s">
        <v>46</v>
      </c>
      <c r="I3789">
        <v>0.107507291</v>
      </c>
      <c r="K3789">
        <v>34.855800000000002</v>
      </c>
      <c r="L3789">
        <v>4</v>
      </c>
    </row>
    <row r="3790" spans="1:12" x14ac:dyDescent="0.3">
      <c r="A3790" t="s">
        <v>17</v>
      </c>
      <c r="B3790" t="s">
        <v>1290</v>
      </c>
      <c r="C3790" t="s">
        <v>54</v>
      </c>
      <c r="D3790">
        <v>2018</v>
      </c>
      <c r="E3790" t="s">
        <v>45</v>
      </c>
      <c r="F3790" t="s">
        <v>21</v>
      </c>
      <c r="G3790" t="s">
        <v>15</v>
      </c>
      <c r="H3790" t="s">
        <v>46</v>
      </c>
      <c r="I3790">
        <v>2.2351808000000001E-2</v>
      </c>
      <c r="K3790">
        <v>143.78120000000001</v>
      </c>
      <c r="L3790">
        <v>4</v>
      </c>
    </row>
    <row r="3791" spans="1:12" x14ac:dyDescent="0.3">
      <c r="A3791" t="s">
        <v>17</v>
      </c>
      <c r="B3791" t="s">
        <v>639</v>
      </c>
      <c r="C3791" t="s">
        <v>64</v>
      </c>
      <c r="D3791">
        <v>2018</v>
      </c>
      <c r="E3791" t="s">
        <v>45</v>
      </c>
      <c r="F3791" t="s">
        <v>21</v>
      </c>
      <c r="G3791" t="s">
        <v>15</v>
      </c>
      <c r="H3791" t="s">
        <v>46</v>
      </c>
      <c r="I3791">
        <v>9.1472670000000006E-2</v>
      </c>
      <c r="K3791">
        <v>184.66079999999999</v>
      </c>
      <c r="L3791">
        <v>4</v>
      </c>
    </row>
    <row r="3792" spans="1:12" x14ac:dyDescent="0.3">
      <c r="A3792" t="s">
        <v>17</v>
      </c>
      <c r="B3792" t="s">
        <v>1497</v>
      </c>
      <c r="C3792" t="s">
        <v>153</v>
      </c>
      <c r="D3792">
        <v>2018</v>
      </c>
      <c r="E3792" t="s">
        <v>45</v>
      </c>
      <c r="F3792" t="s">
        <v>21</v>
      </c>
      <c r="G3792" t="s">
        <v>15</v>
      </c>
      <c r="H3792" t="s">
        <v>46</v>
      </c>
      <c r="I3792">
        <v>3.1073804E-2</v>
      </c>
      <c r="K3792">
        <v>157.56039999999999</v>
      </c>
      <c r="L3792">
        <v>4</v>
      </c>
    </row>
    <row r="3793" spans="1:12" x14ac:dyDescent="0.3">
      <c r="A3793" t="s">
        <v>17</v>
      </c>
      <c r="B3793" t="s">
        <v>932</v>
      </c>
      <c r="C3793" t="s">
        <v>48</v>
      </c>
      <c r="D3793">
        <v>2018</v>
      </c>
      <c r="E3793" t="s">
        <v>45</v>
      </c>
      <c r="F3793" t="s">
        <v>21</v>
      </c>
      <c r="G3793" t="s">
        <v>15</v>
      </c>
      <c r="H3793" t="s">
        <v>46</v>
      </c>
      <c r="I3793">
        <v>0</v>
      </c>
      <c r="K3793">
        <v>45.742800000000003</v>
      </c>
      <c r="L3793">
        <v>4</v>
      </c>
    </row>
    <row r="3794" spans="1:12" x14ac:dyDescent="0.3">
      <c r="A3794" t="s">
        <v>17</v>
      </c>
      <c r="B3794" t="s">
        <v>1043</v>
      </c>
      <c r="C3794" t="s">
        <v>48</v>
      </c>
      <c r="D3794">
        <v>2018</v>
      </c>
      <c r="E3794" t="s">
        <v>45</v>
      </c>
      <c r="F3794" t="s">
        <v>21</v>
      </c>
      <c r="G3794" t="s">
        <v>15</v>
      </c>
      <c r="H3794" t="s">
        <v>46</v>
      </c>
      <c r="I3794">
        <v>6.7120953999999997E-2</v>
      </c>
      <c r="K3794">
        <v>132.96260000000001</v>
      </c>
      <c r="L3794">
        <v>4</v>
      </c>
    </row>
    <row r="3795" spans="1:12" x14ac:dyDescent="0.3">
      <c r="A3795" t="s">
        <v>17</v>
      </c>
      <c r="B3795" t="s">
        <v>625</v>
      </c>
      <c r="C3795" t="s">
        <v>48</v>
      </c>
      <c r="D3795">
        <v>2018</v>
      </c>
      <c r="E3795" t="s">
        <v>45</v>
      </c>
      <c r="F3795" t="s">
        <v>21</v>
      </c>
      <c r="G3795" t="s">
        <v>15</v>
      </c>
      <c r="H3795" t="s">
        <v>46</v>
      </c>
      <c r="I3795">
        <v>2.9793955E-2</v>
      </c>
      <c r="K3795">
        <v>167.2816</v>
      </c>
      <c r="L3795">
        <v>4</v>
      </c>
    </row>
    <row r="3796" spans="1:12" x14ac:dyDescent="0.3">
      <c r="A3796" t="s">
        <v>17</v>
      </c>
      <c r="B3796" t="s">
        <v>916</v>
      </c>
      <c r="C3796" t="s">
        <v>48</v>
      </c>
      <c r="D3796">
        <v>2018</v>
      </c>
      <c r="E3796" t="s">
        <v>45</v>
      </c>
      <c r="F3796" t="s">
        <v>21</v>
      </c>
      <c r="G3796" t="s">
        <v>15</v>
      </c>
      <c r="H3796" t="s">
        <v>46</v>
      </c>
      <c r="I3796">
        <v>0</v>
      </c>
      <c r="K3796">
        <v>248.8092</v>
      </c>
      <c r="L3796">
        <v>4</v>
      </c>
    </row>
    <row r="3797" spans="1:12" x14ac:dyDescent="0.3">
      <c r="A3797" t="s">
        <v>17</v>
      </c>
      <c r="B3797" t="s">
        <v>984</v>
      </c>
      <c r="C3797" t="s">
        <v>32</v>
      </c>
      <c r="D3797">
        <v>2018</v>
      </c>
      <c r="E3797" t="s">
        <v>45</v>
      </c>
      <c r="F3797" t="s">
        <v>21</v>
      </c>
      <c r="G3797" t="s">
        <v>15</v>
      </c>
      <c r="H3797" t="s">
        <v>46</v>
      </c>
      <c r="I3797">
        <v>0.112349962</v>
      </c>
      <c r="K3797">
        <v>39.184800000000003</v>
      </c>
      <c r="L3797">
        <v>4</v>
      </c>
    </row>
    <row r="3798" spans="1:12" x14ac:dyDescent="0.3">
      <c r="A3798" t="s">
        <v>17</v>
      </c>
      <c r="B3798" t="s">
        <v>1267</v>
      </c>
      <c r="C3798" t="s">
        <v>32</v>
      </c>
      <c r="D3798">
        <v>2018</v>
      </c>
      <c r="E3798" t="s">
        <v>45</v>
      </c>
      <c r="F3798" t="s">
        <v>21</v>
      </c>
      <c r="G3798" t="s">
        <v>15</v>
      </c>
      <c r="H3798" t="s">
        <v>46</v>
      </c>
      <c r="I3798">
        <v>0</v>
      </c>
      <c r="K3798">
        <v>121.044</v>
      </c>
      <c r="L3798">
        <v>4</v>
      </c>
    </row>
    <row r="3799" spans="1:12" x14ac:dyDescent="0.3">
      <c r="A3799" t="s">
        <v>10</v>
      </c>
      <c r="B3799" t="s">
        <v>1398</v>
      </c>
      <c r="C3799" t="s">
        <v>95</v>
      </c>
      <c r="D3799">
        <v>2018</v>
      </c>
      <c r="E3799" t="s">
        <v>45</v>
      </c>
      <c r="F3799" t="s">
        <v>21</v>
      </c>
      <c r="G3799" t="s">
        <v>15</v>
      </c>
      <c r="H3799" t="s">
        <v>46</v>
      </c>
      <c r="I3799">
        <v>3.4244601E-2</v>
      </c>
      <c r="K3799">
        <v>97.272599999999997</v>
      </c>
      <c r="L3799">
        <v>4</v>
      </c>
    </row>
    <row r="3800" spans="1:12" x14ac:dyDescent="0.3">
      <c r="A3800" t="s">
        <v>10</v>
      </c>
      <c r="B3800" t="s">
        <v>1424</v>
      </c>
      <c r="C3800" t="s">
        <v>95</v>
      </c>
      <c r="D3800">
        <v>2018</v>
      </c>
      <c r="E3800" t="s">
        <v>45</v>
      </c>
      <c r="F3800" t="s">
        <v>21</v>
      </c>
      <c r="G3800" t="s">
        <v>15</v>
      </c>
      <c r="H3800" t="s">
        <v>46</v>
      </c>
      <c r="I3800">
        <v>2.6243240000000001E-2</v>
      </c>
      <c r="K3800">
        <v>143.81280000000001</v>
      </c>
      <c r="L3800">
        <v>4</v>
      </c>
    </row>
    <row r="3801" spans="1:12" x14ac:dyDescent="0.3">
      <c r="A3801" t="s">
        <v>10</v>
      </c>
      <c r="B3801" t="s">
        <v>1174</v>
      </c>
      <c r="C3801" t="s">
        <v>57</v>
      </c>
      <c r="D3801">
        <v>2018</v>
      </c>
      <c r="E3801" t="s">
        <v>45</v>
      </c>
      <c r="F3801" t="s">
        <v>21</v>
      </c>
      <c r="G3801" t="s">
        <v>15</v>
      </c>
      <c r="H3801" t="s">
        <v>46</v>
      </c>
      <c r="I3801">
        <v>3.4436769999999998E-2</v>
      </c>
      <c r="K3801">
        <v>156.52879999999999</v>
      </c>
      <c r="L3801">
        <v>4</v>
      </c>
    </row>
    <row r="3802" spans="1:12" x14ac:dyDescent="0.3">
      <c r="A3802" t="s">
        <v>10</v>
      </c>
      <c r="B3802" t="s">
        <v>938</v>
      </c>
      <c r="C3802" t="s">
        <v>28</v>
      </c>
      <c r="D3802">
        <v>2018</v>
      </c>
      <c r="E3802" t="s">
        <v>45</v>
      </c>
      <c r="F3802" t="s">
        <v>21</v>
      </c>
      <c r="G3802" t="s">
        <v>15</v>
      </c>
      <c r="H3802" t="s">
        <v>46</v>
      </c>
      <c r="I3802">
        <v>5.2473797000000003E-2</v>
      </c>
      <c r="K3802">
        <v>83.622399999999999</v>
      </c>
      <c r="L3802">
        <v>4</v>
      </c>
    </row>
    <row r="3803" spans="1:12" x14ac:dyDescent="0.3">
      <c r="A3803" t="s">
        <v>10</v>
      </c>
      <c r="B3803" t="s">
        <v>1177</v>
      </c>
      <c r="C3803" t="s">
        <v>28</v>
      </c>
      <c r="D3803">
        <v>2018</v>
      </c>
      <c r="E3803" t="s">
        <v>45</v>
      </c>
      <c r="F3803" t="s">
        <v>21</v>
      </c>
      <c r="G3803" t="s">
        <v>15</v>
      </c>
      <c r="H3803" t="s">
        <v>46</v>
      </c>
      <c r="I3803">
        <v>2.8139760999999999E-2</v>
      </c>
      <c r="K3803">
        <v>173.7422</v>
      </c>
      <c r="L3803">
        <v>4</v>
      </c>
    </row>
    <row r="3804" spans="1:12" x14ac:dyDescent="0.3">
      <c r="A3804" t="s">
        <v>10</v>
      </c>
      <c r="B3804" t="s">
        <v>978</v>
      </c>
      <c r="C3804" t="s">
        <v>67</v>
      </c>
      <c r="D3804">
        <v>2018</v>
      </c>
      <c r="E3804" t="s">
        <v>45</v>
      </c>
      <c r="F3804" t="s">
        <v>21</v>
      </c>
      <c r="G3804" t="s">
        <v>15</v>
      </c>
      <c r="H3804" t="s">
        <v>46</v>
      </c>
      <c r="I3804">
        <v>2.2403117E-2</v>
      </c>
      <c r="K3804">
        <v>250.9092</v>
      </c>
      <c r="L3804">
        <v>4</v>
      </c>
    </row>
    <row r="3805" spans="1:12" x14ac:dyDescent="0.3">
      <c r="A3805" t="s">
        <v>10</v>
      </c>
      <c r="B3805" t="s">
        <v>698</v>
      </c>
      <c r="C3805" t="s">
        <v>67</v>
      </c>
      <c r="D3805">
        <v>2018</v>
      </c>
      <c r="E3805" t="s">
        <v>45</v>
      </c>
      <c r="F3805" t="s">
        <v>21</v>
      </c>
      <c r="G3805" t="s">
        <v>15</v>
      </c>
      <c r="H3805" t="s">
        <v>46</v>
      </c>
      <c r="I3805">
        <v>7.4806196000000005E-2</v>
      </c>
      <c r="K3805">
        <v>112.91759999999999</v>
      </c>
      <c r="L3805">
        <v>4</v>
      </c>
    </row>
    <row r="3806" spans="1:12" x14ac:dyDescent="0.3">
      <c r="A3806" t="s">
        <v>10</v>
      </c>
      <c r="B3806" t="s">
        <v>1415</v>
      </c>
      <c r="C3806" t="s">
        <v>24</v>
      </c>
      <c r="D3806">
        <v>2018</v>
      </c>
      <c r="E3806" t="s">
        <v>45</v>
      </c>
      <c r="F3806" t="s">
        <v>21</v>
      </c>
      <c r="G3806" t="s">
        <v>15</v>
      </c>
      <c r="H3806" t="s">
        <v>46</v>
      </c>
      <c r="I3806">
        <v>8.7421737999999999E-2</v>
      </c>
      <c r="K3806">
        <v>154.46299999999999</v>
      </c>
      <c r="L3806">
        <v>4</v>
      </c>
    </row>
    <row r="3807" spans="1:12" x14ac:dyDescent="0.3">
      <c r="A3807" t="s">
        <v>10</v>
      </c>
      <c r="B3807" t="s">
        <v>940</v>
      </c>
      <c r="C3807" t="s">
        <v>24</v>
      </c>
      <c r="D3807">
        <v>2018</v>
      </c>
      <c r="E3807" t="s">
        <v>45</v>
      </c>
      <c r="F3807" t="s">
        <v>21</v>
      </c>
      <c r="G3807" t="s">
        <v>15</v>
      </c>
      <c r="H3807" t="s">
        <v>46</v>
      </c>
      <c r="I3807">
        <v>4.8426707999999999E-2</v>
      </c>
      <c r="K3807">
        <v>258.7278</v>
      </c>
      <c r="L3807">
        <v>4</v>
      </c>
    </row>
    <row r="3808" spans="1:12" x14ac:dyDescent="0.3">
      <c r="A3808" t="s">
        <v>10</v>
      </c>
      <c r="B3808" t="s">
        <v>529</v>
      </c>
      <c r="C3808" t="s">
        <v>24</v>
      </c>
      <c r="D3808">
        <v>2018</v>
      </c>
      <c r="E3808" t="s">
        <v>45</v>
      </c>
      <c r="F3808" t="s">
        <v>21</v>
      </c>
      <c r="G3808" t="s">
        <v>15</v>
      </c>
      <c r="H3808" t="s">
        <v>46</v>
      </c>
      <c r="I3808">
        <v>0.14928877900000001</v>
      </c>
      <c r="K3808">
        <v>158.4288</v>
      </c>
      <c r="L3808">
        <v>4</v>
      </c>
    </row>
    <row r="3809" spans="1:12" x14ac:dyDescent="0.3">
      <c r="A3809" t="s">
        <v>10</v>
      </c>
      <c r="B3809" t="s">
        <v>922</v>
      </c>
      <c r="C3809" t="s">
        <v>24</v>
      </c>
      <c r="D3809">
        <v>2018</v>
      </c>
      <c r="E3809" t="s">
        <v>45</v>
      </c>
      <c r="F3809" t="s">
        <v>21</v>
      </c>
      <c r="G3809" t="s">
        <v>15</v>
      </c>
      <c r="H3809" t="s">
        <v>46</v>
      </c>
      <c r="I3809">
        <v>9.1780141999999995E-2</v>
      </c>
      <c r="K3809">
        <v>182.5266</v>
      </c>
      <c r="L3809">
        <v>4</v>
      </c>
    </row>
    <row r="3810" spans="1:12" x14ac:dyDescent="0.3">
      <c r="A3810" t="s">
        <v>10</v>
      </c>
      <c r="B3810" t="s">
        <v>55</v>
      </c>
      <c r="C3810" t="s">
        <v>12</v>
      </c>
      <c r="D3810">
        <v>2018</v>
      </c>
      <c r="E3810" t="s">
        <v>45</v>
      </c>
      <c r="F3810" t="s">
        <v>21</v>
      </c>
      <c r="G3810" t="s">
        <v>15</v>
      </c>
      <c r="H3810" t="s">
        <v>46</v>
      </c>
      <c r="I3810">
        <v>1.8714040000000001E-2</v>
      </c>
      <c r="K3810">
        <v>223.47720000000001</v>
      </c>
      <c r="L3810">
        <v>4</v>
      </c>
    </row>
    <row r="3811" spans="1:12" x14ac:dyDescent="0.3">
      <c r="A3811" t="s">
        <v>10</v>
      </c>
      <c r="B3811" t="s">
        <v>1055</v>
      </c>
      <c r="C3811" t="s">
        <v>12</v>
      </c>
      <c r="D3811">
        <v>2018</v>
      </c>
      <c r="E3811" t="s">
        <v>45</v>
      </c>
      <c r="F3811" t="s">
        <v>21</v>
      </c>
      <c r="G3811" t="s">
        <v>15</v>
      </c>
      <c r="H3811" t="s">
        <v>46</v>
      </c>
      <c r="I3811">
        <v>0.102949031</v>
      </c>
      <c r="K3811">
        <v>225.27199999999999</v>
      </c>
      <c r="L3811">
        <v>4</v>
      </c>
    </row>
    <row r="3812" spans="1:12" x14ac:dyDescent="0.3">
      <c r="A3812" t="s">
        <v>10</v>
      </c>
      <c r="B3812" t="s">
        <v>1426</v>
      </c>
      <c r="C3812" t="s">
        <v>12</v>
      </c>
      <c r="D3812">
        <v>2018</v>
      </c>
      <c r="E3812" t="s">
        <v>45</v>
      </c>
      <c r="F3812" t="s">
        <v>21</v>
      </c>
      <c r="G3812" t="s">
        <v>15</v>
      </c>
      <c r="H3812" t="s">
        <v>46</v>
      </c>
      <c r="I3812">
        <v>0.121712459</v>
      </c>
      <c r="K3812">
        <v>101.2016</v>
      </c>
      <c r="L3812">
        <v>4</v>
      </c>
    </row>
    <row r="3813" spans="1:12" x14ac:dyDescent="0.3">
      <c r="A3813" t="s">
        <v>10</v>
      </c>
      <c r="B3813" t="s">
        <v>1180</v>
      </c>
      <c r="C3813" t="s">
        <v>12</v>
      </c>
      <c r="D3813">
        <v>2018</v>
      </c>
      <c r="E3813" t="s">
        <v>45</v>
      </c>
      <c r="F3813" t="s">
        <v>21</v>
      </c>
      <c r="G3813" t="s">
        <v>15</v>
      </c>
      <c r="H3813" t="s">
        <v>46</v>
      </c>
      <c r="I3813">
        <v>8.7936752000000007E-2</v>
      </c>
      <c r="K3813">
        <v>115.9466</v>
      </c>
      <c r="L3813">
        <v>4</v>
      </c>
    </row>
    <row r="3814" spans="1:12" x14ac:dyDescent="0.3">
      <c r="A3814" t="s">
        <v>10</v>
      </c>
      <c r="B3814" t="s">
        <v>256</v>
      </c>
      <c r="C3814" t="s">
        <v>12</v>
      </c>
      <c r="D3814">
        <v>2018</v>
      </c>
      <c r="E3814" t="s">
        <v>45</v>
      </c>
      <c r="F3814" t="s">
        <v>21</v>
      </c>
      <c r="G3814" t="s">
        <v>15</v>
      </c>
      <c r="H3814" t="s">
        <v>46</v>
      </c>
      <c r="I3814">
        <v>1.4295564E-2</v>
      </c>
      <c r="K3814">
        <v>242.65119999999999</v>
      </c>
      <c r="L3814">
        <v>4</v>
      </c>
    </row>
    <row r="3815" spans="1:12" x14ac:dyDescent="0.3">
      <c r="A3815" t="s">
        <v>10</v>
      </c>
      <c r="B3815" t="s">
        <v>925</v>
      </c>
      <c r="C3815" t="s">
        <v>12</v>
      </c>
      <c r="D3815">
        <v>2018</v>
      </c>
      <c r="E3815" t="s">
        <v>45</v>
      </c>
      <c r="F3815" t="s">
        <v>21</v>
      </c>
      <c r="G3815" t="s">
        <v>15</v>
      </c>
      <c r="H3815" t="s">
        <v>46</v>
      </c>
      <c r="I3815">
        <v>5.7762301000000002E-2</v>
      </c>
      <c r="K3815">
        <v>237.35640000000001</v>
      </c>
      <c r="L3815">
        <v>4</v>
      </c>
    </row>
    <row r="3816" spans="1:12" x14ac:dyDescent="0.3">
      <c r="A3816" t="s">
        <v>10</v>
      </c>
      <c r="B3816" t="s">
        <v>1140</v>
      </c>
      <c r="C3816" t="s">
        <v>12</v>
      </c>
      <c r="D3816">
        <v>2018</v>
      </c>
      <c r="E3816" t="s">
        <v>45</v>
      </c>
      <c r="F3816" t="s">
        <v>21</v>
      </c>
      <c r="G3816" t="s">
        <v>15</v>
      </c>
      <c r="H3816" t="s">
        <v>46</v>
      </c>
      <c r="I3816">
        <v>2.1863506000000001E-2</v>
      </c>
      <c r="K3816">
        <v>247.00919999999999</v>
      </c>
      <c r="L3816">
        <v>4</v>
      </c>
    </row>
    <row r="3817" spans="1:12" x14ac:dyDescent="0.3">
      <c r="A3817" t="s">
        <v>10</v>
      </c>
      <c r="B3817" t="s">
        <v>1012</v>
      </c>
      <c r="C3817" t="s">
        <v>12</v>
      </c>
      <c r="D3817">
        <v>2018</v>
      </c>
      <c r="E3817" t="s">
        <v>45</v>
      </c>
      <c r="F3817" t="s">
        <v>21</v>
      </c>
      <c r="G3817" t="s">
        <v>15</v>
      </c>
      <c r="H3817" t="s">
        <v>46</v>
      </c>
      <c r="I3817">
        <v>0.112668963</v>
      </c>
      <c r="K3817">
        <v>191.0504</v>
      </c>
      <c r="L3817">
        <v>4</v>
      </c>
    </row>
    <row r="3818" spans="1:12" x14ac:dyDescent="0.3">
      <c r="A3818" t="s">
        <v>10</v>
      </c>
      <c r="B3818" t="s">
        <v>885</v>
      </c>
      <c r="C3818" t="s">
        <v>54</v>
      </c>
      <c r="D3818">
        <v>2018</v>
      </c>
      <c r="E3818" t="s">
        <v>45</v>
      </c>
      <c r="F3818" t="s">
        <v>21</v>
      </c>
      <c r="G3818" t="s">
        <v>15</v>
      </c>
      <c r="H3818" t="s">
        <v>46</v>
      </c>
      <c r="I3818">
        <v>2.0312314000000001E-2</v>
      </c>
      <c r="K3818">
        <v>98.104200000000006</v>
      </c>
      <c r="L3818">
        <v>4</v>
      </c>
    </row>
    <row r="3819" spans="1:12" x14ac:dyDescent="0.3">
      <c r="A3819" t="s">
        <v>10</v>
      </c>
      <c r="B3819" t="s">
        <v>837</v>
      </c>
      <c r="C3819" t="s">
        <v>54</v>
      </c>
      <c r="D3819">
        <v>2018</v>
      </c>
      <c r="E3819" t="s">
        <v>45</v>
      </c>
      <c r="F3819" t="s">
        <v>21</v>
      </c>
      <c r="G3819" t="s">
        <v>15</v>
      </c>
      <c r="H3819" t="s">
        <v>46</v>
      </c>
      <c r="I3819">
        <v>0.13670167799999999</v>
      </c>
      <c r="K3819">
        <v>182.16079999999999</v>
      </c>
      <c r="L3819">
        <v>4</v>
      </c>
    </row>
    <row r="3820" spans="1:12" x14ac:dyDescent="0.3">
      <c r="A3820" t="s">
        <v>10</v>
      </c>
      <c r="B3820" t="s">
        <v>1444</v>
      </c>
      <c r="C3820" t="s">
        <v>54</v>
      </c>
      <c r="D3820">
        <v>2018</v>
      </c>
      <c r="E3820" t="s">
        <v>45</v>
      </c>
      <c r="F3820" t="s">
        <v>21</v>
      </c>
      <c r="G3820" t="s">
        <v>15</v>
      </c>
      <c r="H3820" t="s">
        <v>46</v>
      </c>
      <c r="I3820">
        <v>1.7466283999999999E-2</v>
      </c>
      <c r="K3820">
        <v>45.471800000000002</v>
      </c>
      <c r="L3820">
        <v>4</v>
      </c>
    </row>
    <row r="3821" spans="1:12" x14ac:dyDescent="0.3">
      <c r="A3821" t="s">
        <v>10</v>
      </c>
      <c r="B3821" t="s">
        <v>599</v>
      </c>
      <c r="C3821" t="s">
        <v>54</v>
      </c>
      <c r="D3821">
        <v>2018</v>
      </c>
      <c r="E3821" t="s">
        <v>45</v>
      </c>
      <c r="F3821" t="s">
        <v>21</v>
      </c>
      <c r="G3821" t="s">
        <v>15</v>
      </c>
      <c r="H3821" t="s">
        <v>46</v>
      </c>
      <c r="I3821">
        <v>5.4288646000000003E-2</v>
      </c>
      <c r="K3821">
        <v>96.609399999999994</v>
      </c>
      <c r="L3821">
        <v>4</v>
      </c>
    </row>
    <row r="3822" spans="1:12" x14ac:dyDescent="0.3">
      <c r="A3822" t="s">
        <v>10</v>
      </c>
      <c r="B3822" t="s">
        <v>1030</v>
      </c>
      <c r="C3822" t="s">
        <v>48</v>
      </c>
      <c r="D3822">
        <v>2018</v>
      </c>
      <c r="E3822" t="s">
        <v>45</v>
      </c>
      <c r="F3822" t="s">
        <v>21</v>
      </c>
      <c r="G3822" t="s">
        <v>15</v>
      </c>
      <c r="H3822" t="s">
        <v>46</v>
      </c>
      <c r="I3822">
        <v>0.127416049</v>
      </c>
      <c r="K3822">
        <v>167.48159999999999</v>
      </c>
      <c r="L3822">
        <v>4</v>
      </c>
    </row>
    <row r="3823" spans="1:12" x14ac:dyDescent="0.3">
      <c r="A3823" t="s">
        <v>10</v>
      </c>
      <c r="B3823" t="s">
        <v>262</v>
      </c>
      <c r="C3823" t="s">
        <v>48</v>
      </c>
      <c r="D3823">
        <v>2018</v>
      </c>
      <c r="E3823" t="s">
        <v>45</v>
      </c>
      <c r="F3823" t="s">
        <v>21</v>
      </c>
      <c r="G3823" t="s">
        <v>15</v>
      </c>
      <c r="H3823" t="s">
        <v>46</v>
      </c>
      <c r="I3823">
        <v>0.124668026</v>
      </c>
      <c r="K3823">
        <v>261.09100000000001</v>
      </c>
      <c r="L3823">
        <v>4</v>
      </c>
    </row>
    <row r="3824" spans="1:12" x14ac:dyDescent="0.3">
      <c r="A3824" t="s">
        <v>10</v>
      </c>
      <c r="B3824" t="s">
        <v>82</v>
      </c>
      <c r="C3824" t="s">
        <v>48</v>
      </c>
      <c r="D3824">
        <v>2018</v>
      </c>
      <c r="E3824" t="s">
        <v>45</v>
      </c>
      <c r="F3824" t="s">
        <v>21</v>
      </c>
      <c r="G3824" t="s">
        <v>15</v>
      </c>
      <c r="H3824" t="s">
        <v>46</v>
      </c>
      <c r="I3824">
        <v>3.7768989000000003E-2</v>
      </c>
      <c r="K3824">
        <v>88.585599999999999</v>
      </c>
      <c r="L3824">
        <v>4</v>
      </c>
    </row>
    <row r="3825" spans="1:12" x14ac:dyDescent="0.3">
      <c r="A3825" t="s">
        <v>10</v>
      </c>
      <c r="B3825" t="s">
        <v>501</v>
      </c>
      <c r="C3825" t="s">
        <v>48</v>
      </c>
      <c r="D3825">
        <v>2018</v>
      </c>
      <c r="E3825" t="s">
        <v>45</v>
      </c>
      <c r="F3825" t="s">
        <v>21</v>
      </c>
      <c r="G3825" t="s">
        <v>15</v>
      </c>
      <c r="H3825" t="s">
        <v>46</v>
      </c>
      <c r="I3825">
        <v>3.0476540999999999E-2</v>
      </c>
      <c r="K3825">
        <v>252.2724</v>
      </c>
      <c r="L3825">
        <v>4</v>
      </c>
    </row>
    <row r="3826" spans="1:12" x14ac:dyDescent="0.3">
      <c r="A3826" t="s">
        <v>10</v>
      </c>
      <c r="B3826" t="s">
        <v>520</v>
      </c>
      <c r="C3826" t="s">
        <v>32</v>
      </c>
      <c r="D3826">
        <v>2018</v>
      </c>
      <c r="E3826" t="s">
        <v>45</v>
      </c>
      <c r="F3826" t="s">
        <v>21</v>
      </c>
      <c r="G3826" t="s">
        <v>15</v>
      </c>
      <c r="H3826" t="s">
        <v>46</v>
      </c>
      <c r="I3826">
        <v>0.127308434</v>
      </c>
      <c r="K3826">
        <v>186.69239999999999</v>
      </c>
      <c r="L3826">
        <v>4</v>
      </c>
    </row>
    <row r="3827" spans="1:12" x14ac:dyDescent="0.3">
      <c r="A3827" t="s">
        <v>10</v>
      </c>
      <c r="B3827" t="s">
        <v>277</v>
      </c>
      <c r="C3827" t="s">
        <v>159</v>
      </c>
      <c r="D3827">
        <v>2018</v>
      </c>
      <c r="E3827" t="s">
        <v>45</v>
      </c>
      <c r="F3827" t="s">
        <v>21</v>
      </c>
      <c r="G3827" t="s">
        <v>15</v>
      </c>
      <c r="H3827" t="s">
        <v>46</v>
      </c>
      <c r="I3827">
        <v>5.5615380000000004E-3</v>
      </c>
      <c r="K3827">
        <v>224.00620000000001</v>
      </c>
      <c r="L3827">
        <v>4</v>
      </c>
    </row>
    <row r="3828" spans="1:12" x14ac:dyDescent="0.3">
      <c r="A3828" t="s">
        <v>10</v>
      </c>
      <c r="B3828" t="s">
        <v>482</v>
      </c>
      <c r="C3828" t="s">
        <v>159</v>
      </c>
      <c r="D3828">
        <v>2018</v>
      </c>
      <c r="E3828" t="s">
        <v>45</v>
      </c>
      <c r="F3828" t="s">
        <v>21</v>
      </c>
      <c r="G3828" t="s">
        <v>15</v>
      </c>
      <c r="H3828" t="s">
        <v>46</v>
      </c>
      <c r="I3828">
        <v>0.13444176499999999</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315</v>
      </c>
      <c r="C3833" t="s">
        <v>12</v>
      </c>
      <c r="D3833">
        <v>2018</v>
      </c>
      <c r="E3833" t="s">
        <v>45</v>
      </c>
      <c r="F3833" t="s">
        <v>21</v>
      </c>
      <c r="G3833" t="s">
        <v>15</v>
      </c>
      <c r="H3833" t="s">
        <v>46</v>
      </c>
      <c r="I3833">
        <v>5.9511811999999997E-2</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1264</v>
      </c>
      <c r="C3847" t="s">
        <v>48</v>
      </c>
      <c r="D3847">
        <v>2018</v>
      </c>
      <c r="E3847" t="s">
        <v>45</v>
      </c>
      <c r="F3847" t="s">
        <v>21</v>
      </c>
      <c r="G3847" t="s">
        <v>15</v>
      </c>
      <c r="H3847" t="s">
        <v>46</v>
      </c>
      <c r="I3847">
        <v>4.4248175000000001E-2</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1464</v>
      </c>
      <c r="C3879" t="s">
        <v>42</v>
      </c>
      <c r="D3879">
        <v>2012</v>
      </c>
      <c r="E3879" t="s">
        <v>13</v>
      </c>
      <c r="F3879" t="s">
        <v>14</v>
      </c>
      <c r="G3879" t="s">
        <v>15</v>
      </c>
      <c r="H3879" t="s">
        <v>16</v>
      </c>
      <c r="I3879">
        <v>0</v>
      </c>
      <c r="J3879">
        <v>14.15</v>
      </c>
      <c r="K3879">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K3895">
        <v>216.3192</v>
      </c>
      <c r="L3895">
        <v>3.9</v>
      </c>
    </row>
    <row r="3896" spans="1:12" x14ac:dyDescent="0.3">
      <c r="A3896" t="s">
        <v>17</v>
      </c>
      <c r="B3896" t="s">
        <v>1292</v>
      </c>
      <c r="C3896" t="s">
        <v>32</v>
      </c>
      <c r="D3896">
        <v>2018</v>
      </c>
      <c r="E3896" t="s">
        <v>138</v>
      </c>
      <c r="F3896" t="s">
        <v>14</v>
      </c>
      <c r="G3896" t="s">
        <v>26</v>
      </c>
      <c r="H3896" t="s">
        <v>40</v>
      </c>
      <c r="I3896">
        <v>0.168780127</v>
      </c>
      <c r="K3896">
        <v>197.8768</v>
      </c>
      <c r="L3896">
        <v>3.9</v>
      </c>
    </row>
    <row r="3897" spans="1:12" x14ac:dyDescent="0.3">
      <c r="A3897" t="s">
        <v>17</v>
      </c>
      <c r="B3897" t="s">
        <v>1389</v>
      </c>
      <c r="C3897" t="s">
        <v>95</v>
      </c>
      <c r="D3897">
        <v>2018</v>
      </c>
      <c r="E3897" t="s">
        <v>138</v>
      </c>
      <c r="F3897" t="s">
        <v>14</v>
      </c>
      <c r="G3897" t="s">
        <v>26</v>
      </c>
      <c r="H3897" t="s">
        <v>40</v>
      </c>
      <c r="I3897">
        <v>4.1556696999999997E-2</v>
      </c>
      <c r="K3897">
        <v>104.4332</v>
      </c>
      <c r="L3897">
        <v>3.9</v>
      </c>
    </row>
    <row r="3898" spans="1:12" x14ac:dyDescent="0.3">
      <c r="A3898" t="s">
        <v>17</v>
      </c>
      <c r="B3898" t="s">
        <v>521</v>
      </c>
      <c r="C3898" t="s">
        <v>28</v>
      </c>
      <c r="D3898">
        <v>2018</v>
      </c>
      <c r="E3898" t="s">
        <v>138</v>
      </c>
      <c r="F3898" t="s">
        <v>14</v>
      </c>
      <c r="G3898" t="s">
        <v>26</v>
      </c>
      <c r="H3898" t="s">
        <v>40</v>
      </c>
      <c r="I3898">
        <v>6.1753510999999997E-2</v>
      </c>
      <c r="K3898">
        <v>253.3014</v>
      </c>
      <c r="L3898">
        <v>3.9</v>
      </c>
    </row>
    <row r="3899" spans="1:12" x14ac:dyDescent="0.3">
      <c r="A3899" t="s">
        <v>17</v>
      </c>
      <c r="B3899" t="s">
        <v>665</v>
      </c>
      <c r="C3899" t="s">
        <v>24</v>
      </c>
      <c r="D3899">
        <v>2018</v>
      </c>
      <c r="E3899" t="s">
        <v>138</v>
      </c>
      <c r="F3899" t="s">
        <v>14</v>
      </c>
      <c r="G3899" t="s">
        <v>26</v>
      </c>
      <c r="H3899" t="s">
        <v>40</v>
      </c>
      <c r="I3899">
        <v>0.14566955600000001</v>
      </c>
      <c r="K3899">
        <v>247.27760000000001</v>
      </c>
      <c r="L3899">
        <v>3.9</v>
      </c>
    </row>
    <row r="3900" spans="1:12" x14ac:dyDescent="0.3">
      <c r="A3900" t="s">
        <v>17</v>
      </c>
      <c r="B3900" t="s">
        <v>1524</v>
      </c>
      <c r="C3900" t="s">
        <v>12</v>
      </c>
      <c r="D3900">
        <v>2018</v>
      </c>
      <c r="E3900" t="s">
        <v>138</v>
      </c>
      <c r="F3900" t="s">
        <v>14</v>
      </c>
      <c r="G3900" t="s">
        <v>26</v>
      </c>
      <c r="H3900" t="s">
        <v>40</v>
      </c>
      <c r="I3900">
        <v>0</v>
      </c>
      <c r="K3900">
        <v>126.6994</v>
      </c>
      <c r="L3900">
        <v>3.9</v>
      </c>
    </row>
    <row r="3901" spans="1:12" x14ac:dyDescent="0.3">
      <c r="A3901" t="s">
        <v>17</v>
      </c>
      <c r="B3901" t="s">
        <v>1238</v>
      </c>
      <c r="C3901" t="s">
        <v>12</v>
      </c>
      <c r="D3901">
        <v>2018</v>
      </c>
      <c r="E3901" t="s">
        <v>138</v>
      </c>
      <c r="F3901" t="s">
        <v>14</v>
      </c>
      <c r="G3901" t="s">
        <v>26</v>
      </c>
      <c r="H3901" t="s">
        <v>40</v>
      </c>
      <c r="I3901">
        <v>0.30530539699999998</v>
      </c>
      <c r="K3901">
        <v>116.68340000000001</v>
      </c>
      <c r="L3901">
        <v>3.9</v>
      </c>
    </row>
    <row r="3902" spans="1:12" x14ac:dyDescent="0.3">
      <c r="A3902" t="s">
        <v>17</v>
      </c>
      <c r="B3902" t="s">
        <v>990</v>
      </c>
      <c r="C3902" t="s">
        <v>61</v>
      </c>
      <c r="D3902">
        <v>2018</v>
      </c>
      <c r="E3902" t="s">
        <v>138</v>
      </c>
      <c r="F3902" t="s">
        <v>14</v>
      </c>
      <c r="G3902" t="s">
        <v>26</v>
      </c>
      <c r="H3902" t="s">
        <v>40</v>
      </c>
      <c r="I3902">
        <v>0.29820527200000002</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K3903">
        <v>36.3874</v>
      </c>
      <c r="L3903">
        <v>3.9</v>
      </c>
    </row>
    <row r="3904" spans="1:12" x14ac:dyDescent="0.3">
      <c r="A3904" t="s">
        <v>17</v>
      </c>
      <c r="B3904" t="s">
        <v>591</v>
      </c>
      <c r="C3904" t="s">
        <v>19</v>
      </c>
      <c r="D3904">
        <v>2018</v>
      </c>
      <c r="E3904" t="s">
        <v>138</v>
      </c>
      <c r="F3904" t="s">
        <v>14</v>
      </c>
      <c r="G3904" t="s">
        <v>26</v>
      </c>
      <c r="H3904" t="s">
        <v>40</v>
      </c>
      <c r="I3904">
        <v>2.8382853E-2</v>
      </c>
      <c r="K3904">
        <v>109.45959999999999</v>
      </c>
      <c r="L3904">
        <v>3.9</v>
      </c>
    </row>
    <row r="3905" spans="1:12" x14ac:dyDescent="0.3">
      <c r="A3905" t="s">
        <v>17</v>
      </c>
      <c r="B3905" t="s">
        <v>890</v>
      </c>
      <c r="C3905" t="s">
        <v>19</v>
      </c>
      <c r="D3905">
        <v>2018</v>
      </c>
      <c r="E3905" t="s">
        <v>138</v>
      </c>
      <c r="F3905" t="s">
        <v>14</v>
      </c>
      <c r="G3905" t="s">
        <v>26</v>
      </c>
      <c r="H3905" t="s">
        <v>40</v>
      </c>
      <c r="I3905">
        <v>0.25394782300000002</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K3906">
        <v>142.77860000000001</v>
      </c>
      <c r="L3906">
        <v>3.9</v>
      </c>
    </row>
    <row r="3907" spans="1:12" x14ac:dyDescent="0.3">
      <c r="A3907" t="s">
        <v>17</v>
      </c>
      <c r="B3907" t="s">
        <v>435</v>
      </c>
      <c r="C3907" t="s">
        <v>42</v>
      </c>
      <c r="D3907">
        <v>2018</v>
      </c>
      <c r="E3907" t="s">
        <v>138</v>
      </c>
      <c r="F3907" t="s">
        <v>14</v>
      </c>
      <c r="G3907" t="s">
        <v>26</v>
      </c>
      <c r="H3907" t="s">
        <v>40</v>
      </c>
      <c r="I3907">
        <v>2.8207784E-2</v>
      </c>
      <c r="K3907">
        <v>195.5478</v>
      </c>
      <c r="L3907">
        <v>3.9</v>
      </c>
    </row>
    <row r="3908" spans="1:12" x14ac:dyDescent="0.3">
      <c r="A3908" t="s">
        <v>17</v>
      </c>
      <c r="B3908" t="s">
        <v>114</v>
      </c>
      <c r="C3908" t="s">
        <v>42</v>
      </c>
      <c r="D3908">
        <v>2018</v>
      </c>
      <c r="E3908" t="s">
        <v>138</v>
      </c>
      <c r="F3908" t="s">
        <v>14</v>
      </c>
      <c r="G3908" t="s">
        <v>26</v>
      </c>
      <c r="H3908" t="s">
        <v>40</v>
      </c>
      <c r="I3908">
        <v>0.19875618</v>
      </c>
      <c r="K3908">
        <v>250.7724</v>
      </c>
      <c r="L3908">
        <v>3.9</v>
      </c>
    </row>
    <row r="3909" spans="1:12" x14ac:dyDescent="0.3">
      <c r="A3909" t="s">
        <v>17</v>
      </c>
      <c r="B3909" t="s">
        <v>1318</v>
      </c>
      <c r="C3909" t="s">
        <v>64</v>
      </c>
      <c r="D3909">
        <v>2018</v>
      </c>
      <c r="E3909" t="s">
        <v>138</v>
      </c>
      <c r="F3909" t="s">
        <v>14</v>
      </c>
      <c r="G3909" t="s">
        <v>26</v>
      </c>
      <c r="H3909" t="s">
        <v>40</v>
      </c>
      <c r="I3909">
        <v>0.159394437</v>
      </c>
      <c r="K3909">
        <v>105.6938</v>
      </c>
      <c r="L3909">
        <v>3.9</v>
      </c>
    </row>
    <row r="3910" spans="1:12" x14ac:dyDescent="0.3">
      <c r="A3910" t="s">
        <v>10</v>
      </c>
      <c r="B3910" t="s">
        <v>498</v>
      </c>
      <c r="C3910" t="s">
        <v>57</v>
      </c>
      <c r="D3910">
        <v>2018</v>
      </c>
      <c r="E3910" t="s">
        <v>138</v>
      </c>
      <c r="F3910" t="s">
        <v>14</v>
      </c>
      <c r="G3910" t="s">
        <v>26</v>
      </c>
      <c r="H3910" t="s">
        <v>40</v>
      </c>
      <c r="I3910">
        <v>2.8062401000000001E-2</v>
      </c>
      <c r="K3910">
        <v>44.040199999999999</v>
      </c>
      <c r="L3910">
        <v>3.9</v>
      </c>
    </row>
    <row r="3911" spans="1:12" x14ac:dyDescent="0.3">
      <c r="A3911" t="s">
        <v>10</v>
      </c>
      <c r="B3911" t="s">
        <v>1414</v>
      </c>
      <c r="C3911" t="s">
        <v>67</v>
      </c>
      <c r="D3911">
        <v>2018</v>
      </c>
      <c r="E3911" t="s">
        <v>138</v>
      </c>
      <c r="F3911" t="s">
        <v>14</v>
      </c>
      <c r="G3911" t="s">
        <v>26</v>
      </c>
      <c r="H3911" t="s">
        <v>40</v>
      </c>
      <c r="I3911">
        <v>1.4497036E-2</v>
      </c>
      <c r="K3911">
        <v>150.8708</v>
      </c>
      <c r="L3911">
        <v>3.9</v>
      </c>
    </row>
    <row r="3912" spans="1:12" x14ac:dyDescent="0.3">
      <c r="A3912" t="s">
        <v>10</v>
      </c>
      <c r="B3912" t="s">
        <v>1482</v>
      </c>
      <c r="C3912" t="s">
        <v>67</v>
      </c>
      <c r="D3912">
        <v>2018</v>
      </c>
      <c r="E3912" t="s">
        <v>138</v>
      </c>
      <c r="F3912" t="s">
        <v>14</v>
      </c>
      <c r="G3912" t="s">
        <v>26</v>
      </c>
      <c r="H3912" t="s">
        <v>40</v>
      </c>
      <c r="I3912">
        <v>0.173587926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K3913">
        <v>247.8092</v>
      </c>
      <c r="L3913">
        <v>3.9</v>
      </c>
    </row>
    <row r="3914" spans="1:12" x14ac:dyDescent="0.3">
      <c r="A3914" t="s">
        <v>10</v>
      </c>
      <c r="B3914" t="s">
        <v>1158</v>
      </c>
      <c r="C3914" t="s">
        <v>12</v>
      </c>
      <c r="D3914">
        <v>2018</v>
      </c>
      <c r="E3914" t="s">
        <v>138</v>
      </c>
      <c r="F3914" t="s">
        <v>14</v>
      </c>
      <c r="G3914" t="s">
        <v>26</v>
      </c>
      <c r="H3914" t="s">
        <v>40</v>
      </c>
      <c r="I3914">
        <v>7.2762086000000004E-2</v>
      </c>
      <c r="K3914">
        <v>120.9072</v>
      </c>
      <c r="L3914">
        <v>3.9</v>
      </c>
    </row>
    <row r="3915" spans="1:12" x14ac:dyDescent="0.3">
      <c r="A3915" t="s">
        <v>10</v>
      </c>
      <c r="B3915" t="s">
        <v>1053</v>
      </c>
      <c r="C3915" t="s">
        <v>12</v>
      </c>
      <c r="D3915">
        <v>2018</v>
      </c>
      <c r="E3915" t="s">
        <v>138</v>
      </c>
      <c r="F3915" t="s">
        <v>14</v>
      </c>
      <c r="G3915" t="s">
        <v>26</v>
      </c>
      <c r="H3915" t="s">
        <v>40</v>
      </c>
      <c r="I3915">
        <v>0.150238656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1527</v>
      </c>
      <c r="C3942" t="s">
        <v>67</v>
      </c>
      <c r="D3942">
        <v>2015</v>
      </c>
      <c r="E3942" t="s">
        <v>33</v>
      </c>
      <c r="F3942" t="s">
        <v>34</v>
      </c>
      <c r="G3942" t="s">
        <v>15</v>
      </c>
      <c r="H3942" t="s">
        <v>16</v>
      </c>
      <c r="I3942">
        <v>0</v>
      </c>
      <c r="J3942">
        <v>18.75</v>
      </c>
      <c r="K3942">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1532</v>
      </c>
      <c r="C3974" t="s">
        <v>159</v>
      </c>
      <c r="D3974">
        <v>2020</v>
      </c>
      <c r="E3974" t="s">
        <v>37</v>
      </c>
      <c r="F3974" t="s">
        <v>34</v>
      </c>
      <c r="G3974" t="s">
        <v>30</v>
      </c>
      <c r="H3974" t="s">
        <v>16</v>
      </c>
      <c r="I3974">
        <v>0</v>
      </c>
      <c r="J3974">
        <v>12.5</v>
      </c>
      <c r="K3974">
        <v>127.102</v>
      </c>
      <c r="L3974">
        <v>3.9</v>
      </c>
    </row>
    <row r="3975" spans="1:12"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v>37.3506</v>
      </c>
      <c r="L3980">
        <v>3.9</v>
      </c>
    </row>
    <row r="3981" spans="1:12"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1368</v>
      </c>
      <c r="C3986" t="s">
        <v>95</v>
      </c>
      <c r="D3986">
        <v>2020</v>
      </c>
      <c r="E3986" t="s">
        <v>37</v>
      </c>
      <c r="F3986" t="s">
        <v>34</v>
      </c>
      <c r="G3986" t="s">
        <v>30</v>
      </c>
      <c r="H3986" t="s">
        <v>16</v>
      </c>
      <c r="I3986">
        <v>0</v>
      </c>
      <c r="J3986">
        <v>10.8</v>
      </c>
      <c r="K3986">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v>103.699</v>
      </c>
      <c r="L3988">
        <v>3.9</v>
      </c>
    </row>
    <row r="3989" spans="1:12"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x14ac:dyDescent="0.3">
      <c r="A3990" t="s">
        <v>10</v>
      </c>
      <c r="B3990" t="s">
        <v>862</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v>174.1054</v>
      </c>
      <c r="L3998">
        <v>3.9</v>
      </c>
    </row>
    <row r="3999" spans="1:12"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v>35.7532</v>
      </c>
      <c r="L4041">
        <v>3.9</v>
      </c>
    </row>
    <row r="4042" spans="1:12"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869</v>
      </c>
      <c r="C4046" t="s">
        <v>54</v>
      </c>
      <c r="D4046">
        <v>2011</v>
      </c>
      <c r="E4046" t="s">
        <v>39</v>
      </c>
      <c r="F4046" t="s">
        <v>21</v>
      </c>
      <c r="G4046" t="s">
        <v>30</v>
      </c>
      <c r="H4046" t="s">
        <v>40</v>
      </c>
      <c r="I4046">
        <v>0</v>
      </c>
      <c r="J4046">
        <v>11.8</v>
      </c>
      <c r="K4046">
        <v>102.4674</v>
      </c>
      <c r="L4046">
        <v>3.9</v>
      </c>
    </row>
    <row r="4047" spans="1:12"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991</v>
      </c>
      <c r="C4059" t="s">
        <v>19</v>
      </c>
      <c r="D4059">
        <v>2014</v>
      </c>
      <c r="E4059" t="s">
        <v>29</v>
      </c>
      <c r="F4059" t="s">
        <v>21</v>
      </c>
      <c r="G4059" t="s">
        <v>30</v>
      </c>
      <c r="H4059" t="s">
        <v>16</v>
      </c>
      <c r="I4059">
        <v>3.7863309999999997E-2</v>
      </c>
      <c r="J4059">
        <v>11</v>
      </c>
      <c r="K4059">
        <v>40.948</v>
      </c>
      <c r="L4059">
        <v>3.9</v>
      </c>
    </row>
    <row r="4060" spans="1:12"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421</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x14ac:dyDescent="0.3">
      <c r="A4071" t="s">
        <v>10</v>
      </c>
      <c r="B4071" t="s">
        <v>155</v>
      </c>
      <c r="C4071" t="s">
        <v>28</v>
      </c>
      <c r="D4071">
        <v>2014</v>
      </c>
      <c r="E4071" t="s">
        <v>29</v>
      </c>
      <c r="F4071" t="s">
        <v>21</v>
      </c>
      <c r="G4071" t="s">
        <v>30</v>
      </c>
      <c r="H4071" t="s">
        <v>16</v>
      </c>
      <c r="I4071">
        <v>0.10399675999999999</v>
      </c>
      <c r="J4071">
        <v>20</v>
      </c>
      <c r="K407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1520</v>
      </c>
      <c r="C4075" t="s">
        <v>12</v>
      </c>
      <c r="D4075">
        <v>2014</v>
      </c>
      <c r="E4075" t="s">
        <v>29</v>
      </c>
      <c r="F4075" t="s">
        <v>21</v>
      </c>
      <c r="G4075" t="s">
        <v>30</v>
      </c>
      <c r="H4075" t="s">
        <v>16</v>
      </c>
      <c r="I4075">
        <v>0</v>
      </c>
      <c r="J4075">
        <v>15.7</v>
      </c>
      <c r="K4075">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x14ac:dyDescent="0.3">
      <c r="A4089" t="s">
        <v>17</v>
      </c>
      <c r="B4089" t="s">
        <v>780</v>
      </c>
      <c r="C4089" t="s">
        <v>42</v>
      </c>
      <c r="D4089">
        <v>2022</v>
      </c>
      <c r="E4089" t="s">
        <v>20</v>
      </c>
      <c r="F4089" t="s">
        <v>21</v>
      </c>
      <c r="G4089" t="s">
        <v>15</v>
      </c>
      <c r="H4089" t="s">
        <v>22</v>
      </c>
      <c r="I4089">
        <v>0</v>
      </c>
      <c r="J4089">
        <v>12.15</v>
      </c>
      <c r="K4089">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1482</v>
      </c>
      <c r="C4097" t="s">
        <v>67</v>
      </c>
      <c r="D4097">
        <v>2022</v>
      </c>
      <c r="E4097" t="s">
        <v>20</v>
      </c>
      <c r="F4097" t="s">
        <v>21</v>
      </c>
      <c r="G4097" t="s">
        <v>15</v>
      </c>
      <c r="H4097" t="s">
        <v>22</v>
      </c>
      <c r="I4097">
        <v>0</v>
      </c>
      <c r="J4097">
        <v>15.6</v>
      </c>
      <c r="K4097">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v>198.9768</v>
      </c>
      <c r="L4100">
        <v>3.9</v>
      </c>
    </row>
    <row r="4101" spans="1:12"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906</v>
      </c>
      <c r="C4104" t="s">
        <v>95</v>
      </c>
      <c r="D4104">
        <v>2018</v>
      </c>
      <c r="E4104" t="s">
        <v>45</v>
      </c>
      <c r="F4104" t="s">
        <v>21</v>
      </c>
      <c r="G4104" t="s">
        <v>15</v>
      </c>
      <c r="H4104" t="s">
        <v>46</v>
      </c>
      <c r="I4104">
        <v>2.7644732000000002E-2</v>
      </c>
      <c r="K4104">
        <v>149.4708</v>
      </c>
      <c r="L4104">
        <v>3.9</v>
      </c>
    </row>
    <row r="4105" spans="1:12" x14ac:dyDescent="0.3">
      <c r="A4105" t="s">
        <v>17</v>
      </c>
      <c r="B4105" t="s">
        <v>766</v>
      </c>
      <c r="C4105" t="s">
        <v>28</v>
      </c>
      <c r="D4105">
        <v>2018</v>
      </c>
      <c r="E4105" t="s">
        <v>45</v>
      </c>
      <c r="F4105" t="s">
        <v>21</v>
      </c>
      <c r="G4105" t="s">
        <v>15</v>
      </c>
      <c r="H4105" t="s">
        <v>46</v>
      </c>
      <c r="I4105">
        <v>1.1206631999999999E-2</v>
      </c>
      <c r="K4105">
        <v>191.4188</v>
      </c>
      <c r="L4105">
        <v>3.9</v>
      </c>
    </row>
    <row r="4106" spans="1:12" x14ac:dyDescent="0.3">
      <c r="A4106" t="s">
        <v>17</v>
      </c>
      <c r="B4106" t="s">
        <v>588</v>
      </c>
      <c r="C4106" t="s">
        <v>67</v>
      </c>
      <c r="D4106">
        <v>2018</v>
      </c>
      <c r="E4106" t="s">
        <v>45</v>
      </c>
      <c r="F4106" t="s">
        <v>21</v>
      </c>
      <c r="G4106" t="s">
        <v>15</v>
      </c>
      <c r="H4106" t="s">
        <v>46</v>
      </c>
      <c r="I4106">
        <v>6.1686402000000001E-2</v>
      </c>
      <c r="K4106">
        <v>153.99979999999999</v>
      </c>
      <c r="L4106">
        <v>3.9</v>
      </c>
    </row>
    <row r="4107" spans="1:12" x14ac:dyDescent="0.3">
      <c r="A4107" t="s">
        <v>17</v>
      </c>
      <c r="B4107" t="s">
        <v>549</v>
      </c>
      <c r="C4107" t="s">
        <v>67</v>
      </c>
      <c r="D4107">
        <v>2018</v>
      </c>
      <c r="E4107" t="s">
        <v>45</v>
      </c>
      <c r="F4107" t="s">
        <v>21</v>
      </c>
      <c r="G4107" t="s">
        <v>15</v>
      </c>
      <c r="H4107" t="s">
        <v>46</v>
      </c>
      <c r="I4107">
        <v>4.9623924E-2</v>
      </c>
      <c r="K4107">
        <v>83.224999999999994</v>
      </c>
      <c r="L4107">
        <v>3.9</v>
      </c>
    </row>
    <row r="4108" spans="1:12" x14ac:dyDescent="0.3">
      <c r="A4108" t="s">
        <v>17</v>
      </c>
      <c r="B4108" t="s">
        <v>1277</v>
      </c>
      <c r="C4108" t="s">
        <v>67</v>
      </c>
      <c r="D4108">
        <v>2018</v>
      </c>
      <c r="E4108" t="s">
        <v>45</v>
      </c>
      <c r="F4108" t="s">
        <v>21</v>
      </c>
      <c r="G4108" t="s">
        <v>15</v>
      </c>
      <c r="H4108" t="s">
        <v>46</v>
      </c>
      <c r="I4108">
        <v>6.9815169999999996E-2</v>
      </c>
      <c r="K4108">
        <v>214.38499999999999</v>
      </c>
      <c r="L4108">
        <v>3.9</v>
      </c>
    </row>
    <row r="4109" spans="1:12" x14ac:dyDescent="0.3">
      <c r="A4109" t="s">
        <v>17</v>
      </c>
      <c r="B4109" t="s">
        <v>716</v>
      </c>
      <c r="C4109" t="s">
        <v>24</v>
      </c>
      <c r="D4109">
        <v>2018</v>
      </c>
      <c r="E4109" t="s">
        <v>45</v>
      </c>
      <c r="F4109" t="s">
        <v>21</v>
      </c>
      <c r="G4109" t="s">
        <v>15</v>
      </c>
      <c r="H4109" t="s">
        <v>46</v>
      </c>
      <c r="I4109">
        <v>3.6494521000000002E-2</v>
      </c>
      <c r="K4109">
        <v>179.0976</v>
      </c>
      <c r="L4109">
        <v>3.9</v>
      </c>
    </row>
    <row r="4110" spans="1:12" x14ac:dyDescent="0.3">
      <c r="A4110" t="s">
        <v>17</v>
      </c>
      <c r="B4110" t="s">
        <v>81</v>
      </c>
      <c r="C4110" t="s">
        <v>12</v>
      </c>
      <c r="D4110">
        <v>2018</v>
      </c>
      <c r="E4110" t="s">
        <v>45</v>
      </c>
      <c r="F4110" t="s">
        <v>21</v>
      </c>
      <c r="G4110" t="s">
        <v>15</v>
      </c>
      <c r="H4110" t="s">
        <v>46</v>
      </c>
      <c r="I4110">
        <v>0</v>
      </c>
      <c r="K4110">
        <v>45.940199999999997</v>
      </c>
      <c r="L4110">
        <v>3.9</v>
      </c>
    </row>
    <row r="4111" spans="1:12" x14ac:dyDescent="0.3">
      <c r="A4111" t="s">
        <v>17</v>
      </c>
      <c r="B4111" t="s">
        <v>671</v>
      </c>
      <c r="C4111" t="s">
        <v>42</v>
      </c>
      <c r="D4111">
        <v>2018</v>
      </c>
      <c r="E4111" t="s">
        <v>45</v>
      </c>
      <c r="F4111" t="s">
        <v>21</v>
      </c>
      <c r="G4111" t="s">
        <v>15</v>
      </c>
      <c r="H4111" t="s">
        <v>46</v>
      </c>
      <c r="I4111">
        <v>9.6411425999999995E-2</v>
      </c>
      <c r="K4111">
        <v>192.982</v>
      </c>
      <c r="L4111">
        <v>3.9</v>
      </c>
    </row>
    <row r="4112" spans="1:12" x14ac:dyDescent="0.3">
      <c r="A4112" t="s">
        <v>17</v>
      </c>
      <c r="B4112" t="s">
        <v>1263</v>
      </c>
      <c r="C4112" t="s">
        <v>42</v>
      </c>
      <c r="D4112">
        <v>2018</v>
      </c>
      <c r="E4112" t="s">
        <v>45</v>
      </c>
      <c r="F4112" t="s">
        <v>21</v>
      </c>
      <c r="G4112" t="s">
        <v>15</v>
      </c>
      <c r="H4112" t="s">
        <v>46</v>
      </c>
      <c r="I4112">
        <v>1.3066448E-2</v>
      </c>
      <c r="K4112">
        <v>140.91540000000001</v>
      </c>
      <c r="L4112">
        <v>3.9</v>
      </c>
    </row>
    <row r="4113" spans="1:12" x14ac:dyDescent="0.3">
      <c r="A4113" t="s">
        <v>17</v>
      </c>
      <c r="B4113" t="s">
        <v>914</v>
      </c>
      <c r="C4113" t="s">
        <v>42</v>
      </c>
      <c r="D4113">
        <v>2018</v>
      </c>
      <c r="E4113" t="s">
        <v>45</v>
      </c>
      <c r="F4113" t="s">
        <v>21</v>
      </c>
      <c r="G4113" t="s">
        <v>15</v>
      </c>
      <c r="H4113" t="s">
        <v>46</v>
      </c>
      <c r="I4113">
        <v>3.4938717000000001E-2</v>
      </c>
      <c r="K4113">
        <v>49.003399999999999</v>
      </c>
      <c r="L4113">
        <v>3.9</v>
      </c>
    </row>
    <row r="4114" spans="1:12" x14ac:dyDescent="0.3">
      <c r="A4114" t="s">
        <v>17</v>
      </c>
      <c r="B4114" t="s">
        <v>1317</v>
      </c>
      <c r="C4114" t="s">
        <v>42</v>
      </c>
      <c r="D4114">
        <v>2018</v>
      </c>
      <c r="E4114" t="s">
        <v>45</v>
      </c>
      <c r="F4114" t="s">
        <v>21</v>
      </c>
      <c r="G4114" t="s">
        <v>15</v>
      </c>
      <c r="H4114" t="s">
        <v>46</v>
      </c>
      <c r="I4114">
        <v>2.2866629999999999E-2</v>
      </c>
      <c r="K4114">
        <v>102.83320000000001</v>
      </c>
      <c r="L4114">
        <v>3.9</v>
      </c>
    </row>
    <row r="4115" spans="1:12" x14ac:dyDescent="0.3">
      <c r="A4115" t="s">
        <v>17</v>
      </c>
      <c r="B4115" t="s">
        <v>575</v>
      </c>
      <c r="C4115" t="s">
        <v>42</v>
      </c>
      <c r="D4115">
        <v>2018</v>
      </c>
      <c r="E4115" t="s">
        <v>45</v>
      </c>
      <c r="F4115" t="s">
        <v>21</v>
      </c>
      <c r="G4115" t="s">
        <v>15</v>
      </c>
      <c r="H4115" t="s">
        <v>46</v>
      </c>
      <c r="I4115">
        <v>0.16314804099999999</v>
      </c>
      <c r="K4115">
        <v>116.61239999999999</v>
      </c>
      <c r="L4115">
        <v>3.9</v>
      </c>
    </row>
    <row r="4116" spans="1:12" x14ac:dyDescent="0.3">
      <c r="A4116" t="s">
        <v>17</v>
      </c>
      <c r="B4116" t="s">
        <v>1477</v>
      </c>
      <c r="C4116" t="s">
        <v>42</v>
      </c>
      <c r="D4116">
        <v>2018</v>
      </c>
      <c r="E4116" t="s">
        <v>45</v>
      </c>
      <c r="F4116" t="s">
        <v>21</v>
      </c>
      <c r="G4116" t="s">
        <v>15</v>
      </c>
      <c r="H4116" t="s">
        <v>46</v>
      </c>
      <c r="I4116">
        <v>0.134418705</v>
      </c>
      <c r="K4116">
        <v>99.67</v>
      </c>
      <c r="L4116">
        <v>3.9</v>
      </c>
    </row>
    <row r="4117" spans="1:12" x14ac:dyDescent="0.3">
      <c r="A4117" t="s">
        <v>17</v>
      </c>
      <c r="B4117" t="s">
        <v>1252</v>
      </c>
      <c r="C4117" t="s">
        <v>54</v>
      </c>
      <c r="D4117">
        <v>2018</v>
      </c>
      <c r="E4117" t="s">
        <v>45</v>
      </c>
      <c r="F4117" t="s">
        <v>21</v>
      </c>
      <c r="G4117" t="s">
        <v>15</v>
      </c>
      <c r="H4117" t="s">
        <v>46</v>
      </c>
      <c r="I4117">
        <v>0.145464606</v>
      </c>
      <c r="K4117">
        <v>105.76479999999999</v>
      </c>
      <c r="L4117">
        <v>3.9</v>
      </c>
    </row>
    <row r="4118" spans="1:12" x14ac:dyDescent="0.3">
      <c r="A4118" t="s">
        <v>17</v>
      </c>
      <c r="B4118" t="s">
        <v>1266</v>
      </c>
      <c r="C4118" t="s">
        <v>48</v>
      </c>
      <c r="D4118">
        <v>2018</v>
      </c>
      <c r="E4118" t="s">
        <v>45</v>
      </c>
      <c r="F4118" t="s">
        <v>21</v>
      </c>
      <c r="G4118" t="s">
        <v>15</v>
      </c>
      <c r="H4118" t="s">
        <v>46</v>
      </c>
      <c r="I4118">
        <v>0.11753085100000001</v>
      </c>
      <c r="K4118">
        <v>222.7088</v>
      </c>
      <c r="L4118">
        <v>3.9</v>
      </c>
    </row>
    <row r="4119" spans="1:12" x14ac:dyDescent="0.3">
      <c r="A4119" t="s">
        <v>17</v>
      </c>
      <c r="B4119" t="s">
        <v>1537</v>
      </c>
      <c r="C4119" t="s">
        <v>32</v>
      </c>
      <c r="D4119">
        <v>2018</v>
      </c>
      <c r="E4119" t="s">
        <v>45</v>
      </c>
      <c r="F4119" t="s">
        <v>21</v>
      </c>
      <c r="G4119" t="s">
        <v>15</v>
      </c>
      <c r="H4119" t="s">
        <v>46</v>
      </c>
      <c r="I4119">
        <v>0</v>
      </c>
      <c r="K4119">
        <v>153.80240000000001</v>
      </c>
      <c r="L4119">
        <v>3.9</v>
      </c>
    </row>
    <row r="4120" spans="1:12" x14ac:dyDescent="0.3">
      <c r="A4120" t="s">
        <v>10</v>
      </c>
      <c r="B4120" t="s">
        <v>612</v>
      </c>
      <c r="C4120" t="s">
        <v>95</v>
      </c>
      <c r="D4120">
        <v>2018</v>
      </c>
      <c r="E4120" t="s">
        <v>45</v>
      </c>
      <c r="F4120" t="s">
        <v>21</v>
      </c>
      <c r="G4120" t="s">
        <v>15</v>
      </c>
      <c r="H4120" t="s">
        <v>46</v>
      </c>
      <c r="I4120">
        <v>4.8292188999999999E-2</v>
      </c>
      <c r="K4120">
        <v>133.1626</v>
      </c>
      <c r="L4120">
        <v>3.9</v>
      </c>
    </row>
    <row r="4121" spans="1:12" x14ac:dyDescent="0.3">
      <c r="A4121" t="s">
        <v>10</v>
      </c>
      <c r="B4121" t="s">
        <v>1090</v>
      </c>
      <c r="C4121" t="s">
        <v>57</v>
      </c>
      <c r="D4121">
        <v>2018</v>
      </c>
      <c r="E4121" t="s">
        <v>45</v>
      </c>
      <c r="F4121" t="s">
        <v>21</v>
      </c>
      <c r="G4121" t="s">
        <v>15</v>
      </c>
      <c r="H4121" t="s">
        <v>46</v>
      </c>
      <c r="I4121">
        <v>5.4220617999999998E-2</v>
      </c>
      <c r="K4121">
        <v>129.131</v>
      </c>
      <c r="L4121">
        <v>3.9</v>
      </c>
    </row>
    <row r="4122" spans="1:12" x14ac:dyDescent="0.3">
      <c r="A4122" t="s">
        <v>10</v>
      </c>
      <c r="B4122" t="s">
        <v>1540</v>
      </c>
      <c r="C4122" t="s">
        <v>24</v>
      </c>
      <c r="D4122">
        <v>2018</v>
      </c>
      <c r="E4122" t="s">
        <v>45</v>
      </c>
      <c r="F4122" t="s">
        <v>21</v>
      </c>
      <c r="G4122" t="s">
        <v>15</v>
      </c>
      <c r="H4122" t="s">
        <v>46</v>
      </c>
      <c r="I4122">
        <v>3.7681358999999998E-2</v>
      </c>
      <c r="K4122">
        <v>125.1046</v>
      </c>
      <c r="L4122">
        <v>3.9</v>
      </c>
    </row>
    <row r="4123" spans="1:12" x14ac:dyDescent="0.3">
      <c r="A4123" t="s">
        <v>10</v>
      </c>
      <c r="B4123" t="s">
        <v>580</v>
      </c>
      <c r="C4123" t="s">
        <v>24</v>
      </c>
      <c r="D4123">
        <v>2018</v>
      </c>
      <c r="E4123" t="s">
        <v>45</v>
      </c>
      <c r="F4123" t="s">
        <v>21</v>
      </c>
      <c r="G4123" t="s">
        <v>15</v>
      </c>
      <c r="H4123" t="s">
        <v>46</v>
      </c>
      <c r="I4123">
        <v>1.9837654999999999E-2</v>
      </c>
      <c r="K4123">
        <v>128.131</v>
      </c>
      <c r="L4123">
        <v>3.9</v>
      </c>
    </row>
    <row r="4124" spans="1:12" x14ac:dyDescent="0.3">
      <c r="A4124" t="s">
        <v>10</v>
      </c>
      <c r="B4124" t="s">
        <v>1484</v>
      </c>
      <c r="C4124" t="s">
        <v>12</v>
      </c>
      <c r="D4124">
        <v>2018</v>
      </c>
      <c r="E4124" t="s">
        <v>45</v>
      </c>
      <c r="F4124" t="s">
        <v>21</v>
      </c>
      <c r="G4124" t="s">
        <v>15</v>
      </c>
      <c r="H4124" t="s">
        <v>46</v>
      </c>
      <c r="I4124">
        <v>2.2807826E-2</v>
      </c>
      <c r="K4124">
        <v>183.495</v>
      </c>
      <c r="L4124">
        <v>3.9</v>
      </c>
    </row>
    <row r="4125" spans="1:12" x14ac:dyDescent="0.3">
      <c r="A4125" t="s">
        <v>10</v>
      </c>
      <c r="B4125" t="s">
        <v>443</v>
      </c>
      <c r="C4125" t="s">
        <v>12</v>
      </c>
      <c r="D4125">
        <v>2018</v>
      </c>
      <c r="E4125" t="s">
        <v>45</v>
      </c>
      <c r="F4125" t="s">
        <v>21</v>
      </c>
      <c r="G4125" t="s">
        <v>15</v>
      </c>
      <c r="H4125" t="s">
        <v>46</v>
      </c>
      <c r="I4125">
        <v>6.2109174000000003E-2</v>
      </c>
      <c r="K4125">
        <v>223.7062</v>
      </c>
      <c r="L4125">
        <v>3.9</v>
      </c>
    </row>
    <row r="4126" spans="1:12" x14ac:dyDescent="0.3">
      <c r="A4126" t="s">
        <v>10</v>
      </c>
      <c r="B4126" t="s">
        <v>809</v>
      </c>
      <c r="C4126" t="s">
        <v>54</v>
      </c>
      <c r="D4126">
        <v>2018</v>
      </c>
      <c r="E4126" t="s">
        <v>45</v>
      </c>
      <c r="F4126" t="s">
        <v>21</v>
      </c>
      <c r="G4126" t="s">
        <v>15</v>
      </c>
      <c r="H4126" t="s">
        <v>46</v>
      </c>
      <c r="I4126">
        <v>9.4201477000000006E-2</v>
      </c>
      <c r="K4126">
        <v>213.35599999999999</v>
      </c>
      <c r="L4126">
        <v>3.9</v>
      </c>
    </row>
    <row r="4127" spans="1:12" x14ac:dyDescent="0.3">
      <c r="A4127" t="s">
        <v>10</v>
      </c>
      <c r="B4127" t="s">
        <v>193</v>
      </c>
      <c r="C4127" t="s">
        <v>153</v>
      </c>
      <c r="D4127">
        <v>2018</v>
      </c>
      <c r="E4127" t="s">
        <v>45</v>
      </c>
      <c r="F4127" t="s">
        <v>21</v>
      </c>
      <c r="G4127" t="s">
        <v>15</v>
      </c>
      <c r="H4127" t="s">
        <v>46</v>
      </c>
      <c r="I4127">
        <v>0.14559143799999999</v>
      </c>
      <c r="K4127">
        <v>148.70500000000001</v>
      </c>
      <c r="L4127">
        <v>3.9</v>
      </c>
    </row>
    <row r="4128" spans="1:12" x14ac:dyDescent="0.3">
      <c r="A4128" t="s">
        <v>10</v>
      </c>
      <c r="B4128" t="s">
        <v>451</v>
      </c>
      <c r="C4128" t="s">
        <v>48</v>
      </c>
      <c r="D4128">
        <v>2018</v>
      </c>
      <c r="E4128" t="s">
        <v>45</v>
      </c>
      <c r="F4128" t="s">
        <v>21</v>
      </c>
      <c r="G4128" t="s">
        <v>15</v>
      </c>
      <c r="H4128" t="s">
        <v>46</v>
      </c>
      <c r="I4128">
        <v>9.3202196000000001E-2</v>
      </c>
      <c r="K4128">
        <v>125.57040000000001</v>
      </c>
      <c r="L4128">
        <v>3.9</v>
      </c>
    </row>
    <row r="4129" spans="1:12" x14ac:dyDescent="0.3">
      <c r="A4129" t="s">
        <v>10</v>
      </c>
      <c r="B4129" t="s">
        <v>1496</v>
      </c>
      <c r="C4129" t="s">
        <v>32</v>
      </c>
      <c r="D4129">
        <v>2018</v>
      </c>
      <c r="E4129" t="s">
        <v>45</v>
      </c>
      <c r="F4129" t="s">
        <v>21</v>
      </c>
      <c r="G4129" t="s">
        <v>15</v>
      </c>
      <c r="H4129" t="s">
        <v>46</v>
      </c>
      <c r="I4129">
        <v>3.9734881999999999E-2</v>
      </c>
      <c r="K4129">
        <v>165.7868</v>
      </c>
      <c r="L4129">
        <v>3.9</v>
      </c>
    </row>
    <row r="4130" spans="1:12" x14ac:dyDescent="0.3">
      <c r="A4130" t="s">
        <v>35</v>
      </c>
      <c r="B4130" t="s">
        <v>278</v>
      </c>
      <c r="C4130" t="s">
        <v>19</v>
      </c>
      <c r="D4130">
        <v>2018</v>
      </c>
      <c r="E4130" t="s">
        <v>45</v>
      </c>
      <c r="F4130" t="s">
        <v>21</v>
      </c>
      <c r="G4130" t="s">
        <v>15</v>
      </c>
      <c r="H4130" t="s">
        <v>46</v>
      </c>
      <c r="I4130">
        <v>7.5368868000000006E-2</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1057</v>
      </c>
      <c r="C4136" t="s">
        <v>48</v>
      </c>
      <c r="D4136">
        <v>2018</v>
      </c>
      <c r="E4136" t="s">
        <v>45</v>
      </c>
      <c r="F4136" t="s">
        <v>21</v>
      </c>
      <c r="G4136" t="s">
        <v>15</v>
      </c>
      <c r="H4136" t="s">
        <v>46</v>
      </c>
      <c r="I4136">
        <v>3.5334201000000003E-2</v>
      </c>
      <c r="K4136">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991</v>
      </c>
      <c r="C4152" t="s">
        <v>19</v>
      </c>
      <c r="D4152">
        <v>2018</v>
      </c>
      <c r="E4152" t="s">
        <v>45</v>
      </c>
      <c r="F4152" t="s">
        <v>21</v>
      </c>
      <c r="G4152" t="s">
        <v>15</v>
      </c>
      <c r="H4152" t="s">
        <v>46</v>
      </c>
      <c r="I4152">
        <v>3.7711337999999997E-2</v>
      </c>
      <c r="K4152">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
      <c r="A4171" t="s">
        <v>17</v>
      </c>
      <c r="B4171" t="s">
        <v>388</v>
      </c>
      <c r="C4171" t="s">
        <v>48</v>
      </c>
      <c r="D4171">
        <v>2012</v>
      </c>
      <c r="E4171" t="s">
        <v>13</v>
      </c>
      <c r="F4171" t="s">
        <v>14</v>
      </c>
      <c r="G4171" t="s">
        <v>15</v>
      </c>
      <c r="H4171" t="s">
        <v>16</v>
      </c>
      <c r="I4171">
        <v>9.9804622999999995E-2</v>
      </c>
      <c r="J4171">
        <v>10</v>
      </c>
      <c r="K4171">
        <v>113.7544</v>
      </c>
      <c r="L4171">
        <v>3.8</v>
      </c>
    </row>
    <row r="4172" spans="1:12"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v>105.8648</v>
      </c>
      <c r="L4173">
        <v>3.8</v>
      </c>
    </row>
    <row r="4174" spans="1:12"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K4179">
        <v>196.011</v>
      </c>
      <c r="L4179">
        <v>3.8</v>
      </c>
    </row>
    <row r="4180" spans="1:12" x14ac:dyDescent="0.3">
      <c r="A4180" t="s">
        <v>17</v>
      </c>
      <c r="B4180" t="s">
        <v>644</v>
      </c>
      <c r="C4180" t="s">
        <v>32</v>
      </c>
      <c r="D4180">
        <v>2018</v>
      </c>
      <c r="E4180" t="s">
        <v>138</v>
      </c>
      <c r="F4180" t="s">
        <v>14</v>
      </c>
      <c r="G4180" t="s">
        <v>26</v>
      </c>
      <c r="H4180" t="s">
        <v>40</v>
      </c>
      <c r="I4180">
        <v>3.3929133E-2</v>
      </c>
      <c r="K4180">
        <v>154.3972</v>
      </c>
      <c r="L4180">
        <v>3.8</v>
      </c>
    </row>
    <row r="4181" spans="1:12" x14ac:dyDescent="0.3">
      <c r="A4181" t="s">
        <v>17</v>
      </c>
      <c r="B4181" t="s">
        <v>198</v>
      </c>
      <c r="C4181" t="s">
        <v>95</v>
      </c>
      <c r="D4181">
        <v>2018</v>
      </c>
      <c r="E4181" t="s">
        <v>138</v>
      </c>
      <c r="F4181" t="s">
        <v>14</v>
      </c>
      <c r="G4181" t="s">
        <v>26</v>
      </c>
      <c r="H4181" t="s">
        <v>40</v>
      </c>
      <c r="I4181">
        <v>0.13227533799999999</v>
      </c>
      <c r="K4181">
        <v>123.83880000000001</v>
      </c>
      <c r="L4181">
        <v>3.8</v>
      </c>
    </row>
    <row r="4182" spans="1:12" x14ac:dyDescent="0.3">
      <c r="A4182" t="s">
        <v>17</v>
      </c>
      <c r="B4182" t="s">
        <v>1061</v>
      </c>
      <c r="C4182" t="s">
        <v>95</v>
      </c>
      <c r="D4182">
        <v>2018</v>
      </c>
      <c r="E4182" t="s">
        <v>138</v>
      </c>
      <c r="F4182" t="s">
        <v>14</v>
      </c>
      <c r="G4182" t="s">
        <v>26</v>
      </c>
      <c r="H4182" t="s">
        <v>40</v>
      </c>
      <c r="I4182">
        <v>0</v>
      </c>
      <c r="K4182">
        <v>81.861800000000002</v>
      </c>
      <c r="L4182">
        <v>3.8</v>
      </c>
    </row>
    <row r="4183" spans="1:12" x14ac:dyDescent="0.3">
      <c r="A4183" t="s">
        <v>17</v>
      </c>
      <c r="B4183" t="s">
        <v>766</v>
      </c>
      <c r="C4183" t="s">
        <v>28</v>
      </c>
      <c r="D4183">
        <v>2018</v>
      </c>
      <c r="E4183" t="s">
        <v>138</v>
      </c>
      <c r="F4183" t="s">
        <v>14</v>
      </c>
      <c r="G4183" t="s">
        <v>26</v>
      </c>
      <c r="H4183" t="s">
        <v>40</v>
      </c>
      <c r="I4183">
        <v>1.9716846E-2</v>
      </c>
      <c r="K4183">
        <v>191.9188</v>
      </c>
      <c r="L4183">
        <v>3.8</v>
      </c>
    </row>
    <row r="4184" spans="1:12" x14ac:dyDescent="0.3">
      <c r="A4184" t="s">
        <v>17</v>
      </c>
      <c r="B4184" t="s">
        <v>1145</v>
      </c>
      <c r="C4184" t="s">
        <v>12</v>
      </c>
      <c r="D4184">
        <v>2018</v>
      </c>
      <c r="E4184" t="s">
        <v>138</v>
      </c>
      <c r="F4184" t="s">
        <v>14</v>
      </c>
      <c r="G4184" t="s">
        <v>26</v>
      </c>
      <c r="H4184" t="s">
        <v>40</v>
      </c>
      <c r="I4184">
        <v>0.30814544799999999</v>
      </c>
      <c r="K4184">
        <v>222.0772</v>
      </c>
      <c r="L4184">
        <v>3.8</v>
      </c>
    </row>
    <row r="4185" spans="1:12" x14ac:dyDescent="0.3">
      <c r="A4185" t="s">
        <v>17</v>
      </c>
      <c r="B4185" t="s">
        <v>794</v>
      </c>
      <c r="C4185" t="s">
        <v>61</v>
      </c>
      <c r="D4185">
        <v>2018</v>
      </c>
      <c r="E4185" t="s">
        <v>138</v>
      </c>
      <c r="F4185" t="s">
        <v>14</v>
      </c>
      <c r="G4185" t="s">
        <v>26</v>
      </c>
      <c r="H4185" t="s">
        <v>40</v>
      </c>
      <c r="I4185">
        <v>6.0237464999999997E-2</v>
      </c>
      <c r="K4185">
        <v>115.9834</v>
      </c>
      <c r="L4185">
        <v>3.8</v>
      </c>
    </row>
    <row r="4186" spans="1:12" x14ac:dyDescent="0.3">
      <c r="A4186" t="s">
        <v>17</v>
      </c>
      <c r="B4186" t="s">
        <v>1406</v>
      </c>
      <c r="C4186" t="s">
        <v>19</v>
      </c>
      <c r="D4186">
        <v>2018</v>
      </c>
      <c r="E4186" t="s">
        <v>138</v>
      </c>
      <c r="F4186" t="s">
        <v>14</v>
      </c>
      <c r="G4186" t="s">
        <v>26</v>
      </c>
      <c r="H4186" t="s">
        <v>40</v>
      </c>
      <c r="I4186">
        <v>2.1214363999999999E-2</v>
      </c>
      <c r="K4186">
        <v>48.203400000000002</v>
      </c>
      <c r="L4186">
        <v>3.8</v>
      </c>
    </row>
    <row r="4187" spans="1:12" x14ac:dyDescent="0.3">
      <c r="A4187" t="s">
        <v>17</v>
      </c>
      <c r="B4187" t="s">
        <v>448</v>
      </c>
      <c r="C4187" t="s">
        <v>42</v>
      </c>
      <c r="D4187">
        <v>2018</v>
      </c>
      <c r="E4187" t="s">
        <v>138</v>
      </c>
      <c r="F4187" t="s">
        <v>14</v>
      </c>
      <c r="G4187" t="s">
        <v>26</v>
      </c>
      <c r="H4187" t="s">
        <v>40</v>
      </c>
      <c r="I4187">
        <v>0.20778348299999999</v>
      </c>
      <c r="K4187">
        <v>262.291</v>
      </c>
      <c r="L4187">
        <v>3.8</v>
      </c>
    </row>
    <row r="4188" spans="1:12" x14ac:dyDescent="0.3">
      <c r="A4188" t="s">
        <v>17</v>
      </c>
      <c r="B4188" t="s">
        <v>631</v>
      </c>
      <c r="C4188" t="s">
        <v>64</v>
      </c>
      <c r="D4188">
        <v>2018</v>
      </c>
      <c r="E4188" t="s">
        <v>138</v>
      </c>
      <c r="F4188" t="s">
        <v>14</v>
      </c>
      <c r="G4188" t="s">
        <v>26</v>
      </c>
      <c r="H4188" t="s">
        <v>40</v>
      </c>
      <c r="I4188">
        <v>1.1835436E-2</v>
      </c>
      <c r="K4188">
        <v>121.373</v>
      </c>
      <c r="L4188">
        <v>3.8</v>
      </c>
    </row>
    <row r="4189" spans="1:12" x14ac:dyDescent="0.3">
      <c r="A4189" t="s">
        <v>10</v>
      </c>
      <c r="B4189" t="s">
        <v>420</v>
      </c>
      <c r="C4189" t="s">
        <v>95</v>
      </c>
      <c r="D4189">
        <v>2018</v>
      </c>
      <c r="E4189" t="s">
        <v>138</v>
      </c>
      <c r="F4189" t="s">
        <v>14</v>
      </c>
      <c r="G4189" t="s">
        <v>26</v>
      </c>
      <c r="H4189" t="s">
        <v>40</v>
      </c>
      <c r="I4189">
        <v>0</v>
      </c>
      <c r="K4189">
        <v>121.3098</v>
      </c>
      <c r="L4189">
        <v>3.8</v>
      </c>
    </row>
    <row r="4190" spans="1:12" x14ac:dyDescent="0.3">
      <c r="A4190" t="s">
        <v>10</v>
      </c>
      <c r="B4190" t="s">
        <v>266</v>
      </c>
      <c r="C4190" t="s">
        <v>95</v>
      </c>
      <c r="D4190">
        <v>2018</v>
      </c>
      <c r="E4190" t="s">
        <v>138</v>
      </c>
      <c r="F4190" t="s">
        <v>14</v>
      </c>
      <c r="G4190" t="s">
        <v>26</v>
      </c>
      <c r="H4190" t="s">
        <v>40</v>
      </c>
      <c r="I4190">
        <v>0.20548439499999999</v>
      </c>
      <c r="K4190">
        <v>198.011</v>
      </c>
      <c r="L4190">
        <v>3.8</v>
      </c>
    </row>
    <row r="4191" spans="1:12" x14ac:dyDescent="0.3">
      <c r="A4191" t="s">
        <v>10</v>
      </c>
      <c r="B4191" t="s">
        <v>470</v>
      </c>
      <c r="C4191" t="s">
        <v>12</v>
      </c>
      <c r="D4191">
        <v>2018</v>
      </c>
      <c r="E4191" t="s">
        <v>138</v>
      </c>
      <c r="F4191" t="s">
        <v>14</v>
      </c>
      <c r="G4191" t="s">
        <v>26</v>
      </c>
      <c r="H4191" t="s">
        <v>40</v>
      </c>
      <c r="I4191">
        <v>6.6765522999999993E-2</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1499</v>
      </c>
      <c r="C4218" t="s">
        <v>42</v>
      </c>
      <c r="D4218">
        <v>2020</v>
      </c>
      <c r="E4218" t="s">
        <v>37</v>
      </c>
      <c r="F4218" t="s">
        <v>34</v>
      </c>
      <c r="G4218" t="s">
        <v>15</v>
      </c>
      <c r="H4218" t="s">
        <v>16</v>
      </c>
      <c r="I4218">
        <v>1.5521768E-2</v>
      </c>
      <c r="J4218">
        <v>12.1</v>
      </c>
      <c r="K4218">
        <v>165.8526</v>
      </c>
      <c r="L4218">
        <v>3.8</v>
      </c>
    </row>
    <row r="4219" spans="1:12"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1544</v>
      </c>
      <c r="C4255" t="s">
        <v>95</v>
      </c>
      <c r="D4255">
        <v>2015</v>
      </c>
      <c r="E4255" t="s">
        <v>33</v>
      </c>
      <c r="F4255" t="s">
        <v>34</v>
      </c>
      <c r="G4255" t="s">
        <v>30</v>
      </c>
      <c r="H4255" t="s">
        <v>16</v>
      </c>
      <c r="I4255">
        <v>0</v>
      </c>
      <c r="J4255">
        <v>19.7</v>
      </c>
      <c r="K4255">
        <v>197.911</v>
      </c>
      <c r="L4255">
        <v>3.8</v>
      </c>
    </row>
    <row r="4256" spans="1:12" x14ac:dyDescent="0.3">
      <c r="A4256" t="s">
        <v>10</v>
      </c>
      <c r="B4256" t="s">
        <v>936</v>
      </c>
      <c r="C4256" t="s">
        <v>57</v>
      </c>
      <c r="D4256">
        <v>2015</v>
      </c>
      <c r="E4256" t="s">
        <v>33</v>
      </c>
      <c r="F4256" t="s">
        <v>34</v>
      </c>
      <c r="G4256" t="s">
        <v>30</v>
      </c>
      <c r="H4256" t="s">
        <v>16</v>
      </c>
      <c r="I4256">
        <v>4.3982463999999999E-2</v>
      </c>
      <c r="J4256">
        <v>14.8</v>
      </c>
      <c r="K4256">
        <v>110.657</v>
      </c>
      <c r="L4256">
        <v>3.8</v>
      </c>
    </row>
    <row r="4257" spans="1:12" x14ac:dyDescent="0.3">
      <c r="A4257" t="s">
        <v>10</v>
      </c>
      <c r="B4257" t="s">
        <v>422</v>
      </c>
      <c r="C4257" t="s">
        <v>74</v>
      </c>
      <c r="D4257">
        <v>2015</v>
      </c>
      <c r="E4257" t="s">
        <v>33</v>
      </c>
      <c r="F4257" t="s">
        <v>34</v>
      </c>
      <c r="G4257" t="s">
        <v>30</v>
      </c>
      <c r="H4257" t="s">
        <v>16</v>
      </c>
      <c r="I4257">
        <v>0.15714988499999999</v>
      </c>
      <c r="J4257">
        <v>11.6</v>
      </c>
      <c r="K4257">
        <v>168.2474</v>
      </c>
      <c r="L4257">
        <v>3.8</v>
      </c>
    </row>
    <row r="4258" spans="1:12"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v>102.599</v>
      </c>
      <c r="L4260">
        <v>3.8</v>
      </c>
    </row>
    <row r="4261" spans="1:12"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x14ac:dyDescent="0.3">
      <c r="A4268" t="s">
        <v>10</v>
      </c>
      <c r="B4268" t="s">
        <v>774</v>
      </c>
      <c r="C4268" t="s">
        <v>12</v>
      </c>
      <c r="D4268">
        <v>2020</v>
      </c>
      <c r="E4268" t="s">
        <v>37</v>
      </c>
      <c r="F4268" t="s">
        <v>34</v>
      </c>
      <c r="G4268" t="s">
        <v>30</v>
      </c>
      <c r="H4268" t="s">
        <v>16</v>
      </c>
      <c r="I4268">
        <v>0.103503049</v>
      </c>
      <c r="J4268">
        <v>6.11</v>
      </c>
      <c r="K4268">
        <v>129.6968</v>
      </c>
      <c r="L4268">
        <v>3.8</v>
      </c>
    </row>
    <row r="4269" spans="1:12" x14ac:dyDescent="0.3">
      <c r="A4269" t="s">
        <v>10</v>
      </c>
      <c r="B4269" t="s">
        <v>315</v>
      </c>
      <c r="C4269" t="s">
        <v>12</v>
      </c>
      <c r="D4269">
        <v>2020</v>
      </c>
      <c r="E4269" t="s">
        <v>37</v>
      </c>
      <c r="F4269" t="s">
        <v>34</v>
      </c>
      <c r="G4269" t="s">
        <v>15</v>
      </c>
      <c r="H4269" t="s">
        <v>16</v>
      </c>
      <c r="I4269">
        <v>0</v>
      </c>
      <c r="J4269">
        <v>20.2</v>
      </c>
      <c r="K4269">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783</v>
      </c>
      <c r="C4301" t="s">
        <v>12</v>
      </c>
      <c r="D4301">
        <v>2011</v>
      </c>
      <c r="E4301" t="s">
        <v>39</v>
      </c>
      <c r="F4301" t="s">
        <v>21</v>
      </c>
      <c r="G4301" t="s">
        <v>30</v>
      </c>
      <c r="H4301" t="s">
        <v>40</v>
      </c>
      <c r="I4301">
        <v>0.10985775</v>
      </c>
      <c r="J4301">
        <v>19</v>
      </c>
      <c r="K430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v>57.1614</v>
      </c>
      <c r="L4313">
        <v>3.8</v>
      </c>
    </row>
    <row r="4314" spans="1:12"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266</v>
      </c>
      <c r="C4318" t="s">
        <v>95</v>
      </c>
      <c r="D4318">
        <v>2014</v>
      </c>
      <c r="E4318" t="s">
        <v>29</v>
      </c>
      <c r="F4318" t="s">
        <v>21</v>
      </c>
      <c r="G4318" t="s">
        <v>30</v>
      </c>
      <c r="H4318" t="s">
        <v>16</v>
      </c>
      <c r="I4318">
        <v>0</v>
      </c>
      <c r="J4318">
        <v>20.2</v>
      </c>
      <c r="K4318">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v>120.944</v>
      </c>
      <c r="L4335">
        <v>3.8</v>
      </c>
    </row>
    <row r="4336" spans="1:12"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
      <c r="A4343" t="s">
        <v>17</v>
      </c>
      <c r="B4343" t="s">
        <v>592</v>
      </c>
      <c r="C4343" t="s">
        <v>64</v>
      </c>
      <c r="D4343">
        <v>2022</v>
      </c>
      <c r="E4343" t="s">
        <v>20</v>
      </c>
      <c r="F4343" t="s">
        <v>21</v>
      </c>
      <c r="G4343" t="s">
        <v>15</v>
      </c>
      <c r="H4343" t="s">
        <v>22</v>
      </c>
      <c r="I4343">
        <v>4.7290067999999998E-2</v>
      </c>
      <c r="J4343">
        <v>5.5</v>
      </c>
      <c r="K4343">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1019</v>
      </c>
      <c r="C4355" t="s">
        <v>12</v>
      </c>
      <c r="D4355">
        <v>2018</v>
      </c>
      <c r="E4355" t="s">
        <v>45</v>
      </c>
      <c r="F4355" t="s">
        <v>21</v>
      </c>
      <c r="G4355" t="s">
        <v>15</v>
      </c>
      <c r="H4355" t="s">
        <v>46</v>
      </c>
      <c r="I4355">
        <v>3.8377013000000001E-2</v>
      </c>
      <c r="K4355">
        <v>211.55860000000001</v>
      </c>
      <c r="L4355">
        <v>3.8</v>
      </c>
    </row>
    <row r="4356" spans="1:12" x14ac:dyDescent="0.3">
      <c r="A4356" t="s">
        <v>17</v>
      </c>
      <c r="B4356" t="s">
        <v>816</v>
      </c>
      <c r="C4356" t="s">
        <v>95</v>
      </c>
      <c r="D4356">
        <v>2018</v>
      </c>
      <c r="E4356" t="s">
        <v>45</v>
      </c>
      <c r="F4356" t="s">
        <v>21</v>
      </c>
      <c r="G4356" t="s">
        <v>15</v>
      </c>
      <c r="H4356" t="s">
        <v>46</v>
      </c>
      <c r="I4356">
        <v>1.3861607E-2</v>
      </c>
      <c r="K4356">
        <v>94.446200000000005</v>
      </c>
      <c r="L4356">
        <v>3.8</v>
      </c>
    </row>
    <row r="4357" spans="1:12" x14ac:dyDescent="0.3">
      <c r="A4357" t="s">
        <v>17</v>
      </c>
      <c r="B4357" t="s">
        <v>1261</v>
      </c>
      <c r="C4357" t="s">
        <v>28</v>
      </c>
      <c r="D4357">
        <v>2018</v>
      </c>
      <c r="E4357" t="s">
        <v>45</v>
      </c>
      <c r="F4357" t="s">
        <v>21</v>
      </c>
      <c r="G4357" t="s">
        <v>15</v>
      </c>
      <c r="H4357" t="s">
        <v>46</v>
      </c>
      <c r="I4357">
        <v>7.7790204000000002E-2</v>
      </c>
      <c r="K4357">
        <v>93.080399999999997</v>
      </c>
      <c r="L4357">
        <v>3.8</v>
      </c>
    </row>
    <row r="4358" spans="1:12" x14ac:dyDescent="0.3">
      <c r="A4358" t="s">
        <v>17</v>
      </c>
      <c r="B4358" t="s">
        <v>96</v>
      </c>
      <c r="C4358" t="s">
        <v>28</v>
      </c>
      <c r="D4358">
        <v>2018</v>
      </c>
      <c r="E4358" t="s">
        <v>45</v>
      </c>
      <c r="F4358" t="s">
        <v>21</v>
      </c>
      <c r="G4358" t="s">
        <v>15</v>
      </c>
      <c r="H4358" t="s">
        <v>46</v>
      </c>
      <c r="I4358">
        <v>2.5702129000000001E-2</v>
      </c>
      <c r="K4358">
        <v>262.62259999999998</v>
      </c>
      <c r="L4358">
        <v>3.8</v>
      </c>
    </row>
    <row r="4359" spans="1:12" x14ac:dyDescent="0.3">
      <c r="A4359" t="s">
        <v>17</v>
      </c>
      <c r="B4359" t="s">
        <v>666</v>
      </c>
      <c r="C4359" t="s">
        <v>24</v>
      </c>
      <c r="D4359">
        <v>2018</v>
      </c>
      <c r="E4359" t="s">
        <v>45</v>
      </c>
      <c r="F4359" t="s">
        <v>21</v>
      </c>
      <c r="G4359" t="s">
        <v>15</v>
      </c>
      <c r="H4359" t="s">
        <v>46</v>
      </c>
      <c r="I4359">
        <v>1.8321361000000001E-2</v>
      </c>
      <c r="K4359">
        <v>255.3698</v>
      </c>
      <c r="L4359">
        <v>3.8</v>
      </c>
    </row>
    <row r="4360" spans="1:12" x14ac:dyDescent="0.3">
      <c r="A4360" t="s">
        <v>17</v>
      </c>
      <c r="B4360" t="s">
        <v>141</v>
      </c>
      <c r="C4360" t="s">
        <v>12</v>
      </c>
      <c r="D4360">
        <v>2018</v>
      </c>
      <c r="E4360" t="s">
        <v>45</v>
      </c>
      <c r="F4360" t="s">
        <v>21</v>
      </c>
      <c r="G4360" t="s">
        <v>15</v>
      </c>
      <c r="H4360" t="s">
        <v>46</v>
      </c>
      <c r="I4360">
        <v>2.1498768000000001E-2</v>
      </c>
      <c r="K4360">
        <v>111.5228</v>
      </c>
      <c r="L4360">
        <v>3.8</v>
      </c>
    </row>
    <row r="4361" spans="1:12" x14ac:dyDescent="0.3">
      <c r="A4361" t="s">
        <v>17</v>
      </c>
      <c r="B4361" t="s">
        <v>347</v>
      </c>
      <c r="C4361" t="s">
        <v>12</v>
      </c>
      <c r="D4361">
        <v>2018</v>
      </c>
      <c r="E4361" t="s">
        <v>45</v>
      </c>
      <c r="F4361" t="s">
        <v>21</v>
      </c>
      <c r="G4361" t="s">
        <v>15</v>
      </c>
      <c r="H4361" t="s">
        <v>46</v>
      </c>
      <c r="I4361">
        <v>5.7512480999999997E-2</v>
      </c>
      <c r="K4361">
        <v>62.553600000000003</v>
      </c>
      <c r="L4361">
        <v>3.8</v>
      </c>
    </row>
    <row r="4362" spans="1:12" x14ac:dyDescent="0.3">
      <c r="A4362" t="s">
        <v>17</v>
      </c>
      <c r="B4362" t="s">
        <v>208</v>
      </c>
      <c r="C4362" t="s">
        <v>12</v>
      </c>
      <c r="D4362">
        <v>2018</v>
      </c>
      <c r="E4362" t="s">
        <v>45</v>
      </c>
      <c r="F4362" t="s">
        <v>21</v>
      </c>
      <c r="G4362" t="s">
        <v>15</v>
      </c>
      <c r="H4362" t="s">
        <v>46</v>
      </c>
      <c r="I4362">
        <v>1.5485016000000001E-2</v>
      </c>
      <c r="K4362">
        <v>185.6266</v>
      </c>
      <c r="L4362">
        <v>3.8</v>
      </c>
    </row>
    <row r="4363" spans="1:12" x14ac:dyDescent="0.3">
      <c r="A4363" t="s">
        <v>17</v>
      </c>
      <c r="B4363" t="s">
        <v>143</v>
      </c>
      <c r="C4363" t="s">
        <v>12</v>
      </c>
      <c r="D4363">
        <v>2018</v>
      </c>
      <c r="E4363" t="s">
        <v>45</v>
      </c>
      <c r="F4363" t="s">
        <v>21</v>
      </c>
      <c r="G4363" t="s">
        <v>15</v>
      </c>
      <c r="H4363" t="s">
        <v>46</v>
      </c>
      <c r="I4363">
        <v>2.5612348E-2</v>
      </c>
      <c r="K4363">
        <v>168.2474</v>
      </c>
      <c r="L4363">
        <v>3.8</v>
      </c>
    </row>
    <row r="4364" spans="1:12" x14ac:dyDescent="0.3">
      <c r="A4364" t="s">
        <v>17</v>
      </c>
      <c r="B4364" t="s">
        <v>1083</v>
      </c>
      <c r="C4364" t="s">
        <v>61</v>
      </c>
      <c r="D4364">
        <v>2018</v>
      </c>
      <c r="E4364" t="s">
        <v>45</v>
      </c>
      <c r="F4364" t="s">
        <v>21</v>
      </c>
      <c r="G4364" t="s">
        <v>15</v>
      </c>
      <c r="H4364" t="s">
        <v>46</v>
      </c>
      <c r="I4364">
        <v>0.13653256899999999</v>
      </c>
      <c r="K4364">
        <v>159.65780000000001</v>
      </c>
      <c r="L4364">
        <v>3.8</v>
      </c>
    </row>
    <row r="4365" spans="1:12" x14ac:dyDescent="0.3">
      <c r="A4365" t="s">
        <v>17</v>
      </c>
      <c r="B4365" t="s">
        <v>795</v>
      </c>
      <c r="C4365" t="s">
        <v>61</v>
      </c>
      <c r="D4365">
        <v>2018</v>
      </c>
      <c r="E4365" t="s">
        <v>45</v>
      </c>
      <c r="F4365" t="s">
        <v>21</v>
      </c>
      <c r="G4365" t="s">
        <v>15</v>
      </c>
      <c r="H4365" t="s">
        <v>46</v>
      </c>
      <c r="I4365">
        <v>3.8549197E-2</v>
      </c>
      <c r="K4365">
        <v>127.53619999999999</v>
      </c>
      <c r="L4365">
        <v>3.8</v>
      </c>
    </row>
    <row r="4366" spans="1:12" x14ac:dyDescent="0.3">
      <c r="A4366" t="s">
        <v>17</v>
      </c>
      <c r="B4366" t="s">
        <v>58</v>
      </c>
      <c r="C4366" t="s">
        <v>42</v>
      </c>
      <c r="D4366">
        <v>2018</v>
      </c>
      <c r="E4366" t="s">
        <v>45</v>
      </c>
      <c r="F4366" t="s">
        <v>21</v>
      </c>
      <c r="G4366" t="s">
        <v>15</v>
      </c>
      <c r="H4366" t="s">
        <v>46</v>
      </c>
      <c r="I4366">
        <v>7.7132215000000004E-2</v>
      </c>
      <c r="K4366">
        <v>197.411</v>
      </c>
      <c r="L4366">
        <v>3.8</v>
      </c>
    </row>
    <row r="4367" spans="1:12" x14ac:dyDescent="0.3">
      <c r="A4367" t="s">
        <v>17</v>
      </c>
      <c r="B4367" t="s">
        <v>896</v>
      </c>
      <c r="C4367" t="s">
        <v>42</v>
      </c>
      <c r="D4367">
        <v>2018</v>
      </c>
      <c r="E4367" t="s">
        <v>45</v>
      </c>
      <c r="F4367" t="s">
        <v>21</v>
      </c>
      <c r="G4367" t="s">
        <v>15</v>
      </c>
      <c r="H4367" t="s">
        <v>46</v>
      </c>
      <c r="I4367">
        <v>0.16657250100000001</v>
      </c>
      <c r="K4367">
        <v>176.1712</v>
      </c>
      <c r="L4367">
        <v>3.8</v>
      </c>
    </row>
    <row r="4368" spans="1:12" x14ac:dyDescent="0.3">
      <c r="A4368" t="s">
        <v>17</v>
      </c>
      <c r="B4368" t="s">
        <v>1508</v>
      </c>
      <c r="C4368" t="s">
        <v>42</v>
      </c>
      <c r="D4368">
        <v>2018</v>
      </c>
      <c r="E4368" t="s">
        <v>45</v>
      </c>
      <c r="F4368" t="s">
        <v>21</v>
      </c>
      <c r="G4368" t="s">
        <v>15</v>
      </c>
      <c r="H4368" t="s">
        <v>46</v>
      </c>
      <c r="I4368">
        <v>8.6046569999999999E-3</v>
      </c>
      <c r="K4368">
        <v>123.1756</v>
      </c>
      <c r="L4368">
        <v>3.8</v>
      </c>
    </row>
    <row r="4369" spans="1:12" x14ac:dyDescent="0.3">
      <c r="A4369" t="s">
        <v>17</v>
      </c>
      <c r="B4369" t="s">
        <v>467</v>
      </c>
      <c r="C4369" t="s">
        <v>64</v>
      </c>
      <c r="D4369">
        <v>2018</v>
      </c>
      <c r="E4369" t="s">
        <v>45</v>
      </c>
      <c r="F4369" t="s">
        <v>21</v>
      </c>
      <c r="G4369" t="s">
        <v>15</v>
      </c>
      <c r="H4369" t="s">
        <v>46</v>
      </c>
      <c r="I4369">
        <v>3.9768320000000003E-2</v>
      </c>
      <c r="K4369">
        <v>83.990799999999993</v>
      </c>
      <c r="L4369">
        <v>3.8</v>
      </c>
    </row>
    <row r="4370" spans="1:12" x14ac:dyDescent="0.3">
      <c r="A4370" t="s">
        <v>17</v>
      </c>
      <c r="B4370" t="s">
        <v>799</v>
      </c>
      <c r="C4370" t="s">
        <v>64</v>
      </c>
      <c r="D4370">
        <v>2018</v>
      </c>
      <c r="E4370" t="s">
        <v>45</v>
      </c>
      <c r="F4370" t="s">
        <v>21</v>
      </c>
      <c r="G4370" t="s">
        <v>15</v>
      </c>
      <c r="H4370" t="s">
        <v>46</v>
      </c>
      <c r="I4370">
        <v>7.3012870999999993E-2</v>
      </c>
      <c r="K4370">
        <v>67.514200000000002</v>
      </c>
      <c r="L4370">
        <v>3.8</v>
      </c>
    </row>
    <row r="4371" spans="1:12" x14ac:dyDescent="0.3">
      <c r="A4371" t="s">
        <v>17</v>
      </c>
      <c r="B4371" t="s">
        <v>1154</v>
      </c>
      <c r="C4371" t="s">
        <v>153</v>
      </c>
      <c r="D4371">
        <v>2018</v>
      </c>
      <c r="E4371" t="s">
        <v>45</v>
      </c>
      <c r="F4371" t="s">
        <v>21</v>
      </c>
      <c r="G4371" t="s">
        <v>15</v>
      </c>
      <c r="H4371" t="s">
        <v>46</v>
      </c>
      <c r="I4371">
        <v>5.3764023000000001E-2</v>
      </c>
      <c r="K4371">
        <v>195.77680000000001</v>
      </c>
      <c r="L4371">
        <v>3.8</v>
      </c>
    </row>
    <row r="4372" spans="1:12" x14ac:dyDescent="0.3">
      <c r="A4372" t="s">
        <v>17</v>
      </c>
      <c r="B4372" t="s">
        <v>695</v>
      </c>
      <c r="C4372" t="s">
        <v>48</v>
      </c>
      <c r="D4372">
        <v>2018</v>
      </c>
      <c r="E4372" t="s">
        <v>45</v>
      </c>
      <c r="F4372" t="s">
        <v>21</v>
      </c>
      <c r="G4372" t="s">
        <v>15</v>
      </c>
      <c r="H4372" t="s">
        <v>46</v>
      </c>
      <c r="I4372">
        <v>1.5693327999999999E-2</v>
      </c>
      <c r="K4372">
        <v>150.73660000000001</v>
      </c>
      <c r="L4372">
        <v>3.8</v>
      </c>
    </row>
    <row r="4373" spans="1:12" x14ac:dyDescent="0.3">
      <c r="A4373" t="s">
        <v>10</v>
      </c>
      <c r="B4373" t="s">
        <v>336</v>
      </c>
      <c r="C4373" t="s">
        <v>95</v>
      </c>
      <c r="D4373">
        <v>2018</v>
      </c>
      <c r="E4373" t="s">
        <v>45</v>
      </c>
      <c r="F4373" t="s">
        <v>21</v>
      </c>
      <c r="G4373" t="s">
        <v>15</v>
      </c>
      <c r="H4373" t="s">
        <v>46</v>
      </c>
      <c r="I4373">
        <v>0.12763896599999999</v>
      </c>
      <c r="K4373">
        <v>104.53319999999999</v>
      </c>
      <c r="L4373">
        <v>3.8</v>
      </c>
    </row>
    <row r="4374" spans="1:12" x14ac:dyDescent="0.3">
      <c r="A4374" t="s">
        <v>10</v>
      </c>
      <c r="B4374" t="s">
        <v>1218</v>
      </c>
      <c r="C4374" t="s">
        <v>28</v>
      </c>
      <c r="D4374">
        <v>2018</v>
      </c>
      <c r="E4374" t="s">
        <v>45</v>
      </c>
      <c r="F4374" t="s">
        <v>21</v>
      </c>
      <c r="G4374" t="s">
        <v>15</v>
      </c>
      <c r="H4374" t="s">
        <v>46</v>
      </c>
      <c r="I4374">
        <v>2.7214272000000001E-2</v>
      </c>
      <c r="K4374">
        <v>159.69200000000001</v>
      </c>
      <c r="L4374">
        <v>3.8</v>
      </c>
    </row>
    <row r="4375" spans="1:12" x14ac:dyDescent="0.3">
      <c r="A4375" t="s">
        <v>10</v>
      </c>
      <c r="B4375" t="s">
        <v>312</v>
      </c>
      <c r="C4375" t="s">
        <v>28</v>
      </c>
      <c r="D4375">
        <v>2018</v>
      </c>
      <c r="E4375" t="s">
        <v>45</v>
      </c>
      <c r="F4375" t="s">
        <v>21</v>
      </c>
      <c r="G4375" t="s">
        <v>15</v>
      </c>
      <c r="H4375" t="s">
        <v>46</v>
      </c>
      <c r="I4375">
        <v>7.1806045999999998E-2</v>
      </c>
      <c r="K4375">
        <v>186.5924</v>
      </c>
      <c r="L4375">
        <v>3.8</v>
      </c>
    </row>
    <row r="4376" spans="1:12" x14ac:dyDescent="0.3">
      <c r="A4376" t="s">
        <v>10</v>
      </c>
      <c r="B4376" t="s">
        <v>1480</v>
      </c>
      <c r="C4376" t="s">
        <v>28</v>
      </c>
      <c r="D4376">
        <v>2018</v>
      </c>
      <c r="E4376" t="s">
        <v>45</v>
      </c>
      <c r="F4376" t="s">
        <v>21</v>
      </c>
      <c r="G4376" t="s">
        <v>15</v>
      </c>
      <c r="H4376" t="s">
        <v>46</v>
      </c>
      <c r="I4376">
        <v>5.3361619999999998E-2</v>
      </c>
      <c r="K4376">
        <v>200.17420000000001</v>
      </c>
      <c r="L4376">
        <v>3.8</v>
      </c>
    </row>
    <row r="4377" spans="1:12" x14ac:dyDescent="0.3">
      <c r="A4377" t="s">
        <v>10</v>
      </c>
      <c r="B4377" t="s">
        <v>1468</v>
      </c>
      <c r="C4377" t="s">
        <v>28</v>
      </c>
      <c r="D4377">
        <v>2018</v>
      </c>
      <c r="E4377" t="s">
        <v>45</v>
      </c>
      <c r="F4377" t="s">
        <v>21</v>
      </c>
      <c r="G4377" t="s">
        <v>15</v>
      </c>
      <c r="H4377" t="s">
        <v>46</v>
      </c>
      <c r="I4377">
        <v>0.13884628900000001</v>
      </c>
      <c r="K4377">
        <v>263.78840000000002</v>
      </c>
      <c r="L4377">
        <v>3.8</v>
      </c>
    </row>
    <row r="4378" spans="1:12" x14ac:dyDescent="0.3">
      <c r="A4378" t="s">
        <v>10</v>
      </c>
      <c r="B4378" t="s">
        <v>582</v>
      </c>
      <c r="C4378" t="s">
        <v>54</v>
      </c>
      <c r="D4378">
        <v>2018</v>
      </c>
      <c r="E4378" t="s">
        <v>45</v>
      </c>
      <c r="F4378" t="s">
        <v>21</v>
      </c>
      <c r="G4378" t="s">
        <v>15</v>
      </c>
      <c r="H4378" t="s">
        <v>46</v>
      </c>
      <c r="I4378">
        <v>1.5016890999999999E-2</v>
      </c>
      <c r="K4378">
        <v>248.64080000000001</v>
      </c>
      <c r="L4378">
        <v>3.8</v>
      </c>
    </row>
    <row r="4379" spans="1:12" x14ac:dyDescent="0.3">
      <c r="A4379" t="s">
        <v>10</v>
      </c>
      <c r="B4379" t="s">
        <v>1161</v>
      </c>
      <c r="C4379" t="s">
        <v>54</v>
      </c>
      <c r="D4379">
        <v>2018</v>
      </c>
      <c r="E4379" t="s">
        <v>45</v>
      </c>
      <c r="F4379" t="s">
        <v>21</v>
      </c>
      <c r="G4379" t="s">
        <v>15</v>
      </c>
      <c r="H4379" t="s">
        <v>46</v>
      </c>
      <c r="I4379">
        <v>9.5635060999999993E-2</v>
      </c>
      <c r="K4379">
        <v>130.79419999999999</v>
      </c>
      <c r="L4379">
        <v>3.8</v>
      </c>
    </row>
    <row r="4380" spans="1:12" x14ac:dyDescent="0.3">
      <c r="A4380" t="s">
        <v>10</v>
      </c>
      <c r="B4380" t="s">
        <v>584</v>
      </c>
      <c r="C4380" t="s">
        <v>54</v>
      </c>
      <c r="D4380">
        <v>2018</v>
      </c>
      <c r="E4380" t="s">
        <v>45</v>
      </c>
      <c r="F4380" t="s">
        <v>21</v>
      </c>
      <c r="G4380" t="s">
        <v>15</v>
      </c>
      <c r="H4380" t="s">
        <v>46</v>
      </c>
      <c r="I4380">
        <v>9.6046303999999999E-2</v>
      </c>
      <c r="K4380">
        <v>178.7028</v>
      </c>
      <c r="L4380">
        <v>3.8</v>
      </c>
    </row>
    <row r="4381" spans="1:12" x14ac:dyDescent="0.3">
      <c r="A4381" t="s">
        <v>10</v>
      </c>
      <c r="B4381" t="s">
        <v>1521</v>
      </c>
      <c r="C4381" t="s">
        <v>54</v>
      </c>
      <c r="D4381">
        <v>2018</v>
      </c>
      <c r="E4381" t="s">
        <v>45</v>
      </c>
      <c r="F4381" t="s">
        <v>21</v>
      </c>
      <c r="G4381" t="s">
        <v>15</v>
      </c>
      <c r="H4381" t="s">
        <v>46</v>
      </c>
      <c r="I4381">
        <v>4.9435597999999997E-2</v>
      </c>
      <c r="K4381">
        <v>209.7586</v>
      </c>
      <c r="L4381">
        <v>3.8</v>
      </c>
    </row>
    <row r="4382" spans="1:12" x14ac:dyDescent="0.3">
      <c r="A4382" t="s">
        <v>10</v>
      </c>
      <c r="B4382" t="s">
        <v>659</v>
      </c>
      <c r="C4382" t="s">
        <v>48</v>
      </c>
      <c r="D4382">
        <v>2018</v>
      </c>
      <c r="E4382" t="s">
        <v>45</v>
      </c>
      <c r="F4382" t="s">
        <v>21</v>
      </c>
      <c r="G4382" t="s">
        <v>15</v>
      </c>
      <c r="H4382" t="s">
        <v>46</v>
      </c>
      <c r="I4382">
        <v>1.2203914999999999E-2</v>
      </c>
      <c r="K4382">
        <v>133.22839999999999</v>
      </c>
      <c r="L4382">
        <v>3.8</v>
      </c>
    </row>
    <row r="4383" spans="1:12" x14ac:dyDescent="0.3">
      <c r="A4383" t="s">
        <v>35</v>
      </c>
      <c r="B4383" t="s">
        <v>1286</v>
      </c>
      <c r="C4383" t="s">
        <v>12</v>
      </c>
      <c r="D4383">
        <v>2018</v>
      </c>
      <c r="E4383" t="s">
        <v>45</v>
      </c>
      <c r="F4383" t="s">
        <v>21</v>
      </c>
      <c r="G4383" t="s">
        <v>15</v>
      </c>
      <c r="H4383" t="s">
        <v>46</v>
      </c>
      <c r="I4383">
        <v>2.9640604000000001E-2</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195</v>
      </c>
      <c r="C4386" t="s">
        <v>48</v>
      </c>
      <c r="D4386">
        <v>2018</v>
      </c>
      <c r="E4386" t="s">
        <v>45</v>
      </c>
      <c r="F4386" t="s">
        <v>21</v>
      </c>
      <c r="G4386" t="s">
        <v>15</v>
      </c>
      <c r="H4386" t="s">
        <v>46</v>
      </c>
      <c r="I4386">
        <v>0.123111453</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x14ac:dyDescent="0.3">
      <c r="A4389" t="s">
        <v>17</v>
      </c>
      <c r="B4389" t="s">
        <v>609</v>
      </c>
      <c r="C4389" t="s">
        <v>42</v>
      </c>
      <c r="D4389">
        <v>2018</v>
      </c>
      <c r="E4389" t="s">
        <v>45</v>
      </c>
      <c r="F4389" t="s">
        <v>21</v>
      </c>
      <c r="G4389" t="s">
        <v>15</v>
      </c>
      <c r="H4389" t="s">
        <v>46</v>
      </c>
      <c r="I4389">
        <v>2.8459761E-2</v>
      </c>
      <c r="K4389">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1020</v>
      </c>
      <c r="C4393" t="s">
        <v>12</v>
      </c>
      <c r="D4393">
        <v>2018</v>
      </c>
      <c r="E4393" t="s">
        <v>45</v>
      </c>
      <c r="F4393" t="s">
        <v>21</v>
      </c>
      <c r="G4393" t="s">
        <v>15</v>
      </c>
      <c r="H4393" t="s">
        <v>46</v>
      </c>
      <c r="I4393">
        <v>7.7367431E-2</v>
      </c>
      <c r="K4393">
        <v>97.009399999999999</v>
      </c>
      <c r="L4393">
        <v>3.7</v>
      </c>
    </row>
    <row r="4394" spans="1:12" x14ac:dyDescent="0.3">
      <c r="A4394" t="s">
        <v>17</v>
      </c>
      <c r="B4394" t="s">
        <v>796</v>
      </c>
      <c r="C4394" t="s">
        <v>42</v>
      </c>
      <c r="D4394">
        <v>2018</v>
      </c>
      <c r="E4394" t="s">
        <v>45</v>
      </c>
      <c r="F4394" t="s">
        <v>21</v>
      </c>
      <c r="G4394" t="s">
        <v>15</v>
      </c>
      <c r="H4394" t="s">
        <v>46</v>
      </c>
      <c r="I4394">
        <v>2.5578526000000001E-2</v>
      </c>
      <c r="K4394">
        <v>198.80840000000001</v>
      </c>
      <c r="L4394">
        <v>3.7</v>
      </c>
    </row>
    <row r="4395" spans="1:12" x14ac:dyDescent="0.3">
      <c r="A4395" t="s">
        <v>10</v>
      </c>
      <c r="B4395" t="s">
        <v>1511</v>
      </c>
      <c r="C4395" t="s">
        <v>28</v>
      </c>
      <c r="D4395">
        <v>2018</v>
      </c>
      <c r="E4395" t="s">
        <v>45</v>
      </c>
      <c r="F4395" t="s">
        <v>21</v>
      </c>
      <c r="G4395" t="s">
        <v>15</v>
      </c>
      <c r="H4395" t="s">
        <v>46</v>
      </c>
      <c r="I4395">
        <v>0.101338651</v>
      </c>
      <c r="K4395">
        <v>232.63</v>
      </c>
      <c r="L4395">
        <v>3.7</v>
      </c>
    </row>
    <row r="4396" spans="1:12" x14ac:dyDescent="0.3">
      <c r="A4396" t="s">
        <v>10</v>
      </c>
      <c r="B4396" t="s">
        <v>1097</v>
      </c>
      <c r="C4396" t="s">
        <v>48</v>
      </c>
      <c r="D4396">
        <v>2018</v>
      </c>
      <c r="E4396" t="s">
        <v>138</v>
      </c>
      <c r="F4396" t="s">
        <v>14</v>
      </c>
      <c r="G4396" t="s">
        <v>26</v>
      </c>
      <c r="H4396" t="s">
        <v>40</v>
      </c>
      <c r="I4396">
        <v>5.1643608000000001E-2</v>
      </c>
      <c r="K4396">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1338</v>
      </c>
      <c r="C4403" t="s">
        <v>48</v>
      </c>
      <c r="D4403">
        <v>2018</v>
      </c>
      <c r="E4403" t="s">
        <v>45</v>
      </c>
      <c r="F4403" t="s">
        <v>21</v>
      </c>
      <c r="G4403" t="s">
        <v>15</v>
      </c>
      <c r="H4403" t="s">
        <v>46</v>
      </c>
      <c r="I4403">
        <v>0.116915909</v>
      </c>
      <c r="K4403">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v>195.0478</v>
      </c>
      <c r="L4410">
        <v>3.7</v>
      </c>
    </row>
    <row r="4411" spans="1:12"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1505</v>
      </c>
      <c r="C4418" t="s">
        <v>67</v>
      </c>
      <c r="D4418">
        <v>2012</v>
      </c>
      <c r="E4418" t="s">
        <v>13</v>
      </c>
      <c r="F4418" t="s">
        <v>14</v>
      </c>
      <c r="G4418" t="s">
        <v>15</v>
      </c>
      <c r="H4418" t="s">
        <v>16</v>
      </c>
      <c r="I4418">
        <v>0.122761775</v>
      </c>
      <c r="J4418">
        <v>14.3</v>
      </c>
      <c r="K4418">
        <v>124.373</v>
      </c>
      <c r="L4418">
        <v>3.7</v>
      </c>
    </row>
    <row r="4419" spans="1:12"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933</v>
      </c>
      <c r="C4426" t="s">
        <v>48</v>
      </c>
      <c r="D4426">
        <v>2012</v>
      </c>
      <c r="E4426" t="s">
        <v>13</v>
      </c>
      <c r="F4426" t="s">
        <v>14</v>
      </c>
      <c r="G4426" t="s">
        <v>15</v>
      </c>
      <c r="H4426" t="s">
        <v>16</v>
      </c>
      <c r="I4426">
        <v>0</v>
      </c>
      <c r="J4426">
        <v>11.1</v>
      </c>
      <c r="K4426">
        <v>220.7482</v>
      </c>
      <c r="L4426">
        <v>3.7</v>
      </c>
    </row>
    <row r="4427" spans="1:12" x14ac:dyDescent="0.3">
      <c r="A4427" t="s">
        <v>17</v>
      </c>
      <c r="B4427" t="s">
        <v>656</v>
      </c>
      <c r="C4427" t="s">
        <v>48</v>
      </c>
      <c r="D4427">
        <v>2012</v>
      </c>
      <c r="E4427" t="s">
        <v>13</v>
      </c>
      <c r="F4427" t="s">
        <v>14</v>
      </c>
      <c r="G4427" t="s">
        <v>15</v>
      </c>
      <c r="H4427" t="s">
        <v>16</v>
      </c>
      <c r="I4427">
        <v>0.10360309400000001</v>
      </c>
      <c r="J4427">
        <v>15.5</v>
      </c>
      <c r="K4427">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1053</v>
      </c>
      <c r="C4431" t="s">
        <v>12</v>
      </c>
      <c r="D4431">
        <v>2012</v>
      </c>
      <c r="E4431" t="s">
        <v>13</v>
      </c>
      <c r="F4431" t="s">
        <v>14</v>
      </c>
      <c r="G4431" t="s">
        <v>15</v>
      </c>
      <c r="H4431" t="s">
        <v>16</v>
      </c>
      <c r="I4431">
        <v>0</v>
      </c>
      <c r="J4431">
        <v>6.78</v>
      </c>
      <c r="K443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K4434">
        <v>54.395600000000002</v>
      </c>
      <c r="L4434">
        <v>3.7</v>
      </c>
    </row>
    <row r="4435" spans="1:12" x14ac:dyDescent="0.3">
      <c r="A4435" t="s">
        <v>17</v>
      </c>
      <c r="B4435" t="s">
        <v>83</v>
      </c>
      <c r="C4435" t="s">
        <v>12</v>
      </c>
      <c r="D4435">
        <v>2018</v>
      </c>
      <c r="E4435" t="s">
        <v>138</v>
      </c>
      <c r="F4435" t="s">
        <v>14</v>
      </c>
      <c r="G4435" t="s">
        <v>26</v>
      </c>
      <c r="H4435" t="s">
        <v>40</v>
      </c>
      <c r="I4435">
        <v>0.100493148</v>
      </c>
      <c r="K4435">
        <v>123.1046</v>
      </c>
      <c r="L4435">
        <v>3.7</v>
      </c>
    </row>
    <row r="4436" spans="1:12" x14ac:dyDescent="0.3">
      <c r="A4436" t="s">
        <v>17</v>
      </c>
      <c r="B4436" t="s">
        <v>411</v>
      </c>
      <c r="C4436" t="s">
        <v>42</v>
      </c>
      <c r="D4436">
        <v>2018</v>
      </c>
      <c r="E4436" t="s">
        <v>138</v>
      </c>
      <c r="F4436" t="s">
        <v>14</v>
      </c>
      <c r="G4436" t="s">
        <v>26</v>
      </c>
      <c r="H4436" t="s">
        <v>40</v>
      </c>
      <c r="I4436">
        <v>0.16285659299999999</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K4437">
        <v>120.5414</v>
      </c>
      <c r="L4437">
        <v>3.7</v>
      </c>
    </row>
    <row r="4438" spans="1:12" x14ac:dyDescent="0.3">
      <c r="A4438" t="s">
        <v>17</v>
      </c>
      <c r="B4438" t="s">
        <v>1351</v>
      </c>
      <c r="C4438" t="s">
        <v>54</v>
      </c>
      <c r="D4438">
        <v>2018</v>
      </c>
      <c r="E4438" t="s">
        <v>138</v>
      </c>
      <c r="F4438" t="s">
        <v>14</v>
      </c>
      <c r="G4438" t="s">
        <v>26</v>
      </c>
      <c r="H4438" t="s">
        <v>40</v>
      </c>
      <c r="I4438">
        <v>1.5664229000000002E-2</v>
      </c>
      <c r="K4438">
        <v>122.2756</v>
      </c>
      <c r="L4438">
        <v>3.7</v>
      </c>
    </row>
    <row r="4439" spans="1:12" x14ac:dyDescent="0.3">
      <c r="A4439" t="s">
        <v>17</v>
      </c>
      <c r="B4439" t="s">
        <v>861</v>
      </c>
      <c r="C4439" t="s">
        <v>54</v>
      </c>
      <c r="D4439">
        <v>2018</v>
      </c>
      <c r="E4439" t="s">
        <v>138</v>
      </c>
      <c r="F4439" t="s">
        <v>14</v>
      </c>
      <c r="G4439" t="s">
        <v>26</v>
      </c>
      <c r="H4439" t="s">
        <v>40</v>
      </c>
      <c r="I4439">
        <v>0.121554149</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K4440">
        <v>40.548000000000002</v>
      </c>
      <c r="L4440">
        <v>3.7</v>
      </c>
    </row>
    <row r="4441" spans="1:12" x14ac:dyDescent="0.3">
      <c r="A4441" t="s">
        <v>17</v>
      </c>
      <c r="B4441" t="s">
        <v>918</v>
      </c>
      <c r="C4441" t="s">
        <v>48</v>
      </c>
      <c r="D4441">
        <v>2018</v>
      </c>
      <c r="E4441" t="s">
        <v>138</v>
      </c>
      <c r="F4441" t="s">
        <v>14</v>
      </c>
      <c r="G4441" t="s">
        <v>26</v>
      </c>
      <c r="H4441" t="s">
        <v>40</v>
      </c>
      <c r="I4441">
        <v>0.13064231000000001</v>
      </c>
      <c r="K4441">
        <v>88.382999999999996</v>
      </c>
      <c r="L4441">
        <v>3.7</v>
      </c>
    </row>
    <row r="4442" spans="1:12" x14ac:dyDescent="0.3">
      <c r="A4442" t="s">
        <v>17</v>
      </c>
      <c r="B4442" t="s">
        <v>247</v>
      </c>
      <c r="C4442" t="s">
        <v>48</v>
      </c>
      <c r="D4442">
        <v>2018</v>
      </c>
      <c r="E4442" t="s">
        <v>138</v>
      </c>
      <c r="F4442" t="s">
        <v>14</v>
      </c>
      <c r="G4442" t="s">
        <v>26</v>
      </c>
      <c r="H4442" t="s">
        <v>40</v>
      </c>
      <c r="I4442">
        <v>2.2074764E-2</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K4443">
        <v>107.628</v>
      </c>
      <c r="L4443">
        <v>3.7</v>
      </c>
    </row>
    <row r="4444" spans="1:12" x14ac:dyDescent="0.3">
      <c r="A4444" t="s">
        <v>10</v>
      </c>
      <c r="B4444" t="s">
        <v>1480</v>
      </c>
      <c r="C4444" t="s">
        <v>28</v>
      </c>
      <c r="D4444">
        <v>2018</v>
      </c>
      <c r="E4444" t="s">
        <v>138</v>
      </c>
      <c r="F4444" t="s">
        <v>14</v>
      </c>
      <c r="G4444" t="s">
        <v>26</v>
      </c>
      <c r="H4444" t="s">
        <v>40</v>
      </c>
      <c r="I4444">
        <v>9.3883944999999996E-2</v>
      </c>
      <c r="K4444">
        <v>200.4742</v>
      </c>
      <c r="L4444">
        <v>3.7</v>
      </c>
    </row>
    <row r="4445" spans="1:12" x14ac:dyDescent="0.3">
      <c r="A4445" t="s">
        <v>10</v>
      </c>
      <c r="B4445" t="s">
        <v>775</v>
      </c>
      <c r="C4445" t="s">
        <v>28</v>
      </c>
      <c r="D4445">
        <v>2018</v>
      </c>
      <c r="E4445" t="s">
        <v>138</v>
      </c>
      <c r="F4445" t="s">
        <v>14</v>
      </c>
      <c r="G4445" t="s">
        <v>26</v>
      </c>
      <c r="H4445" t="s">
        <v>40</v>
      </c>
      <c r="I4445">
        <v>2.1002171E-2</v>
      </c>
      <c r="K4445">
        <v>185.19239999999999</v>
      </c>
      <c r="L4445">
        <v>3.7</v>
      </c>
    </row>
    <row r="4446" spans="1:12" x14ac:dyDescent="0.3">
      <c r="A4446" t="s">
        <v>10</v>
      </c>
      <c r="B4446" t="s">
        <v>733</v>
      </c>
      <c r="C4446" t="s">
        <v>12</v>
      </c>
      <c r="D4446">
        <v>2018</v>
      </c>
      <c r="E4446" t="s">
        <v>138</v>
      </c>
      <c r="F4446" t="s">
        <v>14</v>
      </c>
      <c r="G4446" t="s">
        <v>26</v>
      </c>
      <c r="H4446" t="s">
        <v>40</v>
      </c>
      <c r="I4446">
        <v>0.135375727</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
      <c r="A4462" t="s">
        <v>17</v>
      </c>
      <c r="B4462" t="s">
        <v>989</v>
      </c>
      <c r="C4462" t="s">
        <v>12</v>
      </c>
      <c r="D4462">
        <v>2020</v>
      </c>
      <c r="E4462" t="s">
        <v>37</v>
      </c>
      <c r="F4462" t="s">
        <v>34</v>
      </c>
      <c r="G4462" t="s">
        <v>15</v>
      </c>
      <c r="H4462" t="s">
        <v>16</v>
      </c>
      <c r="I4462">
        <v>0</v>
      </c>
      <c r="J4462">
        <v>14</v>
      </c>
      <c r="K4462">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277</v>
      </c>
      <c r="C4486" t="s">
        <v>159</v>
      </c>
      <c r="D4486">
        <v>2015</v>
      </c>
      <c r="E4486" t="s">
        <v>33</v>
      </c>
      <c r="F4486" t="s">
        <v>34</v>
      </c>
      <c r="G4486" t="s">
        <v>30</v>
      </c>
      <c r="H4486" t="s">
        <v>16</v>
      </c>
      <c r="I4486">
        <v>0</v>
      </c>
      <c r="J4486">
        <v>19.2</v>
      </c>
      <c r="K4486">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
      <c r="A4489" t="s">
        <v>10</v>
      </c>
      <c r="B4489" t="s">
        <v>189</v>
      </c>
      <c r="C4489" t="s">
        <v>24</v>
      </c>
      <c r="D4489">
        <v>2020</v>
      </c>
      <c r="E4489" t="s">
        <v>37</v>
      </c>
      <c r="F4489" t="s">
        <v>34</v>
      </c>
      <c r="G4489" t="s">
        <v>30</v>
      </c>
      <c r="H4489" t="s">
        <v>16</v>
      </c>
      <c r="I4489">
        <v>0.12631341300000001</v>
      </c>
      <c r="J4489">
        <v>11.5</v>
      </c>
      <c r="K4489">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1016</v>
      </c>
      <c r="C4533" t="s">
        <v>95</v>
      </c>
      <c r="D4533">
        <v>2014</v>
      </c>
      <c r="E4533" t="s">
        <v>29</v>
      </c>
      <c r="F4533" t="s">
        <v>21</v>
      </c>
      <c r="G4533" t="s">
        <v>30</v>
      </c>
      <c r="H4533" t="s">
        <v>16</v>
      </c>
      <c r="I4533">
        <v>7.7849003E-2</v>
      </c>
      <c r="J4533">
        <v>19.7</v>
      </c>
      <c r="K4533">
        <v>179.166</v>
      </c>
      <c r="L4533">
        <v>3.7</v>
      </c>
    </row>
    <row r="4534" spans="1:12"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v>247.4434</v>
      </c>
      <c r="L4536">
        <v>3.7</v>
      </c>
    </row>
    <row r="4537" spans="1:12" x14ac:dyDescent="0.3">
      <c r="A4537" t="s">
        <v>17</v>
      </c>
      <c r="B4537" t="s">
        <v>683</v>
      </c>
      <c r="C4537" t="s">
        <v>24</v>
      </c>
      <c r="D4537">
        <v>2014</v>
      </c>
      <c r="E4537" t="s">
        <v>29</v>
      </c>
      <c r="F4537" t="s">
        <v>21</v>
      </c>
      <c r="G4537" t="s">
        <v>30</v>
      </c>
      <c r="H4537" t="s">
        <v>16</v>
      </c>
      <c r="I4537">
        <v>0.104591027</v>
      </c>
      <c r="J4537">
        <v>18.7</v>
      </c>
      <c r="K4537">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v>113.286</v>
      </c>
      <c r="L4549">
        <v>3.7</v>
      </c>
    </row>
    <row r="4550" spans="1:12"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x14ac:dyDescent="0.3">
      <c r="A4559" t="s">
        <v>17</v>
      </c>
      <c r="B4559" t="s">
        <v>706</v>
      </c>
      <c r="C4559" t="s">
        <v>24</v>
      </c>
      <c r="D4559">
        <v>2022</v>
      </c>
      <c r="E4559" t="s">
        <v>20</v>
      </c>
      <c r="F4559" t="s">
        <v>21</v>
      </c>
      <c r="G4559" t="s">
        <v>15</v>
      </c>
      <c r="H4559" t="s">
        <v>22</v>
      </c>
      <c r="I4559">
        <v>0</v>
      </c>
      <c r="J4559">
        <v>17.25</v>
      </c>
      <c r="K4559">
        <v>40.882199999999997</v>
      </c>
      <c r="L4559">
        <v>3.7</v>
      </c>
    </row>
    <row r="4560" spans="1:12" x14ac:dyDescent="0.3">
      <c r="A4560" t="s">
        <v>17</v>
      </c>
      <c r="B4560" t="s">
        <v>749</v>
      </c>
      <c r="C4560" t="s">
        <v>24</v>
      </c>
      <c r="D4560">
        <v>2022</v>
      </c>
      <c r="E4560" t="s">
        <v>20</v>
      </c>
      <c r="F4560" t="s">
        <v>21</v>
      </c>
      <c r="G4560" t="s">
        <v>15</v>
      </c>
      <c r="H4560" t="s">
        <v>22</v>
      </c>
      <c r="I4560">
        <v>0</v>
      </c>
      <c r="J4560">
        <v>18.25</v>
      </c>
      <c r="K4560">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254</v>
      </c>
      <c r="C4574" t="s">
        <v>24</v>
      </c>
      <c r="D4574">
        <v>2022</v>
      </c>
      <c r="E4574" t="s">
        <v>20</v>
      </c>
      <c r="F4574" t="s">
        <v>21</v>
      </c>
      <c r="G4574" t="s">
        <v>15</v>
      </c>
      <c r="H4574" t="s">
        <v>22</v>
      </c>
      <c r="I4574">
        <v>5.1702257000000001E-2</v>
      </c>
      <c r="J4574">
        <v>20</v>
      </c>
      <c r="K4574">
        <v>125.8678</v>
      </c>
      <c r="L4574">
        <v>3.7</v>
      </c>
    </row>
    <row r="4575" spans="1:12" x14ac:dyDescent="0.3">
      <c r="A4575" t="s">
        <v>10</v>
      </c>
      <c r="B4575" t="s">
        <v>902</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1323</v>
      </c>
      <c r="C4578" t="s">
        <v>24</v>
      </c>
      <c r="D4578">
        <v>2018</v>
      </c>
      <c r="E4578" t="s">
        <v>45</v>
      </c>
      <c r="F4578" t="s">
        <v>21</v>
      </c>
      <c r="G4578" t="s">
        <v>15</v>
      </c>
      <c r="H4578" t="s">
        <v>46</v>
      </c>
      <c r="I4578">
        <v>9.9589909000000004E-2</v>
      </c>
      <c r="K4578">
        <v>109.18859999999999</v>
      </c>
      <c r="L4578">
        <v>3.7</v>
      </c>
    </row>
    <row r="4579" spans="1:12" x14ac:dyDescent="0.3">
      <c r="A4579" t="s">
        <v>17</v>
      </c>
      <c r="B4579" t="s">
        <v>721</v>
      </c>
      <c r="C4579" t="s">
        <v>42</v>
      </c>
      <c r="D4579">
        <v>2018</v>
      </c>
      <c r="E4579" t="s">
        <v>45</v>
      </c>
      <c r="F4579" t="s">
        <v>21</v>
      </c>
      <c r="G4579" t="s">
        <v>15</v>
      </c>
      <c r="H4579" t="s">
        <v>46</v>
      </c>
      <c r="I4579">
        <v>2.8410334999999998E-2</v>
      </c>
      <c r="K4579">
        <v>158.06039999999999</v>
      </c>
      <c r="L4579">
        <v>3.7</v>
      </c>
    </row>
    <row r="4580" spans="1:12" x14ac:dyDescent="0.3">
      <c r="A4580" t="s">
        <v>17</v>
      </c>
      <c r="B4580" t="s">
        <v>302</v>
      </c>
      <c r="C4580" t="s">
        <v>42</v>
      </c>
      <c r="D4580">
        <v>2018</v>
      </c>
      <c r="E4580" t="s">
        <v>45</v>
      </c>
      <c r="F4580" t="s">
        <v>21</v>
      </c>
      <c r="G4580" t="s">
        <v>15</v>
      </c>
      <c r="H4580" t="s">
        <v>46</v>
      </c>
      <c r="I4580">
        <v>3.4141212999999997E-2</v>
      </c>
      <c r="K4580">
        <v>211.92179999999999</v>
      </c>
      <c r="L4580">
        <v>3.7</v>
      </c>
    </row>
    <row r="4581" spans="1:12" x14ac:dyDescent="0.3">
      <c r="A4581" t="s">
        <v>17</v>
      </c>
      <c r="B4581" t="s">
        <v>385</v>
      </c>
      <c r="C4581" t="s">
        <v>54</v>
      </c>
      <c r="D4581">
        <v>2018</v>
      </c>
      <c r="E4581" t="s">
        <v>45</v>
      </c>
      <c r="F4581" t="s">
        <v>21</v>
      </c>
      <c r="G4581" t="s">
        <v>15</v>
      </c>
      <c r="H4581" t="s">
        <v>46</v>
      </c>
      <c r="I4581">
        <v>3.5863435999999999E-2</v>
      </c>
      <c r="K4581">
        <v>58.356200000000001</v>
      </c>
      <c r="L4581">
        <v>3.7</v>
      </c>
    </row>
    <row r="4582" spans="1:12" x14ac:dyDescent="0.3">
      <c r="A4582" t="s">
        <v>17</v>
      </c>
      <c r="B4582" t="s">
        <v>1561</v>
      </c>
      <c r="C4582" t="s">
        <v>48</v>
      </c>
      <c r="D4582">
        <v>2018</v>
      </c>
      <c r="E4582" t="s">
        <v>45</v>
      </c>
      <c r="F4582" t="s">
        <v>21</v>
      </c>
      <c r="G4582" t="s">
        <v>15</v>
      </c>
      <c r="H4582" t="s">
        <v>46</v>
      </c>
      <c r="I4582">
        <v>9.5347580000000008E-3</v>
      </c>
      <c r="K4582">
        <v>64.551000000000002</v>
      </c>
      <c r="L4582">
        <v>3.7</v>
      </c>
    </row>
    <row r="4583" spans="1:12" x14ac:dyDescent="0.3">
      <c r="A4583" t="s">
        <v>17</v>
      </c>
      <c r="B4583" t="s">
        <v>1386</v>
      </c>
      <c r="C4583" t="s">
        <v>48</v>
      </c>
      <c r="D4583">
        <v>2018</v>
      </c>
      <c r="E4583" t="s">
        <v>45</v>
      </c>
      <c r="F4583" t="s">
        <v>21</v>
      </c>
      <c r="G4583" t="s">
        <v>15</v>
      </c>
      <c r="H4583" t="s">
        <v>46</v>
      </c>
      <c r="I4583">
        <v>3.0944665999999999E-2</v>
      </c>
      <c r="K4583">
        <v>186.65819999999999</v>
      </c>
      <c r="L4583">
        <v>3.7</v>
      </c>
    </row>
    <row r="4584" spans="1:12" x14ac:dyDescent="0.3">
      <c r="A4584" t="s">
        <v>17</v>
      </c>
      <c r="B4584" t="s">
        <v>1562</v>
      </c>
      <c r="C4584" t="s">
        <v>48</v>
      </c>
      <c r="D4584">
        <v>2018</v>
      </c>
      <c r="E4584" t="s">
        <v>45</v>
      </c>
      <c r="F4584" t="s">
        <v>21</v>
      </c>
      <c r="G4584" t="s">
        <v>15</v>
      </c>
      <c r="H4584" t="s">
        <v>46</v>
      </c>
      <c r="I4584">
        <v>7.9904067999999995E-2</v>
      </c>
      <c r="K4584">
        <v>120.044</v>
      </c>
      <c r="L4584">
        <v>3.7</v>
      </c>
    </row>
    <row r="4585" spans="1:12" x14ac:dyDescent="0.3">
      <c r="A4585" t="s">
        <v>17</v>
      </c>
      <c r="B4585" t="s">
        <v>1002</v>
      </c>
      <c r="C4585" t="s">
        <v>48</v>
      </c>
      <c r="D4585">
        <v>2018</v>
      </c>
      <c r="E4585" t="s">
        <v>45</v>
      </c>
      <c r="F4585" t="s">
        <v>21</v>
      </c>
      <c r="G4585" t="s">
        <v>15</v>
      </c>
      <c r="H4585" t="s">
        <v>46</v>
      </c>
      <c r="I4585">
        <v>7.5603698999999996E-2</v>
      </c>
      <c r="K4585">
        <v>215.12180000000001</v>
      </c>
      <c r="L4585">
        <v>3.7</v>
      </c>
    </row>
    <row r="4586" spans="1:12" x14ac:dyDescent="0.3">
      <c r="A4586" t="s">
        <v>17</v>
      </c>
      <c r="B4586" t="s">
        <v>1241</v>
      </c>
      <c r="C4586" t="s">
        <v>48</v>
      </c>
      <c r="D4586">
        <v>2018</v>
      </c>
      <c r="E4586" t="s">
        <v>45</v>
      </c>
      <c r="F4586" t="s">
        <v>21</v>
      </c>
      <c r="G4586" t="s">
        <v>15</v>
      </c>
      <c r="H4586" t="s">
        <v>46</v>
      </c>
      <c r="I4586">
        <v>2.9595637000000001E-2</v>
      </c>
      <c r="K4586">
        <v>40.982199999999999</v>
      </c>
      <c r="L4586">
        <v>3.7</v>
      </c>
    </row>
    <row r="4587" spans="1:12" x14ac:dyDescent="0.3">
      <c r="A4587" t="s">
        <v>17</v>
      </c>
      <c r="B4587" t="s">
        <v>392</v>
      </c>
      <c r="C4587" t="s">
        <v>32</v>
      </c>
      <c r="D4587">
        <v>2018</v>
      </c>
      <c r="E4587" t="s">
        <v>45</v>
      </c>
      <c r="F4587" t="s">
        <v>21</v>
      </c>
      <c r="G4587" t="s">
        <v>15</v>
      </c>
      <c r="H4587" t="s">
        <v>46</v>
      </c>
      <c r="I4587">
        <v>3.4286109000000002E-2</v>
      </c>
      <c r="K4587">
        <v>173.1422</v>
      </c>
      <c r="L4587">
        <v>3.7</v>
      </c>
    </row>
    <row r="4588" spans="1:12" x14ac:dyDescent="0.3">
      <c r="A4588" t="s">
        <v>10</v>
      </c>
      <c r="B4588" t="s">
        <v>135</v>
      </c>
      <c r="C4588" t="s">
        <v>95</v>
      </c>
      <c r="D4588">
        <v>2018</v>
      </c>
      <c r="E4588" t="s">
        <v>45</v>
      </c>
      <c r="F4588" t="s">
        <v>21</v>
      </c>
      <c r="G4588" t="s">
        <v>15</v>
      </c>
      <c r="H4588" t="s">
        <v>46</v>
      </c>
      <c r="I4588">
        <v>0</v>
      </c>
      <c r="K4588">
        <v>75.9328</v>
      </c>
      <c r="L4588">
        <v>3.7</v>
      </c>
    </row>
    <row r="4589" spans="1:12" x14ac:dyDescent="0.3">
      <c r="A4589" t="s">
        <v>10</v>
      </c>
      <c r="B4589" t="s">
        <v>1379</v>
      </c>
      <c r="C4589" t="s">
        <v>57</v>
      </c>
      <c r="D4589">
        <v>2018</v>
      </c>
      <c r="E4589" t="s">
        <v>45</v>
      </c>
      <c r="F4589" t="s">
        <v>21</v>
      </c>
      <c r="G4589" t="s">
        <v>15</v>
      </c>
      <c r="H4589" t="s">
        <v>46</v>
      </c>
      <c r="I4589">
        <v>2.4390149999999999E-2</v>
      </c>
      <c r="K4589">
        <v>95.906800000000004</v>
      </c>
      <c r="L4589">
        <v>3.7</v>
      </c>
    </row>
    <row r="4590" spans="1:12" x14ac:dyDescent="0.3">
      <c r="A4590" t="s">
        <v>10</v>
      </c>
      <c r="B4590" t="s">
        <v>558</v>
      </c>
      <c r="C4590" t="s">
        <v>67</v>
      </c>
      <c r="D4590">
        <v>2018</v>
      </c>
      <c r="E4590" t="s">
        <v>45</v>
      </c>
      <c r="F4590" t="s">
        <v>21</v>
      </c>
      <c r="G4590" t="s">
        <v>15</v>
      </c>
      <c r="H4590" t="s">
        <v>46</v>
      </c>
      <c r="I4590">
        <v>1.4721718999999999E-2</v>
      </c>
      <c r="K4590">
        <v>193.61619999999999</v>
      </c>
      <c r="L4590">
        <v>3.7</v>
      </c>
    </row>
    <row r="4591" spans="1:12" x14ac:dyDescent="0.3">
      <c r="A4591" t="s">
        <v>10</v>
      </c>
      <c r="B4591" t="s">
        <v>863</v>
      </c>
      <c r="C4591" t="s">
        <v>12</v>
      </c>
      <c r="D4591">
        <v>2018</v>
      </c>
      <c r="E4591" t="s">
        <v>45</v>
      </c>
      <c r="F4591" t="s">
        <v>21</v>
      </c>
      <c r="G4591" t="s">
        <v>15</v>
      </c>
      <c r="H4591" t="s">
        <v>46</v>
      </c>
      <c r="I4591">
        <v>7.1106549000000005E-2</v>
      </c>
      <c r="K4591">
        <v>60.553600000000003</v>
      </c>
      <c r="L4591">
        <v>3.7</v>
      </c>
    </row>
    <row r="4592" spans="1:12" x14ac:dyDescent="0.3">
      <c r="A4592" t="s">
        <v>10</v>
      </c>
      <c r="B4592" t="s">
        <v>462</v>
      </c>
      <c r="C4592" t="s">
        <v>48</v>
      </c>
      <c r="D4592">
        <v>2018</v>
      </c>
      <c r="E4592" t="s">
        <v>45</v>
      </c>
      <c r="F4592" t="s">
        <v>21</v>
      </c>
      <c r="G4592" t="s">
        <v>15</v>
      </c>
      <c r="H4592" t="s">
        <v>46</v>
      </c>
      <c r="I4592">
        <v>1.0864186E-2</v>
      </c>
      <c r="K4592">
        <v>185.36080000000001</v>
      </c>
      <c r="L4592">
        <v>3.7</v>
      </c>
    </row>
    <row r="4593" spans="1:12" x14ac:dyDescent="0.3">
      <c r="A4593" t="s">
        <v>10</v>
      </c>
      <c r="B4593" t="s">
        <v>481</v>
      </c>
      <c r="C4593" t="s">
        <v>32</v>
      </c>
      <c r="D4593">
        <v>2018</v>
      </c>
      <c r="E4593" t="s">
        <v>45</v>
      </c>
      <c r="F4593" t="s">
        <v>21</v>
      </c>
      <c r="G4593" t="s">
        <v>15</v>
      </c>
      <c r="H4593" t="s">
        <v>46</v>
      </c>
      <c r="I4593">
        <v>1.9107026999999999E-2</v>
      </c>
      <c r="K4593">
        <v>48.469200000000001</v>
      </c>
      <c r="L4593">
        <v>3.7</v>
      </c>
    </row>
    <row r="4594" spans="1:12" x14ac:dyDescent="0.3">
      <c r="A4594" t="s">
        <v>10</v>
      </c>
      <c r="B4594" t="s">
        <v>1563</v>
      </c>
      <c r="C4594" t="s">
        <v>159</v>
      </c>
      <c r="D4594">
        <v>2018</v>
      </c>
      <c r="E4594" t="s">
        <v>45</v>
      </c>
      <c r="F4594" t="s">
        <v>21</v>
      </c>
      <c r="G4594" t="s">
        <v>15</v>
      </c>
      <c r="H4594" t="s">
        <v>46</v>
      </c>
      <c r="I4594">
        <v>6.5860322999999998E-2</v>
      </c>
      <c r="K4594">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1482</v>
      </c>
      <c r="C4601" t="s">
        <v>67</v>
      </c>
      <c r="D4601">
        <v>2018</v>
      </c>
      <c r="E4601" t="s">
        <v>45</v>
      </c>
      <c r="F4601" t="s">
        <v>21</v>
      </c>
      <c r="G4601" t="s">
        <v>15</v>
      </c>
      <c r="H4601" t="s">
        <v>46</v>
      </c>
      <c r="I4601">
        <v>9.8663652000000004E-2</v>
      </c>
      <c r="K4601">
        <v>62.919400000000003</v>
      </c>
      <c r="L4601">
        <v>3.6</v>
      </c>
    </row>
    <row r="4602" spans="1:12" x14ac:dyDescent="0.3">
      <c r="A4602" t="s">
        <v>10</v>
      </c>
      <c r="B4602" t="s">
        <v>1336</v>
      </c>
      <c r="C4602" t="s">
        <v>153</v>
      </c>
      <c r="D4602">
        <v>2018</v>
      </c>
      <c r="E4602" t="s">
        <v>45</v>
      </c>
      <c r="F4602" t="s">
        <v>21</v>
      </c>
      <c r="G4602" t="s">
        <v>15</v>
      </c>
      <c r="H4602" t="s">
        <v>46</v>
      </c>
      <c r="I4602">
        <v>0.13956115999999999</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487</v>
      </c>
      <c r="C4610" t="s">
        <v>48</v>
      </c>
      <c r="D4610">
        <v>2018</v>
      </c>
      <c r="E4610" t="s">
        <v>45</v>
      </c>
      <c r="F4610" t="s">
        <v>21</v>
      </c>
      <c r="G4610" t="s">
        <v>15</v>
      </c>
      <c r="H4610" t="s">
        <v>46</v>
      </c>
      <c r="I4610">
        <v>0.122830885</v>
      </c>
      <c r="K4610">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x14ac:dyDescent="0.3">
      <c r="A4616" t="s">
        <v>17</v>
      </c>
      <c r="B4616" t="s">
        <v>872</v>
      </c>
      <c r="C4616" t="s">
        <v>67</v>
      </c>
      <c r="D4616">
        <v>2012</v>
      </c>
      <c r="E4616" t="s">
        <v>13</v>
      </c>
      <c r="F4616" t="s">
        <v>14</v>
      </c>
      <c r="G4616" t="s">
        <v>15</v>
      </c>
      <c r="H4616" t="s">
        <v>16</v>
      </c>
      <c r="I4616">
        <v>0.102670882</v>
      </c>
      <c r="J4616">
        <v>13.35</v>
      </c>
      <c r="K4616">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K4624">
        <v>153.934</v>
      </c>
      <c r="L4624">
        <v>3.6</v>
      </c>
    </row>
    <row r="4625" spans="1:12" x14ac:dyDescent="0.3">
      <c r="A4625" t="s">
        <v>17</v>
      </c>
      <c r="B4625" t="s">
        <v>246</v>
      </c>
      <c r="C4625" t="s">
        <v>48</v>
      </c>
      <c r="D4625">
        <v>2018</v>
      </c>
      <c r="E4625" t="s">
        <v>138</v>
      </c>
      <c r="F4625" t="s">
        <v>14</v>
      </c>
      <c r="G4625" t="s">
        <v>26</v>
      </c>
      <c r="H4625" t="s">
        <v>40</v>
      </c>
      <c r="I4625">
        <v>0.160665697</v>
      </c>
      <c r="K4625">
        <v>227.5352</v>
      </c>
      <c r="L4625">
        <v>3.6</v>
      </c>
    </row>
    <row r="4626" spans="1:12" x14ac:dyDescent="0.3">
      <c r="A4626" t="s">
        <v>17</v>
      </c>
      <c r="B4626" t="s">
        <v>1355</v>
      </c>
      <c r="C4626" t="s">
        <v>48</v>
      </c>
      <c r="D4626">
        <v>2018</v>
      </c>
      <c r="E4626" t="s">
        <v>138</v>
      </c>
      <c r="F4626" t="s">
        <v>14</v>
      </c>
      <c r="G4626" t="s">
        <v>26</v>
      </c>
      <c r="H4626" t="s">
        <v>40</v>
      </c>
      <c r="I4626">
        <v>5.3939315000000002E-2</v>
      </c>
      <c r="K4626">
        <v>52.1008</v>
      </c>
      <c r="L4626">
        <v>3.6</v>
      </c>
    </row>
    <row r="4627" spans="1:12" x14ac:dyDescent="0.3">
      <c r="A4627" t="s">
        <v>10</v>
      </c>
      <c r="B4627" t="s">
        <v>1176</v>
      </c>
      <c r="C4627" t="s">
        <v>28</v>
      </c>
      <c r="D4627">
        <v>2018</v>
      </c>
      <c r="E4627" t="s">
        <v>138</v>
      </c>
      <c r="F4627" t="s">
        <v>14</v>
      </c>
      <c r="G4627" t="s">
        <v>26</v>
      </c>
      <c r="H4627" t="s">
        <v>40</v>
      </c>
      <c r="I4627">
        <v>0.23518320500000001</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K4628">
        <v>230.5352</v>
      </c>
      <c r="L4628">
        <v>3.6</v>
      </c>
    </row>
    <row r="4629" spans="1:12" x14ac:dyDescent="0.3">
      <c r="A4629" t="s">
        <v>10</v>
      </c>
      <c r="B4629" t="s">
        <v>262</v>
      </c>
      <c r="C4629" t="s">
        <v>48</v>
      </c>
      <c r="D4629">
        <v>2018</v>
      </c>
      <c r="E4629" t="s">
        <v>138</v>
      </c>
      <c r="F4629" t="s">
        <v>14</v>
      </c>
      <c r="G4629" t="s">
        <v>26</v>
      </c>
      <c r="H4629" t="s">
        <v>40</v>
      </c>
      <c r="I4629">
        <v>0</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1393</v>
      </c>
      <c r="C4648" t="s">
        <v>42</v>
      </c>
      <c r="D4648">
        <v>2020</v>
      </c>
      <c r="E4648" t="s">
        <v>37</v>
      </c>
      <c r="F4648" t="s">
        <v>34</v>
      </c>
      <c r="G4648" t="s">
        <v>15</v>
      </c>
      <c r="H4648" t="s">
        <v>16</v>
      </c>
      <c r="I4648">
        <v>0</v>
      </c>
      <c r="J4648">
        <v>9.1</v>
      </c>
      <c r="K4648">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v>100.0016</v>
      </c>
      <c r="L4664">
        <v>3.6</v>
      </c>
    </row>
    <row r="4665" spans="1:12" x14ac:dyDescent="0.3">
      <c r="A4665" t="s">
        <v>17</v>
      </c>
      <c r="B4665" t="s">
        <v>177</v>
      </c>
      <c r="C4665" t="s">
        <v>48</v>
      </c>
      <c r="D4665">
        <v>2020</v>
      </c>
      <c r="E4665" t="s">
        <v>37</v>
      </c>
      <c r="F4665" t="s">
        <v>34</v>
      </c>
      <c r="G4665" t="s">
        <v>30</v>
      </c>
      <c r="H4665" t="s">
        <v>16</v>
      </c>
      <c r="I4665">
        <v>0.11720169599999999</v>
      </c>
      <c r="J4665">
        <v>17.7</v>
      </c>
      <c r="K4665">
        <v>184.0266</v>
      </c>
      <c r="L4665">
        <v>3.6</v>
      </c>
    </row>
    <row r="4666" spans="1:12" x14ac:dyDescent="0.3">
      <c r="A4666" t="s">
        <v>10</v>
      </c>
      <c r="B4666" t="s">
        <v>154</v>
      </c>
      <c r="C4666" t="s">
        <v>74</v>
      </c>
      <c r="D4666">
        <v>2015</v>
      </c>
      <c r="E4666" t="s">
        <v>33</v>
      </c>
      <c r="F4666" t="s">
        <v>34</v>
      </c>
      <c r="G4666" t="s">
        <v>30</v>
      </c>
      <c r="H4666" t="s">
        <v>16</v>
      </c>
      <c r="I4666">
        <v>5.6432784E-2</v>
      </c>
      <c r="J4666">
        <v>13.85</v>
      </c>
      <c r="K4666">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v>127.2362</v>
      </c>
      <c r="L4716">
        <v>3.6</v>
      </c>
    </row>
    <row r="4717" spans="1:12" x14ac:dyDescent="0.3">
      <c r="A4717" t="s">
        <v>17</v>
      </c>
      <c r="B4717" t="s">
        <v>846</v>
      </c>
      <c r="C4717" t="s">
        <v>24</v>
      </c>
      <c r="D4717">
        <v>2022</v>
      </c>
      <c r="E4717" t="s">
        <v>20</v>
      </c>
      <c r="F4717" t="s">
        <v>21</v>
      </c>
      <c r="G4717" t="s">
        <v>15</v>
      </c>
      <c r="H4717" t="s">
        <v>22</v>
      </c>
      <c r="I4717">
        <v>0</v>
      </c>
      <c r="J4717">
        <v>17.850000000000001</v>
      </c>
      <c r="K4717">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1392</v>
      </c>
      <c r="C4721" t="s">
        <v>42</v>
      </c>
      <c r="D4721">
        <v>2022</v>
      </c>
      <c r="E4721" t="s">
        <v>20</v>
      </c>
      <c r="F4721" t="s">
        <v>21</v>
      </c>
      <c r="G4721" t="s">
        <v>15</v>
      </c>
      <c r="H4721" t="s">
        <v>22</v>
      </c>
      <c r="I4721">
        <v>3.2152980999999997E-2</v>
      </c>
      <c r="J4721">
        <v>9</v>
      </c>
      <c r="K472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502</v>
      </c>
      <c r="C4729" t="s">
        <v>67</v>
      </c>
      <c r="D4729">
        <v>2018</v>
      </c>
      <c r="E4729" t="s">
        <v>45</v>
      </c>
      <c r="F4729" t="s">
        <v>21</v>
      </c>
      <c r="G4729" t="s">
        <v>15</v>
      </c>
      <c r="H4729" t="s">
        <v>46</v>
      </c>
      <c r="I4729">
        <v>0</v>
      </c>
      <c r="K4729">
        <v>89.185599999999994</v>
      </c>
      <c r="L4729">
        <v>3.6</v>
      </c>
    </row>
    <row r="4730" spans="1:12" x14ac:dyDescent="0.3">
      <c r="A4730" t="s">
        <v>17</v>
      </c>
      <c r="B4730" t="s">
        <v>1035</v>
      </c>
      <c r="C4730" t="s">
        <v>67</v>
      </c>
      <c r="D4730">
        <v>2018</v>
      </c>
      <c r="E4730" t="s">
        <v>45</v>
      </c>
      <c r="F4730" t="s">
        <v>21</v>
      </c>
      <c r="G4730" t="s">
        <v>15</v>
      </c>
      <c r="H4730" t="s">
        <v>46</v>
      </c>
      <c r="I4730">
        <v>8.2150144999999994E-2</v>
      </c>
      <c r="K4730">
        <v>192.9504</v>
      </c>
      <c r="L4730">
        <v>3.6</v>
      </c>
    </row>
    <row r="4731" spans="1:12" x14ac:dyDescent="0.3">
      <c r="A4731" t="s">
        <v>17</v>
      </c>
      <c r="B4731" t="s">
        <v>1129</v>
      </c>
      <c r="C4731" t="s">
        <v>12</v>
      </c>
      <c r="D4731">
        <v>2018</v>
      </c>
      <c r="E4731" t="s">
        <v>45</v>
      </c>
      <c r="F4731" t="s">
        <v>21</v>
      </c>
      <c r="G4731" t="s">
        <v>15</v>
      </c>
      <c r="H4731" t="s">
        <v>46</v>
      </c>
      <c r="I4731">
        <v>2.3339367E-2</v>
      </c>
      <c r="K4731">
        <v>94.877799999999993</v>
      </c>
      <c r="L4731">
        <v>3.6</v>
      </c>
    </row>
    <row r="4732" spans="1:12" x14ac:dyDescent="0.3">
      <c r="A4732" t="s">
        <v>17</v>
      </c>
      <c r="B4732" t="s">
        <v>1571</v>
      </c>
      <c r="C4732" t="s">
        <v>12</v>
      </c>
      <c r="D4732">
        <v>2018</v>
      </c>
      <c r="E4732" t="s">
        <v>45</v>
      </c>
      <c r="F4732" t="s">
        <v>21</v>
      </c>
      <c r="G4732" t="s">
        <v>15</v>
      </c>
      <c r="H4732" t="s">
        <v>46</v>
      </c>
      <c r="I4732">
        <v>5.6685382999999999E-2</v>
      </c>
      <c r="K4732">
        <v>178.43700000000001</v>
      </c>
      <c r="L4732">
        <v>3.6</v>
      </c>
    </row>
    <row r="4733" spans="1:12" x14ac:dyDescent="0.3">
      <c r="A4733" t="s">
        <v>17</v>
      </c>
      <c r="B4733" t="s">
        <v>107</v>
      </c>
      <c r="C4733" t="s">
        <v>61</v>
      </c>
      <c r="D4733">
        <v>2018</v>
      </c>
      <c r="E4733" t="s">
        <v>45</v>
      </c>
      <c r="F4733" t="s">
        <v>21</v>
      </c>
      <c r="G4733" t="s">
        <v>15</v>
      </c>
      <c r="H4733" t="s">
        <v>46</v>
      </c>
      <c r="I4733">
        <v>8.6360961999999999E-2</v>
      </c>
      <c r="K4733">
        <v>151.26820000000001</v>
      </c>
      <c r="L4733">
        <v>3.6</v>
      </c>
    </row>
    <row r="4734" spans="1:12" x14ac:dyDescent="0.3">
      <c r="A4734" t="s">
        <v>17</v>
      </c>
      <c r="B4734" t="s">
        <v>894</v>
      </c>
      <c r="C4734" t="s">
        <v>42</v>
      </c>
      <c r="D4734">
        <v>2018</v>
      </c>
      <c r="E4734" t="s">
        <v>45</v>
      </c>
      <c r="F4734" t="s">
        <v>21</v>
      </c>
      <c r="G4734" t="s">
        <v>15</v>
      </c>
      <c r="H4734" t="s">
        <v>46</v>
      </c>
      <c r="I4734">
        <v>6.6656670000000001E-3</v>
      </c>
      <c r="K4734">
        <v>164.11840000000001</v>
      </c>
      <c r="L4734">
        <v>3.6</v>
      </c>
    </row>
    <row r="4735" spans="1:12" x14ac:dyDescent="0.3">
      <c r="A4735" t="s">
        <v>17</v>
      </c>
      <c r="B4735" t="s">
        <v>213</v>
      </c>
      <c r="C4735" t="s">
        <v>42</v>
      </c>
      <c r="D4735">
        <v>2018</v>
      </c>
      <c r="E4735" t="s">
        <v>45</v>
      </c>
      <c r="F4735" t="s">
        <v>21</v>
      </c>
      <c r="G4735" t="s">
        <v>15</v>
      </c>
      <c r="H4735" t="s">
        <v>46</v>
      </c>
      <c r="I4735">
        <v>2.4766802000000001E-2</v>
      </c>
      <c r="K4735">
        <v>151.03919999999999</v>
      </c>
      <c r="L4735">
        <v>3.6</v>
      </c>
    </row>
    <row r="4736" spans="1:12" x14ac:dyDescent="0.3">
      <c r="A4736" t="s">
        <v>17</v>
      </c>
      <c r="B4736" t="s">
        <v>518</v>
      </c>
      <c r="C4736" t="s">
        <v>42</v>
      </c>
      <c r="D4736">
        <v>2018</v>
      </c>
      <c r="E4736" t="s">
        <v>45</v>
      </c>
      <c r="F4736" t="s">
        <v>21</v>
      </c>
      <c r="G4736" t="s">
        <v>15</v>
      </c>
      <c r="H4736" t="s">
        <v>46</v>
      </c>
      <c r="I4736">
        <v>6.5612807999999995E-2</v>
      </c>
      <c r="K4736">
        <v>62.350999999999999</v>
      </c>
      <c r="L4736">
        <v>3.6</v>
      </c>
    </row>
    <row r="4737" spans="1:12" x14ac:dyDescent="0.3">
      <c r="A4737" t="s">
        <v>10</v>
      </c>
      <c r="B4737" t="s">
        <v>1217</v>
      </c>
      <c r="C4737" t="s">
        <v>95</v>
      </c>
      <c r="D4737">
        <v>2018</v>
      </c>
      <c r="E4737" t="s">
        <v>45</v>
      </c>
      <c r="F4737" t="s">
        <v>21</v>
      </c>
      <c r="G4737" t="s">
        <v>15</v>
      </c>
      <c r="H4737" t="s">
        <v>46</v>
      </c>
      <c r="I4737">
        <v>8.1868040000000003E-2</v>
      </c>
      <c r="K4737">
        <v>46.803400000000003</v>
      </c>
      <c r="L4737">
        <v>3.6</v>
      </c>
    </row>
    <row r="4738" spans="1:12" x14ac:dyDescent="0.3">
      <c r="A4738" t="s">
        <v>10</v>
      </c>
      <c r="B4738" t="s">
        <v>124</v>
      </c>
      <c r="C4738" t="s">
        <v>67</v>
      </c>
      <c r="D4738">
        <v>2018</v>
      </c>
      <c r="E4738" t="s">
        <v>45</v>
      </c>
      <c r="F4738" t="s">
        <v>21</v>
      </c>
      <c r="G4738" t="s">
        <v>15</v>
      </c>
      <c r="H4738" t="s">
        <v>46</v>
      </c>
      <c r="I4738">
        <v>2.9578726E-2</v>
      </c>
      <c r="K4738">
        <v>143.57859999999999</v>
      </c>
      <c r="L4738">
        <v>3.6</v>
      </c>
    </row>
    <row r="4739" spans="1:12" x14ac:dyDescent="0.3">
      <c r="A4739" t="s">
        <v>10</v>
      </c>
      <c r="B4739" t="s">
        <v>1053</v>
      </c>
      <c r="C4739" t="s">
        <v>12</v>
      </c>
      <c r="D4739">
        <v>2018</v>
      </c>
      <c r="E4739" t="s">
        <v>45</v>
      </c>
      <c r="F4739" t="s">
        <v>21</v>
      </c>
      <c r="G4739" t="s">
        <v>15</v>
      </c>
      <c r="H4739" t="s">
        <v>46</v>
      </c>
      <c r="I4739">
        <v>8.5392428000000006E-2</v>
      </c>
      <c r="K4739">
        <v>226.76939999999999</v>
      </c>
      <c r="L4739">
        <v>3.6</v>
      </c>
    </row>
    <row r="4740" spans="1:12" x14ac:dyDescent="0.3">
      <c r="A4740" t="s">
        <v>10</v>
      </c>
      <c r="B4740" t="s">
        <v>1470</v>
      </c>
      <c r="C4740" t="s">
        <v>54</v>
      </c>
      <c r="D4740">
        <v>2018</v>
      </c>
      <c r="E4740" t="s">
        <v>45</v>
      </c>
      <c r="F4740" t="s">
        <v>21</v>
      </c>
      <c r="G4740" t="s">
        <v>15</v>
      </c>
      <c r="H4740" t="s">
        <v>46</v>
      </c>
      <c r="I4740">
        <v>1.7937483000000001E-2</v>
      </c>
      <c r="K4740">
        <v>103.499</v>
      </c>
      <c r="L4740">
        <v>3.6</v>
      </c>
    </row>
    <row r="4741" spans="1:12" x14ac:dyDescent="0.3">
      <c r="A4741" t="s">
        <v>10</v>
      </c>
      <c r="B4741" t="s">
        <v>838</v>
      </c>
      <c r="C4741" t="s">
        <v>48</v>
      </c>
      <c r="D4741">
        <v>2018</v>
      </c>
      <c r="E4741" t="s">
        <v>45</v>
      </c>
      <c r="F4741" t="s">
        <v>21</v>
      </c>
      <c r="G4741" t="s">
        <v>15</v>
      </c>
      <c r="H4741" t="s">
        <v>46</v>
      </c>
      <c r="I4741">
        <v>5.6328717E-2</v>
      </c>
      <c r="K4741">
        <v>63.916800000000002</v>
      </c>
      <c r="L4741">
        <v>3.6</v>
      </c>
    </row>
    <row r="4742" spans="1:12" x14ac:dyDescent="0.3">
      <c r="A4742" t="s">
        <v>10</v>
      </c>
      <c r="B4742" t="s">
        <v>365</v>
      </c>
      <c r="C4742" t="s">
        <v>48</v>
      </c>
      <c r="D4742">
        <v>2018</v>
      </c>
      <c r="E4742" t="s">
        <v>45</v>
      </c>
      <c r="F4742" t="s">
        <v>21</v>
      </c>
      <c r="G4742" t="s">
        <v>15</v>
      </c>
      <c r="H4742" t="s">
        <v>46</v>
      </c>
      <c r="I4742">
        <v>1.4143673000000001E-2</v>
      </c>
      <c r="K4742">
        <v>187.38720000000001</v>
      </c>
      <c r="L4742">
        <v>3.6</v>
      </c>
    </row>
    <row r="4743" spans="1:12" x14ac:dyDescent="0.3">
      <c r="A4743" t="s">
        <v>10</v>
      </c>
      <c r="B4743" t="s">
        <v>194</v>
      </c>
      <c r="C4743" t="s">
        <v>48</v>
      </c>
      <c r="D4743">
        <v>2018</v>
      </c>
      <c r="E4743" t="s">
        <v>45</v>
      </c>
      <c r="F4743" t="s">
        <v>21</v>
      </c>
      <c r="G4743" t="s">
        <v>15</v>
      </c>
      <c r="H4743" t="s">
        <v>46</v>
      </c>
      <c r="I4743">
        <v>5.9350009999999996E-3</v>
      </c>
      <c r="K4743">
        <v>98.835800000000006</v>
      </c>
      <c r="L4743">
        <v>3.6</v>
      </c>
    </row>
    <row r="4744" spans="1:12" x14ac:dyDescent="0.3">
      <c r="A4744" t="s">
        <v>10</v>
      </c>
      <c r="B4744" t="s">
        <v>901</v>
      </c>
      <c r="C4744" t="s">
        <v>24</v>
      </c>
      <c r="D4744">
        <v>2018</v>
      </c>
      <c r="E4744" t="s">
        <v>45</v>
      </c>
      <c r="F4744" t="s">
        <v>21</v>
      </c>
      <c r="G4744" t="s">
        <v>15</v>
      </c>
      <c r="H4744" t="s">
        <v>46</v>
      </c>
      <c r="I4744">
        <v>0.13511820199999999</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K4768">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
      <c r="A4774" t="s">
        <v>17</v>
      </c>
      <c r="B4774" t="s">
        <v>1250</v>
      </c>
      <c r="C4774" t="s">
        <v>42</v>
      </c>
      <c r="D4774">
        <v>2012</v>
      </c>
      <c r="E4774" t="s">
        <v>13</v>
      </c>
      <c r="F4774" t="s">
        <v>14</v>
      </c>
      <c r="G4774" t="s">
        <v>15</v>
      </c>
      <c r="H4774" t="s">
        <v>16</v>
      </c>
      <c r="I4774">
        <v>0.112495847</v>
      </c>
      <c r="J4774">
        <v>20.2</v>
      </c>
      <c r="K4774">
        <v>124.4046</v>
      </c>
      <c r="L4774">
        <v>3.5</v>
      </c>
    </row>
    <row r="4775" spans="1:12"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K4785">
        <v>59.3536</v>
      </c>
      <c r="L4785">
        <v>3.5</v>
      </c>
    </row>
    <row r="4786" spans="1:12" x14ac:dyDescent="0.3">
      <c r="A4786" t="s">
        <v>17</v>
      </c>
      <c r="B4786" t="s">
        <v>79</v>
      </c>
      <c r="C4786" t="s">
        <v>48</v>
      </c>
      <c r="D4786">
        <v>2018</v>
      </c>
      <c r="E4786" t="s">
        <v>138</v>
      </c>
      <c r="F4786" t="s">
        <v>14</v>
      </c>
      <c r="G4786" t="s">
        <v>26</v>
      </c>
      <c r="H4786" t="s">
        <v>40</v>
      </c>
      <c r="I4786">
        <v>4.4122209000000003E-2</v>
      </c>
      <c r="K4786">
        <v>173.80539999999999</v>
      </c>
      <c r="L4786">
        <v>3.5</v>
      </c>
    </row>
    <row r="4787" spans="1:12" x14ac:dyDescent="0.3">
      <c r="A4787" t="s">
        <v>10</v>
      </c>
      <c r="B4787" t="s">
        <v>885</v>
      </c>
      <c r="C4787" t="s">
        <v>54</v>
      </c>
      <c r="D4787">
        <v>2018</v>
      </c>
      <c r="E4787" t="s">
        <v>138</v>
      </c>
      <c r="F4787" t="s">
        <v>14</v>
      </c>
      <c r="G4787" t="s">
        <v>26</v>
      </c>
      <c r="H4787" t="s">
        <v>40</v>
      </c>
      <c r="I4787">
        <v>0</v>
      </c>
      <c r="K4787">
        <v>98.2042</v>
      </c>
      <c r="L4787">
        <v>3.5</v>
      </c>
    </row>
    <row r="4788" spans="1:12" x14ac:dyDescent="0.3">
      <c r="A4788" t="s">
        <v>10</v>
      </c>
      <c r="B4788" t="s">
        <v>1496</v>
      </c>
      <c r="C4788" t="s">
        <v>32</v>
      </c>
      <c r="D4788">
        <v>2018</v>
      </c>
      <c r="E4788" t="s">
        <v>138</v>
      </c>
      <c r="F4788" t="s">
        <v>14</v>
      </c>
      <c r="G4788" t="s">
        <v>26</v>
      </c>
      <c r="H4788" t="s">
        <v>40</v>
      </c>
      <c r="I4788">
        <v>6.9909187999999997E-2</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v>151.934</v>
      </c>
      <c r="L4867">
        <v>3.5</v>
      </c>
    </row>
    <row r="4868" spans="1:12"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780</v>
      </c>
      <c r="C4872" t="s">
        <v>42</v>
      </c>
      <c r="D4872">
        <v>2014</v>
      </c>
      <c r="E4872" t="s">
        <v>29</v>
      </c>
      <c r="F4872" t="s">
        <v>21</v>
      </c>
      <c r="G4872" t="s">
        <v>30</v>
      </c>
      <c r="H4872" t="s">
        <v>16</v>
      </c>
      <c r="I4872">
        <v>0</v>
      </c>
      <c r="J4872">
        <v>12.15</v>
      </c>
      <c r="K4872">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
      <c r="A4886" t="s">
        <v>17</v>
      </c>
      <c r="B4886" t="s">
        <v>1109</v>
      </c>
      <c r="C4886" t="s">
        <v>12</v>
      </c>
      <c r="D4886">
        <v>2022</v>
      </c>
      <c r="E4886" t="s">
        <v>20</v>
      </c>
      <c r="F4886" t="s">
        <v>21</v>
      </c>
      <c r="G4886" t="s">
        <v>15</v>
      </c>
      <c r="H4886" t="s">
        <v>22</v>
      </c>
      <c r="I4886">
        <v>0.122015744</v>
      </c>
      <c r="J4886">
        <v>7.72</v>
      </c>
      <c r="K4886">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x14ac:dyDescent="0.3">
      <c r="A4898" t="s">
        <v>17</v>
      </c>
      <c r="B4898" t="s">
        <v>874</v>
      </c>
      <c r="C4898" t="s">
        <v>57</v>
      </c>
      <c r="D4898">
        <v>2018</v>
      </c>
      <c r="E4898" t="s">
        <v>45</v>
      </c>
      <c r="F4898" t="s">
        <v>21</v>
      </c>
      <c r="G4898" t="s">
        <v>15</v>
      </c>
      <c r="H4898" t="s">
        <v>46</v>
      </c>
      <c r="I4898">
        <v>0.105324246</v>
      </c>
      <c r="K4898">
        <v>125.7046</v>
      </c>
      <c r="L4898">
        <v>3.5</v>
      </c>
    </row>
    <row r="4899" spans="1:12" x14ac:dyDescent="0.3">
      <c r="A4899" t="s">
        <v>17</v>
      </c>
      <c r="B4899" t="s">
        <v>1260</v>
      </c>
      <c r="C4899" t="s">
        <v>28</v>
      </c>
      <c r="D4899">
        <v>2018</v>
      </c>
      <c r="E4899" t="s">
        <v>45</v>
      </c>
      <c r="F4899" t="s">
        <v>21</v>
      </c>
      <c r="G4899" t="s">
        <v>15</v>
      </c>
      <c r="H4899" t="s">
        <v>46</v>
      </c>
      <c r="I4899">
        <v>4.7551568000000002E-2</v>
      </c>
      <c r="K4899">
        <v>249.10919999999999</v>
      </c>
      <c r="L4899">
        <v>3.5</v>
      </c>
    </row>
    <row r="4900" spans="1:12" x14ac:dyDescent="0.3">
      <c r="A4900" t="s">
        <v>17</v>
      </c>
      <c r="B4900" t="s">
        <v>827</v>
      </c>
      <c r="C4900" t="s">
        <v>67</v>
      </c>
      <c r="D4900">
        <v>2018</v>
      </c>
      <c r="E4900" t="s">
        <v>45</v>
      </c>
      <c r="F4900" t="s">
        <v>21</v>
      </c>
      <c r="G4900" t="s">
        <v>15</v>
      </c>
      <c r="H4900" t="s">
        <v>46</v>
      </c>
      <c r="I4900">
        <v>0.119371835</v>
      </c>
      <c r="K4900">
        <v>45.2744</v>
      </c>
      <c r="L4900">
        <v>3.5</v>
      </c>
    </row>
    <row r="4901" spans="1:12" x14ac:dyDescent="0.3">
      <c r="A4901" t="s">
        <v>17</v>
      </c>
      <c r="B4901" t="s">
        <v>1105</v>
      </c>
      <c r="C4901" t="s">
        <v>67</v>
      </c>
      <c r="D4901">
        <v>2018</v>
      </c>
      <c r="E4901" t="s">
        <v>45</v>
      </c>
      <c r="F4901" t="s">
        <v>21</v>
      </c>
      <c r="G4901" t="s">
        <v>15</v>
      </c>
      <c r="H4901" t="s">
        <v>46</v>
      </c>
      <c r="I4901">
        <v>0.13032165200000001</v>
      </c>
      <c r="K4901">
        <v>88.717200000000005</v>
      </c>
      <c r="L4901">
        <v>3.5</v>
      </c>
    </row>
    <row r="4902" spans="1:12" x14ac:dyDescent="0.3">
      <c r="A4902" t="s">
        <v>17</v>
      </c>
      <c r="B4902" t="s">
        <v>1082</v>
      </c>
      <c r="C4902" t="s">
        <v>12</v>
      </c>
      <c r="D4902">
        <v>2018</v>
      </c>
      <c r="E4902" t="s">
        <v>45</v>
      </c>
      <c r="F4902" t="s">
        <v>21</v>
      </c>
      <c r="G4902" t="s">
        <v>15</v>
      </c>
      <c r="H4902" t="s">
        <v>46</v>
      </c>
      <c r="I4902">
        <v>4.8522793000000002E-2</v>
      </c>
      <c r="K4902">
        <v>39.650599999999997</v>
      </c>
      <c r="L4902">
        <v>3.5</v>
      </c>
    </row>
    <row r="4903" spans="1:12" x14ac:dyDescent="0.3">
      <c r="A4903" t="s">
        <v>17</v>
      </c>
      <c r="B4903" t="s">
        <v>1576</v>
      </c>
      <c r="C4903" t="s">
        <v>12</v>
      </c>
      <c r="D4903">
        <v>2018</v>
      </c>
      <c r="E4903" t="s">
        <v>45</v>
      </c>
      <c r="F4903" t="s">
        <v>21</v>
      </c>
      <c r="G4903" t="s">
        <v>15</v>
      </c>
      <c r="H4903" t="s">
        <v>46</v>
      </c>
      <c r="I4903">
        <v>0</v>
      </c>
      <c r="K4903">
        <v>55.729799999999997</v>
      </c>
      <c r="L4903">
        <v>3.5</v>
      </c>
    </row>
    <row r="4904" spans="1:12" x14ac:dyDescent="0.3">
      <c r="A4904" t="s">
        <v>17</v>
      </c>
      <c r="B4904" t="s">
        <v>1279</v>
      </c>
      <c r="C4904" t="s">
        <v>12</v>
      </c>
      <c r="D4904">
        <v>2018</v>
      </c>
      <c r="E4904" t="s">
        <v>45</v>
      </c>
      <c r="F4904" t="s">
        <v>21</v>
      </c>
      <c r="G4904" t="s">
        <v>15</v>
      </c>
      <c r="H4904" t="s">
        <v>46</v>
      </c>
      <c r="I4904">
        <v>1.2215675E-2</v>
      </c>
      <c r="K4904">
        <v>162.7894</v>
      </c>
      <c r="L4904">
        <v>3.5</v>
      </c>
    </row>
    <row r="4905" spans="1:12" x14ac:dyDescent="0.3">
      <c r="A4905" t="s">
        <v>17</v>
      </c>
      <c r="B4905" t="s">
        <v>1039</v>
      </c>
      <c r="C4905" t="s">
        <v>19</v>
      </c>
      <c r="D4905">
        <v>2018</v>
      </c>
      <c r="E4905" t="s">
        <v>45</v>
      </c>
      <c r="F4905" t="s">
        <v>21</v>
      </c>
      <c r="G4905" t="s">
        <v>15</v>
      </c>
      <c r="H4905" t="s">
        <v>46</v>
      </c>
      <c r="I4905">
        <v>1.8757586E-2</v>
      </c>
      <c r="K4905">
        <v>96.938400000000001</v>
      </c>
      <c r="L4905">
        <v>3.5</v>
      </c>
    </row>
    <row r="4906" spans="1:12" x14ac:dyDescent="0.3">
      <c r="A4906" t="s">
        <v>17</v>
      </c>
      <c r="B4906" t="s">
        <v>146</v>
      </c>
      <c r="C4906" t="s">
        <v>19</v>
      </c>
      <c r="D4906">
        <v>2018</v>
      </c>
      <c r="E4906" t="s">
        <v>45</v>
      </c>
      <c r="F4906" t="s">
        <v>21</v>
      </c>
      <c r="G4906" t="s">
        <v>15</v>
      </c>
      <c r="H4906" t="s">
        <v>46</v>
      </c>
      <c r="I4906">
        <v>2.5354071999999998E-2</v>
      </c>
      <c r="K4906">
        <v>144.476</v>
      </c>
      <c r="L4906">
        <v>3.5</v>
      </c>
    </row>
    <row r="4907" spans="1:12" x14ac:dyDescent="0.3">
      <c r="A4907" t="s">
        <v>17</v>
      </c>
      <c r="B4907" t="s">
        <v>1135</v>
      </c>
      <c r="C4907" t="s">
        <v>42</v>
      </c>
      <c r="D4907">
        <v>2018</v>
      </c>
      <c r="E4907" t="s">
        <v>45</v>
      </c>
      <c r="F4907" t="s">
        <v>21</v>
      </c>
      <c r="G4907" t="s">
        <v>15</v>
      </c>
      <c r="H4907" t="s">
        <v>46</v>
      </c>
      <c r="I4907">
        <v>2.4213353999999999E-2</v>
      </c>
      <c r="K4907">
        <v>42.445399999999999</v>
      </c>
      <c r="L4907">
        <v>3.5</v>
      </c>
    </row>
    <row r="4908" spans="1:12" x14ac:dyDescent="0.3">
      <c r="A4908" t="s">
        <v>17</v>
      </c>
      <c r="B4908" t="s">
        <v>1069</v>
      </c>
      <c r="C4908" t="s">
        <v>42</v>
      </c>
      <c r="D4908">
        <v>2018</v>
      </c>
      <c r="E4908" t="s">
        <v>45</v>
      </c>
      <c r="F4908" t="s">
        <v>21</v>
      </c>
      <c r="G4908" t="s">
        <v>15</v>
      </c>
      <c r="H4908" t="s">
        <v>46</v>
      </c>
      <c r="I4908">
        <v>7.9419800999999998E-2</v>
      </c>
      <c r="K4908">
        <v>172.31059999999999</v>
      </c>
      <c r="L4908">
        <v>3.5</v>
      </c>
    </row>
    <row r="4909" spans="1:12" x14ac:dyDescent="0.3">
      <c r="A4909" t="s">
        <v>17</v>
      </c>
      <c r="B4909" t="s">
        <v>822</v>
      </c>
      <c r="C4909" t="s">
        <v>48</v>
      </c>
      <c r="D4909">
        <v>2018</v>
      </c>
      <c r="E4909" t="s">
        <v>45</v>
      </c>
      <c r="F4909" t="s">
        <v>21</v>
      </c>
      <c r="G4909" t="s">
        <v>15</v>
      </c>
      <c r="H4909" t="s">
        <v>46</v>
      </c>
      <c r="I4909">
        <v>1.1180842999999999E-2</v>
      </c>
      <c r="K4909">
        <v>213.45599999999999</v>
      </c>
      <c r="L4909">
        <v>3.5</v>
      </c>
    </row>
    <row r="4910" spans="1:12" x14ac:dyDescent="0.3">
      <c r="A4910" t="s">
        <v>17</v>
      </c>
      <c r="B4910" t="s">
        <v>971</v>
      </c>
      <c r="C4910" t="s">
        <v>32</v>
      </c>
      <c r="D4910">
        <v>2018</v>
      </c>
      <c r="E4910" t="s">
        <v>45</v>
      </c>
      <c r="F4910" t="s">
        <v>21</v>
      </c>
      <c r="G4910" t="s">
        <v>15</v>
      </c>
      <c r="H4910" t="s">
        <v>46</v>
      </c>
      <c r="I4910">
        <v>4.4660955000000002E-2</v>
      </c>
      <c r="K4910">
        <v>74.766999999999996</v>
      </c>
      <c r="L4910">
        <v>3.5</v>
      </c>
    </row>
    <row r="4911" spans="1:12" x14ac:dyDescent="0.3">
      <c r="A4911" t="s">
        <v>17</v>
      </c>
      <c r="B4911" t="s">
        <v>657</v>
      </c>
      <c r="C4911" t="s">
        <v>32</v>
      </c>
      <c r="D4911">
        <v>2018</v>
      </c>
      <c r="E4911" t="s">
        <v>45</v>
      </c>
      <c r="F4911" t="s">
        <v>21</v>
      </c>
      <c r="G4911" t="s">
        <v>15</v>
      </c>
      <c r="H4911" t="s">
        <v>46</v>
      </c>
      <c r="I4911">
        <v>9.7429924000000001E-2</v>
      </c>
      <c r="K4911">
        <v>172.87379999999999</v>
      </c>
      <c r="L4911">
        <v>3.5</v>
      </c>
    </row>
    <row r="4912" spans="1:12" x14ac:dyDescent="0.3">
      <c r="A4912" t="s">
        <v>10</v>
      </c>
      <c r="B4912" t="s">
        <v>1479</v>
      </c>
      <c r="C4912" t="s">
        <v>95</v>
      </c>
      <c r="D4912">
        <v>2018</v>
      </c>
      <c r="E4912" t="s">
        <v>45</v>
      </c>
      <c r="F4912" t="s">
        <v>21</v>
      </c>
      <c r="G4912" t="s">
        <v>15</v>
      </c>
      <c r="H4912" t="s">
        <v>46</v>
      </c>
      <c r="I4912">
        <v>1.6979325999999999E-2</v>
      </c>
      <c r="K4912">
        <v>177.03700000000001</v>
      </c>
      <c r="L4912">
        <v>3.5</v>
      </c>
    </row>
    <row r="4913" spans="1:12" x14ac:dyDescent="0.3">
      <c r="A4913" t="s">
        <v>10</v>
      </c>
      <c r="B4913" t="s">
        <v>1577</v>
      </c>
      <c r="C4913" t="s">
        <v>67</v>
      </c>
      <c r="D4913">
        <v>2018</v>
      </c>
      <c r="E4913" t="s">
        <v>45</v>
      </c>
      <c r="F4913" t="s">
        <v>21</v>
      </c>
      <c r="G4913" t="s">
        <v>15</v>
      </c>
      <c r="H4913" t="s">
        <v>46</v>
      </c>
      <c r="I4913">
        <v>0</v>
      </c>
      <c r="K4913">
        <v>184.26079999999999</v>
      </c>
      <c r="L4913">
        <v>3.5</v>
      </c>
    </row>
    <row r="4914" spans="1:12" x14ac:dyDescent="0.3">
      <c r="A4914" t="s">
        <v>10</v>
      </c>
      <c r="B4914" t="s">
        <v>1333</v>
      </c>
      <c r="C4914" t="s">
        <v>24</v>
      </c>
      <c r="D4914">
        <v>2018</v>
      </c>
      <c r="E4914" t="s">
        <v>45</v>
      </c>
      <c r="F4914" t="s">
        <v>21</v>
      </c>
      <c r="G4914" t="s">
        <v>15</v>
      </c>
      <c r="H4914" t="s">
        <v>46</v>
      </c>
      <c r="I4914">
        <v>0.12780038799999999</v>
      </c>
      <c r="K4914">
        <v>177.03700000000001</v>
      </c>
      <c r="L4914">
        <v>3.5</v>
      </c>
    </row>
    <row r="4915" spans="1:12" x14ac:dyDescent="0.3">
      <c r="A4915" t="s">
        <v>10</v>
      </c>
      <c r="B4915" t="s">
        <v>1321</v>
      </c>
      <c r="C4915" t="s">
        <v>48</v>
      </c>
      <c r="D4915">
        <v>2018</v>
      </c>
      <c r="E4915" t="s">
        <v>45</v>
      </c>
      <c r="F4915" t="s">
        <v>21</v>
      </c>
      <c r="G4915" t="s">
        <v>15</v>
      </c>
      <c r="H4915" t="s">
        <v>46</v>
      </c>
      <c r="I4915">
        <v>1.0886323999999999E-2</v>
      </c>
      <c r="K4915">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1195</v>
      </c>
      <c r="C4917" t="s">
        <v>48</v>
      </c>
      <c r="D4917">
        <v>2022</v>
      </c>
      <c r="E4917" t="s">
        <v>20</v>
      </c>
      <c r="F4917" t="s">
        <v>21</v>
      </c>
      <c r="G4917" t="s">
        <v>15</v>
      </c>
      <c r="H4917" t="s">
        <v>22</v>
      </c>
      <c r="I4917">
        <v>0</v>
      </c>
      <c r="J4917">
        <v>18.7</v>
      </c>
      <c r="K4917">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K4933">
        <v>54.229799999999997</v>
      </c>
      <c r="L4933">
        <v>3.4</v>
      </c>
    </row>
    <row r="4934" spans="1:12" x14ac:dyDescent="0.3">
      <c r="A4934" t="s">
        <v>17</v>
      </c>
      <c r="B4934" t="s">
        <v>642</v>
      </c>
      <c r="C4934" t="s">
        <v>48</v>
      </c>
      <c r="D4934">
        <v>2018</v>
      </c>
      <c r="E4934" t="s">
        <v>138</v>
      </c>
      <c r="F4934" t="s">
        <v>14</v>
      </c>
      <c r="G4934" t="s">
        <v>26</v>
      </c>
      <c r="H4934" t="s">
        <v>40</v>
      </c>
      <c r="I4934">
        <v>0.19033746000000001</v>
      </c>
      <c r="K4934">
        <v>159.45779999999999</v>
      </c>
      <c r="L4934">
        <v>3.4</v>
      </c>
    </row>
    <row r="4935" spans="1:12" x14ac:dyDescent="0.3">
      <c r="A4935" t="s">
        <v>10</v>
      </c>
      <c r="B4935" t="s">
        <v>1057</v>
      </c>
      <c r="C4935" t="s">
        <v>48</v>
      </c>
      <c r="D4935">
        <v>2018</v>
      </c>
      <c r="E4935" t="s">
        <v>138</v>
      </c>
      <c r="F4935" t="s">
        <v>14</v>
      </c>
      <c r="G4935" t="s">
        <v>26</v>
      </c>
      <c r="H4935" t="s">
        <v>40</v>
      </c>
      <c r="I4935">
        <v>6.216667E-2</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x14ac:dyDescent="0.3">
      <c r="A4975" t="s">
        <v>17</v>
      </c>
      <c r="B4975" t="s">
        <v>1541</v>
      </c>
      <c r="C4975" t="s">
        <v>48</v>
      </c>
      <c r="D4975">
        <v>2011</v>
      </c>
      <c r="E4975" t="s">
        <v>39</v>
      </c>
      <c r="F4975" t="s">
        <v>21</v>
      </c>
      <c r="G4975" t="s">
        <v>30</v>
      </c>
      <c r="H4975" t="s">
        <v>40</v>
      </c>
      <c r="I4975">
        <v>0</v>
      </c>
      <c r="J4975">
        <v>15.1</v>
      </c>
      <c r="K4975">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1397</v>
      </c>
      <c r="C4984" t="s">
        <v>32</v>
      </c>
      <c r="D4984">
        <v>2014</v>
      </c>
      <c r="E4984" t="s">
        <v>29</v>
      </c>
      <c r="F4984" t="s">
        <v>21</v>
      </c>
      <c r="G4984" t="s">
        <v>30</v>
      </c>
      <c r="H4984" t="s">
        <v>16</v>
      </c>
      <c r="I4984">
        <v>0</v>
      </c>
      <c r="J4984">
        <v>16.2</v>
      </c>
      <c r="K4984">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564</v>
      </c>
      <c r="C4995" t="s">
        <v>95</v>
      </c>
      <c r="D4995">
        <v>2018</v>
      </c>
      <c r="E4995" t="s">
        <v>45</v>
      </c>
      <c r="F4995" t="s">
        <v>21</v>
      </c>
      <c r="G4995" t="s">
        <v>15</v>
      </c>
      <c r="H4995" t="s">
        <v>46</v>
      </c>
      <c r="I4995">
        <v>5.5648052000000003E-2</v>
      </c>
      <c r="K4995">
        <v>100.30159999999999</v>
      </c>
      <c r="L4995">
        <v>3.4</v>
      </c>
    </row>
    <row r="4996" spans="1:12" x14ac:dyDescent="0.3">
      <c r="A4996" t="s">
        <v>17</v>
      </c>
      <c r="B4996" t="s">
        <v>977</v>
      </c>
      <c r="C4996" t="s">
        <v>42</v>
      </c>
      <c r="D4996">
        <v>2018</v>
      </c>
      <c r="E4996" t="s">
        <v>45</v>
      </c>
      <c r="F4996" t="s">
        <v>21</v>
      </c>
      <c r="G4996" t="s">
        <v>15</v>
      </c>
      <c r="H4996" t="s">
        <v>46</v>
      </c>
      <c r="I4996">
        <v>2.5842950999999999E-2</v>
      </c>
      <c r="K4996">
        <v>48.637599999999999</v>
      </c>
      <c r="L4996">
        <v>3.4</v>
      </c>
    </row>
    <row r="4997" spans="1:12" x14ac:dyDescent="0.3">
      <c r="A4997" t="s">
        <v>17</v>
      </c>
      <c r="B4997" t="s">
        <v>1251</v>
      </c>
      <c r="C4997" t="s">
        <v>54</v>
      </c>
      <c r="D4997">
        <v>2018</v>
      </c>
      <c r="E4997" t="s">
        <v>45</v>
      </c>
      <c r="F4997" t="s">
        <v>21</v>
      </c>
      <c r="G4997" t="s">
        <v>15</v>
      </c>
      <c r="H4997" t="s">
        <v>46</v>
      </c>
      <c r="I4997">
        <v>3.7712875E-2</v>
      </c>
      <c r="K4997">
        <v>64.482600000000005</v>
      </c>
      <c r="L4997">
        <v>3.4</v>
      </c>
    </row>
    <row r="4998" spans="1:12" x14ac:dyDescent="0.3">
      <c r="A4998" t="s">
        <v>10</v>
      </c>
      <c r="B4998" t="s">
        <v>701</v>
      </c>
      <c r="C4998" t="s">
        <v>67</v>
      </c>
      <c r="D4998">
        <v>2018</v>
      </c>
      <c r="E4998" t="s">
        <v>45</v>
      </c>
      <c r="F4998" t="s">
        <v>21</v>
      </c>
      <c r="G4998" t="s">
        <v>15</v>
      </c>
      <c r="H4998" t="s">
        <v>46</v>
      </c>
      <c r="I4998">
        <v>0.13800843099999999</v>
      </c>
      <c r="K4998">
        <v>54.829799999999999</v>
      </c>
      <c r="L4998">
        <v>3.4</v>
      </c>
    </row>
    <row r="4999" spans="1:12"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449</v>
      </c>
      <c r="C5009" t="s">
        <v>32</v>
      </c>
      <c r="D5009">
        <v>2018</v>
      </c>
      <c r="E5009" t="s">
        <v>45</v>
      </c>
      <c r="F5009" t="s">
        <v>21</v>
      </c>
      <c r="G5009" t="s">
        <v>15</v>
      </c>
      <c r="H5009" t="s">
        <v>46</v>
      </c>
      <c r="I5009">
        <v>7.0437799999999995E-2</v>
      </c>
      <c r="K5009">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843</v>
      </c>
      <c r="C5011" t="s">
        <v>57</v>
      </c>
      <c r="D5011">
        <v>2018</v>
      </c>
      <c r="E5011" t="s">
        <v>45</v>
      </c>
      <c r="F5011" t="s">
        <v>21</v>
      </c>
      <c r="G5011" t="s">
        <v>15</v>
      </c>
      <c r="H5011" t="s">
        <v>46</v>
      </c>
      <c r="I5011">
        <v>5.1411100000000001E-2</v>
      </c>
      <c r="K501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490</v>
      </c>
      <c r="C5019" t="s">
        <v>159</v>
      </c>
      <c r="D5019">
        <v>2012</v>
      </c>
      <c r="E5019" t="s">
        <v>13</v>
      </c>
      <c r="F5019" t="s">
        <v>14</v>
      </c>
      <c r="G5019" t="s">
        <v>15</v>
      </c>
      <c r="H5019" t="s">
        <v>16</v>
      </c>
      <c r="I5019">
        <v>0</v>
      </c>
      <c r="J5019">
        <v>16.7</v>
      </c>
      <c r="K5019">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K5021">
        <v>190.65039999999999</v>
      </c>
      <c r="L5021">
        <v>3.3</v>
      </c>
    </row>
    <row r="5022" spans="1:12" x14ac:dyDescent="0.3">
      <c r="A5022" t="s">
        <v>17</v>
      </c>
      <c r="B5022" t="s">
        <v>626</v>
      </c>
      <c r="C5022" t="s">
        <v>19</v>
      </c>
      <c r="D5022">
        <v>2018</v>
      </c>
      <c r="E5022" t="s">
        <v>138</v>
      </c>
      <c r="F5022" t="s">
        <v>14</v>
      </c>
      <c r="G5022" t="s">
        <v>26</v>
      </c>
      <c r="H5022" t="s">
        <v>40</v>
      </c>
      <c r="I5022">
        <v>9.1411749E-2</v>
      </c>
      <c r="K5022">
        <v>121.373</v>
      </c>
      <c r="L5022">
        <v>3.3</v>
      </c>
    </row>
    <row r="5023" spans="1:12" x14ac:dyDescent="0.3">
      <c r="A5023" t="s">
        <v>17</v>
      </c>
      <c r="B5023" t="s">
        <v>1113</v>
      </c>
      <c r="C5023" t="s">
        <v>19</v>
      </c>
      <c r="D5023">
        <v>2018</v>
      </c>
      <c r="E5023" t="s">
        <v>138</v>
      </c>
      <c r="F5023" t="s">
        <v>14</v>
      </c>
      <c r="G5023" t="s">
        <v>26</v>
      </c>
      <c r="H5023" t="s">
        <v>40</v>
      </c>
      <c r="I5023">
        <v>0.16994319499999999</v>
      </c>
      <c r="K5023">
        <v>116.2492</v>
      </c>
      <c r="L5023">
        <v>3.3</v>
      </c>
    </row>
    <row r="5024" spans="1:12" x14ac:dyDescent="0.3">
      <c r="A5024" t="s">
        <v>17</v>
      </c>
      <c r="B5024" t="s">
        <v>1474</v>
      </c>
      <c r="C5024" t="s">
        <v>32</v>
      </c>
      <c r="D5024">
        <v>2018</v>
      </c>
      <c r="E5024" t="s">
        <v>138</v>
      </c>
      <c r="F5024" t="s">
        <v>14</v>
      </c>
      <c r="G5024" t="s">
        <v>26</v>
      </c>
      <c r="H5024" t="s">
        <v>40</v>
      </c>
      <c r="I5024">
        <v>0.19842484099999999</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827</v>
      </c>
      <c r="C5042" t="s">
        <v>67</v>
      </c>
      <c r="D5042">
        <v>2015</v>
      </c>
      <c r="E5042" t="s">
        <v>33</v>
      </c>
      <c r="F5042" t="s">
        <v>34</v>
      </c>
      <c r="G5042" t="s">
        <v>15</v>
      </c>
      <c r="H5042" t="s">
        <v>16</v>
      </c>
      <c r="I5042">
        <v>0</v>
      </c>
      <c r="J5042">
        <v>11.15</v>
      </c>
      <c r="K5042">
        <v>44.7744</v>
      </c>
      <c r="L5042">
        <v>3.3</v>
      </c>
    </row>
    <row r="5043" spans="1:12"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656</v>
      </c>
      <c r="C5057" t="s">
        <v>48</v>
      </c>
      <c r="D5057">
        <v>2020</v>
      </c>
      <c r="E5057" t="s">
        <v>37</v>
      </c>
      <c r="F5057" t="s">
        <v>34</v>
      </c>
      <c r="G5057" t="s">
        <v>30</v>
      </c>
      <c r="H5057" t="s">
        <v>16</v>
      </c>
      <c r="I5057">
        <v>0</v>
      </c>
      <c r="J5057">
        <v>15.5</v>
      </c>
      <c r="K5057">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v>175.137</v>
      </c>
      <c r="L5060">
        <v>3.3</v>
      </c>
    </row>
    <row r="5061" spans="1:12"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v>141.447</v>
      </c>
      <c r="L5092">
        <v>3.3</v>
      </c>
    </row>
    <row r="5093" spans="1:12"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
      <c r="A5096" t="s">
        <v>10</v>
      </c>
      <c r="B5096" t="s">
        <v>500</v>
      </c>
      <c r="C5096" t="s">
        <v>24</v>
      </c>
      <c r="D5096">
        <v>2014</v>
      </c>
      <c r="E5096" t="s">
        <v>29</v>
      </c>
      <c r="F5096" t="s">
        <v>21</v>
      </c>
      <c r="G5096" t="s">
        <v>30</v>
      </c>
      <c r="H5096" t="s">
        <v>16</v>
      </c>
      <c r="I5096">
        <v>0</v>
      </c>
      <c r="J5096">
        <v>9.5</v>
      </c>
      <c r="K5096">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
      <c r="A5112" t="s">
        <v>17</v>
      </c>
      <c r="B5112" t="s">
        <v>495</v>
      </c>
      <c r="C5112" t="s">
        <v>67</v>
      </c>
      <c r="D5112">
        <v>2018</v>
      </c>
      <c r="E5112" t="s">
        <v>45</v>
      </c>
      <c r="F5112" t="s">
        <v>21</v>
      </c>
      <c r="G5112" t="s">
        <v>15</v>
      </c>
      <c r="H5112" t="s">
        <v>46</v>
      </c>
      <c r="I5112">
        <v>0</v>
      </c>
      <c r="K5112">
        <v>175.30279999999999</v>
      </c>
      <c r="L5112">
        <v>3.3</v>
      </c>
    </row>
    <row r="5113" spans="1:12" x14ac:dyDescent="0.3">
      <c r="A5113" t="s">
        <v>17</v>
      </c>
      <c r="B5113" t="s">
        <v>466</v>
      </c>
      <c r="C5113" t="s">
        <v>24</v>
      </c>
      <c r="D5113">
        <v>2018</v>
      </c>
      <c r="E5113" t="s">
        <v>45</v>
      </c>
      <c r="F5113" t="s">
        <v>21</v>
      </c>
      <c r="G5113" t="s">
        <v>15</v>
      </c>
      <c r="H5113" t="s">
        <v>46</v>
      </c>
      <c r="I5113">
        <v>3.9988162000000001E-2</v>
      </c>
      <c r="K5113">
        <v>55.729799999999997</v>
      </c>
      <c r="L5113">
        <v>3.3</v>
      </c>
    </row>
    <row r="5114" spans="1:12" x14ac:dyDescent="0.3">
      <c r="A5114" t="s">
        <v>17</v>
      </c>
      <c r="B5114" t="s">
        <v>196</v>
      </c>
      <c r="C5114" t="s">
        <v>19</v>
      </c>
      <c r="D5114">
        <v>2018</v>
      </c>
      <c r="E5114" t="s">
        <v>45</v>
      </c>
      <c r="F5114" t="s">
        <v>21</v>
      </c>
      <c r="G5114" t="s">
        <v>15</v>
      </c>
      <c r="H5114" t="s">
        <v>46</v>
      </c>
      <c r="I5114">
        <v>7.9046991999999996E-2</v>
      </c>
      <c r="K5114">
        <v>39.8506</v>
      </c>
      <c r="L5114">
        <v>3.3</v>
      </c>
    </row>
    <row r="5115" spans="1:12" x14ac:dyDescent="0.3">
      <c r="A5115" t="s">
        <v>17</v>
      </c>
      <c r="B5115" t="s">
        <v>528</v>
      </c>
      <c r="C5115" t="s">
        <v>19</v>
      </c>
      <c r="D5115">
        <v>2018</v>
      </c>
      <c r="E5115" t="s">
        <v>45</v>
      </c>
      <c r="F5115" t="s">
        <v>21</v>
      </c>
      <c r="G5115" t="s">
        <v>15</v>
      </c>
      <c r="H5115" t="s">
        <v>46</v>
      </c>
      <c r="I5115">
        <v>2.4358634000000001E-2</v>
      </c>
      <c r="K5115">
        <v>190.42140000000001</v>
      </c>
      <c r="L5115">
        <v>3.3</v>
      </c>
    </row>
    <row r="5116" spans="1:12" x14ac:dyDescent="0.3">
      <c r="A5116" t="s">
        <v>10</v>
      </c>
      <c r="B5116" t="s">
        <v>250</v>
      </c>
      <c r="C5116" t="s">
        <v>28</v>
      </c>
      <c r="D5116">
        <v>2018</v>
      </c>
      <c r="E5116" t="s">
        <v>45</v>
      </c>
      <c r="F5116" t="s">
        <v>21</v>
      </c>
      <c r="G5116" t="s">
        <v>15</v>
      </c>
      <c r="H5116" t="s">
        <v>46</v>
      </c>
      <c r="I5116">
        <v>3.0693308999999998E-2</v>
      </c>
      <c r="K5116">
        <v>228.0352</v>
      </c>
      <c r="L5116">
        <v>3.3</v>
      </c>
    </row>
    <row r="5117" spans="1:12" x14ac:dyDescent="0.3">
      <c r="A5117" t="s">
        <v>10</v>
      </c>
      <c r="B5117" t="s">
        <v>1004</v>
      </c>
      <c r="C5117" t="s">
        <v>67</v>
      </c>
      <c r="D5117">
        <v>2018</v>
      </c>
      <c r="E5117" t="s">
        <v>45</v>
      </c>
      <c r="F5117" t="s">
        <v>21</v>
      </c>
      <c r="G5117" t="s">
        <v>15</v>
      </c>
      <c r="H5117" t="s">
        <v>46</v>
      </c>
      <c r="I5117">
        <v>0.14331999500000001</v>
      </c>
      <c r="K5117">
        <v>237.5222</v>
      </c>
      <c r="L5117">
        <v>3.3</v>
      </c>
    </row>
    <row r="5118" spans="1:12" x14ac:dyDescent="0.3">
      <c r="A5118" t="s">
        <v>10</v>
      </c>
      <c r="B5118" t="s">
        <v>526</v>
      </c>
      <c r="C5118" t="s">
        <v>54</v>
      </c>
      <c r="D5118">
        <v>2018</v>
      </c>
      <c r="E5118" t="s">
        <v>45</v>
      </c>
      <c r="F5118" t="s">
        <v>21</v>
      </c>
      <c r="G5118" t="s">
        <v>15</v>
      </c>
      <c r="H5118" t="s">
        <v>46</v>
      </c>
      <c r="I5118">
        <v>6.9250192000000002E-2</v>
      </c>
      <c r="K5118">
        <v>232.9616</v>
      </c>
      <c r="L5118">
        <v>3.3</v>
      </c>
    </row>
    <row r="5119" spans="1:12" x14ac:dyDescent="0.3">
      <c r="A5119" t="s">
        <v>10</v>
      </c>
      <c r="B5119" t="s">
        <v>583</v>
      </c>
      <c r="C5119" t="s">
        <v>54</v>
      </c>
      <c r="D5119">
        <v>2018</v>
      </c>
      <c r="E5119" t="s">
        <v>45</v>
      </c>
      <c r="F5119" t="s">
        <v>21</v>
      </c>
      <c r="G5119" t="s">
        <v>15</v>
      </c>
      <c r="H5119" t="s">
        <v>46</v>
      </c>
      <c r="I5119">
        <v>5.4846706000000002E-2</v>
      </c>
      <c r="K5119">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v>250.9066</v>
      </c>
      <c r="L5124">
        <v>3.2</v>
      </c>
    </row>
    <row r="5125" spans="1:12"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v>125.2362</v>
      </c>
      <c r="L5127">
        <v>3.2</v>
      </c>
    </row>
    <row r="5128" spans="1:12" x14ac:dyDescent="0.3">
      <c r="A5128" t="s">
        <v>17</v>
      </c>
      <c r="B5128" t="s">
        <v>1342</v>
      </c>
      <c r="C5128" t="s">
        <v>32</v>
      </c>
      <c r="D5128">
        <v>2012</v>
      </c>
      <c r="E5128" t="s">
        <v>13</v>
      </c>
      <c r="F5128" t="s">
        <v>14</v>
      </c>
      <c r="G5128" t="s">
        <v>15</v>
      </c>
      <c r="H5128" t="s">
        <v>16</v>
      </c>
      <c r="I5128">
        <v>5.2149675E-2</v>
      </c>
      <c r="J5128">
        <v>10.8</v>
      </c>
      <c r="K5128">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K5134">
        <v>143.17859999999999</v>
      </c>
      <c r="L5134">
        <v>3.2</v>
      </c>
    </row>
    <row r="5135" spans="1:12" x14ac:dyDescent="0.3">
      <c r="A5135" t="s">
        <v>10</v>
      </c>
      <c r="B5135" t="s">
        <v>487</v>
      </c>
      <c r="C5135" t="s">
        <v>48</v>
      </c>
      <c r="D5135">
        <v>2018</v>
      </c>
      <c r="E5135" t="s">
        <v>138</v>
      </c>
      <c r="F5135" t="s">
        <v>14</v>
      </c>
      <c r="G5135" t="s">
        <v>26</v>
      </c>
      <c r="H5135" t="s">
        <v>40</v>
      </c>
      <c r="I5135">
        <v>0.21610753499999999</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x14ac:dyDescent="0.3">
      <c r="A5155" t="s">
        <v>17</v>
      </c>
      <c r="B5155" t="s">
        <v>1035</v>
      </c>
      <c r="C5155" t="s">
        <v>67</v>
      </c>
      <c r="D5155">
        <v>2011</v>
      </c>
      <c r="E5155" t="s">
        <v>39</v>
      </c>
      <c r="F5155" t="s">
        <v>21</v>
      </c>
      <c r="G5155" t="s">
        <v>15</v>
      </c>
      <c r="H5155" t="s">
        <v>40</v>
      </c>
      <c r="I5155">
        <v>0.138171603</v>
      </c>
      <c r="J5155">
        <v>10.8</v>
      </c>
      <c r="K5155">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v>230.6352</v>
      </c>
      <c r="L5164">
        <v>3.2</v>
      </c>
    </row>
    <row r="5165" spans="1:12" x14ac:dyDescent="0.3">
      <c r="A5165" t="s">
        <v>17</v>
      </c>
      <c r="B5165" t="s">
        <v>509</v>
      </c>
      <c r="C5165" t="s">
        <v>19</v>
      </c>
      <c r="D5165">
        <v>2022</v>
      </c>
      <c r="E5165" t="s">
        <v>20</v>
      </c>
      <c r="F5165" t="s">
        <v>21</v>
      </c>
      <c r="G5165" t="s">
        <v>15</v>
      </c>
      <c r="H5165" t="s">
        <v>22</v>
      </c>
      <c r="I5165">
        <v>1.9465204999999999E-2</v>
      </c>
      <c r="J5165">
        <v>18</v>
      </c>
      <c r="K5165">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1061</v>
      </c>
      <c r="C5168" t="s">
        <v>95</v>
      </c>
      <c r="D5168">
        <v>2018</v>
      </c>
      <c r="E5168" t="s">
        <v>45</v>
      </c>
      <c r="F5168" t="s">
        <v>21</v>
      </c>
      <c r="G5168" t="s">
        <v>15</v>
      </c>
      <c r="H5168" t="s">
        <v>46</v>
      </c>
      <c r="I5168">
        <v>8.499464E-3</v>
      </c>
      <c r="K5168">
        <v>81.361800000000002</v>
      </c>
      <c r="L5168">
        <v>3.2</v>
      </c>
    </row>
    <row r="5169" spans="1:12" x14ac:dyDescent="0.3">
      <c r="A5169" t="s">
        <v>17</v>
      </c>
      <c r="B5169" t="s">
        <v>56</v>
      </c>
      <c r="C5169" t="s">
        <v>57</v>
      </c>
      <c r="D5169">
        <v>2018</v>
      </c>
      <c r="E5169" t="s">
        <v>45</v>
      </c>
      <c r="F5169" t="s">
        <v>21</v>
      </c>
      <c r="G5169" t="s">
        <v>15</v>
      </c>
      <c r="H5169" t="s">
        <v>46</v>
      </c>
      <c r="I5169">
        <v>0.14571827000000001</v>
      </c>
      <c r="K5169">
        <v>94.343599999999995</v>
      </c>
      <c r="L5169">
        <v>3.2</v>
      </c>
    </row>
    <row r="5170" spans="1:12" x14ac:dyDescent="0.3">
      <c r="A5170" t="s">
        <v>17</v>
      </c>
      <c r="B5170" t="s">
        <v>668</v>
      </c>
      <c r="C5170" t="s">
        <v>12</v>
      </c>
      <c r="D5170">
        <v>2018</v>
      </c>
      <c r="E5170" t="s">
        <v>45</v>
      </c>
      <c r="F5170" t="s">
        <v>21</v>
      </c>
      <c r="G5170" t="s">
        <v>15</v>
      </c>
      <c r="H5170" t="s">
        <v>46</v>
      </c>
      <c r="I5170">
        <v>0</v>
      </c>
      <c r="K5170">
        <v>255.7988</v>
      </c>
      <c r="L5170">
        <v>3.2</v>
      </c>
    </row>
    <row r="5171" spans="1:12" x14ac:dyDescent="0.3">
      <c r="A5171" t="s">
        <v>10</v>
      </c>
      <c r="B5171" t="s">
        <v>1422</v>
      </c>
      <c r="C5171" t="s">
        <v>95</v>
      </c>
      <c r="D5171">
        <v>2018</v>
      </c>
      <c r="E5171" t="s">
        <v>45</v>
      </c>
      <c r="F5171" t="s">
        <v>21</v>
      </c>
      <c r="G5171" t="s">
        <v>15</v>
      </c>
      <c r="H5171" t="s">
        <v>46</v>
      </c>
      <c r="I5171">
        <v>6.7175915000000003E-2</v>
      </c>
      <c r="K5171">
        <v>187.124</v>
      </c>
      <c r="L5171">
        <v>3.2</v>
      </c>
    </row>
    <row r="5172" spans="1:12" x14ac:dyDescent="0.3">
      <c r="A5172" t="s">
        <v>10</v>
      </c>
      <c r="B5172" t="s">
        <v>253</v>
      </c>
      <c r="C5172" t="s">
        <v>67</v>
      </c>
      <c r="D5172">
        <v>2018</v>
      </c>
      <c r="E5172" t="s">
        <v>45</v>
      </c>
      <c r="F5172" t="s">
        <v>21</v>
      </c>
      <c r="G5172" t="s">
        <v>15</v>
      </c>
      <c r="H5172" t="s">
        <v>46</v>
      </c>
      <c r="I5172">
        <v>6.2920180000000006E-2</v>
      </c>
      <c r="K5172">
        <v>88.985600000000005</v>
      </c>
      <c r="L5172">
        <v>3.2</v>
      </c>
    </row>
    <row r="5173" spans="1:12" x14ac:dyDescent="0.3">
      <c r="A5173" t="s">
        <v>10</v>
      </c>
      <c r="B5173" t="s">
        <v>630</v>
      </c>
      <c r="C5173" t="s">
        <v>54</v>
      </c>
      <c r="D5173">
        <v>2018</v>
      </c>
      <c r="E5173" t="s">
        <v>45</v>
      </c>
      <c r="F5173" t="s">
        <v>21</v>
      </c>
      <c r="G5173" t="s">
        <v>15</v>
      </c>
      <c r="H5173" t="s">
        <v>46</v>
      </c>
      <c r="I5173">
        <v>2.3417004000000002E-2</v>
      </c>
      <c r="K5173">
        <v>223.84039999999999</v>
      </c>
      <c r="L5173">
        <v>3.2</v>
      </c>
    </row>
    <row r="5174" spans="1:12" x14ac:dyDescent="0.3">
      <c r="A5174" t="s">
        <v>10</v>
      </c>
      <c r="B5174" t="s">
        <v>735</v>
      </c>
      <c r="C5174" t="s">
        <v>48</v>
      </c>
      <c r="D5174">
        <v>2018</v>
      </c>
      <c r="E5174" t="s">
        <v>45</v>
      </c>
      <c r="F5174" t="s">
        <v>21</v>
      </c>
      <c r="G5174" t="s">
        <v>15</v>
      </c>
      <c r="H5174" t="s">
        <v>46</v>
      </c>
      <c r="I5174">
        <v>7.8024650000000001E-2</v>
      </c>
      <c r="K5174">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v>124.473</v>
      </c>
      <c r="L5186">
        <v>3.1</v>
      </c>
    </row>
    <row r="5187" spans="1:12"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K5190">
        <v>119.3124</v>
      </c>
      <c r="L5190">
        <v>3.1</v>
      </c>
    </row>
    <row r="5191" spans="1:12" x14ac:dyDescent="0.3">
      <c r="A5191" t="s">
        <v>17</v>
      </c>
      <c r="B5191" t="s">
        <v>942</v>
      </c>
      <c r="C5191" t="s">
        <v>48</v>
      </c>
      <c r="D5191">
        <v>2018</v>
      </c>
      <c r="E5191" t="s">
        <v>138</v>
      </c>
      <c r="F5191" t="s">
        <v>14</v>
      </c>
      <c r="G5191" t="s">
        <v>26</v>
      </c>
      <c r="H5191" t="s">
        <v>40</v>
      </c>
      <c r="I5191">
        <v>0.18803837200000001</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v>57.1614</v>
      </c>
      <c r="L5212">
        <v>3.1</v>
      </c>
    </row>
    <row r="5213" spans="1:12" x14ac:dyDescent="0.3">
      <c r="A5213" t="s">
        <v>17</v>
      </c>
      <c r="B5213" t="s">
        <v>534</v>
      </c>
      <c r="C5213" t="s">
        <v>48</v>
      </c>
      <c r="D5213">
        <v>2022</v>
      </c>
      <c r="E5213" t="s">
        <v>20</v>
      </c>
      <c r="F5213" t="s">
        <v>21</v>
      </c>
      <c r="G5213" t="s">
        <v>15</v>
      </c>
      <c r="H5213" t="s">
        <v>22</v>
      </c>
      <c r="I5213">
        <v>0.10423592</v>
      </c>
      <c r="J5213">
        <v>7.51</v>
      </c>
      <c r="K5213">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
      <c r="A5218" t="s">
        <v>17</v>
      </c>
      <c r="B5218" t="s">
        <v>1106</v>
      </c>
      <c r="C5218" t="s">
        <v>67</v>
      </c>
      <c r="D5218">
        <v>2018</v>
      </c>
      <c r="E5218" t="s">
        <v>45</v>
      </c>
      <c r="F5218" t="s">
        <v>21</v>
      </c>
      <c r="G5218" t="s">
        <v>15</v>
      </c>
      <c r="H5218" t="s">
        <v>46</v>
      </c>
      <c r="I5218">
        <v>8.6752988000000003E-2</v>
      </c>
      <c r="K5218">
        <v>98.141000000000005</v>
      </c>
      <c r="L5218">
        <v>3.1</v>
      </c>
    </row>
    <row r="5219" spans="1:12" x14ac:dyDescent="0.3">
      <c r="A5219" t="s">
        <v>17</v>
      </c>
      <c r="B5219" t="s">
        <v>303</v>
      </c>
      <c r="C5219" t="s">
        <v>48</v>
      </c>
      <c r="D5219">
        <v>2018</v>
      </c>
      <c r="E5219" t="s">
        <v>45</v>
      </c>
      <c r="F5219" t="s">
        <v>21</v>
      </c>
      <c r="G5219" t="s">
        <v>15</v>
      </c>
      <c r="H5219" t="s">
        <v>46</v>
      </c>
      <c r="I5219">
        <v>3.9300964000000001E-2</v>
      </c>
      <c r="K5219">
        <v>99.504199999999997</v>
      </c>
      <c r="L5219">
        <v>3.1</v>
      </c>
    </row>
    <row r="5220" spans="1:12" x14ac:dyDescent="0.3">
      <c r="A5220" t="s">
        <v>10</v>
      </c>
      <c r="B5220" t="s">
        <v>1458</v>
      </c>
      <c r="C5220" t="s">
        <v>28</v>
      </c>
      <c r="D5220">
        <v>2018</v>
      </c>
      <c r="E5220" t="s">
        <v>45</v>
      </c>
      <c r="F5220" t="s">
        <v>21</v>
      </c>
      <c r="G5220" t="s">
        <v>15</v>
      </c>
      <c r="H5220" t="s">
        <v>46</v>
      </c>
      <c r="I5220">
        <v>2.748331E-2</v>
      </c>
      <c r="K5220">
        <v>169.37899999999999</v>
      </c>
      <c r="L5220">
        <v>3.1</v>
      </c>
    </row>
    <row r="5221" spans="1:12" x14ac:dyDescent="0.3">
      <c r="A5221" t="s">
        <v>10</v>
      </c>
      <c r="B5221" t="s">
        <v>807</v>
      </c>
      <c r="C5221" t="s">
        <v>12</v>
      </c>
      <c r="D5221">
        <v>2018</v>
      </c>
      <c r="E5221" t="s">
        <v>45</v>
      </c>
      <c r="F5221" t="s">
        <v>21</v>
      </c>
      <c r="G5221" t="s">
        <v>15</v>
      </c>
      <c r="H5221" t="s">
        <v>46</v>
      </c>
      <c r="I5221">
        <v>2.9510313E-2</v>
      </c>
      <c r="K5221">
        <v>141.9838</v>
      </c>
      <c r="L5221">
        <v>3.1</v>
      </c>
    </row>
    <row r="5222" spans="1:12" x14ac:dyDescent="0.3">
      <c r="A5222" t="s">
        <v>10</v>
      </c>
      <c r="B5222" t="s">
        <v>457</v>
      </c>
      <c r="C5222" t="s">
        <v>54</v>
      </c>
      <c r="D5222">
        <v>2018</v>
      </c>
      <c r="E5222" t="s">
        <v>45</v>
      </c>
      <c r="F5222" t="s">
        <v>21</v>
      </c>
      <c r="G5222" t="s">
        <v>15</v>
      </c>
      <c r="H5222" t="s">
        <v>46</v>
      </c>
      <c r="I5222">
        <v>3.3276066E-2</v>
      </c>
      <c r="K5222">
        <v>153.8314</v>
      </c>
      <c r="L5222">
        <v>3.1</v>
      </c>
    </row>
    <row r="5223" spans="1:12" x14ac:dyDescent="0.3">
      <c r="A5223" t="s">
        <v>10</v>
      </c>
      <c r="B5223" t="s">
        <v>1565</v>
      </c>
      <c r="C5223" t="s">
        <v>48</v>
      </c>
      <c r="D5223">
        <v>2018</v>
      </c>
      <c r="E5223" t="s">
        <v>45</v>
      </c>
      <c r="F5223" t="s">
        <v>21</v>
      </c>
      <c r="G5223" t="s">
        <v>15</v>
      </c>
      <c r="H5223" t="s">
        <v>46</v>
      </c>
      <c r="I5223">
        <v>3.0143704E-2</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K5228">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K5232">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824</v>
      </c>
      <c r="C5234" t="s">
        <v>48</v>
      </c>
      <c r="D5234">
        <v>2018</v>
      </c>
      <c r="E5234" t="s">
        <v>45</v>
      </c>
      <c r="F5234" t="s">
        <v>21</v>
      </c>
      <c r="G5234" t="s">
        <v>15</v>
      </c>
      <c r="H5234" t="s">
        <v>46</v>
      </c>
      <c r="I5234">
        <v>4.5050673999999999E-2</v>
      </c>
      <c r="K5234">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v>143.947</v>
      </c>
      <c r="L5238">
        <v>3</v>
      </c>
    </row>
    <row r="5239" spans="1:12"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179</v>
      </c>
      <c r="C5241" t="s">
        <v>48</v>
      </c>
      <c r="D5241">
        <v>2018</v>
      </c>
      <c r="E5241" t="s">
        <v>45</v>
      </c>
      <c r="F5241" t="s">
        <v>21</v>
      </c>
      <c r="G5241" t="s">
        <v>15</v>
      </c>
      <c r="H5241" t="s">
        <v>46</v>
      </c>
      <c r="I5241">
        <v>7.6483450999999994E-2</v>
      </c>
      <c r="K524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391</v>
      </c>
      <c r="C5243" t="s">
        <v>48</v>
      </c>
      <c r="D5243">
        <v>2018</v>
      </c>
      <c r="E5243" t="s">
        <v>45</v>
      </c>
      <c r="F5243" t="s">
        <v>21</v>
      </c>
      <c r="G5243" t="s">
        <v>15</v>
      </c>
      <c r="H5243" t="s">
        <v>46</v>
      </c>
      <c r="I5243">
        <v>0.154627247</v>
      </c>
      <c r="K5243">
        <v>177.637</v>
      </c>
      <c r="L5243">
        <v>3</v>
      </c>
    </row>
    <row r="5244" spans="1:12"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140</v>
      </c>
      <c r="C5247" t="s">
        <v>67</v>
      </c>
      <c r="D5247">
        <v>2012</v>
      </c>
      <c r="E5247" t="s">
        <v>13</v>
      </c>
      <c r="F5247" t="s">
        <v>14</v>
      </c>
      <c r="G5247" t="s">
        <v>15</v>
      </c>
      <c r="H5247" t="s">
        <v>16</v>
      </c>
      <c r="I5247">
        <v>0</v>
      </c>
      <c r="J5247">
        <v>13.8</v>
      </c>
      <c r="K5247">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v>147.3734</v>
      </c>
      <c r="L5252">
        <v>3</v>
      </c>
    </row>
    <row r="5253" spans="1:12"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147</v>
      </c>
      <c r="C5254" t="s">
        <v>19</v>
      </c>
      <c r="D5254">
        <v>2012</v>
      </c>
      <c r="E5254" t="s">
        <v>13</v>
      </c>
      <c r="F5254" t="s">
        <v>14</v>
      </c>
      <c r="G5254" t="s">
        <v>15</v>
      </c>
      <c r="H5254" t="s">
        <v>16</v>
      </c>
      <c r="I5254">
        <v>1.7746826E-2</v>
      </c>
      <c r="J5254">
        <v>19</v>
      </c>
      <c r="K5254">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v>51.8324</v>
      </c>
      <c r="L5255">
        <v>3</v>
      </c>
    </row>
    <row r="5256" spans="1:12" x14ac:dyDescent="0.3">
      <c r="A5256" t="s">
        <v>17</v>
      </c>
      <c r="B5256" t="s">
        <v>655</v>
      </c>
      <c r="C5256" t="s">
        <v>48</v>
      </c>
      <c r="D5256">
        <v>2012</v>
      </c>
      <c r="E5256" t="s">
        <v>13</v>
      </c>
      <c r="F5256" t="s">
        <v>14</v>
      </c>
      <c r="G5256" t="s">
        <v>15</v>
      </c>
      <c r="H5256" t="s">
        <v>16</v>
      </c>
      <c r="I5256">
        <v>2.6830586E-2</v>
      </c>
      <c r="J5256">
        <v>7.31</v>
      </c>
      <c r="K5256">
        <v>108.057</v>
      </c>
      <c r="L5256">
        <v>3</v>
      </c>
    </row>
    <row r="5257" spans="1:12" x14ac:dyDescent="0.3">
      <c r="A5257" t="s">
        <v>10</v>
      </c>
      <c r="B5257" t="s">
        <v>1320</v>
      </c>
      <c r="C5257" t="s">
        <v>95</v>
      </c>
      <c r="D5257">
        <v>2012</v>
      </c>
      <c r="E5257" t="s">
        <v>13</v>
      </c>
      <c r="F5257" t="s">
        <v>14</v>
      </c>
      <c r="G5257" t="s">
        <v>15</v>
      </c>
      <c r="H5257" t="s">
        <v>16</v>
      </c>
      <c r="I5257">
        <v>3.83808E-2</v>
      </c>
      <c r="J5257">
        <v>7.22</v>
      </c>
      <c r="K5257">
        <v>62.350999999999999</v>
      </c>
      <c r="L5257">
        <v>3</v>
      </c>
    </row>
    <row r="5258" spans="1:12" x14ac:dyDescent="0.3">
      <c r="A5258" t="s">
        <v>10</v>
      </c>
      <c r="B5258" t="s">
        <v>1544</v>
      </c>
      <c r="C5258" t="s">
        <v>95</v>
      </c>
      <c r="D5258">
        <v>2012</v>
      </c>
      <c r="E5258" t="s">
        <v>13</v>
      </c>
      <c r="F5258" t="s">
        <v>14</v>
      </c>
      <c r="G5258" t="s">
        <v>15</v>
      </c>
      <c r="H5258" t="s">
        <v>16</v>
      </c>
      <c r="I5258">
        <v>0</v>
      </c>
      <c r="J5258">
        <v>19.7</v>
      </c>
      <c r="K5258">
        <v>194.411</v>
      </c>
      <c r="L5258">
        <v>3</v>
      </c>
    </row>
    <row r="5259" spans="1:12"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K5266">
        <v>125.4362</v>
      </c>
      <c r="L5266">
        <v>3</v>
      </c>
    </row>
    <row r="5267" spans="1:12" x14ac:dyDescent="0.3">
      <c r="A5267" t="s">
        <v>17</v>
      </c>
      <c r="B5267" t="s">
        <v>987</v>
      </c>
      <c r="C5267" t="s">
        <v>74</v>
      </c>
      <c r="D5267">
        <v>2018</v>
      </c>
      <c r="E5267" t="s">
        <v>138</v>
      </c>
      <c r="F5267" t="s">
        <v>14</v>
      </c>
      <c r="G5267" t="s">
        <v>26</v>
      </c>
      <c r="H5267" t="s">
        <v>40</v>
      </c>
      <c r="I5267">
        <v>0.266234421</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K5268">
        <v>82.990799999999993</v>
      </c>
      <c r="L5268">
        <v>3</v>
      </c>
    </row>
    <row r="5269" spans="1:12" x14ac:dyDescent="0.3">
      <c r="A5269" t="s">
        <v>17</v>
      </c>
      <c r="B5269" t="s">
        <v>515</v>
      </c>
      <c r="C5269" t="s">
        <v>28</v>
      </c>
      <c r="D5269">
        <v>2018</v>
      </c>
      <c r="E5269" t="s">
        <v>138</v>
      </c>
      <c r="F5269" t="s">
        <v>14</v>
      </c>
      <c r="G5269" t="s">
        <v>26</v>
      </c>
      <c r="H5269" t="s">
        <v>40</v>
      </c>
      <c r="I5269">
        <v>0.17138350599999999</v>
      </c>
      <c r="K5269">
        <v>50.532400000000003</v>
      </c>
      <c r="L5269">
        <v>3</v>
      </c>
    </row>
    <row r="5270" spans="1:12" x14ac:dyDescent="0.3">
      <c r="A5270" t="s">
        <v>17</v>
      </c>
      <c r="B5270" t="s">
        <v>370</v>
      </c>
      <c r="C5270" t="s">
        <v>67</v>
      </c>
      <c r="D5270">
        <v>2018</v>
      </c>
      <c r="E5270" t="s">
        <v>138</v>
      </c>
      <c r="F5270" t="s">
        <v>14</v>
      </c>
      <c r="G5270" t="s">
        <v>26</v>
      </c>
      <c r="H5270" t="s">
        <v>40</v>
      </c>
      <c r="I5270">
        <v>7.8764058999999997E-2</v>
      </c>
      <c r="K5270">
        <v>241.3854</v>
      </c>
      <c r="L5270">
        <v>3</v>
      </c>
    </row>
    <row r="5271" spans="1:12" x14ac:dyDescent="0.3">
      <c r="A5271" t="s">
        <v>17</v>
      </c>
      <c r="B5271" t="s">
        <v>909</v>
      </c>
      <c r="C5271" t="s">
        <v>12</v>
      </c>
      <c r="D5271">
        <v>2018</v>
      </c>
      <c r="E5271" t="s">
        <v>138</v>
      </c>
      <c r="F5271" t="s">
        <v>14</v>
      </c>
      <c r="G5271" t="s">
        <v>26</v>
      </c>
      <c r="H5271" t="s">
        <v>40</v>
      </c>
      <c r="I5271">
        <v>7.0660449E-2</v>
      </c>
      <c r="K5271">
        <v>180.40020000000001</v>
      </c>
      <c r="L5271">
        <v>3</v>
      </c>
    </row>
    <row r="5272" spans="1:12" x14ac:dyDescent="0.3">
      <c r="A5272" t="s">
        <v>10</v>
      </c>
      <c r="B5272" t="s">
        <v>1534</v>
      </c>
      <c r="C5272" t="s">
        <v>24</v>
      </c>
      <c r="D5272">
        <v>2018</v>
      </c>
      <c r="E5272" t="s">
        <v>138</v>
      </c>
      <c r="F5272" t="s">
        <v>14</v>
      </c>
      <c r="G5272" t="s">
        <v>26</v>
      </c>
      <c r="H5272" t="s">
        <v>40</v>
      </c>
      <c r="I5272">
        <v>0.17038272600000001</v>
      </c>
      <c r="K5272">
        <v>45.271799999999999</v>
      </c>
      <c r="L5272">
        <v>3</v>
      </c>
    </row>
    <row r="5273" spans="1:12" x14ac:dyDescent="0.3">
      <c r="A5273" t="s">
        <v>10</v>
      </c>
      <c r="B5273" t="s">
        <v>340</v>
      </c>
      <c r="C5273" t="s">
        <v>24</v>
      </c>
      <c r="D5273">
        <v>2018</v>
      </c>
      <c r="E5273" t="s">
        <v>138</v>
      </c>
      <c r="F5273" t="s">
        <v>14</v>
      </c>
      <c r="G5273" t="s">
        <v>26</v>
      </c>
      <c r="H5273" t="s">
        <v>40</v>
      </c>
      <c r="I5273">
        <v>0.27988694800000002</v>
      </c>
      <c r="K5273">
        <v>193.14779999999999</v>
      </c>
      <c r="L5273">
        <v>3</v>
      </c>
    </row>
    <row r="5274" spans="1:12" x14ac:dyDescent="0.3">
      <c r="A5274" t="s">
        <v>35</v>
      </c>
      <c r="B5274" t="s">
        <v>854</v>
      </c>
      <c r="C5274" t="s">
        <v>67</v>
      </c>
      <c r="D5274">
        <v>2018</v>
      </c>
      <c r="E5274" t="s">
        <v>138</v>
      </c>
      <c r="F5274" t="s">
        <v>14</v>
      </c>
      <c r="G5274" t="s">
        <v>26</v>
      </c>
      <c r="H5274" t="s">
        <v>40</v>
      </c>
      <c r="I5274">
        <v>0</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1150</v>
      </c>
      <c r="C5307" t="s">
        <v>42</v>
      </c>
      <c r="D5307">
        <v>2020</v>
      </c>
      <c r="E5307" t="s">
        <v>37</v>
      </c>
      <c r="F5307" t="s">
        <v>34</v>
      </c>
      <c r="G5307" t="s">
        <v>30</v>
      </c>
      <c r="H5307" t="s">
        <v>16</v>
      </c>
      <c r="I5307">
        <v>2.6771204E-2</v>
      </c>
      <c r="J5307">
        <v>16.7</v>
      </c>
      <c r="K5307">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v>255.333</v>
      </c>
      <c r="L5313">
        <v>3</v>
      </c>
    </row>
    <row r="5314" spans="1:12"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v>98.17</v>
      </c>
      <c r="L5352">
        <v>3</v>
      </c>
    </row>
    <row r="5353" spans="1:12" x14ac:dyDescent="0.3">
      <c r="A5353" t="s">
        <v>17</v>
      </c>
      <c r="B5353" t="s">
        <v>392</v>
      </c>
      <c r="C5353" t="s">
        <v>32</v>
      </c>
      <c r="D5353">
        <v>2011</v>
      </c>
      <c r="E5353" t="s">
        <v>39</v>
      </c>
      <c r="F5353" t="s">
        <v>21</v>
      </c>
      <c r="G5353" t="s">
        <v>30</v>
      </c>
      <c r="H5353" t="s">
        <v>40</v>
      </c>
      <c r="I5353">
        <v>5.7667173000000002E-2</v>
      </c>
      <c r="J5353">
        <v>7.97</v>
      </c>
      <c r="K5353">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850</v>
      </c>
      <c r="C5361" t="s">
        <v>42</v>
      </c>
      <c r="D5361">
        <v>2014</v>
      </c>
      <c r="E5361" t="s">
        <v>29</v>
      </c>
      <c r="F5361" t="s">
        <v>21</v>
      </c>
      <c r="G5361" t="s">
        <v>30</v>
      </c>
      <c r="H5361" t="s">
        <v>16</v>
      </c>
      <c r="I5361">
        <v>0</v>
      </c>
      <c r="J5361">
        <v>20.2</v>
      </c>
      <c r="K536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v>182.595</v>
      </c>
      <c r="L5363">
        <v>3</v>
      </c>
    </row>
    <row r="5364" spans="1:12"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v>106.9254</v>
      </c>
      <c r="L5367">
        <v>3</v>
      </c>
    </row>
    <row r="5368" spans="1:12" x14ac:dyDescent="0.3">
      <c r="A5368" t="s">
        <v>10</v>
      </c>
      <c r="B5368" t="s">
        <v>1519</v>
      </c>
      <c r="C5368" t="s">
        <v>48</v>
      </c>
      <c r="D5368">
        <v>2014</v>
      </c>
      <c r="E5368" t="s">
        <v>29</v>
      </c>
      <c r="F5368" t="s">
        <v>21</v>
      </c>
      <c r="G5368" t="s">
        <v>30</v>
      </c>
      <c r="H5368" t="s">
        <v>16</v>
      </c>
      <c r="I5368">
        <v>0</v>
      </c>
      <c r="J5368">
        <v>17.25</v>
      </c>
      <c r="K5368">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x14ac:dyDescent="0.3">
      <c r="A5372" t="s">
        <v>17</v>
      </c>
      <c r="B5372" t="s">
        <v>1259</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1224</v>
      </c>
      <c r="C5382" t="s">
        <v>48</v>
      </c>
      <c r="D5382">
        <v>2022</v>
      </c>
      <c r="E5382" t="s">
        <v>20</v>
      </c>
      <c r="F5382" t="s">
        <v>21</v>
      </c>
      <c r="G5382" t="s">
        <v>15</v>
      </c>
      <c r="H5382" t="s">
        <v>22</v>
      </c>
      <c r="I5382">
        <v>0</v>
      </c>
      <c r="J5382">
        <v>12.3</v>
      </c>
      <c r="K5382">
        <v>116.4834</v>
      </c>
      <c r="L5382">
        <v>3</v>
      </c>
    </row>
    <row r="5383" spans="1:12" x14ac:dyDescent="0.3">
      <c r="A5383" t="s">
        <v>17</v>
      </c>
      <c r="B5383" t="s">
        <v>1354</v>
      </c>
      <c r="C5383" t="s">
        <v>48</v>
      </c>
      <c r="D5383">
        <v>2022</v>
      </c>
      <c r="E5383" t="s">
        <v>20</v>
      </c>
      <c r="F5383" t="s">
        <v>21</v>
      </c>
      <c r="G5383" t="s">
        <v>15</v>
      </c>
      <c r="H5383" t="s">
        <v>22</v>
      </c>
      <c r="I5383">
        <v>5.4455125E-2</v>
      </c>
      <c r="J5383">
        <v>18.25</v>
      </c>
      <c r="K5383">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v>48.2376</v>
      </c>
      <c r="L5386">
        <v>3</v>
      </c>
    </row>
    <row r="5387" spans="1:12" x14ac:dyDescent="0.3">
      <c r="A5387" t="s">
        <v>10</v>
      </c>
      <c r="B5387" t="s">
        <v>1494</v>
      </c>
      <c r="C5387" t="s">
        <v>24</v>
      </c>
      <c r="D5387">
        <v>2022</v>
      </c>
      <c r="E5387" t="s">
        <v>20</v>
      </c>
      <c r="F5387" t="s">
        <v>21</v>
      </c>
      <c r="G5387" t="s">
        <v>15</v>
      </c>
      <c r="H5387" t="s">
        <v>22</v>
      </c>
      <c r="I5387">
        <v>7.0979697999999994E-2</v>
      </c>
      <c r="J5387">
        <v>18.7</v>
      </c>
      <c r="K5387">
        <v>229.501</v>
      </c>
      <c r="L5387">
        <v>3</v>
      </c>
    </row>
    <row r="5388" spans="1:12"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K5394">
        <v>154.69980000000001</v>
      </c>
      <c r="L5394">
        <v>3</v>
      </c>
    </row>
    <row r="5395" spans="1:12" x14ac:dyDescent="0.3">
      <c r="A5395" t="s">
        <v>17</v>
      </c>
      <c r="B5395" t="s">
        <v>1551</v>
      </c>
      <c r="C5395" t="s">
        <v>95</v>
      </c>
      <c r="D5395">
        <v>2018</v>
      </c>
      <c r="E5395" t="s">
        <v>45</v>
      </c>
      <c r="F5395" t="s">
        <v>21</v>
      </c>
      <c r="G5395" t="s">
        <v>15</v>
      </c>
      <c r="H5395" t="s">
        <v>46</v>
      </c>
      <c r="I5395">
        <v>3.1251369000000001E-2</v>
      </c>
      <c r="K5395">
        <v>93.346199999999996</v>
      </c>
      <c r="L5395">
        <v>3</v>
      </c>
    </row>
    <row r="5396" spans="1:12" x14ac:dyDescent="0.3">
      <c r="A5396" t="s">
        <v>17</v>
      </c>
      <c r="B5396" t="s">
        <v>1259</v>
      </c>
      <c r="C5396" t="s">
        <v>57</v>
      </c>
      <c r="D5396">
        <v>2018</v>
      </c>
      <c r="E5396" t="s">
        <v>45</v>
      </c>
      <c r="F5396" t="s">
        <v>21</v>
      </c>
      <c r="G5396" t="s">
        <v>15</v>
      </c>
      <c r="H5396" t="s">
        <v>46</v>
      </c>
      <c r="I5396">
        <v>2.0597493000000001E-2</v>
      </c>
      <c r="K5396">
        <v>200.07419999999999</v>
      </c>
      <c r="L5396">
        <v>3</v>
      </c>
    </row>
    <row r="5397" spans="1:12" x14ac:dyDescent="0.3">
      <c r="A5397" t="s">
        <v>17</v>
      </c>
      <c r="B5397" t="s">
        <v>1302</v>
      </c>
      <c r="C5397" t="s">
        <v>28</v>
      </c>
      <c r="D5397">
        <v>2018</v>
      </c>
      <c r="E5397" t="s">
        <v>45</v>
      </c>
      <c r="F5397" t="s">
        <v>21</v>
      </c>
      <c r="G5397" t="s">
        <v>15</v>
      </c>
      <c r="H5397" t="s">
        <v>46</v>
      </c>
      <c r="I5397">
        <v>0.14095631</v>
      </c>
      <c r="K5397">
        <v>167.7132</v>
      </c>
      <c r="L5397">
        <v>3</v>
      </c>
    </row>
    <row r="5398" spans="1:12" x14ac:dyDescent="0.3">
      <c r="A5398" t="s">
        <v>17</v>
      </c>
      <c r="B5398" t="s">
        <v>853</v>
      </c>
      <c r="C5398" t="s">
        <v>67</v>
      </c>
      <c r="D5398">
        <v>2018</v>
      </c>
      <c r="E5398" t="s">
        <v>45</v>
      </c>
      <c r="F5398" t="s">
        <v>21</v>
      </c>
      <c r="G5398" t="s">
        <v>15</v>
      </c>
      <c r="H5398" t="s">
        <v>46</v>
      </c>
      <c r="I5398">
        <v>7.9622730000000006E-3</v>
      </c>
      <c r="K5398">
        <v>174.04220000000001</v>
      </c>
      <c r="L5398">
        <v>3</v>
      </c>
    </row>
    <row r="5399" spans="1:12" x14ac:dyDescent="0.3">
      <c r="A5399" t="s">
        <v>17</v>
      </c>
      <c r="B5399" t="s">
        <v>689</v>
      </c>
      <c r="C5399" t="s">
        <v>12</v>
      </c>
      <c r="D5399">
        <v>2018</v>
      </c>
      <c r="E5399" t="s">
        <v>45</v>
      </c>
      <c r="F5399" t="s">
        <v>21</v>
      </c>
      <c r="G5399" t="s">
        <v>15</v>
      </c>
      <c r="H5399" t="s">
        <v>46</v>
      </c>
      <c r="I5399">
        <v>1.6876708000000001E-2</v>
      </c>
      <c r="K5399">
        <v>210.05860000000001</v>
      </c>
      <c r="L5399">
        <v>3</v>
      </c>
    </row>
    <row r="5400" spans="1:12" x14ac:dyDescent="0.3">
      <c r="A5400" t="s">
        <v>17</v>
      </c>
      <c r="B5400" t="s">
        <v>1579</v>
      </c>
      <c r="C5400" t="s">
        <v>12</v>
      </c>
      <c r="D5400">
        <v>2018</v>
      </c>
      <c r="E5400" t="s">
        <v>45</v>
      </c>
      <c r="F5400" t="s">
        <v>21</v>
      </c>
      <c r="G5400" t="s">
        <v>15</v>
      </c>
      <c r="H5400" t="s">
        <v>46</v>
      </c>
      <c r="I5400">
        <v>5.4806734000000003E-2</v>
      </c>
      <c r="K5400">
        <v>145.14439999999999</v>
      </c>
      <c r="L5400">
        <v>3</v>
      </c>
    </row>
    <row r="5401" spans="1:12" x14ac:dyDescent="0.3">
      <c r="A5401" t="s">
        <v>17</v>
      </c>
      <c r="B5401" t="s">
        <v>1552</v>
      </c>
      <c r="C5401" t="s">
        <v>61</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1250</v>
      </c>
      <c r="C5403" t="s">
        <v>42</v>
      </c>
      <c r="D5403">
        <v>2018</v>
      </c>
      <c r="E5403" t="s">
        <v>45</v>
      </c>
      <c r="F5403" t="s">
        <v>21</v>
      </c>
      <c r="G5403" t="s">
        <v>15</v>
      </c>
      <c r="H5403" t="s">
        <v>46</v>
      </c>
      <c r="I5403">
        <v>0.111777297</v>
      </c>
      <c r="K5403">
        <v>124.6046</v>
      </c>
      <c r="L5403">
        <v>3</v>
      </c>
    </row>
    <row r="5404" spans="1:12" x14ac:dyDescent="0.3">
      <c r="A5404" t="s">
        <v>17</v>
      </c>
      <c r="B5404" t="s">
        <v>1131</v>
      </c>
      <c r="C5404" t="s">
        <v>42</v>
      </c>
      <c r="D5404">
        <v>2018</v>
      </c>
      <c r="E5404" t="s">
        <v>45</v>
      </c>
      <c r="F5404" t="s">
        <v>21</v>
      </c>
      <c r="G5404" t="s">
        <v>15</v>
      </c>
      <c r="H5404" t="s">
        <v>46</v>
      </c>
      <c r="I5404">
        <v>4.4591774000000001E-2</v>
      </c>
      <c r="K5404">
        <v>59.656199999999998</v>
      </c>
      <c r="L5404">
        <v>3</v>
      </c>
    </row>
    <row r="5405" spans="1:12" x14ac:dyDescent="0.3">
      <c r="A5405" t="s">
        <v>17</v>
      </c>
      <c r="B5405" t="s">
        <v>1071</v>
      </c>
      <c r="C5405" t="s">
        <v>54</v>
      </c>
      <c r="D5405">
        <v>2018</v>
      </c>
      <c r="E5405" t="s">
        <v>45</v>
      </c>
      <c r="F5405" t="s">
        <v>21</v>
      </c>
      <c r="G5405" t="s">
        <v>15</v>
      </c>
      <c r="H5405" t="s">
        <v>46</v>
      </c>
      <c r="I5405">
        <v>0.118872194</v>
      </c>
      <c r="K5405">
        <v>188.35300000000001</v>
      </c>
      <c r="L5405">
        <v>3</v>
      </c>
    </row>
    <row r="5406" spans="1:12" x14ac:dyDescent="0.3">
      <c r="A5406" t="s">
        <v>17</v>
      </c>
      <c r="B5406" t="s">
        <v>1087</v>
      </c>
      <c r="C5406" t="s">
        <v>48</v>
      </c>
      <c r="D5406">
        <v>2018</v>
      </c>
      <c r="E5406" t="s">
        <v>45</v>
      </c>
      <c r="F5406" t="s">
        <v>21</v>
      </c>
      <c r="G5406" t="s">
        <v>15</v>
      </c>
      <c r="H5406" t="s">
        <v>46</v>
      </c>
      <c r="I5406">
        <v>3.8340116E-2</v>
      </c>
      <c r="K5406">
        <v>240.15639999999999</v>
      </c>
      <c r="L5406">
        <v>3</v>
      </c>
    </row>
    <row r="5407" spans="1:12" x14ac:dyDescent="0.3">
      <c r="A5407" t="s">
        <v>17</v>
      </c>
      <c r="B5407" t="s">
        <v>180</v>
      </c>
      <c r="C5407" t="s">
        <v>48</v>
      </c>
      <c r="D5407">
        <v>2018</v>
      </c>
      <c r="E5407" t="s">
        <v>45</v>
      </c>
      <c r="F5407" t="s">
        <v>21</v>
      </c>
      <c r="G5407" t="s">
        <v>15</v>
      </c>
      <c r="H5407" t="s">
        <v>46</v>
      </c>
      <c r="I5407">
        <v>3.9385518000000001E-2</v>
      </c>
      <c r="K5407">
        <v>164.8526</v>
      </c>
      <c r="L5407">
        <v>3</v>
      </c>
    </row>
    <row r="5408" spans="1:12" x14ac:dyDescent="0.3">
      <c r="A5408" t="s">
        <v>17</v>
      </c>
      <c r="B5408" t="s">
        <v>1566</v>
      </c>
      <c r="C5408" t="s">
        <v>48</v>
      </c>
      <c r="D5408">
        <v>2018</v>
      </c>
      <c r="E5408" t="s">
        <v>45</v>
      </c>
      <c r="F5408" t="s">
        <v>21</v>
      </c>
      <c r="G5408" t="s">
        <v>15</v>
      </c>
      <c r="H5408" t="s">
        <v>46</v>
      </c>
      <c r="I5408">
        <v>0.104348025</v>
      </c>
      <c r="K5408">
        <v>156.26300000000001</v>
      </c>
      <c r="L5408">
        <v>3</v>
      </c>
    </row>
    <row r="5409" spans="1:12" x14ac:dyDescent="0.3">
      <c r="A5409" t="s">
        <v>17</v>
      </c>
      <c r="B5409" t="s">
        <v>1475</v>
      </c>
      <c r="C5409" t="s">
        <v>32</v>
      </c>
      <c r="D5409">
        <v>2018</v>
      </c>
      <c r="E5409" t="s">
        <v>45</v>
      </c>
      <c r="F5409" t="s">
        <v>21</v>
      </c>
      <c r="G5409" t="s">
        <v>15</v>
      </c>
      <c r="H5409" t="s">
        <v>46</v>
      </c>
      <c r="I5409">
        <v>4.9934854000000001E-2</v>
      </c>
      <c r="K5409">
        <v>95.075199999999995</v>
      </c>
      <c r="L5409">
        <v>3</v>
      </c>
    </row>
    <row r="5410" spans="1:12" x14ac:dyDescent="0.3">
      <c r="A5410" t="s">
        <v>10</v>
      </c>
      <c r="B5410" t="s">
        <v>776</v>
      </c>
      <c r="C5410" t="s">
        <v>57</v>
      </c>
      <c r="D5410">
        <v>2018</v>
      </c>
      <c r="E5410" t="s">
        <v>45</v>
      </c>
      <c r="F5410" t="s">
        <v>21</v>
      </c>
      <c r="G5410" t="s">
        <v>15</v>
      </c>
      <c r="H5410" t="s">
        <v>46</v>
      </c>
      <c r="I5410">
        <v>5.6192275999999999E-2</v>
      </c>
      <c r="K5410">
        <v>103.1648</v>
      </c>
      <c r="L5410">
        <v>3</v>
      </c>
    </row>
    <row r="5411" spans="1:12" x14ac:dyDescent="0.3">
      <c r="A5411" t="s">
        <v>10</v>
      </c>
      <c r="B5411" t="s">
        <v>1120</v>
      </c>
      <c r="C5411" t="s">
        <v>67</v>
      </c>
      <c r="D5411">
        <v>2018</v>
      </c>
      <c r="E5411" t="s">
        <v>45</v>
      </c>
      <c r="F5411" t="s">
        <v>21</v>
      </c>
      <c r="G5411" t="s">
        <v>15</v>
      </c>
      <c r="H5411" t="s">
        <v>46</v>
      </c>
      <c r="I5411">
        <v>6.7543726999999998E-2</v>
      </c>
      <c r="K5411">
        <v>57.2562</v>
      </c>
      <c r="L5411">
        <v>3</v>
      </c>
    </row>
    <row r="5412" spans="1:12" x14ac:dyDescent="0.3">
      <c r="A5412" t="s">
        <v>10</v>
      </c>
      <c r="B5412" t="s">
        <v>461</v>
      </c>
      <c r="C5412" t="s">
        <v>12</v>
      </c>
      <c r="D5412">
        <v>2018</v>
      </c>
      <c r="E5412" t="s">
        <v>45</v>
      </c>
      <c r="F5412" t="s">
        <v>21</v>
      </c>
      <c r="G5412" t="s">
        <v>15</v>
      </c>
      <c r="H5412" t="s">
        <v>46</v>
      </c>
      <c r="I5412">
        <v>0.16072286299999999</v>
      </c>
      <c r="K5412">
        <v>65.716800000000006</v>
      </c>
      <c r="L5412">
        <v>3</v>
      </c>
    </row>
    <row r="5413" spans="1:12" x14ac:dyDescent="0.3">
      <c r="A5413" t="s">
        <v>10</v>
      </c>
      <c r="B5413" t="s">
        <v>271</v>
      </c>
      <c r="C5413" t="s">
        <v>12</v>
      </c>
      <c r="D5413">
        <v>2018</v>
      </c>
      <c r="E5413" t="s">
        <v>45</v>
      </c>
      <c r="F5413" t="s">
        <v>21</v>
      </c>
      <c r="G5413" t="s">
        <v>15</v>
      </c>
      <c r="H5413" t="s">
        <v>46</v>
      </c>
      <c r="I5413">
        <v>4.6544983999999998E-2</v>
      </c>
      <c r="K5413">
        <v>172.04220000000001</v>
      </c>
      <c r="L5413">
        <v>3</v>
      </c>
    </row>
    <row r="5414" spans="1:12" x14ac:dyDescent="0.3">
      <c r="A5414" t="s">
        <v>10</v>
      </c>
      <c r="B5414" t="s">
        <v>903</v>
      </c>
      <c r="C5414" t="s">
        <v>48</v>
      </c>
      <c r="D5414">
        <v>2018</v>
      </c>
      <c r="E5414" t="s">
        <v>45</v>
      </c>
      <c r="F5414" t="s">
        <v>21</v>
      </c>
      <c r="G5414" t="s">
        <v>15</v>
      </c>
      <c r="H5414" t="s">
        <v>46</v>
      </c>
      <c r="I5414">
        <v>1.3431109E-2</v>
      </c>
      <c r="K5414">
        <v>143.71539999999999</v>
      </c>
      <c r="L5414">
        <v>3</v>
      </c>
    </row>
    <row r="5415" spans="1:12" x14ac:dyDescent="0.3">
      <c r="A5415" t="s">
        <v>10</v>
      </c>
      <c r="B5415" t="s">
        <v>1162</v>
      </c>
      <c r="C5415" t="s">
        <v>48</v>
      </c>
      <c r="D5415">
        <v>2018</v>
      </c>
      <c r="E5415" t="s">
        <v>45</v>
      </c>
      <c r="F5415" t="s">
        <v>21</v>
      </c>
      <c r="G5415" t="s">
        <v>15</v>
      </c>
      <c r="H5415" t="s">
        <v>46</v>
      </c>
      <c r="I5415">
        <v>4.0163419999999998E-2</v>
      </c>
      <c r="K5415">
        <v>181.166</v>
      </c>
      <c r="L5415">
        <v>3</v>
      </c>
    </row>
    <row r="5416" spans="1:12" x14ac:dyDescent="0.3">
      <c r="A5416" t="s">
        <v>35</v>
      </c>
      <c r="B5416" t="s">
        <v>87</v>
      </c>
      <c r="C5416" t="s">
        <v>61</v>
      </c>
      <c r="D5416">
        <v>2018</v>
      </c>
      <c r="E5416" t="s">
        <v>45</v>
      </c>
      <c r="F5416" t="s">
        <v>21</v>
      </c>
      <c r="G5416" t="s">
        <v>15</v>
      </c>
      <c r="H5416" t="s">
        <v>46</v>
      </c>
      <c r="I5416">
        <v>4.7785630000000003E-2</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K5421">
        <v>266.58839999999998</v>
      </c>
      <c r="L5421">
        <v>2.9</v>
      </c>
    </row>
    <row r="5422" spans="1:12" x14ac:dyDescent="0.3">
      <c r="A5422" t="s">
        <v>17</v>
      </c>
      <c r="B5422" t="s">
        <v>568</v>
      </c>
      <c r="C5422" t="s">
        <v>32</v>
      </c>
      <c r="D5422">
        <v>2018</v>
      </c>
      <c r="E5422" t="s">
        <v>138</v>
      </c>
      <c r="F5422" t="s">
        <v>14</v>
      </c>
      <c r="G5422" t="s">
        <v>26</v>
      </c>
      <c r="H5422" t="s">
        <v>40</v>
      </c>
      <c r="I5422">
        <v>0</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226</v>
      </c>
      <c r="C5439" t="s">
        <v>28</v>
      </c>
      <c r="D5439">
        <v>2018</v>
      </c>
      <c r="E5439" t="s">
        <v>45</v>
      </c>
      <c r="F5439" t="s">
        <v>21</v>
      </c>
      <c r="G5439" t="s">
        <v>15</v>
      </c>
      <c r="H5439" t="s">
        <v>46</v>
      </c>
      <c r="I5439">
        <v>0.135836915</v>
      </c>
      <c r="K5439">
        <v>93.809399999999997</v>
      </c>
      <c r="L5439">
        <v>2.9</v>
      </c>
    </row>
    <row r="5440" spans="1:12" x14ac:dyDescent="0.3">
      <c r="A5440" t="s">
        <v>17</v>
      </c>
      <c r="B5440" t="s">
        <v>387</v>
      </c>
      <c r="C5440" t="s">
        <v>48</v>
      </c>
      <c r="D5440">
        <v>2018</v>
      </c>
      <c r="E5440" t="s">
        <v>45</v>
      </c>
      <c r="F5440" t="s">
        <v>21</v>
      </c>
      <c r="G5440" t="s">
        <v>15</v>
      </c>
      <c r="H5440" t="s">
        <v>46</v>
      </c>
      <c r="I5440">
        <v>7.3985248000000003E-2</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726</v>
      </c>
      <c r="C5445" t="s">
        <v>28</v>
      </c>
      <c r="D5445">
        <v>2018</v>
      </c>
      <c r="E5445" t="s">
        <v>45</v>
      </c>
      <c r="F5445" t="s">
        <v>21</v>
      </c>
      <c r="G5445" t="s">
        <v>15</v>
      </c>
      <c r="H5445" t="s">
        <v>46</v>
      </c>
      <c r="I5445">
        <v>8.3109454999999999E-2</v>
      </c>
      <c r="K5445">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K5449">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874</v>
      </c>
      <c r="C5475" t="s">
        <v>57</v>
      </c>
      <c r="D5475">
        <v>2022</v>
      </c>
      <c r="E5475" t="s">
        <v>20</v>
      </c>
      <c r="F5475" t="s">
        <v>21</v>
      </c>
      <c r="G5475" t="s">
        <v>15</v>
      </c>
      <c r="H5475" t="s">
        <v>22</v>
      </c>
      <c r="I5475">
        <v>0.1062679</v>
      </c>
      <c r="J5475">
        <v>11</v>
      </c>
      <c r="K5475">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817</v>
      </c>
      <c r="C5482" t="s">
        <v>12</v>
      </c>
      <c r="D5482">
        <v>2018</v>
      </c>
      <c r="E5482" t="s">
        <v>45</v>
      </c>
      <c r="F5482" t="s">
        <v>21</v>
      </c>
      <c r="G5482" t="s">
        <v>15</v>
      </c>
      <c r="H5482" t="s">
        <v>46</v>
      </c>
      <c r="I5482">
        <v>1.7344679000000002E-2</v>
      </c>
      <c r="K5482">
        <v>230.80099999999999</v>
      </c>
      <c r="L5482">
        <v>2.8</v>
      </c>
    </row>
    <row r="5483" spans="1:12" x14ac:dyDescent="0.3">
      <c r="A5483" t="s">
        <v>17</v>
      </c>
      <c r="B5483" t="s">
        <v>857</v>
      </c>
      <c r="C5483" t="s">
        <v>61</v>
      </c>
      <c r="D5483">
        <v>2018</v>
      </c>
      <c r="E5483" t="s">
        <v>45</v>
      </c>
      <c r="F5483" t="s">
        <v>21</v>
      </c>
      <c r="G5483" t="s">
        <v>15</v>
      </c>
      <c r="H5483" t="s">
        <v>46</v>
      </c>
      <c r="I5483">
        <v>7.1628097000000002E-2</v>
      </c>
      <c r="K5483">
        <v>251.904</v>
      </c>
      <c r="L5483">
        <v>2.8</v>
      </c>
    </row>
    <row r="5484" spans="1:12" x14ac:dyDescent="0.3">
      <c r="A5484" t="s">
        <v>17</v>
      </c>
      <c r="B5484" t="s">
        <v>1085</v>
      </c>
      <c r="C5484" t="s">
        <v>19</v>
      </c>
      <c r="D5484">
        <v>2018</v>
      </c>
      <c r="E5484" t="s">
        <v>45</v>
      </c>
      <c r="F5484" t="s">
        <v>21</v>
      </c>
      <c r="G5484" t="s">
        <v>15</v>
      </c>
      <c r="H5484" t="s">
        <v>46</v>
      </c>
      <c r="I5484">
        <v>0.174336148</v>
      </c>
      <c r="K5484">
        <v>184.0608</v>
      </c>
      <c r="L5484">
        <v>2.8</v>
      </c>
    </row>
    <row r="5485" spans="1:12" x14ac:dyDescent="0.3">
      <c r="A5485" t="s">
        <v>17</v>
      </c>
      <c r="B5485" t="s">
        <v>654</v>
      </c>
      <c r="C5485" t="s">
        <v>42</v>
      </c>
      <c r="D5485">
        <v>2018</v>
      </c>
      <c r="E5485" t="s">
        <v>45</v>
      </c>
      <c r="F5485" t="s">
        <v>21</v>
      </c>
      <c r="G5485" t="s">
        <v>15</v>
      </c>
      <c r="H5485" t="s">
        <v>46</v>
      </c>
      <c r="I5485">
        <v>8.2955718999999997E-2</v>
      </c>
      <c r="K5485">
        <v>164.05520000000001</v>
      </c>
      <c r="L5485">
        <v>2.8</v>
      </c>
    </row>
    <row r="5486" spans="1:12" x14ac:dyDescent="0.3">
      <c r="A5486" t="s">
        <v>10</v>
      </c>
      <c r="B5486" t="s">
        <v>1457</v>
      </c>
      <c r="C5486" t="s">
        <v>57</v>
      </c>
      <c r="D5486">
        <v>2018</v>
      </c>
      <c r="E5486" t="s">
        <v>45</v>
      </c>
      <c r="F5486" t="s">
        <v>21</v>
      </c>
      <c r="G5486" t="s">
        <v>15</v>
      </c>
      <c r="H5486" t="s">
        <v>46</v>
      </c>
      <c r="I5486">
        <v>6.7373081000000001E-2</v>
      </c>
      <c r="K5486">
        <v>258.89879999999999</v>
      </c>
      <c r="L5486">
        <v>2.8</v>
      </c>
    </row>
    <row r="5487" spans="1:12" x14ac:dyDescent="0.3">
      <c r="A5487" t="s">
        <v>10</v>
      </c>
      <c r="B5487" t="s">
        <v>1452</v>
      </c>
      <c r="C5487" t="s">
        <v>28</v>
      </c>
      <c r="D5487">
        <v>2018</v>
      </c>
      <c r="E5487" t="s">
        <v>45</v>
      </c>
      <c r="F5487" t="s">
        <v>21</v>
      </c>
      <c r="G5487" t="s">
        <v>15</v>
      </c>
      <c r="H5487" t="s">
        <v>46</v>
      </c>
      <c r="I5487">
        <v>2.6391403000000001E-2</v>
      </c>
      <c r="K5487">
        <v>92.811999999999998</v>
      </c>
      <c r="L5487">
        <v>2.8</v>
      </c>
    </row>
    <row r="5488" spans="1:12" x14ac:dyDescent="0.3">
      <c r="A5488" t="s">
        <v>10</v>
      </c>
      <c r="B5488" t="s">
        <v>924</v>
      </c>
      <c r="C5488" t="s">
        <v>12</v>
      </c>
      <c r="D5488">
        <v>2018</v>
      </c>
      <c r="E5488" t="s">
        <v>45</v>
      </c>
      <c r="F5488" t="s">
        <v>21</v>
      </c>
      <c r="G5488" t="s">
        <v>15</v>
      </c>
      <c r="H5488" t="s">
        <v>46</v>
      </c>
      <c r="I5488">
        <v>4.9395241999999999E-2</v>
      </c>
      <c r="K5488">
        <v>80.364400000000003</v>
      </c>
      <c r="L5488">
        <v>2.8</v>
      </c>
    </row>
    <row r="5489" spans="1:12" x14ac:dyDescent="0.3">
      <c r="A5489" t="s">
        <v>10</v>
      </c>
      <c r="B5489" t="s">
        <v>1205</v>
      </c>
      <c r="C5489" t="s">
        <v>48</v>
      </c>
      <c r="D5489">
        <v>2018</v>
      </c>
      <c r="E5489" t="s">
        <v>45</v>
      </c>
      <c r="F5489" t="s">
        <v>21</v>
      </c>
      <c r="G5489" t="s">
        <v>15</v>
      </c>
      <c r="H5489" t="s">
        <v>46</v>
      </c>
      <c r="I5489">
        <v>0.12251957099999999</v>
      </c>
      <c r="K5489">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
      <c r="A5504" t="s">
        <v>17</v>
      </c>
      <c r="B5504" t="s">
        <v>1522</v>
      </c>
      <c r="C5504" t="s">
        <v>42</v>
      </c>
      <c r="D5504">
        <v>2014</v>
      </c>
      <c r="E5504" t="s">
        <v>29</v>
      </c>
      <c r="F5504" t="s">
        <v>21</v>
      </c>
      <c r="G5504" t="s">
        <v>30</v>
      </c>
      <c r="H5504" t="s">
        <v>16</v>
      </c>
      <c r="I5504">
        <v>0</v>
      </c>
      <c r="J5504">
        <v>8.02</v>
      </c>
      <c r="K5504">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205</v>
      </c>
      <c r="C5510" t="s">
        <v>24</v>
      </c>
      <c r="D5510">
        <v>2018</v>
      </c>
      <c r="E5510" t="s">
        <v>45</v>
      </c>
      <c r="F5510" t="s">
        <v>21</v>
      </c>
      <c r="G5510" t="s">
        <v>15</v>
      </c>
      <c r="H5510" t="s">
        <v>46</v>
      </c>
      <c r="I5510">
        <v>0.12692409499999999</v>
      </c>
      <c r="K5510">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
      <c r="A5528" t="s">
        <v>10</v>
      </c>
      <c r="B5528" t="s">
        <v>807</v>
      </c>
      <c r="C5528" t="s">
        <v>12</v>
      </c>
      <c r="D5528">
        <v>2015</v>
      </c>
      <c r="E5528" t="s">
        <v>33</v>
      </c>
      <c r="F5528" t="s">
        <v>34</v>
      </c>
      <c r="G5528" t="s">
        <v>15</v>
      </c>
      <c r="H5528" t="s">
        <v>16</v>
      </c>
      <c r="I5528">
        <v>0</v>
      </c>
      <c r="J5528">
        <v>17.75</v>
      </c>
      <c r="K5528">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v>118.9466</v>
      </c>
      <c r="L5551">
        <v>2.5</v>
      </c>
    </row>
    <row r="5552" spans="1:12"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
      <c r="A5570" t="s">
        <v>17</v>
      </c>
      <c r="B5570" t="s">
        <v>515</v>
      </c>
      <c r="C5570" t="s">
        <v>28</v>
      </c>
      <c r="D5570">
        <v>2018</v>
      </c>
      <c r="E5570" t="s">
        <v>45</v>
      </c>
      <c r="F5570" t="s">
        <v>21</v>
      </c>
      <c r="G5570" t="s">
        <v>15</v>
      </c>
      <c r="H5570" t="s">
        <v>46</v>
      </c>
      <c r="I5570">
        <v>9.7410706999999999E-2</v>
      </c>
      <c r="K5570">
        <v>52.732399999999998</v>
      </c>
      <c r="L5570">
        <v>2.5</v>
      </c>
    </row>
    <row r="5571" spans="1:12" x14ac:dyDescent="0.3">
      <c r="A5571" t="s">
        <v>17</v>
      </c>
      <c r="B5571" t="s">
        <v>1143</v>
      </c>
      <c r="C5571" t="s">
        <v>24</v>
      </c>
      <c r="D5571">
        <v>2018</v>
      </c>
      <c r="E5571" t="s">
        <v>45</v>
      </c>
      <c r="F5571" t="s">
        <v>21</v>
      </c>
      <c r="G5571" t="s">
        <v>15</v>
      </c>
      <c r="H5571" t="s">
        <v>46</v>
      </c>
      <c r="I5571">
        <v>5.2300843999999999E-2</v>
      </c>
      <c r="K5571">
        <v>88.283000000000001</v>
      </c>
      <c r="L5571">
        <v>2.5</v>
      </c>
    </row>
    <row r="5572" spans="1:12" x14ac:dyDescent="0.3">
      <c r="A5572" t="s">
        <v>17</v>
      </c>
      <c r="B5572" t="s">
        <v>1585</v>
      </c>
      <c r="C5572" t="s">
        <v>48</v>
      </c>
      <c r="D5572">
        <v>2018</v>
      </c>
      <c r="E5572" t="s">
        <v>45</v>
      </c>
      <c r="F5572" t="s">
        <v>21</v>
      </c>
      <c r="G5572" t="s">
        <v>15</v>
      </c>
      <c r="H5572" t="s">
        <v>46</v>
      </c>
      <c r="I5572">
        <v>4.8830263999999998E-2</v>
      </c>
      <c r="K5572">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K5574">
        <v>98.441000000000003</v>
      </c>
      <c r="L5574">
        <v>2.4</v>
      </c>
    </row>
    <row r="5575" spans="1:12" x14ac:dyDescent="0.3">
      <c r="A5575" t="s">
        <v>10</v>
      </c>
      <c r="B5575" t="s">
        <v>804</v>
      </c>
      <c r="C5575" t="s">
        <v>67</v>
      </c>
      <c r="D5575">
        <v>2018</v>
      </c>
      <c r="E5575" t="s">
        <v>138</v>
      </c>
      <c r="F5575" t="s">
        <v>14</v>
      </c>
      <c r="G5575" t="s">
        <v>26</v>
      </c>
      <c r="H5575" t="s">
        <v>40</v>
      </c>
      <c r="I5575">
        <v>0.29909785900000002</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v>46.7376</v>
      </c>
      <c r="L5578">
        <v>2.4</v>
      </c>
    </row>
    <row r="5579" spans="1:12"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
      <c r="A5583" t="s">
        <v>17</v>
      </c>
      <c r="B5583" t="s">
        <v>475</v>
      </c>
      <c r="C5583" t="s">
        <v>42</v>
      </c>
      <c r="D5583">
        <v>2018</v>
      </c>
      <c r="E5583" t="s">
        <v>45</v>
      </c>
      <c r="F5583" t="s">
        <v>21</v>
      </c>
      <c r="G5583" t="s">
        <v>15</v>
      </c>
      <c r="H5583" t="s">
        <v>46</v>
      </c>
      <c r="I5583">
        <v>3.2610007000000003E-2</v>
      </c>
      <c r="K5583">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350</v>
      </c>
      <c r="C5605" t="s">
        <v>61</v>
      </c>
      <c r="D5605">
        <v>2018</v>
      </c>
      <c r="E5605" t="s">
        <v>45</v>
      </c>
      <c r="F5605" t="s">
        <v>21</v>
      </c>
      <c r="G5605" t="s">
        <v>15</v>
      </c>
      <c r="H5605" t="s">
        <v>46</v>
      </c>
      <c r="I5605">
        <v>0</v>
      </c>
      <c r="K5605">
        <v>188.18719999999999</v>
      </c>
      <c r="L5605">
        <v>2.2999999999999998</v>
      </c>
    </row>
    <row r="5606" spans="1:12" x14ac:dyDescent="0.3">
      <c r="A5606" t="s">
        <v>17</v>
      </c>
      <c r="B5606" t="s">
        <v>236</v>
      </c>
      <c r="C5606" t="s">
        <v>19</v>
      </c>
      <c r="D5606">
        <v>2018</v>
      </c>
      <c r="E5606" t="s">
        <v>45</v>
      </c>
      <c r="F5606" t="s">
        <v>21</v>
      </c>
      <c r="G5606" t="s">
        <v>15</v>
      </c>
      <c r="H5606" t="s">
        <v>46</v>
      </c>
      <c r="I5606">
        <v>3.0208465E-2</v>
      </c>
      <c r="K5606">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K5607">
        <v>154.3656</v>
      </c>
      <c r="L5607">
        <v>2.2999999999999998</v>
      </c>
    </row>
    <row r="5608" spans="1:12" x14ac:dyDescent="0.3">
      <c r="A5608" t="s">
        <v>10</v>
      </c>
      <c r="B5608" t="s">
        <v>734</v>
      </c>
      <c r="C5608" t="s">
        <v>12</v>
      </c>
      <c r="D5608">
        <v>2018</v>
      </c>
      <c r="E5608" t="s">
        <v>45</v>
      </c>
      <c r="F5608" t="s">
        <v>21</v>
      </c>
      <c r="G5608" t="s">
        <v>15</v>
      </c>
      <c r="H5608" t="s">
        <v>46</v>
      </c>
      <c r="I5608">
        <v>0.105812357</v>
      </c>
      <c r="K5608">
        <v>175.03960000000001</v>
      </c>
      <c r="L5608">
        <v>2.2999999999999998</v>
      </c>
    </row>
    <row r="5609" spans="1:12" x14ac:dyDescent="0.3">
      <c r="A5609" t="s">
        <v>10</v>
      </c>
      <c r="B5609" t="s">
        <v>1388</v>
      </c>
      <c r="C5609" t="s">
        <v>48</v>
      </c>
      <c r="D5609">
        <v>2018</v>
      </c>
      <c r="E5609" t="s">
        <v>45</v>
      </c>
      <c r="F5609" t="s">
        <v>21</v>
      </c>
      <c r="G5609" t="s">
        <v>15</v>
      </c>
      <c r="H5609" t="s">
        <v>46</v>
      </c>
      <c r="I5609">
        <v>1.268995E-2</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1533</v>
      </c>
      <c r="C5622" t="s">
        <v>24</v>
      </c>
      <c r="D5622">
        <v>2018</v>
      </c>
      <c r="E5622" t="s">
        <v>45</v>
      </c>
      <c r="F5622" t="s">
        <v>21</v>
      </c>
      <c r="G5622" t="s">
        <v>15</v>
      </c>
      <c r="H5622" t="s">
        <v>46</v>
      </c>
      <c r="I5622">
        <v>0</v>
      </c>
      <c r="K5622">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K5633">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v>178.066</v>
      </c>
      <c r="L5634">
        <v>2</v>
      </c>
    </row>
    <row r="5635" spans="1:12"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1253</v>
      </c>
      <c r="C5637" t="s">
        <v>32</v>
      </c>
      <c r="D5637">
        <v>2012</v>
      </c>
      <c r="E5637" t="s">
        <v>13</v>
      </c>
      <c r="F5637" t="s">
        <v>14</v>
      </c>
      <c r="G5637" t="s">
        <v>15</v>
      </c>
      <c r="H5637" t="s">
        <v>16</v>
      </c>
      <c r="I5637">
        <v>3.8985770000000003E-2</v>
      </c>
      <c r="J5637">
        <v>9</v>
      </c>
      <c r="K5637">
        <v>34.619</v>
      </c>
      <c r="L5637">
        <v>2</v>
      </c>
    </row>
    <row r="5638" spans="1:12"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K5639">
        <v>219.7456</v>
      </c>
      <c r="L5639">
        <v>2</v>
      </c>
    </row>
    <row r="5640" spans="1:12" x14ac:dyDescent="0.3">
      <c r="A5640" t="s">
        <v>10</v>
      </c>
      <c r="B5640" t="s">
        <v>595</v>
      </c>
      <c r="C5640" t="s">
        <v>95</v>
      </c>
      <c r="D5640">
        <v>2018</v>
      </c>
      <c r="E5640" t="s">
        <v>138</v>
      </c>
      <c r="F5640" t="s">
        <v>14</v>
      </c>
      <c r="G5640" t="s">
        <v>26</v>
      </c>
      <c r="H5640" t="s">
        <v>40</v>
      </c>
      <c r="I5640">
        <v>0.22460739900000001</v>
      </c>
      <c r="K5640">
        <v>223.1404</v>
      </c>
      <c r="L5640">
        <v>2</v>
      </c>
    </row>
    <row r="5641" spans="1:12" x14ac:dyDescent="0.3">
      <c r="A5641" t="s">
        <v>10</v>
      </c>
      <c r="B5641" t="s">
        <v>582</v>
      </c>
      <c r="C5641" t="s">
        <v>54</v>
      </c>
      <c r="D5641">
        <v>2018</v>
      </c>
      <c r="E5641" t="s">
        <v>138</v>
      </c>
      <c r="F5641" t="s">
        <v>14</v>
      </c>
      <c r="G5641" t="s">
        <v>26</v>
      </c>
      <c r="H5641" t="s">
        <v>40</v>
      </c>
      <c r="I5641">
        <v>2.6420580999999999E-2</v>
      </c>
      <c r="K5641">
        <v>250.9408</v>
      </c>
      <c r="L5641">
        <v>2</v>
      </c>
    </row>
    <row r="5642" spans="1:12" x14ac:dyDescent="0.3">
      <c r="A5642" t="s">
        <v>10</v>
      </c>
      <c r="B5642" t="s">
        <v>1321</v>
      </c>
      <c r="C5642" t="s">
        <v>48</v>
      </c>
      <c r="D5642">
        <v>2018</v>
      </c>
      <c r="E5642" t="s">
        <v>138</v>
      </c>
      <c r="F5642" t="s">
        <v>14</v>
      </c>
      <c r="G5642" t="s">
        <v>26</v>
      </c>
      <c r="H5642" t="s">
        <v>40</v>
      </c>
      <c r="I5642">
        <v>1.9153298999999999E-2</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356</v>
      </c>
      <c r="C5655" t="s">
        <v>32</v>
      </c>
      <c r="D5655">
        <v>2020</v>
      </c>
      <c r="E5655" t="s">
        <v>37</v>
      </c>
      <c r="F5655" t="s">
        <v>34</v>
      </c>
      <c r="G5655" t="s">
        <v>30</v>
      </c>
      <c r="H5655" t="s">
        <v>16</v>
      </c>
      <c r="I5655">
        <v>0</v>
      </c>
      <c r="J5655">
        <v>15.5</v>
      </c>
      <c r="K5655">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703</v>
      </c>
      <c r="C5658" t="s">
        <v>12</v>
      </c>
      <c r="D5658">
        <v>2015</v>
      </c>
      <c r="E5658" t="s">
        <v>33</v>
      </c>
      <c r="F5658" t="s">
        <v>34</v>
      </c>
      <c r="G5658" t="s">
        <v>30</v>
      </c>
      <c r="H5658" t="s">
        <v>16</v>
      </c>
      <c r="I5658">
        <v>0</v>
      </c>
      <c r="J5658">
        <v>13.8</v>
      </c>
      <c r="K5658">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v>220.1482</v>
      </c>
      <c r="L5690">
        <v>2</v>
      </c>
    </row>
    <row r="5691" spans="1:12" x14ac:dyDescent="0.3">
      <c r="A5691" t="s">
        <v>10</v>
      </c>
      <c r="B5691" t="s">
        <v>901</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K5692">
        <v>122.4098</v>
      </c>
      <c r="L5692">
        <v>2</v>
      </c>
    </row>
    <row r="5693" spans="1:12" x14ac:dyDescent="0.3">
      <c r="A5693" t="s">
        <v>17</v>
      </c>
      <c r="B5693" t="s">
        <v>1037</v>
      </c>
      <c r="C5693" t="s">
        <v>24</v>
      </c>
      <c r="D5693">
        <v>2018</v>
      </c>
      <c r="E5693" t="s">
        <v>45</v>
      </c>
      <c r="F5693" t="s">
        <v>21</v>
      </c>
      <c r="G5693" t="s">
        <v>15</v>
      </c>
      <c r="H5693" t="s">
        <v>46</v>
      </c>
      <c r="I5693">
        <v>2.2457694E-2</v>
      </c>
      <c r="K5693">
        <v>98.606800000000007</v>
      </c>
      <c r="L5693">
        <v>2</v>
      </c>
    </row>
    <row r="5694" spans="1:12" x14ac:dyDescent="0.3">
      <c r="A5694" t="s">
        <v>17</v>
      </c>
      <c r="B5694" t="s">
        <v>1108</v>
      </c>
      <c r="C5694" t="s">
        <v>12</v>
      </c>
      <c r="D5694">
        <v>2018</v>
      </c>
      <c r="E5694" t="s">
        <v>45</v>
      </c>
      <c r="F5694" t="s">
        <v>21</v>
      </c>
      <c r="G5694" t="s">
        <v>15</v>
      </c>
      <c r="H5694" t="s">
        <v>46</v>
      </c>
      <c r="I5694">
        <v>0.11995987299999999</v>
      </c>
      <c r="K5694">
        <v>45.506</v>
      </c>
      <c r="L5694">
        <v>2</v>
      </c>
    </row>
    <row r="5695" spans="1:12" x14ac:dyDescent="0.3">
      <c r="A5695" t="s">
        <v>17</v>
      </c>
      <c r="B5695" t="s">
        <v>1549</v>
      </c>
      <c r="C5695" t="s">
        <v>54</v>
      </c>
      <c r="D5695">
        <v>2018</v>
      </c>
      <c r="E5695" t="s">
        <v>45</v>
      </c>
      <c r="F5695" t="s">
        <v>21</v>
      </c>
      <c r="G5695" t="s">
        <v>15</v>
      </c>
      <c r="H5695" t="s">
        <v>46</v>
      </c>
      <c r="I5695">
        <v>9.7937252000000002E-2</v>
      </c>
      <c r="K5695">
        <v>98.904200000000003</v>
      </c>
      <c r="L5695">
        <v>2</v>
      </c>
    </row>
    <row r="5696" spans="1:12" x14ac:dyDescent="0.3">
      <c r="A5696" t="s">
        <v>17</v>
      </c>
      <c r="B5696" t="s">
        <v>1086</v>
      </c>
      <c r="C5696" t="s">
        <v>48</v>
      </c>
      <c r="D5696">
        <v>2018</v>
      </c>
      <c r="E5696" t="s">
        <v>45</v>
      </c>
      <c r="F5696" t="s">
        <v>21</v>
      </c>
      <c r="G5696" t="s">
        <v>15</v>
      </c>
      <c r="H5696" t="s">
        <v>46</v>
      </c>
      <c r="I5696">
        <v>3.5406842000000001E-2</v>
      </c>
      <c r="K5696">
        <v>244.31700000000001</v>
      </c>
      <c r="L5696">
        <v>2</v>
      </c>
    </row>
    <row r="5697" spans="1:12"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K5704">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
      <c r="A5721" t="s">
        <v>17</v>
      </c>
      <c r="B5721" t="s">
        <v>353</v>
      </c>
      <c r="C5721" t="s">
        <v>42</v>
      </c>
      <c r="D5721">
        <v>2018</v>
      </c>
      <c r="E5721" t="s">
        <v>45</v>
      </c>
      <c r="F5721" t="s">
        <v>21</v>
      </c>
      <c r="G5721" t="s">
        <v>15</v>
      </c>
      <c r="H5721" t="s">
        <v>46</v>
      </c>
      <c r="I5721">
        <v>1.6910913999999999E-2</v>
      </c>
      <c r="K5721">
        <v>96.641000000000005</v>
      </c>
      <c r="L5721">
        <v>1.5</v>
      </c>
    </row>
    <row r="5722" spans="1:12" x14ac:dyDescent="0.3">
      <c r="A5722" t="s">
        <v>10</v>
      </c>
      <c r="B5722" t="s">
        <v>1255</v>
      </c>
      <c r="C5722" t="s">
        <v>24</v>
      </c>
      <c r="D5722">
        <v>2018</v>
      </c>
      <c r="E5722" t="s">
        <v>45</v>
      </c>
      <c r="F5722" t="s">
        <v>21</v>
      </c>
      <c r="G5722" t="s">
        <v>15</v>
      </c>
      <c r="H5722" t="s">
        <v>46</v>
      </c>
      <c r="I5722">
        <v>4.586701E-2</v>
      </c>
      <c r="K5722">
        <v>37.950600000000001</v>
      </c>
      <c r="L5722">
        <v>1.5</v>
      </c>
    </row>
    <row r="5723" spans="1:12" x14ac:dyDescent="0.3">
      <c r="A5723" t="s">
        <v>17</v>
      </c>
      <c r="B5723" t="s">
        <v>1288</v>
      </c>
      <c r="C5723" t="s">
        <v>61</v>
      </c>
      <c r="D5723">
        <v>2018</v>
      </c>
      <c r="E5723" t="s">
        <v>45</v>
      </c>
      <c r="F5723" t="s">
        <v>21</v>
      </c>
      <c r="G5723" t="s">
        <v>15</v>
      </c>
      <c r="H5723" t="s">
        <v>46</v>
      </c>
      <c r="I5723">
        <v>0.122058364</v>
      </c>
      <c r="K5723">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1172</v>
      </c>
      <c r="C5727" t="s">
        <v>48</v>
      </c>
      <c r="D5727">
        <v>2018</v>
      </c>
      <c r="E5727" t="s">
        <v>45</v>
      </c>
      <c r="F5727" t="s">
        <v>21</v>
      </c>
      <c r="G5727" t="s">
        <v>15</v>
      </c>
      <c r="H5727" t="s">
        <v>46</v>
      </c>
      <c r="I5727">
        <v>2.6015519000000001E-2</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842</v>
      </c>
      <c r="C5736" t="s">
        <v>57</v>
      </c>
      <c r="D5736">
        <v>2018</v>
      </c>
      <c r="E5736" t="s">
        <v>45</v>
      </c>
      <c r="F5736" t="s">
        <v>21</v>
      </c>
      <c r="G5736" t="s">
        <v>15</v>
      </c>
      <c r="H5736" t="s">
        <v>46</v>
      </c>
      <c r="I5736">
        <v>0.110681931</v>
      </c>
      <c r="K5736">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v>101.399</v>
      </c>
      <c r="L5738">
        <v>1</v>
      </c>
    </row>
    <row r="5739" spans="1:12" x14ac:dyDescent="0.3">
      <c r="A5739" t="s">
        <v>17</v>
      </c>
      <c r="B5739" t="s">
        <v>947</v>
      </c>
      <c r="C5739" t="s">
        <v>24</v>
      </c>
      <c r="D5739">
        <v>2012</v>
      </c>
      <c r="E5739" t="s">
        <v>13</v>
      </c>
      <c r="F5739" t="s">
        <v>14</v>
      </c>
      <c r="G5739" t="s">
        <v>15</v>
      </c>
      <c r="H5739" t="s">
        <v>16</v>
      </c>
      <c r="I5739">
        <v>0.112097433</v>
      </c>
      <c r="J5739">
        <v>19</v>
      </c>
      <c r="K5739">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1353</v>
      </c>
      <c r="C5743" t="s">
        <v>48</v>
      </c>
      <c r="D5743">
        <v>2012</v>
      </c>
      <c r="E5743" t="s">
        <v>13</v>
      </c>
      <c r="F5743" t="s">
        <v>14</v>
      </c>
      <c r="G5743" t="s">
        <v>15</v>
      </c>
      <c r="H5743" t="s">
        <v>16</v>
      </c>
      <c r="I5743">
        <v>5.2149675E-2</v>
      </c>
      <c r="J5743">
        <v>18.5</v>
      </c>
      <c r="K5743">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K5749">
        <v>118.1808</v>
      </c>
      <c r="L5749">
        <v>1</v>
      </c>
    </row>
    <row r="5750" spans="1:12" x14ac:dyDescent="0.3">
      <c r="A5750" t="s">
        <v>10</v>
      </c>
      <c r="B5750" t="s">
        <v>1544</v>
      </c>
      <c r="C5750" t="s">
        <v>95</v>
      </c>
      <c r="D5750">
        <v>2018</v>
      </c>
      <c r="E5750" t="s">
        <v>138</v>
      </c>
      <c r="F5750" t="s">
        <v>14</v>
      </c>
      <c r="G5750" t="s">
        <v>26</v>
      </c>
      <c r="H5750" t="s">
        <v>40</v>
      </c>
      <c r="I5750">
        <v>0.14136011800000001</v>
      </c>
      <c r="K5750">
        <v>197.31100000000001</v>
      </c>
      <c r="L5750">
        <v>1</v>
      </c>
    </row>
    <row r="5751" spans="1:12" x14ac:dyDescent="0.3">
      <c r="A5751" t="s">
        <v>10</v>
      </c>
      <c r="B5751" t="s">
        <v>543</v>
      </c>
      <c r="C5751" t="s">
        <v>74</v>
      </c>
      <c r="D5751">
        <v>2018</v>
      </c>
      <c r="E5751" t="s">
        <v>138</v>
      </c>
      <c r="F5751" t="s">
        <v>14</v>
      </c>
      <c r="G5751" t="s">
        <v>26</v>
      </c>
      <c r="H5751" t="s">
        <v>40</v>
      </c>
      <c r="I5751">
        <v>6.8717719999999996E-2</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887</v>
      </c>
      <c r="C5785" t="s">
        <v>48</v>
      </c>
      <c r="D5785">
        <v>2020</v>
      </c>
      <c r="E5785" t="s">
        <v>37</v>
      </c>
      <c r="F5785" t="s">
        <v>34</v>
      </c>
      <c r="G5785" t="s">
        <v>15</v>
      </c>
      <c r="H5785" t="s">
        <v>16</v>
      </c>
      <c r="I5785">
        <v>3.7782942999999999E-2</v>
      </c>
      <c r="J5785">
        <v>11.5</v>
      </c>
      <c r="K5785">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147</v>
      </c>
      <c r="C5806" t="s">
        <v>19</v>
      </c>
      <c r="D5806">
        <v>2011</v>
      </c>
      <c r="E5806" t="s">
        <v>39</v>
      </c>
      <c r="F5806" t="s">
        <v>21</v>
      </c>
      <c r="G5806" t="s">
        <v>15</v>
      </c>
      <c r="H5806" t="s">
        <v>40</v>
      </c>
      <c r="I5806">
        <v>0</v>
      </c>
      <c r="J5806">
        <v>19</v>
      </c>
      <c r="K5806">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734</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v>93.512</v>
      </c>
      <c r="L5828">
        <v>1</v>
      </c>
    </row>
    <row r="5829" spans="1:12" x14ac:dyDescent="0.3">
      <c r="A5829" t="s">
        <v>17</v>
      </c>
      <c r="B5829" t="s">
        <v>459</v>
      </c>
      <c r="C5829" t="s">
        <v>19</v>
      </c>
      <c r="D5829">
        <v>2018</v>
      </c>
      <c r="E5829" t="s">
        <v>45</v>
      </c>
      <c r="F5829" t="s">
        <v>21</v>
      </c>
      <c r="G5829" t="s">
        <v>15</v>
      </c>
      <c r="H5829" t="s">
        <v>46</v>
      </c>
      <c r="I5829">
        <v>1.6956266000000001E-2</v>
      </c>
      <c r="K5829">
        <v>109.3228</v>
      </c>
      <c r="L5829">
        <v>1</v>
      </c>
    </row>
    <row r="5830" spans="1:12" x14ac:dyDescent="0.3">
      <c r="A5830" t="s">
        <v>17</v>
      </c>
      <c r="B5830" t="s">
        <v>1502</v>
      </c>
      <c r="C5830" t="s">
        <v>95</v>
      </c>
      <c r="D5830">
        <v>2018</v>
      </c>
      <c r="E5830" t="s">
        <v>45</v>
      </c>
      <c r="F5830" t="s">
        <v>21</v>
      </c>
      <c r="G5830" t="s">
        <v>15</v>
      </c>
      <c r="H5830" t="s">
        <v>46</v>
      </c>
      <c r="I5830">
        <v>0</v>
      </c>
      <c r="K5830">
        <v>196.50839999999999</v>
      </c>
      <c r="L5830">
        <v>1</v>
      </c>
    </row>
    <row r="5831" spans="1:12" x14ac:dyDescent="0.3">
      <c r="A5831" t="s">
        <v>17</v>
      </c>
      <c r="B5831" t="s">
        <v>820</v>
      </c>
      <c r="C5831" t="s">
        <v>12</v>
      </c>
      <c r="D5831">
        <v>2018</v>
      </c>
      <c r="E5831" t="s">
        <v>45</v>
      </c>
      <c r="F5831" t="s">
        <v>21</v>
      </c>
      <c r="G5831" t="s">
        <v>15</v>
      </c>
      <c r="H5831" t="s">
        <v>46</v>
      </c>
      <c r="I5831">
        <v>2.5841875E-2</v>
      </c>
      <c r="K5831">
        <v>120.7414</v>
      </c>
      <c r="L5831">
        <v>1</v>
      </c>
    </row>
    <row r="5832" spans="1:12" x14ac:dyDescent="0.3">
      <c r="A5832" t="s">
        <v>17</v>
      </c>
      <c r="B5832" t="s">
        <v>235</v>
      </c>
      <c r="C5832" t="s">
        <v>61</v>
      </c>
      <c r="D5832">
        <v>2018</v>
      </c>
      <c r="E5832" t="s">
        <v>45</v>
      </c>
      <c r="F5832" t="s">
        <v>21</v>
      </c>
      <c r="G5832" t="s">
        <v>15</v>
      </c>
      <c r="H5832" t="s">
        <v>46</v>
      </c>
      <c r="I5832">
        <v>0</v>
      </c>
      <c r="K5832">
        <v>171.7422</v>
      </c>
      <c r="L5832">
        <v>1</v>
      </c>
    </row>
    <row r="5833" spans="1:12" x14ac:dyDescent="0.3">
      <c r="A5833" t="s">
        <v>17</v>
      </c>
      <c r="B5833" t="s">
        <v>1230</v>
      </c>
      <c r="C5833" t="s">
        <v>19</v>
      </c>
      <c r="D5833">
        <v>2018</v>
      </c>
      <c r="E5833" t="s">
        <v>45</v>
      </c>
      <c r="F5833" t="s">
        <v>21</v>
      </c>
      <c r="G5833" t="s">
        <v>15</v>
      </c>
      <c r="H5833" t="s">
        <v>46</v>
      </c>
      <c r="I5833">
        <v>5.4723716999999998E-2</v>
      </c>
      <c r="K5833">
        <v>36.687399999999997</v>
      </c>
      <c r="L5833">
        <v>1</v>
      </c>
    </row>
    <row r="5834" spans="1:12" x14ac:dyDescent="0.3">
      <c r="A5834" t="s">
        <v>17</v>
      </c>
      <c r="B5834" t="s">
        <v>1384</v>
      </c>
      <c r="C5834" t="s">
        <v>42</v>
      </c>
      <c r="D5834">
        <v>2018</v>
      </c>
      <c r="E5834" t="s">
        <v>45</v>
      </c>
      <c r="F5834" t="s">
        <v>21</v>
      </c>
      <c r="G5834" t="s">
        <v>15</v>
      </c>
      <c r="H5834" t="s">
        <v>46</v>
      </c>
      <c r="I5834">
        <v>3.9078046999999998E-2</v>
      </c>
      <c r="K5834">
        <v>128.36779999999999</v>
      </c>
      <c r="L5834">
        <v>1</v>
      </c>
    </row>
    <row r="5835" spans="1:12" x14ac:dyDescent="0.3">
      <c r="A5835" t="s">
        <v>17</v>
      </c>
      <c r="B5835" t="s">
        <v>306</v>
      </c>
      <c r="C5835" t="s">
        <v>48</v>
      </c>
      <c r="D5835">
        <v>2018</v>
      </c>
      <c r="E5835" t="s">
        <v>45</v>
      </c>
      <c r="F5835" t="s">
        <v>21</v>
      </c>
      <c r="G5835" t="s">
        <v>15</v>
      </c>
      <c r="H5835" t="s">
        <v>46</v>
      </c>
      <c r="I5835">
        <v>4.9066248E-2</v>
      </c>
      <c r="K5835">
        <v>192.4478</v>
      </c>
      <c r="L5835">
        <v>1</v>
      </c>
    </row>
    <row r="5836" spans="1:12" x14ac:dyDescent="0.3">
      <c r="A5836" t="s">
        <v>17</v>
      </c>
      <c r="B5836" t="s">
        <v>430</v>
      </c>
      <c r="C5836" t="s">
        <v>48</v>
      </c>
      <c r="D5836">
        <v>2018</v>
      </c>
      <c r="E5836" t="s">
        <v>45</v>
      </c>
      <c r="F5836" t="s">
        <v>21</v>
      </c>
      <c r="G5836" t="s">
        <v>15</v>
      </c>
      <c r="H5836" t="s">
        <v>46</v>
      </c>
      <c r="I5836">
        <v>6.6611321000000001E-2</v>
      </c>
      <c r="K5836">
        <v>178.23699999999999</v>
      </c>
      <c r="L5836">
        <v>1</v>
      </c>
    </row>
    <row r="5837" spans="1:12" x14ac:dyDescent="0.3">
      <c r="A5837" t="s">
        <v>10</v>
      </c>
      <c r="B5837" t="s">
        <v>1047</v>
      </c>
      <c r="C5837" t="s">
        <v>57</v>
      </c>
      <c r="D5837">
        <v>2018</v>
      </c>
      <c r="E5837" t="s">
        <v>45</v>
      </c>
      <c r="F5837" t="s">
        <v>21</v>
      </c>
      <c r="G5837" t="s">
        <v>15</v>
      </c>
      <c r="H5837" t="s">
        <v>46</v>
      </c>
      <c r="I5837">
        <v>6.3554289E-2</v>
      </c>
      <c r="K5837">
        <v>263.65940000000001</v>
      </c>
      <c r="L5837">
        <v>1</v>
      </c>
    </row>
    <row r="5838" spans="1:12" x14ac:dyDescent="0.3">
      <c r="A5838" t="s">
        <v>10</v>
      </c>
      <c r="B5838" t="s">
        <v>190</v>
      </c>
      <c r="C5838" t="s">
        <v>24</v>
      </c>
      <c r="D5838">
        <v>2018</v>
      </c>
      <c r="E5838" t="s">
        <v>45</v>
      </c>
      <c r="F5838" t="s">
        <v>21</v>
      </c>
      <c r="G5838" t="s">
        <v>15</v>
      </c>
      <c r="H5838" t="s">
        <v>46</v>
      </c>
      <c r="I5838">
        <v>4.1370245E-2</v>
      </c>
      <c r="K5838">
        <v>46.2376</v>
      </c>
      <c r="L5838">
        <v>1</v>
      </c>
    </row>
    <row r="5839" spans="1:12" x14ac:dyDescent="0.3">
      <c r="A5839" t="s">
        <v>10</v>
      </c>
      <c r="B5839" t="s">
        <v>1158</v>
      </c>
      <c r="C5839" t="s">
        <v>12</v>
      </c>
      <c r="D5839">
        <v>2018</v>
      </c>
      <c r="E5839" t="s">
        <v>45</v>
      </c>
      <c r="F5839" t="s">
        <v>21</v>
      </c>
      <c r="G5839" t="s">
        <v>15</v>
      </c>
      <c r="H5839" t="s">
        <v>46</v>
      </c>
      <c r="I5839">
        <v>0</v>
      </c>
      <c r="K5839">
        <v>120.5072</v>
      </c>
      <c r="L5839">
        <v>1</v>
      </c>
    </row>
    <row r="5840" spans="1:12" x14ac:dyDescent="0.3">
      <c r="A5840" t="s">
        <v>10</v>
      </c>
      <c r="B5840" t="s">
        <v>649</v>
      </c>
      <c r="C5840" t="s">
        <v>48</v>
      </c>
      <c r="D5840">
        <v>2018</v>
      </c>
      <c r="E5840" t="s">
        <v>45</v>
      </c>
      <c r="F5840" t="s">
        <v>21</v>
      </c>
      <c r="G5840" t="s">
        <v>15</v>
      </c>
      <c r="H5840" t="s">
        <v>46</v>
      </c>
      <c r="I5840">
        <v>0.12887653700000001</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K5849">
        <v>194.61359999999999</v>
      </c>
      <c r="L5849">
        <v>4</v>
      </c>
    </row>
    <row r="5850" spans="1:12" x14ac:dyDescent="0.3">
      <c r="A5850" t="s">
        <v>10</v>
      </c>
      <c r="B5850" t="s">
        <v>1331</v>
      </c>
      <c r="C5850" t="s">
        <v>95</v>
      </c>
      <c r="D5850">
        <v>2018</v>
      </c>
      <c r="E5850" t="s">
        <v>45</v>
      </c>
      <c r="F5850" t="s">
        <v>21</v>
      </c>
      <c r="G5850" t="s">
        <v>15</v>
      </c>
      <c r="H5850" t="s">
        <v>46</v>
      </c>
      <c r="I5850">
        <v>3.1382043999999998E-2</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1101</v>
      </c>
      <c r="C5857" t="s">
        <v>48</v>
      </c>
      <c r="D5857">
        <v>2018</v>
      </c>
      <c r="E5857" t="s">
        <v>45</v>
      </c>
      <c r="F5857" t="s">
        <v>21</v>
      </c>
      <c r="G5857" t="s">
        <v>15</v>
      </c>
      <c r="H5857" t="s">
        <v>46</v>
      </c>
      <c r="I5857">
        <v>4.5797828999999998E-2</v>
      </c>
      <c r="K5857">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x14ac:dyDescent="0.3">
      <c r="A5859" t="s">
        <v>17</v>
      </c>
      <c r="B5859" t="s">
        <v>999</v>
      </c>
      <c r="C5859" t="s">
        <v>48</v>
      </c>
      <c r="D5859">
        <v>2018</v>
      </c>
      <c r="E5859" t="s">
        <v>45</v>
      </c>
      <c r="F5859" t="s">
        <v>21</v>
      </c>
      <c r="G5859" t="s">
        <v>15</v>
      </c>
      <c r="H5859" t="s">
        <v>46</v>
      </c>
      <c r="I5859">
        <v>7.1636936999999998E-2</v>
      </c>
      <c r="K5859">
        <v>121.7098</v>
      </c>
      <c r="L5859">
        <v>4</v>
      </c>
    </row>
    <row r="5860" spans="1:12"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x14ac:dyDescent="0.3">
      <c r="A5868" t="s">
        <v>17</v>
      </c>
      <c r="B5868" t="s">
        <v>890</v>
      </c>
      <c r="C5868" t="s">
        <v>19</v>
      </c>
      <c r="D5868">
        <v>2018</v>
      </c>
      <c r="E5868" t="s">
        <v>45</v>
      </c>
      <c r="F5868" t="s">
        <v>21</v>
      </c>
      <c r="G5868" t="s">
        <v>15</v>
      </c>
      <c r="H5868" t="s">
        <v>46</v>
      </c>
      <c r="I5868">
        <v>0.14433849300000001</v>
      </c>
      <c r="K5868">
        <v>224.44040000000001</v>
      </c>
      <c r="L5868">
        <v>4</v>
      </c>
    </row>
    <row r="5869" spans="1:12" x14ac:dyDescent="0.3">
      <c r="A5869" t="s">
        <v>17</v>
      </c>
      <c r="B5869" t="s">
        <v>1136</v>
      </c>
      <c r="C5869" t="s">
        <v>159</v>
      </c>
      <c r="D5869">
        <v>2018</v>
      </c>
      <c r="E5869" t="s">
        <v>45</v>
      </c>
      <c r="F5869" t="s">
        <v>21</v>
      </c>
      <c r="G5869" t="s">
        <v>15</v>
      </c>
      <c r="H5869" t="s">
        <v>46</v>
      </c>
      <c r="I5869">
        <v>5.9956875999999999E-2</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1058</v>
      </c>
      <c r="C5874" t="s">
        <v>32</v>
      </c>
      <c r="D5874">
        <v>2018</v>
      </c>
      <c r="E5874" t="s">
        <v>45</v>
      </c>
      <c r="F5874" t="s">
        <v>21</v>
      </c>
      <c r="G5874" t="s">
        <v>15</v>
      </c>
      <c r="H5874" t="s">
        <v>46</v>
      </c>
      <c r="I5874">
        <v>4.1683481000000001E-2</v>
      </c>
      <c r="K5874">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K5881">
        <v>42.111199999999997</v>
      </c>
      <c r="L5881">
        <v>4</v>
      </c>
    </row>
    <row r="5882" spans="1:12" x14ac:dyDescent="0.3">
      <c r="A5882" t="s">
        <v>10</v>
      </c>
      <c r="B5882" t="s">
        <v>1052</v>
      </c>
      <c r="C5882" t="s">
        <v>24</v>
      </c>
      <c r="D5882">
        <v>2018</v>
      </c>
      <c r="E5882" t="s">
        <v>45</v>
      </c>
      <c r="F5882" t="s">
        <v>21</v>
      </c>
      <c r="G5882" t="s">
        <v>15</v>
      </c>
      <c r="H5882" t="s">
        <v>46</v>
      </c>
      <c r="I5882">
        <v>6.0134440999999997E-2</v>
      </c>
      <c r="K5882">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v>112.8176</v>
      </c>
      <c r="L5883">
        <v>4</v>
      </c>
    </row>
    <row r="5884" spans="1:12" x14ac:dyDescent="0.3">
      <c r="A5884" t="s">
        <v>10</v>
      </c>
      <c r="B5884" t="s">
        <v>723</v>
      </c>
      <c r="C5884" t="s">
        <v>95</v>
      </c>
      <c r="D5884">
        <v>2018</v>
      </c>
      <c r="E5884" t="s">
        <v>45</v>
      </c>
      <c r="F5884" t="s">
        <v>21</v>
      </c>
      <c r="G5884" t="s">
        <v>15</v>
      </c>
      <c r="H5884" t="s">
        <v>46</v>
      </c>
      <c r="I5884">
        <v>4.9381406000000003E-2</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v>103.9648</v>
      </c>
      <c r="L5887">
        <v>4</v>
      </c>
    </row>
    <row r="5888" spans="1:12" x14ac:dyDescent="0.3">
      <c r="A5888" t="s">
        <v>17</v>
      </c>
      <c r="B5888" t="s">
        <v>172</v>
      </c>
      <c r="C5888" t="s">
        <v>42</v>
      </c>
      <c r="D5888">
        <v>2018</v>
      </c>
      <c r="E5888" t="s">
        <v>45</v>
      </c>
      <c r="F5888" t="s">
        <v>21</v>
      </c>
      <c r="G5888" t="s">
        <v>15</v>
      </c>
      <c r="H5888" t="s">
        <v>46</v>
      </c>
      <c r="I5888">
        <v>1.5611079999999999E-2</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x14ac:dyDescent="0.3">
      <c r="A5900" t="s">
        <v>17</v>
      </c>
      <c r="B5900" t="s">
        <v>240</v>
      </c>
      <c r="C5900" t="s">
        <v>42</v>
      </c>
      <c r="D5900">
        <v>2018</v>
      </c>
      <c r="E5900" t="s">
        <v>45</v>
      </c>
      <c r="F5900" t="s">
        <v>21</v>
      </c>
      <c r="G5900" t="s">
        <v>15</v>
      </c>
      <c r="H5900" t="s">
        <v>46</v>
      </c>
      <c r="I5900">
        <v>5.9496439999999996E-3</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K5907">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x14ac:dyDescent="0.3">
      <c r="A5913" t="s">
        <v>17</v>
      </c>
      <c r="B5913" t="s">
        <v>1066</v>
      </c>
      <c r="C5913" t="s">
        <v>24</v>
      </c>
      <c r="D5913">
        <v>2014</v>
      </c>
      <c r="E5913" t="s">
        <v>29</v>
      </c>
      <c r="F5913" t="s">
        <v>21</v>
      </c>
      <c r="G5913" t="s">
        <v>30</v>
      </c>
      <c r="H5913" t="s">
        <v>16</v>
      </c>
      <c r="I5913">
        <v>4.5166236999999998E-2</v>
      </c>
      <c r="J5913">
        <v>15.7</v>
      </c>
      <c r="K5913">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1392</v>
      </c>
      <c r="C5919" t="s">
        <v>42</v>
      </c>
      <c r="D5919">
        <v>2018</v>
      </c>
      <c r="E5919" t="s">
        <v>45</v>
      </c>
      <c r="F5919" t="s">
        <v>21</v>
      </c>
      <c r="G5919" t="s">
        <v>15</v>
      </c>
      <c r="H5919" t="s">
        <v>46</v>
      </c>
      <c r="I5919">
        <v>3.1867463999999998E-2</v>
      </c>
      <c r="K5919">
        <v>101.0016</v>
      </c>
      <c r="L5919">
        <v>4</v>
      </c>
    </row>
    <row r="5920" spans="1:12" x14ac:dyDescent="0.3">
      <c r="A5920" t="s">
        <v>17</v>
      </c>
      <c r="B5920" t="s">
        <v>739</v>
      </c>
      <c r="C5920" t="s">
        <v>12</v>
      </c>
      <c r="D5920">
        <v>2018</v>
      </c>
      <c r="E5920" t="s">
        <v>138</v>
      </c>
      <c r="F5920" t="s">
        <v>14</v>
      </c>
      <c r="G5920" t="s">
        <v>26</v>
      </c>
      <c r="H5920" t="s">
        <v>40</v>
      </c>
      <c r="I5920">
        <v>0.19377256800000001</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x14ac:dyDescent="0.3">
      <c r="A5922" t="s">
        <v>10</v>
      </c>
      <c r="B5922" t="s">
        <v>1344</v>
      </c>
      <c r="C5922" t="s">
        <v>74</v>
      </c>
      <c r="D5922">
        <v>2018</v>
      </c>
      <c r="E5922" t="s">
        <v>45</v>
      </c>
      <c r="F5922" t="s">
        <v>21</v>
      </c>
      <c r="G5922" t="s">
        <v>15</v>
      </c>
      <c r="H5922" t="s">
        <v>46</v>
      </c>
      <c r="I5922">
        <v>6.0371962000000001E-2</v>
      </c>
      <c r="K5922">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
      <c r="A5927" t="s">
        <v>10</v>
      </c>
      <c r="B5927" t="s">
        <v>394</v>
      </c>
      <c r="C5927" t="s">
        <v>28</v>
      </c>
      <c r="D5927">
        <v>2018</v>
      </c>
      <c r="E5927" t="s">
        <v>45</v>
      </c>
      <c r="F5927" t="s">
        <v>21</v>
      </c>
      <c r="G5927" t="s">
        <v>15</v>
      </c>
      <c r="H5927" t="s">
        <v>46</v>
      </c>
      <c r="I5927">
        <v>2.9943463E-2</v>
      </c>
      <c r="K5927">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x14ac:dyDescent="0.3">
      <c r="A5936" t="s">
        <v>17</v>
      </c>
      <c r="B5936" t="s">
        <v>509</v>
      </c>
      <c r="C5936" t="s">
        <v>19</v>
      </c>
      <c r="D5936">
        <v>2018</v>
      </c>
      <c r="E5936" t="s">
        <v>45</v>
      </c>
      <c r="F5936" t="s">
        <v>21</v>
      </c>
      <c r="G5936" t="s">
        <v>15</v>
      </c>
      <c r="H5936" t="s">
        <v>46</v>
      </c>
      <c r="I5936">
        <v>1.9292355000000001E-2</v>
      </c>
      <c r="K5936">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284</v>
      </c>
      <c r="C5938" t="s">
        <v>95</v>
      </c>
      <c r="D5938">
        <v>2018</v>
      </c>
      <c r="E5938" t="s">
        <v>45</v>
      </c>
      <c r="F5938" t="s">
        <v>21</v>
      </c>
      <c r="G5938" t="s">
        <v>15</v>
      </c>
      <c r="H5938" t="s">
        <v>46</v>
      </c>
      <c r="I5938">
        <v>9.4697273999999998E-2</v>
      </c>
      <c r="K5938">
        <v>158.46039999999999</v>
      </c>
      <c r="L5938">
        <v>4</v>
      </c>
    </row>
    <row r="5939" spans="1:12" x14ac:dyDescent="0.3">
      <c r="A5939" t="s">
        <v>10</v>
      </c>
      <c r="B5939" t="s">
        <v>840</v>
      </c>
      <c r="C5939" t="s">
        <v>48</v>
      </c>
      <c r="D5939">
        <v>2018</v>
      </c>
      <c r="E5939" t="s">
        <v>45</v>
      </c>
      <c r="F5939" t="s">
        <v>21</v>
      </c>
      <c r="G5939" t="s">
        <v>15</v>
      </c>
      <c r="H5939" t="s">
        <v>46</v>
      </c>
      <c r="I5939">
        <v>5.6596985000000002E-2</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K5947">
        <v>182.6292</v>
      </c>
      <c r="L5947">
        <v>4</v>
      </c>
    </row>
    <row r="5948" spans="1:12"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x14ac:dyDescent="0.3">
      <c r="A5953" t="s">
        <v>10</v>
      </c>
      <c r="B5953" t="s">
        <v>400</v>
      </c>
      <c r="C5953" t="s">
        <v>12</v>
      </c>
      <c r="D5953">
        <v>2018</v>
      </c>
      <c r="E5953" t="s">
        <v>45</v>
      </c>
      <c r="F5953" t="s">
        <v>21</v>
      </c>
      <c r="G5953" t="s">
        <v>15</v>
      </c>
      <c r="H5953" t="s">
        <v>46</v>
      </c>
      <c r="I5953">
        <v>1.4753811E-2</v>
      </c>
      <c r="K5953">
        <v>231.79580000000001</v>
      </c>
      <c r="L5953">
        <v>4</v>
      </c>
    </row>
    <row r="5954" spans="1:12" x14ac:dyDescent="0.3">
      <c r="A5954" t="s">
        <v>17</v>
      </c>
      <c r="B5954" t="s">
        <v>636</v>
      </c>
      <c r="C5954" t="s">
        <v>12</v>
      </c>
      <c r="D5954">
        <v>2018</v>
      </c>
      <c r="E5954" t="s">
        <v>45</v>
      </c>
      <c r="F5954" t="s">
        <v>21</v>
      </c>
      <c r="G5954" t="s">
        <v>15</v>
      </c>
      <c r="H5954" t="s">
        <v>46</v>
      </c>
      <c r="I5954">
        <v>0.16070748900000001</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x14ac:dyDescent="0.3">
      <c r="A5957" t="s">
        <v>10</v>
      </c>
      <c r="B5957" t="s">
        <v>1495</v>
      </c>
      <c r="C5957" t="s">
        <v>48</v>
      </c>
      <c r="D5957">
        <v>2018</v>
      </c>
      <c r="E5957" t="s">
        <v>45</v>
      </c>
      <c r="F5957" t="s">
        <v>21</v>
      </c>
      <c r="G5957" t="s">
        <v>15</v>
      </c>
      <c r="H5957" t="s">
        <v>46</v>
      </c>
      <c r="I5957">
        <v>0</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K596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912</v>
      </c>
      <c r="C5963" t="s">
        <v>61</v>
      </c>
      <c r="D5963">
        <v>2018</v>
      </c>
      <c r="E5963" t="s">
        <v>45</v>
      </c>
      <c r="F5963" t="s">
        <v>21</v>
      </c>
      <c r="G5963" t="s">
        <v>15</v>
      </c>
      <c r="H5963" t="s">
        <v>46</v>
      </c>
      <c r="I5963">
        <v>9.0427268000000005E-2</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K5970">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1501</v>
      </c>
      <c r="C5977" t="s">
        <v>32</v>
      </c>
      <c r="D5977">
        <v>2018</v>
      </c>
      <c r="E5977" t="s">
        <v>45</v>
      </c>
      <c r="F5977" t="s">
        <v>21</v>
      </c>
      <c r="G5977" t="s">
        <v>15</v>
      </c>
      <c r="H5977" t="s">
        <v>46</v>
      </c>
      <c r="I5977">
        <v>2.4733134E-2</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x14ac:dyDescent="0.3">
      <c r="A5982" t="s">
        <v>17</v>
      </c>
      <c r="B5982" t="s">
        <v>1593</v>
      </c>
      <c r="C5982" t="s">
        <v>12</v>
      </c>
      <c r="D5982">
        <v>2018</v>
      </c>
      <c r="E5982" t="s">
        <v>45</v>
      </c>
      <c r="F5982" t="s">
        <v>21</v>
      </c>
      <c r="G5982" t="s">
        <v>15</v>
      </c>
      <c r="H5982" t="s">
        <v>46</v>
      </c>
      <c r="I5982">
        <v>0</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K5984">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1417</v>
      </c>
      <c r="C5986" t="s">
        <v>12</v>
      </c>
      <c r="D5986">
        <v>2018</v>
      </c>
      <c r="E5986" t="s">
        <v>45</v>
      </c>
      <c r="F5986" t="s">
        <v>21</v>
      </c>
      <c r="G5986" t="s">
        <v>15</v>
      </c>
      <c r="H5986" t="s">
        <v>46</v>
      </c>
      <c r="I5986">
        <v>0.100277876</v>
      </c>
      <c r="K5986">
        <v>196.8768</v>
      </c>
      <c r="L5986">
        <v>4</v>
      </c>
    </row>
    <row r="5987" spans="1:12" x14ac:dyDescent="0.3">
      <c r="A5987" t="s">
        <v>17</v>
      </c>
      <c r="B5987" t="s">
        <v>1239</v>
      </c>
      <c r="C5987" t="s">
        <v>42</v>
      </c>
      <c r="D5987">
        <v>2015</v>
      </c>
      <c r="E5987" t="s">
        <v>33</v>
      </c>
      <c r="F5987" t="s">
        <v>34</v>
      </c>
      <c r="G5987" t="s">
        <v>15</v>
      </c>
      <c r="H5987" t="s">
        <v>16</v>
      </c>
      <c r="I5987">
        <v>0</v>
      </c>
      <c r="J5987">
        <v>19.2</v>
      </c>
      <c r="K5987">
        <v>127.831</v>
      </c>
      <c r="L5987">
        <v>4</v>
      </c>
    </row>
    <row r="5988" spans="1:12"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K5989">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K5998">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245</v>
      </c>
      <c r="C6001" t="s">
        <v>64</v>
      </c>
      <c r="D6001">
        <v>2018</v>
      </c>
      <c r="E6001" t="s">
        <v>45</v>
      </c>
      <c r="F6001" t="s">
        <v>21</v>
      </c>
      <c r="G6001" t="s">
        <v>15</v>
      </c>
      <c r="H6001" t="s">
        <v>46</v>
      </c>
      <c r="I6001">
        <v>0.11076264199999999</v>
      </c>
      <c r="K600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K6009">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294</v>
      </c>
      <c r="C6014" t="s">
        <v>12</v>
      </c>
      <c r="D6014">
        <v>2018</v>
      </c>
      <c r="E6014" t="s">
        <v>45</v>
      </c>
      <c r="F6014" t="s">
        <v>21</v>
      </c>
      <c r="G6014" t="s">
        <v>15</v>
      </c>
      <c r="H6014" t="s">
        <v>46</v>
      </c>
      <c r="I6014">
        <v>8.7029711999999995E-2</v>
      </c>
      <c r="K6014">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x14ac:dyDescent="0.3">
      <c r="A6017" t="s">
        <v>17</v>
      </c>
      <c r="B6017" t="s">
        <v>1117</v>
      </c>
      <c r="C6017" t="s">
        <v>54</v>
      </c>
      <c r="D6017">
        <v>2022</v>
      </c>
      <c r="E6017" t="s">
        <v>20</v>
      </c>
      <c r="F6017" t="s">
        <v>21</v>
      </c>
      <c r="G6017" t="s">
        <v>15</v>
      </c>
      <c r="H6017" t="s">
        <v>22</v>
      </c>
      <c r="I6017">
        <v>0</v>
      </c>
      <c r="J6017">
        <v>20.85</v>
      </c>
      <c r="K6017">
        <v>115.1808</v>
      </c>
      <c r="L6017">
        <v>4</v>
      </c>
    </row>
    <row r="6018" spans="1:12"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1539</v>
      </c>
      <c r="C6020" t="s">
        <v>159</v>
      </c>
      <c r="D6020">
        <v>2018</v>
      </c>
      <c r="E6020" t="s">
        <v>45</v>
      </c>
      <c r="F6020" t="s">
        <v>21</v>
      </c>
      <c r="G6020" t="s">
        <v>15</v>
      </c>
      <c r="H6020" t="s">
        <v>46</v>
      </c>
      <c r="I6020">
        <v>0.14110620199999999</v>
      </c>
      <c r="K6020">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823</v>
      </c>
      <c r="C6030" t="s">
        <v>48</v>
      </c>
      <c r="D6030">
        <v>2018</v>
      </c>
      <c r="E6030" t="s">
        <v>45</v>
      </c>
      <c r="F6030" t="s">
        <v>21</v>
      </c>
      <c r="G6030" t="s">
        <v>15</v>
      </c>
      <c r="H6030" t="s">
        <v>46</v>
      </c>
      <c r="I6030">
        <v>6.4933297000000001E-2</v>
      </c>
      <c r="K6030">
        <v>174.83699999999999</v>
      </c>
      <c r="L6030">
        <v>4</v>
      </c>
    </row>
    <row r="6031" spans="1:12" x14ac:dyDescent="0.3">
      <c r="A6031" t="s">
        <v>17</v>
      </c>
      <c r="B6031" t="s">
        <v>182</v>
      </c>
      <c r="C6031" t="s">
        <v>32</v>
      </c>
      <c r="D6031">
        <v>2018</v>
      </c>
      <c r="E6031" t="s">
        <v>45</v>
      </c>
      <c r="F6031" t="s">
        <v>21</v>
      </c>
      <c r="G6031" t="s">
        <v>15</v>
      </c>
      <c r="H6031" t="s">
        <v>46</v>
      </c>
      <c r="I6031">
        <v>0.107076832</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K6033">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486</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155</v>
      </c>
      <c r="C6046" t="s">
        <v>28</v>
      </c>
      <c r="D6046">
        <v>2012</v>
      </c>
      <c r="E6046" t="s">
        <v>13</v>
      </c>
      <c r="F6046" t="s">
        <v>14</v>
      </c>
      <c r="G6046" t="s">
        <v>15</v>
      </c>
      <c r="H6046" t="s">
        <v>16</v>
      </c>
      <c r="I6046">
        <v>0.104245198</v>
      </c>
      <c r="J6046">
        <v>20</v>
      </c>
      <c r="K6046">
        <v>105.3622</v>
      </c>
      <c r="L6046">
        <v>4</v>
      </c>
    </row>
    <row r="6047" spans="1:12" x14ac:dyDescent="0.3">
      <c r="A6047" t="s">
        <v>10</v>
      </c>
      <c r="B6047" t="s">
        <v>401</v>
      </c>
      <c r="C6047" t="s">
        <v>54</v>
      </c>
      <c r="D6047">
        <v>2018</v>
      </c>
      <c r="E6047" t="s">
        <v>45</v>
      </c>
      <c r="F6047" t="s">
        <v>21</v>
      </c>
      <c r="G6047" t="s">
        <v>15</v>
      </c>
      <c r="H6047" t="s">
        <v>46</v>
      </c>
      <c r="I6047">
        <v>4.1779180999999999E-2</v>
      </c>
      <c r="K6047">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836</v>
      </c>
      <c r="C6055" t="s">
        <v>12</v>
      </c>
      <c r="D6055">
        <v>2018</v>
      </c>
      <c r="E6055" t="s">
        <v>45</v>
      </c>
      <c r="F6055" t="s">
        <v>21</v>
      </c>
      <c r="G6055" t="s">
        <v>15</v>
      </c>
      <c r="H6055" t="s">
        <v>46</v>
      </c>
      <c r="I6055">
        <v>6.8604502999999997E-2</v>
      </c>
      <c r="K6055">
        <v>197.3768</v>
      </c>
      <c r="L6055">
        <v>4</v>
      </c>
    </row>
    <row r="6056" spans="1:12" x14ac:dyDescent="0.3">
      <c r="A6056" t="s">
        <v>17</v>
      </c>
      <c r="B6056" t="s">
        <v>687</v>
      </c>
      <c r="C6056" t="s">
        <v>42</v>
      </c>
      <c r="D6056">
        <v>2018</v>
      </c>
      <c r="E6056" t="s">
        <v>45</v>
      </c>
      <c r="F6056" t="s">
        <v>21</v>
      </c>
      <c r="G6056" t="s">
        <v>15</v>
      </c>
      <c r="H6056" t="s">
        <v>46</v>
      </c>
      <c r="I6056">
        <v>3.2948610000000003E-2</v>
      </c>
      <c r="K6056">
        <v>116.8124</v>
      </c>
      <c r="L6056">
        <v>4</v>
      </c>
    </row>
    <row r="6057" spans="1:12" x14ac:dyDescent="0.3">
      <c r="A6057" t="s">
        <v>17</v>
      </c>
      <c r="B6057" t="s">
        <v>334</v>
      </c>
      <c r="C6057" t="s">
        <v>32</v>
      </c>
      <c r="D6057">
        <v>2018</v>
      </c>
      <c r="E6057" t="s">
        <v>45</v>
      </c>
      <c r="F6057" t="s">
        <v>21</v>
      </c>
      <c r="G6057" t="s">
        <v>15</v>
      </c>
      <c r="H6057" t="s">
        <v>46</v>
      </c>
      <c r="I6057">
        <v>1.4522363E-2</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338</v>
      </c>
      <c r="C6066" t="s">
        <v>67</v>
      </c>
      <c r="D6066">
        <v>2018</v>
      </c>
      <c r="E6066" t="s">
        <v>45</v>
      </c>
      <c r="F6066" t="s">
        <v>21</v>
      </c>
      <c r="G6066" t="s">
        <v>15</v>
      </c>
      <c r="H6066" t="s">
        <v>46</v>
      </c>
      <c r="I6066">
        <v>4.5243613000000002E-2</v>
      </c>
      <c r="K6066">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1176</v>
      </c>
      <c r="C6068" t="s">
        <v>28</v>
      </c>
      <c r="D6068">
        <v>2018</v>
      </c>
      <c r="E6068" t="s">
        <v>45</v>
      </c>
      <c r="F6068" t="s">
        <v>21</v>
      </c>
      <c r="G6068" t="s">
        <v>15</v>
      </c>
      <c r="H6068" t="s">
        <v>46</v>
      </c>
      <c r="I6068">
        <v>0.133673087</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1542</v>
      </c>
      <c r="C6071" t="s">
        <v>28</v>
      </c>
      <c r="D6071">
        <v>2018</v>
      </c>
      <c r="E6071" t="s">
        <v>45</v>
      </c>
      <c r="F6071" t="s">
        <v>21</v>
      </c>
      <c r="G6071" t="s">
        <v>15</v>
      </c>
      <c r="H6071" t="s">
        <v>46</v>
      </c>
      <c r="I6071">
        <v>4.4391148999999998E-2</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1381</v>
      </c>
      <c r="C6085" t="s">
        <v>28</v>
      </c>
      <c r="D6085">
        <v>2018</v>
      </c>
      <c r="E6085" t="s">
        <v>45</v>
      </c>
      <c r="F6085" t="s">
        <v>21</v>
      </c>
      <c r="G6085" t="s">
        <v>15</v>
      </c>
      <c r="H6085" t="s">
        <v>46</v>
      </c>
      <c r="I6085">
        <v>6.3750301999999995E-2</v>
      </c>
      <c r="K6085">
        <v>153.4682</v>
      </c>
      <c r="L6085">
        <v>4</v>
      </c>
    </row>
    <row r="6086" spans="1:12" x14ac:dyDescent="0.3">
      <c r="A6086" t="s">
        <v>17</v>
      </c>
      <c r="B6086" t="s">
        <v>94</v>
      </c>
      <c r="C6086" t="s">
        <v>95</v>
      </c>
      <c r="D6086">
        <v>2018</v>
      </c>
      <c r="E6086" t="s">
        <v>45</v>
      </c>
      <c r="F6086" t="s">
        <v>21</v>
      </c>
      <c r="G6086" t="s">
        <v>15</v>
      </c>
      <c r="H6086" t="s">
        <v>46</v>
      </c>
      <c r="I6086">
        <v>1.4560297E-2</v>
      </c>
      <c r="K6086">
        <v>81.424999999999997</v>
      </c>
      <c r="L6086">
        <v>4</v>
      </c>
    </row>
    <row r="6087" spans="1:12" x14ac:dyDescent="0.3">
      <c r="A6087" t="s">
        <v>17</v>
      </c>
      <c r="B6087" t="s">
        <v>72</v>
      </c>
      <c r="C6087" t="s">
        <v>24</v>
      </c>
      <c r="D6087">
        <v>2018</v>
      </c>
      <c r="E6087" t="s">
        <v>45</v>
      </c>
      <c r="F6087" t="s">
        <v>21</v>
      </c>
      <c r="G6087" t="s">
        <v>15</v>
      </c>
      <c r="H6087" t="s">
        <v>46</v>
      </c>
      <c r="I6087">
        <v>2.6408698000000001E-2</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537</v>
      </c>
      <c r="C6092" t="s">
        <v>28</v>
      </c>
      <c r="D6092">
        <v>2012</v>
      </c>
      <c r="E6092" t="s">
        <v>13</v>
      </c>
      <c r="F6092" t="s">
        <v>14</v>
      </c>
      <c r="G6092" t="s">
        <v>15</v>
      </c>
      <c r="H6092" t="s">
        <v>16</v>
      </c>
      <c r="I6092">
        <v>0</v>
      </c>
      <c r="J6092">
        <v>19.5</v>
      </c>
      <c r="K6092">
        <v>179.30019999999999</v>
      </c>
      <c r="L6092">
        <v>4</v>
      </c>
    </row>
    <row r="6093" spans="1:12" x14ac:dyDescent="0.3">
      <c r="A6093" t="s">
        <v>17</v>
      </c>
      <c r="B6093" t="s">
        <v>746</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K6094">
        <v>85.122399999999999</v>
      </c>
      <c r="L6094">
        <v>4</v>
      </c>
    </row>
    <row r="6095" spans="1:12" x14ac:dyDescent="0.3">
      <c r="A6095" t="s">
        <v>10</v>
      </c>
      <c r="B6095" t="s">
        <v>676</v>
      </c>
      <c r="C6095" t="s">
        <v>28</v>
      </c>
      <c r="D6095">
        <v>2018</v>
      </c>
      <c r="E6095" t="s">
        <v>45</v>
      </c>
      <c r="F6095" t="s">
        <v>21</v>
      </c>
      <c r="G6095" t="s">
        <v>15</v>
      </c>
      <c r="H6095" t="s">
        <v>46</v>
      </c>
      <c r="I6095">
        <v>9.0149779999999999E-3</v>
      </c>
      <c r="K6095">
        <v>102.699</v>
      </c>
      <c r="L6095">
        <v>4</v>
      </c>
    </row>
    <row r="6096" spans="1:12"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866</v>
      </c>
      <c r="C6097" t="s">
        <v>95</v>
      </c>
      <c r="D6097">
        <v>2015</v>
      </c>
      <c r="E6097" t="s">
        <v>33</v>
      </c>
      <c r="F6097" t="s">
        <v>34</v>
      </c>
      <c r="G6097" t="s">
        <v>15</v>
      </c>
      <c r="H6097" t="s">
        <v>16</v>
      </c>
      <c r="I6097">
        <v>0</v>
      </c>
      <c r="J6097">
        <v>10.5</v>
      </c>
      <c r="K6097">
        <v>162.42099999999999</v>
      </c>
      <c r="L6097">
        <v>4</v>
      </c>
    </row>
    <row r="6098" spans="1:12" x14ac:dyDescent="0.3">
      <c r="A6098" t="s">
        <v>17</v>
      </c>
      <c r="B6098" t="s">
        <v>692</v>
      </c>
      <c r="C6098" t="s">
        <v>42</v>
      </c>
      <c r="D6098">
        <v>2015</v>
      </c>
      <c r="E6098" t="s">
        <v>33</v>
      </c>
      <c r="F6098" t="s">
        <v>34</v>
      </c>
      <c r="G6098" t="s">
        <v>15</v>
      </c>
      <c r="H6098" t="s">
        <v>16</v>
      </c>
      <c r="I6098">
        <v>0</v>
      </c>
      <c r="J6098">
        <v>8.93</v>
      </c>
      <c r="K6098">
        <v>55.461399999999998</v>
      </c>
      <c r="L6098">
        <v>4</v>
      </c>
    </row>
    <row r="6099" spans="1:12" x14ac:dyDescent="0.3">
      <c r="A6099" t="s">
        <v>17</v>
      </c>
      <c r="B6099" t="s">
        <v>737</v>
      </c>
      <c r="C6099" t="s">
        <v>95</v>
      </c>
      <c r="D6099">
        <v>2018</v>
      </c>
      <c r="E6099" t="s">
        <v>45</v>
      </c>
      <c r="F6099" t="s">
        <v>21</v>
      </c>
      <c r="G6099" t="s">
        <v>15</v>
      </c>
      <c r="H6099" t="s">
        <v>46</v>
      </c>
      <c r="I6099">
        <v>8.0711179999999993E-2</v>
      </c>
      <c r="K6099">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1367</v>
      </c>
      <c r="C6102" t="s">
        <v>24</v>
      </c>
      <c r="D6102">
        <v>2018</v>
      </c>
      <c r="E6102" t="s">
        <v>45</v>
      </c>
      <c r="F6102" t="s">
        <v>21</v>
      </c>
      <c r="G6102" t="s">
        <v>15</v>
      </c>
      <c r="H6102" t="s">
        <v>46</v>
      </c>
      <c r="I6102">
        <v>7.8547351000000001E-2</v>
      </c>
      <c r="K6102">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v>184.4924</v>
      </c>
      <c r="L6103">
        <v>4</v>
      </c>
    </row>
    <row r="6104" spans="1:12" x14ac:dyDescent="0.3">
      <c r="A6104" t="s">
        <v>17</v>
      </c>
      <c r="B6104" t="s">
        <v>958</v>
      </c>
      <c r="C6104" t="s">
        <v>48</v>
      </c>
      <c r="D6104">
        <v>2014</v>
      </c>
      <c r="E6104" t="s">
        <v>29</v>
      </c>
      <c r="F6104" t="s">
        <v>21</v>
      </c>
      <c r="G6104" t="s">
        <v>30</v>
      </c>
      <c r="H6104" t="s">
        <v>16</v>
      </c>
      <c r="I6104">
        <v>0.117537563</v>
      </c>
      <c r="J6104">
        <v>13.6</v>
      </c>
      <c r="K6104">
        <v>195.4136</v>
      </c>
      <c r="L6104">
        <v>4</v>
      </c>
    </row>
    <row r="6105" spans="1:12" x14ac:dyDescent="0.3">
      <c r="A6105" t="s">
        <v>17</v>
      </c>
      <c r="B6105" t="s">
        <v>460</v>
      </c>
      <c r="C6105" t="s">
        <v>64</v>
      </c>
      <c r="D6105">
        <v>2018</v>
      </c>
      <c r="E6105" t="s">
        <v>45</v>
      </c>
      <c r="F6105" t="s">
        <v>21</v>
      </c>
      <c r="G6105" t="s">
        <v>15</v>
      </c>
      <c r="H6105" t="s">
        <v>46</v>
      </c>
      <c r="I6105">
        <v>4.7008497000000003E-2</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K6107">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K6109">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1558</v>
      </c>
      <c r="C6111" t="s">
        <v>24</v>
      </c>
      <c r="D6111">
        <v>2018</v>
      </c>
      <c r="E6111" t="s">
        <v>45</v>
      </c>
      <c r="F6111" t="s">
        <v>21</v>
      </c>
      <c r="G6111" t="s">
        <v>15</v>
      </c>
      <c r="H6111" t="s">
        <v>46</v>
      </c>
      <c r="I6111">
        <v>4.9349121000000003E-2</v>
      </c>
      <c r="K6111">
        <v>108.69119999999999</v>
      </c>
      <c r="L6111">
        <v>4</v>
      </c>
    </row>
    <row r="6112" spans="1:12" x14ac:dyDescent="0.3">
      <c r="A6112" t="s">
        <v>35</v>
      </c>
      <c r="B6112" t="s">
        <v>1275</v>
      </c>
      <c r="C6112" t="s">
        <v>28</v>
      </c>
      <c r="D6112">
        <v>2018</v>
      </c>
      <c r="E6112" t="s">
        <v>138</v>
      </c>
      <c r="F6112" t="s">
        <v>14</v>
      </c>
      <c r="G6112" t="s">
        <v>26</v>
      </c>
      <c r="H6112" t="s">
        <v>40</v>
      </c>
      <c r="I6112">
        <v>0.32839094800000002</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K6114">
        <v>153.2998</v>
      </c>
      <c r="L6114">
        <v>4</v>
      </c>
    </row>
    <row r="6115" spans="1:12"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1206</v>
      </c>
      <c r="C6124" t="s">
        <v>19</v>
      </c>
      <c r="D6124">
        <v>2018</v>
      </c>
      <c r="E6124" t="s">
        <v>45</v>
      </c>
      <c r="F6124" t="s">
        <v>21</v>
      </c>
      <c r="G6124" t="s">
        <v>15</v>
      </c>
      <c r="H6124" t="s">
        <v>46</v>
      </c>
      <c r="I6124">
        <v>7.3024401000000003E-2</v>
      </c>
      <c r="K6124">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K6127">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K6138">
        <v>184.26079999999999</v>
      </c>
      <c r="L6138">
        <v>4</v>
      </c>
    </row>
    <row r="6139" spans="1:12" x14ac:dyDescent="0.3">
      <c r="A6139" t="s">
        <v>10</v>
      </c>
      <c r="B6139" t="s">
        <v>600</v>
      </c>
      <c r="C6139" t="s">
        <v>48</v>
      </c>
      <c r="D6139">
        <v>2018</v>
      </c>
      <c r="E6139" t="s">
        <v>45</v>
      </c>
      <c r="F6139" t="s">
        <v>21</v>
      </c>
      <c r="G6139" t="s">
        <v>15</v>
      </c>
      <c r="H6139" t="s">
        <v>46</v>
      </c>
      <c r="I6139">
        <v>6.5577448999999996E-2</v>
      </c>
      <c r="K6139">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K6149">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1295</v>
      </c>
      <c r="C6152" t="s">
        <v>12</v>
      </c>
      <c r="D6152">
        <v>2018</v>
      </c>
      <c r="E6152" t="s">
        <v>45</v>
      </c>
      <c r="F6152" t="s">
        <v>21</v>
      </c>
      <c r="G6152" t="s">
        <v>15</v>
      </c>
      <c r="H6152" t="s">
        <v>46</v>
      </c>
      <c r="I6152">
        <v>0.15528831000000001</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v>43.5428</v>
      </c>
      <c r="L6163">
        <v>4</v>
      </c>
    </row>
    <row r="6164" spans="1:12"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478</v>
      </c>
      <c r="C6169" t="s">
        <v>95</v>
      </c>
      <c r="D6169">
        <v>2012</v>
      </c>
      <c r="E6169" t="s">
        <v>13</v>
      </c>
      <c r="F6169" t="s">
        <v>14</v>
      </c>
      <c r="G6169" t="s">
        <v>15</v>
      </c>
      <c r="H6169" t="s">
        <v>16</v>
      </c>
      <c r="I6169">
        <v>0</v>
      </c>
      <c r="J6169">
        <v>13.5</v>
      </c>
      <c r="K6169">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602</v>
      </c>
      <c r="C6175" t="s">
        <v>57</v>
      </c>
      <c r="D6175">
        <v>2012</v>
      </c>
      <c r="E6175" t="s">
        <v>13</v>
      </c>
      <c r="F6175" t="s">
        <v>14</v>
      </c>
      <c r="G6175" t="s">
        <v>15</v>
      </c>
      <c r="H6175" t="s">
        <v>16</v>
      </c>
      <c r="I6175">
        <v>0.12840532800000001</v>
      </c>
      <c r="J6175">
        <v>19.5</v>
      </c>
      <c r="K6175">
        <v>156.4314</v>
      </c>
      <c r="L6175">
        <v>4</v>
      </c>
    </row>
    <row r="6176" spans="1:12"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926</v>
      </c>
      <c r="C6178" t="s">
        <v>28</v>
      </c>
      <c r="D6178">
        <v>2012</v>
      </c>
      <c r="E6178" t="s">
        <v>13</v>
      </c>
      <c r="F6178" t="s">
        <v>14</v>
      </c>
      <c r="G6178" t="s">
        <v>15</v>
      </c>
      <c r="H6178" t="s">
        <v>16</v>
      </c>
      <c r="I6178">
        <v>0.127647181</v>
      </c>
      <c r="J6178">
        <v>6.3</v>
      </c>
      <c r="K6178">
        <v>207.92699999999999</v>
      </c>
      <c r="L6178">
        <v>4</v>
      </c>
    </row>
    <row r="6179" spans="1:12" x14ac:dyDescent="0.3">
      <c r="A6179" t="s">
        <v>17</v>
      </c>
      <c r="B6179" t="s">
        <v>164</v>
      </c>
      <c r="C6179" t="s">
        <v>28</v>
      </c>
      <c r="D6179">
        <v>2012</v>
      </c>
      <c r="E6179" t="s">
        <v>13</v>
      </c>
      <c r="F6179" t="s">
        <v>14</v>
      </c>
      <c r="G6179" t="s">
        <v>15</v>
      </c>
      <c r="H6179" t="s">
        <v>16</v>
      </c>
      <c r="I6179">
        <v>0</v>
      </c>
      <c r="J6179">
        <v>7</v>
      </c>
      <c r="K6179">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
      <c r="A6184" t="s">
        <v>17</v>
      </c>
      <c r="B6184" t="s">
        <v>944</v>
      </c>
      <c r="C6184" t="s">
        <v>28</v>
      </c>
      <c r="D6184">
        <v>2012</v>
      </c>
      <c r="E6184" t="s">
        <v>13</v>
      </c>
      <c r="F6184" t="s">
        <v>14</v>
      </c>
      <c r="G6184" t="s">
        <v>15</v>
      </c>
      <c r="H6184" t="s">
        <v>16</v>
      </c>
      <c r="I6184">
        <v>0</v>
      </c>
      <c r="J6184">
        <v>11.6</v>
      </c>
      <c r="K6184">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v>37.8506</v>
      </c>
      <c r="L6186">
        <v>4</v>
      </c>
    </row>
    <row r="6187" spans="1:12" x14ac:dyDescent="0.3">
      <c r="A6187" t="s">
        <v>17</v>
      </c>
      <c r="B6187" t="s">
        <v>875</v>
      </c>
      <c r="C6187" t="s">
        <v>28</v>
      </c>
      <c r="D6187">
        <v>2012</v>
      </c>
      <c r="E6187" t="s">
        <v>13</v>
      </c>
      <c r="F6187" t="s">
        <v>14</v>
      </c>
      <c r="G6187" t="s">
        <v>15</v>
      </c>
      <c r="H6187" t="s">
        <v>16</v>
      </c>
      <c r="I6187">
        <v>6.3127332999999994E-2</v>
      </c>
      <c r="J6187">
        <v>16.2</v>
      </c>
      <c r="K6187">
        <v>100.47</v>
      </c>
      <c r="L6187">
        <v>4</v>
      </c>
    </row>
    <row r="6188" spans="1:12"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v>147.905</v>
      </c>
      <c r="L6194">
        <v>4</v>
      </c>
    </row>
    <row r="6195" spans="1:12" x14ac:dyDescent="0.3">
      <c r="A6195" t="s">
        <v>17</v>
      </c>
      <c r="B6195" t="s">
        <v>664</v>
      </c>
      <c r="C6195" t="s">
        <v>67</v>
      </c>
      <c r="D6195">
        <v>2012</v>
      </c>
      <c r="E6195" t="s">
        <v>13</v>
      </c>
      <c r="F6195" t="s">
        <v>14</v>
      </c>
      <c r="G6195" t="s">
        <v>15</v>
      </c>
      <c r="H6195" t="s">
        <v>16</v>
      </c>
      <c r="I6195">
        <v>1.1557563E-2</v>
      </c>
      <c r="J6195">
        <v>12.1</v>
      </c>
      <c r="K6195">
        <v>165.3526</v>
      </c>
      <c r="L6195">
        <v>4</v>
      </c>
    </row>
    <row r="6196" spans="1:12"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v>119.2782</v>
      </c>
      <c r="L6197">
        <v>4</v>
      </c>
    </row>
    <row r="6198" spans="1:12" x14ac:dyDescent="0.3">
      <c r="A6198" t="s">
        <v>17</v>
      </c>
      <c r="B6198" t="s">
        <v>1208</v>
      </c>
      <c r="C6198" t="s">
        <v>67</v>
      </c>
      <c r="D6198">
        <v>2012</v>
      </c>
      <c r="E6198" t="s">
        <v>13</v>
      </c>
      <c r="F6198" t="s">
        <v>14</v>
      </c>
      <c r="G6198" t="s">
        <v>15</v>
      </c>
      <c r="H6198" t="s">
        <v>16</v>
      </c>
      <c r="I6198">
        <v>0</v>
      </c>
      <c r="J6198">
        <v>14.1</v>
      </c>
      <c r="K6198">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v>257.2672</v>
      </c>
      <c r="L6202">
        <v>4</v>
      </c>
    </row>
    <row r="6203" spans="1:12"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738</v>
      </c>
      <c r="C6214" t="s">
        <v>24</v>
      </c>
      <c r="D6214">
        <v>2012</v>
      </c>
      <c r="E6214" t="s">
        <v>13</v>
      </c>
      <c r="F6214" t="s">
        <v>14</v>
      </c>
      <c r="G6214" t="s">
        <v>15</v>
      </c>
      <c r="H6214" t="s">
        <v>16</v>
      </c>
      <c r="I6214">
        <v>0.119570595</v>
      </c>
      <c r="J6214">
        <v>17</v>
      </c>
      <c r="K6214">
        <v>249.74340000000001</v>
      </c>
      <c r="L6214">
        <v>4</v>
      </c>
    </row>
    <row r="6215" spans="1:12" x14ac:dyDescent="0.3">
      <c r="A6215" t="s">
        <v>17</v>
      </c>
      <c r="B6215" t="s">
        <v>346</v>
      </c>
      <c r="C6215" t="s">
        <v>24</v>
      </c>
      <c r="D6215">
        <v>2012</v>
      </c>
      <c r="E6215" t="s">
        <v>13</v>
      </c>
      <c r="F6215" t="s">
        <v>14</v>
      </c>
      <c r="G6215" t="s">
        <v>15</v>
      </c>
      <c r="H6215" t="s">
        <v>16</v>
      </c>
      <c r="I6215">
        <v>0.124645538</v>
      </c>
      <c r="J6215">
        <v>18</v>
      </c>
      <c r="K6215">
        <v>117.2124</v>
      </c>
      <c r="L6215">
        <v>4</v>
      </c>
    </row>
    <row r="6216" spans="1:12"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v>46.506</v>
      </c>
      <c r="L6217">
        <v>4</v>
      </c>
    </row>
    <row r="6218" spans="1:12"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v>38.7164</v>
      </c>
      <c r="L6236">
        <v>4</v>
      </c>
    </row>
    <row r="6237" spans="1:12"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
      <c r="A6239" t="s">
        <v>17</v>
      </c>
      <c r="B6239" t="s">
        <v>507</v>
      </c>
      <c r="C6239" t="s">
        <v>61</v>
      </c>
      <c r="D6239">
        <v>2012</v>
      </c>
      <c r="E6239" t="s">
        <v>13</v>
      </c>
      <c r="F6239" t="s">
        <v>14</v>
      </c>
      <c r="G6239" t="s">
        <v>15</v>
      </c>
      <c r="H6239" t="s">
        <v>16</v>
      </c>
      <c r="I6239">
        <v>2.0952704999999999E-2</v>
      </c>
      <c r="J6239">
        <v>14.7</v>
      </c>
      <c r="K6239">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831</v>
      </c>
      <c r="C6243" t="s">
        <v>19</v>
      </c>
      <c r="D6243">
        <v>2012</v>
      </c>
      <c r="E6243" t="s">
        <v>13</v>
      </c>
      <c r="F6243" t="s">
        <v>14</v>
      </c>
      <c r="G6243" t="s">
        <v>15</v>
      </c>
      <c r="H6243" t="s">
        <v>16</v>
      </c>
      <c r="I6243">
        <v>3.2672263E-2</v>
      </c>
      <c r="J6243">
        <v>8.6</v>
      </c>
      <c r="K6243">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1406</v>
      </c>
      <c r="C6249" t="s">
        <v>19</v>
      </c>
      <c r="D6249">
        <v>2012</v>
      </c>
      <c r="E6249" t="s">
        <v>13</v>
      </c>
      <c r="F6249" t="s">
        <v>14</v>
      </c>
      <c r="G6249" t="s">
        <v>15</v>
      </c>
      <c r="H6249" t="s">
        <v>16</v>
      </c>
      <c r="I6249">
        <v>0</v>
      </c>
      <c r="J6249">
        <v>15.2</v>
      </c>
      <c r="K6249">
        <v>47.803400000000003</v>
      </c>
      <c r="L6249">
        <v>4</v>
      </c>
    </row>
    <row r="6250" spans="1:12" x14ac:dyDescent="0.3">
      <c r="A6250" t="s">
        <v>17</v>
      </c>
      <c r="B6250" t="s">
        <v>1085</v>
      </c>
      <c r="C6250" t="s">
        <v>19</v>
      </c>
      <c r="D6250">
        <v>2012</v>
      </c>
      <c r="E6250" t="s">
        <v>13</v>
      </c>
      <c r="F6250" t="s">
        <v>14</v>
      </c>
      <c r="G6250" t="s">
        <v>15</v>
      </c>
      <c r="H6250" t="s">
        <v>16</v>
      </c>
      <c r="I6250">
        <v>0</v>
      </c>
      <c r="J6250">
        <v>16.2</v>
      </c>
      <c r="K6250">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669</v>
      </c>
      <c r="C6253" t="s">
        <v>19</v>
      </c>
      <c r="D6253">
        <v>2012</v>
      </c>
      <c r="E6253" t="s">
        <v>13</v>
      </c>
      <c r="F6253" t="s">
        <v>14</v>
      </c>
      <c r="G6253" t="s">
        <v>15</v>
      </c>
      <c r="H6253" t="s">
        <v>16</v>
      </c>
      <c r="I6253">
        <v>0</v>
      </c>
      <c r="J6253">
        <v>18</v>
      </c>
      <c r="K6253">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v>152.3682</v>
      </c>
      <c r="L6256">
        <v>4</v>
      </c>
    </row>
    <row r="6257" spans="1:12" x14ac:dyDescent="0.3">
      <c r="A6257" t="s">
        <v>17</v>
      </c>
      <c r="B6257" t="s">
        <v>1599</v>
      </c>
      <c r="C6257" t="s">
        <v>19</v>
      </c>
      <c r="D6257">
        <v>2012</v>
      </c>
      <c r="E6257" t="s">
        <v>13</v>
      </c>
      <c r="F6257" t="s">
        <v>14</v>
      </c>
      <c r="G6257" t="s">
        <v>15</v>
      </c>
      <c r="H6257" t="s">
        <v>16</v>
      </c>
      <c r="I6257">
        <v>0.148302815</v>
      </c>
      <c r="J6257">
        <v>20.25</v>
      </c>
      <c r="K6257">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x14ac:dyDescent="0.3">
      <c r="A6259" t="s">
        <v>17</v>
      </c>
      <c r="B6259" t="s">
        <v>213</v>
      </c>
      <c r="C6259" t="s">
        <v>42</v>
      </c>
      <c r="D6259">
        <v>2012</v>
      </c>
      <c r="E6259" t="s">
        <v>13</v>
      </c>
      <c r="F6259" t="s">
        <v>14</v>
      </c>
      <c r="G6259" t="s">
        <v>15</v>
      </c>
      <c r="H6259" t="s">
        <v>16</v>
      </c>
      <c r="I6259">
        <v>2.4926013E-2</v>
      </c>
      <c r="J6259">
        <v>5.88</v>
      </c>
      <c r="K6259">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533</v>
      </c>
      <c r="C6264" t="s">
        <v>42</v>
      </c>
      <c r="D6264">
        <v>2012</v>
      </c>
      <c r="E6264" t="s">
        <v>13</v>
      </c>
      <c r="F6264" t="s">
        <v>14</v>
      </c>
      <c r="G6264" t="s">
        <v>15</v>
      </c>
      <c r="H6264" t="s">
        <v>16</v>
      </c>
      <c r="I6264">
        <v>0</v>
      </c>
      <c r="J6264">
        <v>7.5</v>
      </c>
      <c r="K6264">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v>48.8718</v>
      </c>
      <c r="L6267">
        <v>4</v>
      </c>
    </row>
    <row r="6268" spans="1:12"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v>115.015</v>
      </c>
      <c r="L6269">
        <v>4</v>
      </c>
    </row>
    <row r="6270" spans="1:12"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951</v>
      </c>
      <c r="C6283" t="s">
        <v>42</v>
      </c>
      <c r="D6283">
        <v>2012</v>
      </c>
      <c r="E6283" t="s">
        <v>13</v>
      </c>
      <c r="F6283" t="s">
        <v>14</v>
      </c>
      <c r="G6283" t="s">
        <v>15</v>
      </c>
      <c r="H6283" t="s">
        <v>16</v>
      </c>
      <c r="I6283">
        <v>1.0381661E-2</v>
      </c>
      <c r="J6283">
        <v>18.75</v>
      </c>
      <c r="K6283">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v>75.4696</v>
      </c>
      <c r="L6289">
        <v>4</v>
      </c>
    </row>
    <row r="6290" spans="1:12" x14ac:dyDescent="0.3">
      <c r="A6290" t="s">
        <v>17</v>
      </c>
      <c r="B6290" t="s">
        <v>510</v>
      </c>
      <c r="C6290" t="s">
        <v>54</v>
      </c>
      <c r="D6290">
        <v>2012</v>
      </c>
      <c r="E6290" t="s">
        <v>13</v>
      </c>
      <c r="F6290" t="s">
        <v>14</v>
      </c>
      <c r="G6290" t="s">
        <v>15</v>
      </c>
      <c r="H6290" t="s">
        <v>16</v>
      </c>
      <c r="I6290">
        <v>1.2737719E-2</v>
      </c>
      <c r="J6290">
        <v>6.32</v>
      </c>
      <c r="K6290">
        <v>38.5822</v>
      </c>
      <c r="L6290">
        <v>4</v>
      </c>
    </row>
    <row r="6291" spans="1:12" x14ac:dyDescent="0.3">
      <c r="A6291" t="s">
        <v>17</v>
      </c>
      <c r="B6291" t="s">
        <v>1351</v>
      </c>
      <c r="C6291" t="s">
        <v>54</v>
      </c>
      <c r="D6291">
        <v>2012</v>
      </c>
      <c r="E6291" t="s">
        <v>13</v>
      </c>
      <c r="F6291" t="s">
        <v>14</v>
      </c>
      <c r="G6291" t="s">
        <v>15</v>
      </c>
      <c r="H6291" t="s">
        <v>16</v>
      </c>
      <c r="I6291">
        <v>8.9604449999999992E-3</v>
      </c>
      <c r="J6291">
        <v>11</v>
      </c>
      <c r="K6291">
        <v>119.1756</v>
      </c>
      <c r="L6291">
        <v>4</v>
      </c>
    </row>
    <row r="6292" spans="1:12"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722</v>
      </c>
      <c r="C6302" t="s">
        <v>48</v>
      </c>
      <c r="D6302">
        <v>2012</v>
      </c>
      <c r="E6302" t="s">
        <v>13</v>
      </c>
      <c r="F6302" t="s">
        <v>14</v>
      </c>
      <c r="G6302" t="s">
        <v>15</v>
      </c>
      <c r="H6302" t="s">
        <v>16</v>
      </c>
      <c r="I6302">
        <v>8.6088353000000006E-2</v>
      </c>
      <c r="J6302">
        <v>9</v>
      </c>
      <c r="K6302">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v>44.7744</v>
      </c>
      <c r="L6307">
        <v>4</v>
      </c>
    </row>
    <row r="6308" spans="1:12"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v>193.0478</v>
      </c>
      <c r="L6322">
        <v>4</v>
      </c>
    </row>
    <row r="6323" spans="1:12"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567</v>
      </c>
      <c r="C6327" t="s">
        <v>32</v>
      </c>
      <c r="D6327">
        <v>2012</v>
      </c>
      <c r="E6327" t="s">
        <v>13</v>
      </c>
      <c r="F6327" t="s">
        <v>14</v>
      </c>
      <c r="G6327" t="s">
        <v>15</v>
      </c>
      <c r="H6327" t="s">
        <v>16</v>
      </c>
      <c r="I6327">
        <v>0</v>
      </c>
      <c r="J6327">
        <v>9.6</v>
      </c>
      <c r="K6327">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v>166.15</v>
      </c>
      <c r="L6338">
        <v>4</v>
      </c>
    </row>
    <row r="6339" spans="1:12" x14ac:dyDescent="0.3">
      <c r="A6339" t="s">
        <v>10</v>
      </c>
      <c r="B6339" t="s">
        <v>436</v>
      </c>
      <c r="C6339" t="s">
        <v>95</v>
      </c>
      <c r="D6339">
        <v>2012</v>
      </c>
      <c r="E6339" t="s">
        <v>13</v>
      </c>
      <c r="F6339" t="s">
        <v>14</v>
      </c>
      <c r="G6339" t="s">
        <v>15</v>
      </c>
      <c r="H6339" t="s">
        <v>16</v>
      </c>
      <c r="I6339">
        <v>2.960641E-2</v>
      </c>
      <c r="J6339">
        <v>6.71</v>
      </c>
      <c r="K6339">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x14ac:dyDescent="0.3">
      <c r="A6347" t="s">
        <v>10</v>
      </c>
      <c r="B6347" t="s">
        <v>1090</v>
      </c>
      <c r="C6347" t="s">
        <v>57</v>
      </c>
      <c r="D6347">
        <v>2012</v>
      </c>
      <c r="E6347" t="s">
        <v>13</v>
      </c>
      <c r="F6347" t="s">
        <v>14</v>
      </c>
      <c r="G6347" t="s">
        <v>15</v>
      </c>
      <c r="H6347" t="s">
        <v>16</v>
      </c>
      <c r="I6347">
        <v>0</v>
      </c>
      <c r="J6347">
        <v>8.6</v>
      </c>
      <c r="K6347">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1269</v>
      </c>
      <c r="C6353" t="s">
        <v>28</v>
      </c>
      <c r="D6353">
        <v>2012</v>
      </c>
      <c r="E6353" t="s">
        <v>13</v>
      </c>
      <c r="F6353" t="s">
        <v>14</v>
      </c>
      <c r="G6353" t="s">
        <v>15</v>
      </c>
      <c r="H6353" t="s">
        <v>16</v>
      </c>
      <c r="I6353">
        <v>1.4649641E-2</v>
      </c>
      <c r="J6353">
        <v>13.35</v>
      </c>
      <c r="K6353">
        <v>207.3638</v>
      </c>
      <c r="L6353">
        <v>4</v>
      </c>
    </row>
    <row r="6354" spans="1:12"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v>115.3176</v>
      </c>
      <c r="L6355">
        <v>4</v>
      </c>
    </row>
    <row r="6356" spans="1:12"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1120</v>
      </c>
      <c r="C6358" t="s">
        <v>67</v>
      </c>
      <c r="D6358">
        <v>2012</v>
      </c>
      <c r="E6358" t="s">
        <v>13</v>
      </c>
      <c r="F6358" t="s">
        <v>14</v>
      </c>
      <c r="G6358" t="s">
        <v>15</v>
      </c>
      <c r="H6358" t="s">
        <v>16</v>
      </c>
      <c r="I6358">
        <v>0</v>
      </c>
      <c r="J6358">
        <v>13.5</v>
      </c>
      <c r="K6358">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1415</v>
      </c>
      <c r="C6369" t="s">
        <v>24</v>
      </c>
      <c r="D6369">
        <v>2012</v>
      </c>
      <c r="E6369" t="s">
        <v>13</v>
      </c>
      <c r="F6369" t="s">
        <v>14</v>
      </c>
      <c r="G6369" t="s">
        <v>15</v>
      </c>
      <c r="H6369" t="s">
        <v>16</v>
      </c>
      <c r="I6369">
        <v>0</v>
      </c>
      <c r="J6369">
        <v>11</v>
      </c>
      <c r="K6369">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v>112.7176</v>
      </c>
      <c r="L6377">
        <v>4</v>
      </c>
    </row>
    <row r="6378" spans="1:12"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v>104.1332</v>
      </c>
      <c r="L6380">
        <v>4</v>
      </c>
    </row>
    <row r="6381" spans="1:12"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1055</v>
      </c>
      <c r="C6385" t="s">
        <v>12</v>
      </c>
      <c r="D6385">
        <v>2012</v>
      </c>
      <c r="E6385" t="s">
        <v>13</v>
      </c>
      <c r="F6385" t="s">
        <v>14</v>
      </c>
      <c r="G6385" t="s">
        <v>15</v>
      </c>
      <c r="H6385" t="s">
        <v>16</v>
      </c>
      <c r="I6385">
        <v>0.10361083</v>
      </c>
      <c r="J6385">
        <v>19</v>
      </c>
      <c r="K6385">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v>184.495</v>
      </c>
      <c r="L6386">
        <v>4</v>
      </c>
    </row>
    <row r="6387" spans="1:12" x14ac:dyDescent="0.3">
      <c r="A6387" t="s">
        <v>10</v>
      </c>
      <c r="B6387" t="s">
        <v>1469</v>
      </c>
      <c r="C6387" t="s">
        <v>12</v>
      </c>
      <c r="D6387">
        <v>2012</v>
      </c>
      <c r="E6387" t="s">
        <v>13</v>
      </c>
      <c r="F6387" t="s">
        <v>14</v>
      </c>
      <c r="G6387" t="s">
        <v>15</v>
      </c>
      <c r="H6387" t="s">
        <v>16</v>
      </c>
      <c r="I6387">
        <v>0.11258481300000001</v>
      </c>
      <c r="J6387">
        <v>20.5</v>
      </c>
      <c r="K6387">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v>38.4848</v>
      </c>
      <c r="L6401">
        <v>4</v>
      </c>
    </row>
    <row r="6402" spans="1:12" x14ac:dyDescent="0.3">
      <c r="A6402" t="s">
        <v>10</v>
      </c>
      <c r="B6402" t="s">
        <v>1602</v>
      </c>
      <c r="C6402" t="s">
        <v>48</v>
      </c>
      <c r="D6402">
        <v>2012</v>
      </c>
      <c r="E6402" t="s">
        <v>13</v>
      </c>
      <c r="F6402" t="s">
        <v>14</v>
      </c>
      <c r="G6402" t="s">
        <v>15</v>
      </c>
      <c r="H6402" t="s">
        <v>16</v>
      </c>
      <c r="I6402">
        <v>9.3909644E-2</v>
      </c>
      <c r="J6402">
        <v>10.5</v>
      </c>
      <c r="K6402">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1127</v>
      </c>
      <c r="C6416" t="s">
        <v>61</v>
      </c>
      <c r="D6416">
        <v>2012</v>
      </c>
      <c r="E6416" t="s">
        <v>13</v>
      </c>
      <c r="F6416" t="s">
        <v>14</v>
      </c>
      <c r="G6416" t="s">
        <v>15</v>
      </c>
      <c r="H6416" t="s">
        <v>16</v>
      </c>
      <c r="I6416">
        <v>0</v>
      </c>
      <c r="J6416">
        <v>10.8</v>
      </c>
      <c r="K6416">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733</v>
      </c>
      <c r="C6422" t="s">
        <v>12</v>
      </c>
      <c r="D6422">
        <v>2012</v>
      </c>
      <c r="E6422" t="s">
        <v>13</v>
      </c>
      <c r="F6422" t="s">
        <v>14</v>
      </c>
      <c r="G6422" t="s">
        <v>15</v>
      </c>
      <c r="H6422" t="s">
        <v>16</v>
      </c>
      <c r="I6422">
        <v>0</v>
      </c>
      <c r="J6422">
        <v>5.82</v>
      </c>
      <c r="K6422">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K6425">
        <v>105.099</v>
      </c>
      <c r="L6425">
        <v>4</v>
      </c>
    </row>
    <row r="6426" spans="1:12" x14ac:dyDescent="0.3">
      <c r="A6426" t="s">
        <v>17</v>
      </c>
      <c r="B6426" t="s">
        <v>668</v>
      </c>
      <c r="C6426" t="s">
        <v>12</v>
      </c>
      <c r="D6426">
        <v>2018</v>
      </c>
      <c r="E6426" t="s">
        <v>138</v>
      </c>
      <c r="F6426" t="s">
        <v>14</v>
      </c>
      <c r="G6426" t="s">
        <v>26</v>
      </c>
      <c r="H6426" t="s">
        <v>40</v>
      </c>
      <c r="I6426">
        <v>0</v>
      </c>
      <c r="K6426">
        <v>258.39879999999999</v>
      </c>
      <c r="L6426">
        <v>4</v>
      </c>
    </row>
    <row r="6427" spans="1:12" x14ac:dyDescent="0.3">
      <c r="A6427" t="s">
        <v>17</v>
      </c>
      <c r="B6427" t="s">
        <v>301</v>
      </c>
      <c r="C6427" t="s">
        <v>42</v>
      </c>
      <c r="D6427">
        <v>2018</v>
      </c>
      <c r="E6427" t="s">
        <v>138</v>
      </c>
      <c r="F6427" t="s">
        <v>14</v>
      </c>
      <c r="G6427" t="s">
        <v>26</v>
      </c>
      <c r="H6427" t="s">
        <v>40</v>
      </c>
      <c r="I6427">
        <v>5.8827583000000003E-2</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K6428">
        <v>248.67760000000001</v>
      </c>
      <c r="L6428">
        <v>4</v>
      </c>
    </row>
    <row r="6429" spans="1:12" x14ac:dyDescent="0.3">
      <c r="A6429" t="s">
        <v>17</v>
      </c>
      <c r="B6429" t="s">
        <v>1072</v>
      </c>
      <c r="C6429" t="s">
        <v>48</v>
      </c>
      <c r="D6429">
        <v>2018</v>
      </c>
      <c r="E6429" t="s">
        <v>138</v>
      </c>
      <c r="F6429" t="s">
        <v>14</v>
      </c>
      <c r="G6429" t="s">
        <v>26</v>
      </c>
      <c r="H6429" t="s">
        <v>40</v>
      </c>
      <c r="I6429">
        <v>0.28406587900000002</v>
      </c>
      <c r="K6429">
        <v>105.5622</v>
      </c>
      <c r="L6429">
        <v>4</v>
      </c>
    </row>
    <row r="6430" spans="1:12" x14ac:dyDescent="0.3">
      <c r="A6430" t="s">
        <v>17</v>
      </c>
      <c r="B6430" t="s">
        <v>1242</v>
      </c>
      <c r="C6430" t="s">
        <v>32</v>
      </c>
      <c r="D6430">
        <v>2018</v>
      </c>
      <c r="E6430" t="s">
        <v>138</v>
      </c>
      <c r="F6430" t="s">
        <v>14</v>
      </c>
      <c r="G6430" t="s">
        <v>26</v>
      </c>
      <c r="H6430" t="s">
        <v>40</v>
      </c>
      <c r="I6430">
        <v>0</v>
      </c>
      <c r="K6430">
        <v>40.513800000000003</v>
      </c>
      <c r="L6430">
        <v>4</v>
      </c>
    </row>
    <row r="6431" spans="1:12" x14ac:dyDescent="0.3">
      <c r="A6431" t="s">
        <v>17</v>
      </c>
      <c r="B6431" t="s">
        <v>778</v>
      </c>
      <c r="C6431" t="s">
        <v>95</v>
      </c>
      <c r="D6431">
        <v>2018</v>
      </c>
      <c r="E6431" t="s">
        <v>138</v>
      </c>
      <c r="F6431" t="s">
        <v>14</v>
      </c>
      <c r="G6431" t="s">
        <v>26</v>
      </c>
      <c r="H6431" t="s">
        <v>40</v>
      </c>
      <c r="I6431">
        <v>9.9211070000000002E-3</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K6432">
        <v>82.159199999999998</v>
      </c>
      <c r="L6432">
        <v>4</v>
      </c>
    </row>
    <row r="6433" spans="1:12" x14ac:dyDescent="0.3">
      <c r="A6433" t="s">
        <v>17</v>
      </c>
      <c r="B6433" t="s">
        <v>1530</v>
      </c>
      <c r="C6433" t="s">
        <v>95</v>
      </c>
      <c r="D6433">
        <v>2018</v>
      </c>
      <c r="E6433" t="s">
        <v>138</v>
      </c>
      <c r="F6433" t="s">
        <v>14</v>
      </c>
      <c r="G6433" t="s">
        <v>26</v>
      </c>
      <c r="H6433" t="s">
        <v>40</v>
      </c>
      <c r="I6433">
        <v>0.14874289600000001</v>
      </c>
      <c r="K6433">
        <v>107.128</v>
      </c>
      <c r="L6433">
        <v>4</v>
      </c>
    </row>
    <row r="6434" spans="1:12" x14ac:dyDescent="0.3">
      <c r="A6434" t="s">
        <v>17</v>
      </c>
      <c r="B6434" t="s">
        <v>478</v>
      </c>
      <c r="C6434" t="s">
        <v>95</v>
      </c>
      <c r="D6434">
        <v>2018</v>
      </c>
      <c r="E6434" t="s">
        <v>138</v>
      </c>
      <c r="F6434" t="s">
        <v>14</v>
      </c>
      <c r="G6434" t="s">
        <v>26</v>
      </c>
      <c r="H6434" t="s">
        <v>40</v>
      </c>
      <c r="I6434">
        <v>0.105893301</v>
      </c>
      <c r="K6434">
        <v>86.254000000000005</v>
      </c>
      <c r="L6434">
        <v>4</v>
      </c>
    </row>
    <row r="6435" spans="1:12" x14ac:dyDescent="0.3">
      <c r="A6435" t="s">
        <v>17</v>
      </c>
      <c r="B6435" t="s">
        <v>769</v>
      </c>
      <c r="C6435" t="s">
        <v>95</v>
      </c>
      <c r="D6435">
        <v>2018</v>
      </c>
      <c r="E6435" t="s">
        <v>138</v>
      </c>
      <c r="F6435" t="s">
        <v>14</v>
      </c>
      <c r="G6435" t="s">
        <v>26</v>
      </c>
      <c r="H6435" t="s">
        <v>40</v>
      </c>
      <c r="I6435">
        <v>0.13787023700000001</v>
      </c>
      <c r="K6435">
        <v>175.03700000000001</v>
      </c>
      <c r="L6435">
        <v>4</v>
      </c>
    </row>
    <row r="6436" spans="1:12" x14ac:dyDescent="0.3">
      <c r="A6436" t="s">
        <v>17</v>
      </c>
      <c r="B6436" t="s">
        <v>906</v>
      </c>
      <c r="C6436" t="s">
        <v>95</v>
      </c>
      <c r="D6436">
        <v>2018</v>
      </c>
      <c r="E6436" t="s">
        <v>138</v>
      </c>
      <c r="F6436" t="s">
        <v>14</v>
      </c>
      <c r="G6436" t="s">
        <v>26</v>
      </c>
      <c r="H6436" t="s">
        <v>40</v>
      </c>
      <c r="I6436">
        <v>4.8637887999999997E-2</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K6437">
        <v>74.337999999999994</v>
      </c>
      <c r="L6437">
        <v>4</v>
      </c>
    </row>
    <row r="6438" spans="1:12" x14ac:dyDescent="0.3">
      <c r="A6438" t="s">
        <v>17</v>
      </c>
      <c r="B6438" t="s">
        <v>56</v>
      </c>
      <c r="C6438" t="s">
        <v>57</v>
      </c>
      <c r="D6438">
        <v>2018</v>
      </c>
      <c r="E6438" t="s">
        <v>138</v>
      </c>
      <c r="F6438" t="s">
        <v>14</v>
      </c>
      <c r="G6438" t="s">
        <v>26</v>
      </c>
      <c r="H6438" t="s">
        <v>40</v>
      </c>
      <c r="I6438">
        <v>0.25637538999999998</v>
      </c>
      <c r="K6438">
        <v>94.843599999999995</v>
      </c>
      <c r="L6438">
        <v>4</v>
      </c>
    </row>
    <row r="6439" spans="1:12" x14ac:dyDescent="0.3">
      <c r="A6439" t="s">
        <v>17</v>
      </c>
      <c r="B6439" t="s">
        <v>745</v>
      </c>
      <c r="C6439" t="s">
        <v>57</v>
      </c>
      <c r="D6439">
        <v>2018</v>
      </c>
      <c r="E6439" t="s">
        <v>138</v>
      </c>
      <c r="F6439" t="s">
        <v>14</v>
      </c>
      <c r="G6439" t="s">
        <v>26</v>
      </c>
      <c r="H6439" t="s">
        <v>40</v>
      </c>
      <c r="I6439">
        <v>0.12098613900000001</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K6441">
        <v>121.7414</v>
      </c>
      <c r="L6441">
        <v>4</v>
      </c>
    </row>
    <row r="6442" spans="1:12" x14ac:dyDescent="0.3">
      <c r="A6442" t="s">
        <v>17</v>
      </c>
      <c r="B6442" t="s">
        <v>343</v>
      </c>
      <c r="C6442" t="s">
        <v>57</v>
      </c>
      <c r="D6442">
        <v>2018</v>
      </c>
      <c r="E6442" t="s">
        <v>138</v>
      </c>
      <c r="F6442" t="s">
        <v>14</v>
      </c>
      <c r="G6442" t="s">
        <v>26</v>
      </c>
      <c r="H6442" t="s">
        <v>40</v>
      </c>
      <c r="I6442">
        <v>3.627089E-2</v>
      </c>
      <c r="K6442">
        <v>85.956599999999995</v>
      </c>
      <c r="L6442">
        <v>4</v>
      </c>
    </row>
    <row r="6443" spans="1:12" x14ac:dyDescent="0.3">
      <c r="A6443" t="s">
        <v>17</v>
      </c>
      <c r="B6443" t="s">
        <v>663</v>
      </c>
      <c r="C6443" t="s">
        <v>74</v>
      </c>
      <c r="D6443">
        <v>2018</v>
      </c>
      <c r="E6443" t="s">
        <v>138</v>
      </c>
      <c r="F6443" t="s">
        <v>14</v>
      </c>
      <c r="G6443" t="s">
        <v>26</v>
      </c>
      <c r="H6443" t="s">
        <v>40</v>
      </c>
      <c r="I6443">
        <v>0.12676090800000001</v>
      </c>
      <c r="K6443">
        <v>176.93700000000001</v>
      </c>
      <c r="L6443">
        <v>4</v>
      </c>
    </row>
    <row r="6444" spans="1:12" x14ac:dyDescent="0.3">
      <c r="A6444" t="s">
        <v>17</v>
      </c>
      <c r="B6444" t="s">
        <v>1141</v>
      </c>
      <c r="C6444" t="s">
        <v>74</v>
      </c>
      <c r="D6444">
        <v>2018</v>
      </c>
      <c r="E6444" t="s">
        <v>138</v>
      </c>
      <c r="F6444" t="s">
        <v>14</v>
      </c>
      <c r="G6444" t="s">
        <v>26</v>
      </c>
      <c r="H6444" t="s">
        <v>40</v>
      </c>
      <c r="I6444">
        <v>0.25056004900000001</v>
      </c>
      <c r="K6444">
        <v>126.99939999999999</v>
      </c>
      <c r="L6444">
        <v>4</v>
      </c>
    </row>
    <row r="6445" spans="1:12" x14ac:dyDescent="0.3">
      <c r="A6445" t="s">
        <v>17</v>
      </c>
      <c r="B6445" t="s">
        <v>1420</v>
      </c>
      <c r="C6445" t="s">
        <v>28</v>
      </c>
      <c r="D6445">
        <v>2018</v>
      </c>
      <c r="E6445" t="s">
        <v>138</v>
      </c>
      <c r="F6445" t="s">
        <v>14</v>
      </c>
      <c r="G6445" t="s">
        <v>26</v>
      </c>
      <c r="H6445" t="s">
        <v>40</v>
      </c>
      <c r="I6445">
        <v>0.11366962899999999</v>
      </c>
      <c r="K6445">
        <v>89.019800000000004</v>
      </c>
      <c r="L6445">
        <v>4</v>
      </c>
    </row>
    <row r="6446" spans="1:12" x14ac:dyDescent="0.3">
      <c r="A6446" t="s">
        <v>17</v>
      </c>
      <c r="B6446" t="s">
        <v>1312</v>
      </c>
      <c r="C6446" t="s">
        <v>28</v>
      </c>
      <c r="D6446">
        <v>2018</v>
      </c>
      <c r="E6446" t="s">
        <v>138</v>
      </c>
      <c r="F6446" t="s">
        <v>14</v>
      </c>
      <c r="G6446" t="s">
        <v>26</v>
      </c>
      <c r="H6446" t="s">
        <v>40</v>
      </c>
      <c r="I6446">
        <v>3.2516546E-2</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K6447">
        <v>98.304199999999994</v>
      </c>
      <c r="L6447">
        <v>4</v>
      </c>
    </row>
    <row r="6448" spans="1:12" x14ac:dyDescent="0.3">
      <c r="A6448" t="s">
        <v>17</v>
      </c>
      <c r="B6448" t="s">
        <v>1215</v>
      </c>
      <c r="C6448" t="s">
        <v>67</v>
      </c>
      <c r="D6448">
        <v>2018</v>
      </c>
      <c r="E6448" t="s">
        <v>138</v>
      </c>
      <c r="F6448" t="s">
        <v>14</v>
      </c>
      <c r="G6448" t="s">
        <v>26</v>
      </c>
      <c r="H6448" t="s">
        <v>40</v>
      </c>
      <c r="I6448">
        <v>0.19244045000000001</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K6449">
        <v>57.427199999999999</v>
      </c>
      <c r="L6449">
        <v>4</v>
      </c>
    </row>
    <row r="6450" spans="1:12" x14ac:dyDescent="0.3">
      <c r="A6450" t="s">
        <v>17</v>
      </c>
      <c r="B6450" t="s">
        <v>787</v>
      </c>
      <c r="C6450" t="s">
        <v>67</v>
      </c>
      <c r="D6450">
        <v>2018</v>
      </c>
      <c r="E6450" t="s">
        <v>138</v>
      </c>
      <c r="F6450" t="s">
        <v>14</v>
      </c>
      <c r="G6450" t="s">
        <v>26</v>
      </c>
      <c r="H6450" t="s">
        <v>40</v>
      </c>
      <c r="I6450">
        <v>0.15752811799999999</v>
      </c>
      <c r="K6450">
        <v>142.91540000000001</v>
      </c>
      <c r="L6450">
        <v>4</v>
      </c>
    </row>
    <row r="6451" spans="1:12" x14ac:dyDescent="0.3">
      <c r="A6451" t="s">
        <v>17</v>
      </c>
      <c r="B6451" t="s">
        <v>682</v>
      </c>
      <c r="C6451" t="s">
        <v>67</v>
      </c>
      <c r="D6451">
        <v>2018</v>
      </c>
      <c r="E6451" t="s">
        <v>138</v>
      </c>
      <c r="F6451" t="s">
        <v>14</v>
      </c>
      <c r="G6451" t="s">
        <v>26</v>
      </c>
      <c r="H6451" t="s">
        <v>40</v>
      </c>
      <c r="I6451">
        <v>0.10215795799999999</v>
      </c>
      <c r="K6451">
        <v>145.0128</v>
      </c>
      <c r="L6451">
        <v>4</v>
      </c>
    </row>
    <row r="6452" spans="1:12" x14ac:dyDescent="0.3">
      <c r="A6452" t="s">
        <v>17</v>
      </c>
      <c r="B6452" t="s">
        <v>1515</v>
      </c>
      <c r="C6452" t="s">
        <v>67</v>
      </c>
      <c r="D6452">
        <v>2018</v>
      </c>
      <c r="E6452" t="s">
        <v>138</v>
      </c>
      <c r="F6452" t="s">
        <v>14</v>
      </c>
      <c r="G6452" t="s">
        <v>26</v>
      </c>
      <c r="H6452" t="s">
        <v>40</v>
      </c>
      <c r="I6452">
        <v>0.30473738700000003</v>
      </c>
      <c r="K6452">
        <v>54.729799999999997</v>
      </c>
      <c r="L6452">
        <v>4</v>
      </c>
    </row>
    <row r="6453" spans="1:12" x14ac:dyDescent="0.3">
      <c r="A6453" t="s">
        <v>17</v>
      </c>
      <c r="B6453" t="s">
        <v>535</v>
      </c>
      <c r="C6453" t="s">
        <v>67</v>
      </c>
      <c r="D6453">
        <v>2018</v>
      </c>
      <c r="E6453" t="s">
        <v>138</v>
      </c>
      <c r="F6453" t="s">
        <v>14</v>
      </c>
      <c r="G6453" t="s">
        <v>26</v>
      </c>
      <c r="H6453" t="s">
        <v>40</v>
      </c>
      <c r="I6453">
        <v>0.17819286400000001</v>
      </c>
      <c r="K6453">
        <v>54.995600000000003</v>
      </c>
      <c r="L6453">
        <v>4</v>
      </c>
    </row>
    <row r="6454" spans="1:12" x14ac:dyDescent="0.3">
      <c r="A6454" t="s">
        <v>17</v>
      </c>
      <c r="B6454" t="s">
        <v>853</v>
      </c>
      <c r="C6454" t="s">
        <v>67</v>
      </c>
      <c r="D6454">
        <v>2018</v>
      </c>
      <c r="E6454" t="s">
        <v>138</v>
      </c>
      <c r="F6454" t="s">
        <v>14</v>
      </c>
      <c r="G6454" t="s">
        <v>26</v>
      </c>
      <c r="H6454" t="s">
        <v>40</v>
      </c>
      <c r="I6454">
        <v>1.4008751E-2</v>
      </c>
      <c r="K6454">
        <v>171.34219999999999</v>
      </c>
      <c r="L6454">
        <v>4</v>
      </c>
    </row>
    <row r="6455" spans="1:12" x14ac:dyDescent="0.3">
      <c r="A6455" t="s">
        <v>17</v>
      </c>
      <c r="B6455" t="s">
        <v>716</v>
      </c>
      <c r="C6455" t="s">
        <v>24</v>
      </c>
      <c r="D6455">
        <v>2018</v>
      </c>
      <c r="E6455" t="s">
        <v>138</v>
      </c>
      <c r="F6455" t="s">
        <v>14</v>
      </c>
      <c r="G6455" t="s">
        <v>26</v>
      </c>
      <c r="H6455" t="s">
        <v>40</v>
      </c>
      <c r="I6455">
        <v>6.4208126000000004E-2</v>
      </c>
      <c r="K6455">
        <v>180.19759999999999</v>
      </c>
      <c r="L6455">
        <v>4</v>
      </c>
    </row>
    <row r="6456" spans="1:12" x14ac:dyDescent="0.3">
      <c r="A6456" t="s">
        <v>17</v>
      </c>
      <c r="B6456" t="s">
        <v>292</v>
      </c>
      <c r="C6456" t="s">
        <v>24</v>
      </c>
      <c r="D6456">
        <v>2018</v>
      </c>
      <c r="E6456" t="s">
        <v>138</v>
      </c>
      <c r="F6456" t="s">
        <v>14</v>
      </c>
      <c r="G6456" t="s">
        <v>26</v>
      </c>
      <c r="H6456" t="s">
        <v>40</v>
      </c>
      <c r="I6456">
        <v>6.3649581999999996E-2</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K6457">
        <v>41.845399999999998</v>
      </c>
      <c r="L6457">
        <v>4</v>
      </c>
    </row>
    <row r="6458" spans="1:12" x14ac:dyDescent="0.3">
      <c r="A6458" t="s">
        <v>17</v>
      </c>
      <c r="B6458" t="s">
        <v>781</v>
      </c>
      <c r="C6458" t="s">
        <v>24</v>
      </c>
      <c r="D6458">
        <v>2018</v>
      </c>
      <c r="E6458" t="s">
        <v>138</v>
      </c>
      <c r="F6458" t="s">
        <v>14</v>
      </c>
      <c r="G6458" t="s">
        <v>26</v>
      </c>
      <c r="H6458" t="s">
        <v>40</v>
      </c>
      <c r="I6458">
        <v>4.6124444000000001E-2</v>
      </c>
      <c r="K6458">
        <v>206.7954</v>
      </c>
      <c r="L6458">
        <v>4</v>
      </c>
    </row>
    <row r="6459" spans="1:12" x14ac:dyDescent="0.3">
      <c r="A6459" t="s">
        <v>17</v>
      </c>
      <c r="B6459" t="s">
        <v>1556</v>
      </c>
      <c r="C6459" t="s">
        <v>24</v>
      </c>
      <c r="D6459">
        <v>2018</v>
      </c>
      <c r="E6459" t="s">
        <v>138</v>
      </c>
      <c r="F6459" t="s">
        <v>14</v>
      </c>
      <c r="G6459" t="s">
        <v>26</v>
      </c>
      <c r="H6459" t="s">
        <v>40</v>
      </c>
      <c r="I6459">
        <v>1.0615026E-2</v>
      </c>
      <c r="K6459">
        <v>185.18979999999999</v>
      </c>
      <c r="L6459">
        <v>4</v>
      </c>
    </row>
    <row r="6460" spans="1:12" x14ac:dyDescent="0.3">
      <c r="A6460" t="s">
        <v>17</v>
      </c>
      <c r="B6460" t="s">
        <v>1278</v>
      </c>
      <c r="C6460" t="s">
        <v>24</v>
      </c>
      <c r="D6460">
        <v>2018</v>
      </c>
      <c r="E6460" t="s">
        <v>138</v>
      </c>
      <c r="F6460" t="s">
        <v>14</v>
      </c>
      <c r="G6460" t="s">
        <v>26</v>
      </c>
      <c r="H6460" t="s">
        <v>40</v>
      </c>
      <c r="I6460">
        <v>2.4546148E-2</v>
      </c>
      <c r="K6460">
        <v>34.619</v>
      </c>
      <c r="L6460">
        <v>4</v>
      </c>
    </row>
    <row r="6461" spans="1:12" x14ac:dyDescent="0.3">
      <c r="A6461" t="s">
        <v>17</v>
      </c>
      <c r="B6461" t="s">
        <v>408</v>
      </c>
      <c r="C6461" t="s">
        <v>24</v>
      </c>
      <c r="D6461">
        <v>2018</v>
      </c>
      <c r="E6461" t="s">
        <v>138</v>
      </c>
      <c r="F6461" t="s">
        <v>14</v>
      </c>
      <c r="G6461" t="s">
        <v>26</v>
      </c>
      <c r="H6461" t="s">
        <v>40</v>
      </c>
      <c r="I6461">
        <v>0.16772525099999999</v>
      </c>
      <c r="K6461">
        <v>128.36779999999999</v>
      </c>
      <c r="L6461">
        <v>4</v>
      </c>
    </row>
    <row r="6462" spans="1:12" x14ac:dyDescent="0.3">
      <c r="A6462" t="s">
        <v>17</v>
      </c>
      <c r="B6462" t="s">
        <v>750</v>
      </c>
      <c r="C6462" t="s">
        <v>24</v>
      </c>
      <c r="D6462">
        <v>2018</v>
      </c>
      <c r="E6462" t="s">
        <v>138</v>
      </c>
      <c r="F6462" t="s">
        <v>14</v>
      </c>
      <c r="G6462" t="s">
        <v>26</v>
      </c>
      <c r="H6462" t="s">
        <v>40</v>
      </c>
      <c r="I6462">
        <v>0.11165454499999999</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K6463">
        <v>93.577799999999996</v>
      </c>
      <c r="L6463">
        <v>4</v>
      </c>
    </row>
    <row r="6464" spans="1:12" x14ac:dyDescent="0.3">
      <c r="A6464" t="s">
        <v>17</v>
      </c>
      <c r="B6464" t="s">
        <v>349</v>
      </c>
      <c r="C6464" t="s">
        <v>12</v>
      </c>
      <c r="D6464">
        <v>2018</v>
      </c>
      <c r="E6464" t="s">
        <v>138</v>
      </c>
      <c r="F6464" t="s">
        <v>14</v>
      </c>
      <c r="G6464" t="s">
        <v>26</v>
      </c>
      <c r="H6464" t="s">
        <v>40</v>
      </c>
      <c r="I6464">
        <v>3.7345714000000002E-2</v>
      </c>
      <c r="K6464">
        <v>106.53060000000001</v>
      </c>
      <c r="L6464">
        <v>4</v>
      </c>
    </row>
    <row r="6465" spans="1:12" x14ac:dyDescent="0.3">
      <c r="A6465" t="s">
        <v>17</v>
      </c>
      <c r="B6465" t="s">
        <v>1190</v>
      </c>
      <c r="C6465" t="s">
        <v>12</v>
      </c>
      <c r="D6465">
        <v>2018</v>
      </c>
      <c r="E6465" t="s">
        <v>138</v>
      </c>
      <c r="F6465" t="s">
        <v>14</v>
      </c>
      <c r="G6465" t="s">
        <v>26</v>
      </c>
      <c r="H6465" t="s">
        <v>40</v>
      </c>
      <c r="I6465">
        <v>0.17352706800000001</v>
      </c>
      <c r="K6465">
        <v>92.046199999999999</v>
      </c>
      <c r="L6465">
        <v>4</v>
      </c>
    </row>
    <row r="6466" spans="1:12" x14ac:dyDescent="0.3">
      <c r="A6466" t="s">
        <v>17</v>
      </c>
      <c r="B6466" t="s">
        <v>373</v>
      </c>
      <c r="C6466" t="s">
        <v>12</v>
      </c>
      <c r="D6466">
        <v>2018</v>
      </c>
      <c r="E6466" t="s">
        <v>138</v>
      </c>
      <c r="F6466" t="s">
        <v>14</v>
      </c>
      <c r="G6466" t="s">
        <v>26</v>
      </c>
      <c r="H6466" t="s">
        <v>40</v>
      </c>
      <c r="I6466">
        <v>8.6352402999999994E-2</v>
      </c>
      <c r="K6466">
        <v>149.8734</v>
      </c>
      <c r="L6466">
        <v>4</v>
      </c>
    </row>
    <row r="6467" spans="1:12" x14ac:dyDescent="0.3">
      <c r="A6467" t="s">
        <v>17</v>
      </c>
      <c r="B6467" t="s">
        <v>1576</v>
      </c>
      <c r="C6467" t="s">
        <v>12</v>
      </c>
      <c r="D6467">
        <v>2018</v>
      </c>
      <c r="E6467" t="s">
        <v>138</v>
      </c>
      <c r="F6467" t="s">
        <v>14</v>
      </c>
      <c r="G6467" t="s">
        <v>26</v>
      </c>
      <c r="H6467" t="s">
        <v>40</v>
      </c>
      <c r="I6467">
        <v>0.178923163</v>
      </c>
      <c r="K6467">
        <v>55.729799999999997</v>
      </c>
      <c r="L6467">
        <v>4</v>
      </c>
    </row>
    <row r="6468" spans="1:12" x14ac:dyDescent="0.3">
      <c r="A6468" t="s">
        <v>17</v>
      </c>
      <c r="B6468" t="s">
        <v>59</v>
      </c>
      <c r="C6468" t="s">
        <v>12</v>
      </c>
      <c r="D6468">
        <v>2018</v>
      </c>
      <c r="E6468" t="s">
        <v>138</v>
      </c>
      <c r="F6468" t="s">
        <v>14</v>
      </c>
      <c r="G6468" t="s">
        <v>26</v>
      </c>
      <c r="H6468" t="s">
        <v>40</v>
      </c>
      <c r="I6468">
        <v>0.32111500999999998</v>
      </c>
      <c r="K6468">
        <v>100.77</v>
      </c>
      <c r="L6468">
        <v>4</v>
      </c>
    </row>
    <row r="6469" spans="1:12" x14ac:dyDescent="0.3">
      <c r="A6469" t="s">
        <v>17</v>
      </c>
      <c r="B6469" t="s">
        <v>1214</v>
      </c>
      <c r="C6469" t="s">
        <v>12</v>
      </c>
      <c r="D6469">
        <v>2018</v>
      </c>
      <c r="E6469" t="s">
        <v>138</v>
      </c>
      <c r="F6469" t="s">
        <v>14</v>
      </c>
      <c r="G6469" t="s">
        <v>26</v>
      </c>
      <c r="H6469" t="s">
        <v>40</v>
      </c>
      <c r="I6469">
        <v>3.9576776000000001E-2</v>
      </c>
      <c r="K6469">
        <v>179.93180000000001</v>
      </c>
      <c r="L6469">
        <v>4</v>
      </c>
    </row>
    <row r="6470" spans="1:12" x14ac:dyDescent="0.3">
      <c r="A6470" t="s">
        <v>17</v>
      </c>
      <c r="B6470" t="s">
        <v>856</v>
      </c>
      <c r="C6470" t="s">
        <v>12</v>
      </c>
      <c r="D6470">
        <v>2018</v>
      </c>
      <c r="E6470" t="s">
        <v>138</v>
      </c>
      <c r="F6470" t="s">
        <v>14</v>
      </c>
      <c r="G6470" t="s">
        <v>26</v>
      </c>
      <c r="H6470" t="s">
        <v>40</v>
      </c>
      <c r="I6470">
        <v>7.4517507999999996E-2</v>
      </c>
      <c r="K6470">
        <v>227.37200000000001</v>
      </c>
      <c r="L6470">
        <v>4</v>
      </c>
    </row>
    <row r="6471" spans="1:12" x14ac:dyDescent="0.3">
      <c r="A6471" t="s">
        <v>17</v>
      </c>
      <c r="B6471" t="s">
        <v>679</v>
      </c>
      <c r="C6471" t="s">
        <v>12</v>
      </c>
      <c r="D6471">
        <v>2018</v>
      </c>
      <c r="E6471" t="s">
        <v>138</v>
      </c>
      <c r="F6471" t="s">
        <v>14</v>
      </c>
      <c r="G6471" t="s">
        <v>26</v>
      </c>
      <c r="H6471" t="s">
        <v>40</v>
      </c>
      <c r="I6471">
        <v>9.6658404000000003E-2</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K6472">
        <v>77.901200000000003</v>
      </c>
      <c r="L6472">
        <v>4</v>
      </c>
    </row>
    <row r="6473" spans="1:12" x14ac:dyDescent="0.3">
      <c r="A6473" t="s">
        <v>17</v>
      </c>
      <c r="B6473" t="s">
        <v>912</v>
      </c>
      <c r="C6473" t="s">
        <v>61</v>
      </c>
      <c r="D6473">
        <v>2018</v>
      </c>
      <c r="E6473" t="s">
        <v>138</v>
      </c>
      <c r="F6473" t="s">
        <v>14</v>
      </c>
      <c r="G6473" t="s">
        <v>26</v>
      </c>
      <c r="H6473" t="s">
        <v>40</v>
      </c>
      <c r="I6473">
        <v>0.15909690800000001</v>
      </c>
      <c r="K6473">
        <v>129.33359999999999</v>
      </c>
      <c r="L6473">
        <v>4</v>
      </c>
    </row>
    <row r="6474" spans="1:12" x14ac:dyDescent="0.3">
      <c r="A6474" t="s">
        <v>17</v>
      </c>
      <c r="B6474" t="s">
        <v>238</v>
      </c>
      <c r="C6474" t="s">
        <v>19</v>
      </c>
      <c r="D6474">
        <v>2018</v>
      </c>
      <c r="E6474" t="s">
        <v>138</v>
      </c>
      <c r="F6474" t="s">
        <v>14</v>
      </c>
      <c r="G6474" t="s">
        <v>26</v>
      </c>
      <c r="H6474" t="s">
        <v>40</v>
      </c>
      <c r="I6474">
        <v>3.7829468999999998E-2</v>
      </c>
      <c r="K6474">
        <v>151.07079999999999</v>
      </c>
      <c r="L6474">
        <v>4</v>
      </c>
    </row>
    <row r="6475" spans="1:12" x14ac:dyDescent="0.3">
      <c r="A6475" t="s">
        <v>17</v>
      </c>
      <c r="B6475" t="s">
        <v>1516</v>
      </c>
      <c r="C6475" t="s">
        <v>19</v>
      </c>
      <c r="D6475">
        <v>2018</v>
      </c>
      <c r="E6475" t="s">
        <v>138</v>
      </c>
      <c r="F6475" t="s">
        <v>14</v>
      </c>
      <c r="G6475" t="s">
        <v>26</v>
      </c>
      <c r="H6475" t="s">
        <v>40</v>
      </c>
      <c r="I6475">
        <v>0.112249603</v>
      </c>
      <c r="K6475">
        <v>123.34139999999999</v>
      </c>
      <c r="L6475">
        <v>4</v>
      </c>
    </row>
    <row r="6476" spans="1:12" x14ac:dyDescent="0.3">
      <c r="A6476" t="s">
        <v>17</v>
      </c>
      <c r="B6476" t="s">
        <v>1316</v>
      </c>
      <c r="C6476" t="s">
        <v>19</v>
      </c>
      <c r="D6476">
        <v>2018</v>
      </c>
      <c r="E6476" t="s">
        <v>138</v>
      </c>
      <c r="F6476" t="s">
        <v>14</v>
      </c>
      <c r="G6476" t="s">
        <v>26</v>
      </c>
      <c r="H6476" t="s">
        <v>40</v>
      </c>
      <c r="I6476">
        <v>3.9996021E-2</v>
      </c>
      <c r="K6476">
        <v>176.76859999999999</v>
      </c>
      <c r="L6476">
        <v>4</v>
      </c>
    </row>
    <row r="6477" spans="1:12" x14ac:dyDescent="0.3">
      <c r="A6477" t="s">
        <v>17</v>
      </c>
      <c r="B6477" t="s">
        <v>849</v>
      </c>
      <c r="C6477" t="s">
        <v>42</v>
      </c>
      <c r="D6477">
        <v>2018</v>
      </c>
      <c r="E6477" t="s">
        <v>138</v>
      </c>
      <c r="F6477" t="s">
        <v>14</v>
      </c>
      <c r="G6477" t="s">
        <v>26</v>
      </c>
      <c r="H6477" t="s">
        <v>40</v>
      </c>
      <c r="I6477">
        <v>2.8048877E-2</v>
      </c>
      <c r="K6477">
        <v>106.1964</v>
      </c>
      <c r="L6477">
        <v>4</v>
      </c>
    </row>
    <row r="6478" spans="1:12" x14ac:dyDescent="0.3">
      <c r="A6478" t="s">
        <v>17</v>
      </c>
      <c r="B6478" t="s">
        <v>576</v>
      </c>
      <c r="C6478" t="s">
        <v>42</v>
      </c>
      <c r="D6478">
        <v>2018</v>
      </c>
      <c r="E6478" t="s">
        <v>138</v>
      </c>
      <c r="F6478" t="s">
        <v>14</v>
      </c>
      <c r="G6478" t="s">
        <v>26</v>
      </c>
      <c r="H6478" t="s">
        <v>40</v>
      </c>
      <c r="I6478">
        <v>0.17357440199999999</v>
      </c>
      <c r="K6478">
        <v>214.09020000000001</v>
      </c>
      <c r="L6478">
        <v>4</v>
      </c>
    </row>
    <row r="6479" spans="1:12" x14ac:dyDescent="0.3">
      <c r="A6479" t="s">
        <v>17</v>
      </c>
      <c r="B6479" t="s">
        <v>896</v>
      </c>
      <c r="C6479" t="s">
        <v>42</v>
      </c>
      <c r="D6479">
        <v>2018</v>
      </c>
      <c r="E6479" t="s">
        <v>138</v>
      </c>
      <c r="F6479" t="s">
        <v>14</v>
      </c>
      <c r="G6479" t="s">
        <v>26</v>
      </c>
      <c r="H6479" t="s">
        <v>40</v>
      </c>
      <c r="I6479">
        <v>0.29306613300000001</v>
      </c>
      <c r="K6479">
        <v>177.0712</v>
      </c>
      <c r="L6479">
        <v>4</v>
      </c>
    </row>
    <row r="6480" spans="1:12" x14ac:dyDescent="0.3">
      <c r="A6480" t="s">
        <v>17</v>
      </c>
      <c r="B6480" t="s">
        <v>215</v>
      </c>
      <c r="C6480" t="s">
        <v>42</v>
      </c>
      <c r="D6480">
        <v>2018</v>
      </c>
      <c r="E6480" t="s">
        <v>138</v>
      </c>
      <c r="F6480" t="s">
        <v>14</v>
      </c>
      <c r="G6480" t="s">
        <v>26</v>
      </c>
      <c r="H6480" t="s">
        <v>40</v>
      </c>
      <c r="I6480">
        <v>0.123557061</v>
      </c>
      <c r="K6480">
        <v>216.61920000000001</v>
      </c>
      <c r="L6480">
        <v>4</v>
      </c>
    </row>
    <row r="6481" spans="1:12" x14ac:dyDescent="0.3">
      <c r="A6481" t="s">
        <v>17</v>
      </c>
      <c r="B6481" t="s">
        <v>752</v>
      </c>
      <c r="C6481" t="s">
        <v>42</v>
      </c>
      <c r="D6481">
        <v>2018</v>
      </c>
      <c r="E6481" t="s">
        <v>138</v>
      </c>
      <c r="F6481" t="s">
        <v>14</v>
      </c>
      <c r="G6481" t="s">
        <v>26</v>
      </c>
      <c r="H6481" t="s">
        <v>40</v>
      </c>
      <c r="I6481">
        <v>0.12723424899999999</v>
      </c>
      <c r="K6481">
        <v>158.392</v>
      </c>
      <c r="L6481">
        <v>4</v>
      </c>
    </row>
    <row r="6482" spans="1:12" x14ac:dyDescent="0.3">
      <c r="A6482" t="s">
        <v>17</v>
      </c>
      <c r="B6482" t="s">
        <v>381</v>
      </c>
      <c r="C6482" t="s">
        <v>42</v>
      </c>
      <c r="D6482">
        <v>2018</v>
      </c>
      <c r="E6482" t="s">
        <v>138</v>
      </c>
      <c r="F6482" t="s">
        <v>14</v>
      </c>
      <c r="G6482" t="s">
        <v>26</v>
      </c>
      <c r="H6482" t="s">
        <v>40</v>
      </c>
      <c r="I6482">
        <v>6.0706748999999997E-2</v>
      </c>
      <c r="K6482">
        <v>127.502</v>
      </c>
      <c r="L6482">
        <v>4</v>
      </c>
    </row>
    <row r="6483" spans="1:12" x14ac:dyDescent="0.3">
      <c r="A6483" t="s">
        <v>17</v>
      </c>
      <c r="B6483" t="s">
        <v>1152</v>
      </c>
      <c r="C6483" t="s">
        <v>42</v>
      </c>
      <c r="D6483">
        <v>2018</v>
      </c>
      <c r="E6483" t="s">
        <v>138</v>
      </c>
      <c r="F6483" t="s">
        <v>14</v>
      </c>
      <c r="G6483" t="s">
        <v>26</v>
      </c>
      <c r="H6483" t="s">
        <v>40</v>
      </c>
      <c r="I6483">
        <v>6.0672262999999997E-2</v>
      </c>
      <c r="K6483">
        <v>119.87820000000001</v>
      </c>
      <c r="L6483">
        <v>4</v>
      </c>
    </row>
    <row r="6484" spans="1:12" x14ac:dyDescent="0.3">
      <c r="A6484" t="s">
        <v>17</v>
      </c>
      <c r="B6484" t="s">
        <v>218</v>
      </c>
      <c r="C6484" t="s">
        <v>42</v>
      </c>
      <c r="D6484">
        <v>2018</v>
      </c>
      <c r="E6484" t="s">
        <v>138</v>
      </c>
      <c r="F6484" t="s">
        <v>14</v>
      </c>
      <c r="G6484" t="s">
        <v>26</v>
      </c>
      <c r="H6484" t="s">
        <v>40</v>
      </c>
      <c r="I6484">
        <v>2.5039776E-2</v>
      </c>
      <c r="K6484">
        <v>102.7332</v>
      </c>
      <c r="L6484">
        <v>4</v>
      </c>
    </row>
    <row r="6485" spans="1:12" x14ac:dyDescent="0.3">
      <c r="A6485" t="s">
        <v>17</v>
      </c>
      <c r="B6485" t="s">
        <v>115</v>
      </c>
      <c r="C6485" t="s">
        <v>42</v>
      </c>
      <c r="D6485">
        <v>2018</v>
      </c>
      <c r="E6485" t="s">
        <v>138</v>
      </c>
      <c r="F6485" t="s">
        <v>14</v>
      </c>
      <c r="G6485" t="s">
        <v>26</v>
      </c>
      <c r="H6485" t="s">
        <v>40</v>
      </c>
      <c r="I6485">
        <v>0.117825569</v>
      </c>
      <c r="K6485">
        <v>43.279600000000002</v>
      </c>
      <c r="L6485">
        <v>4</v>
      </c>
    </row>
    <row r="6486" spans="1:12" x14ac:dyDescent="0.3">
      <c r="A6486" t="s">
        <v>17</v>
      </c>
      <c r="B6486" t="s">
        <v>1227</v>
      </c>
      <c r="C6486" t="s">
        <v>42</v>
      </c>
      <c r="D6486">
        <v>2018</v>
      </c>
      <c r="E6486" t="s">
        <v>138</v>
      </c>
      <c r="F6486" t="s">
        <v>14</v>
      </c>
      <c r="G6486" t="s">
        <v>26</v>
      </c>
      <c r="H6486" t="s">
        <v>40</v>
      </c>
      <c r="I6486">
        <v>0.124299531</v>
      </c>
      <c r="K6486">
        <v>73.4696</v>
      </c>
      <c r="L6486">
        <v>4</v>
      </c>
    </row>
    <row r="6487" spans="1:12" x14ac:dyDescent="0.3">
      <c r="A6487" t="s">
        <v>17</v>
      </c>
      <c r="B6487" t="s">
        <v>1114</v>
      </c>
      <c r="C6487" t="s">
        <v>42</v>
      </c>
      <c r="D6487">
        <v>2018</v>
      </c>
      <c r="E6487" t="s">
        <v>138</v>
      </c>
      <c r="F6487" t="s">
        <v>14</v>
      </c>
      <c r="G6487" t="s">
        <v>26</v>
      </c>
      <c r="H6487" t="s">
        <v>40</v>
      </c>
      <c r="I6487">
        <v>5.5566934999999998E-2</v>
      </c>
      <c r="K6487">
        <v>263.59100000000001</v>
      </c>
      <c r="L6487">
        <v>4</v>
      </c>
    </row>
    <row r="6488" spans="1:12" x14ac:dyDescent="0.3">
      <c r="A6488" t="s">
        <v>17</v>
      </c>
      <c r="B6488" t="s">
        <v>1132</v>
      </c>
      <c r="C6488" t="s">
        <v>42</v>
      </c>
      <c r="D6488">
        <v>2018</v>
      </c>
      <c r="E6488" t="s">
        <v>138</v>
      </c>
      <c r="F6488" t="s">
        <v>14</v>
      </c>
      <c r="G6488" t="s">
        <v>26</v>
      </c>
      <c r="H6488" t="s">
        <v>40</v>
      </c>
      <c r="I6488">
        <v>0.14058248500000001</v>
      </c>
      <c r="K6488">
        <v>47.171799999999998</v>
      </c>
      <c r="L6488">
        <v>4</v>
      </c>
    </row>
    <row r="6489" spans="1:12" x14ac:dyDescent="0.3">
      <c r="A6489" t="s">
        <v>17</v>
      </c>
      <c r="B6489" t="s">
        <v>300</v>
      </c>
      <c r="C6489" t="s">
        <v>42</v>
      </c>
      <c r="D6489">
        <v>2018</v>
      </c>
      <c r="E6489" t="s">
        <v>138</v>
      </c>
      <c r="F6489" t="s">
        <v>14</v>
      </c>
      <c r="G6489" t="s">
        <v>26</v>
      </c>
      <c r="H6489" t="s">
        <v>40</v>
      </c>
      <c r="I6489">
        <v>9.7768727999999999E-2</v>
      </c>
      <c r="K6489">
        <v>142.4496</v>
      </c>
      <c r="L6489">
        <v>4</v>
      </c>
    </row>
    <row r="6490" spans="1:12" x14ac:dyDescent="0.3">
      <c r="A6490" t="s">
        <v>17</v>
      </c>
      <c r="B6490" t="s">
        <v>1464</v>
      </c>
      <c r="C6490" t="s">
        <v>42</v>
      </c>
      <c r="D6490">
        <v>2018</v>
      </c>
      <c r="E6490" t="s">
        <v>138</v>
      </c>
      <c r="F6490" t="s">
        <v>14</v>
      </c>
      <c r="G6490" t="s">
        <v>26</v>
      </c>
      <c r="H6490" t="s">
        <v>40</v>
      </c>
      <c r="I6490">
        <v>1.5397129000000001E-2</v>
      </c>
      <c r="K6490">
        <v>194.911</v>
      </c>
      <c r="L6490">
        <v>4</v>
      </c>
    </row>
    <row r="6491" spans="1:12" x14ac:dyDescent="0.3">
      <c r="A6491" t="s">
        <v>17</v>
      </c>
      <c r="B6491" t="s">
        <v>240</v>
      </c>
      <c r="C6491" t="s">
        <v>42</v>
      </c>
      <c r="D6491">
        <v>2018</v>
      </c>
      <c r="E6491" t="s">
        <v>138</v>
      </c>
      <c r="F6491" t="s">
        <v>14</v>
      </c>
      <c r="G6491" t="s">
        <v>26</v>
      </c>
      <c r="H6491" t="s">
        <v>40</v>
      </c>
      <c r="I6491">
        <v>1.0467749E-2</v>
      </c>
      <c r="K6491">
        <v>162.95259999999999</v>
      </c>
      <c r="L6491">
        <v>4</v>
      </c>
    </row>
    <row r="6492" spans="1:12" x14ac:dyDescent="0.3">
      <c r="A6492" t="s">
        <v>17</v>
      </c>
      <c r="B6492" t="s">
        <v>1488</v>
      </c>
      <c r="C6492" t="s">
        <v>42</v>
      </c>
      <c r="D6492">
        <v>2018</v>
      </c>
      <c r="E6492" t="s">
        <v>138</v>
      </c>
      <c r="F6492" t="s">
        <v>14</v>
      </c>
      <c r="G6492" t="s">
        <v>26</v>
      </c>
      <c r="H6492" t="s">
        <v>40</v>
      </c>
      <c r="I6492">
        <v>0.32578080700000001</v>
      </c>
      <c r="K6492">
        <v>252.7698</v>
      </c>
      <c r="L6492">
        <v>4</v>
      </c>
    </row>
    <row r="6493" spans="1:12" x14ac:dyDescent="0.3">
      <c r="A6493" t="s">
        <v>17</v>
      </c>
      <c r="B6493" t="s">
        <v>53</v>
      </c>
      <c r="C6493" t="s">
        <v>54</v>
      </c>
      <c r="D6493">
        <v>2018</v>
      </c>
      <c r="E6493" t="s">
        <v>138</v>
      </c>
      <c r="F6493" t="s">
        <v>14</v>
      </c>
      <c r="G6493" t="s">
        <v>26</v>
      </c>
      <c r="H6493" t="s">
        <v>40</v>
      </c>
      <c r="I6493">
        <v>5.7933643E-2</v>
      </c>
      <c r="K6493">
        <v>175.1738</v>
      </c>
      <c r="L6493">
        <v>4</v>
      </c>
    </row>
    <row r="6494" spans="1:12" x14ac:dyDescent="0.3">
      <c r="A6494" t="s">
        <v>17</v>
      </c>
      <c r="B6494" t="s">
        <v>1071</v>
      </c>
      <c r="C6494" t="s">
        <v>54</v>
      </c>
      <c r="D6494">
        <v>2018</v>
      </c>
      <c r="E6494" t="s">
        <v>138</v>
      </c>
      <c r="F6494" t="s">
        <v>14</v>
      </c>
      <c r="G6494" t="s">
        <v>26</v>
      </c>
      <c r="H6494" t="s">
        <v>40</v>
      </c>
      <c r="I6494">
        <v>0.20914265000000001</v>
      </c>
      <c r="K6494">
        <v>190.953</v>
      </c>
      <c r="L6494">
        <v>4</v>
      </c>
    </row>
    <row r="6495" spans="1:12" x14ac:dyDescent="0.3">
      <c r="A6495" t="s">
        <v>17</v>
      </c>
      <c r="B6495" t="s">
        <v>1369</v>
      </c>
      <c r="C6495" t="s">
        <v>54</v>
      </c>
      <c r="D6495">
        <v>2018</v>
      </c>
      <c r="E6495" t="s">
        <v>138</v>
      </c>
      <c r="F6495" t="s">
        <v>14</v>
      </c>
      <c r="G6495" t="s">
        <v>26</v>
      </c>
      <c r="H6495" t="s">
        <v>40</v>
      </c>
      <c r="I6495">
        <v>0</v>
      </c>
      <c r="K6495">
        <v>196.8426</v>
      </c>
      <c r="L6495">
        <v>4</v>
      </c>
    </row>
    <row r="6496" spans="1:12" x14ac:dyDescent="0.3">
      <c r="A6496" t="s">
        <v>17</v>
      </c>
      <c r="B6496" t="s">
        <v>788</v>
      </c>
      <c r="C6496" t="s">
        <v>64</v>
      </c>
      <c r="D6496">
        <v>2018</v>
      </c>
      <c r="E6496" t="s">
        <v>138</v>
      </c>
      <c r="F6496" t="s">
        <v>14</v>
      </c>
      <c r="G6496" t="s">
        <v>26</v>
      </c>
      <c r="H6496" t="s">
        <v>40</v>
      </c>
      <c r="I6496">
        <v>0.210596485</v>
      </c>
      <c r="K6496">
        <v>144.74700000000001</v>
      </c>
      <c r="L6496">
        <v>4</v>
      </c>
    </row>
    <row r="6497" spans="1:12" x14ac:dyDescent="0.3">
      <c r="A6497" t="s">
        <v>17</v>
      </c>
      <c r="B6497" t="s">
        <v>245</v>
      </c>
      <c r="C6497" t="s">
        <v>64</v>
      </c>
      <c r="D6497">
        <v>2018</v>
      </c>
      <c r="E6497" t="s">
        <v>138</v>
      </c>
      <c r="F6497" t="s">
        <v>14</v>
      </c>
      <c r="G6497" t="s">
        <v>26</v>
      </c>
      <c r="H6497" t="s">
        <v>40</v>
      </c>
      <c r="I6497">
        <v>0.194874778</v>
      </c>
      <c r="K6497">
        <v>110.2912</v>
      </c>
      <c r="L6497">
        <v>4</v>
      </c>
    </row>
    <row r="6498" spans="1:12" x14ac:dyDescent="0.3">
      <c r="A6498" t="s">
        <v>17</v>
      </c>
      <c r="B6498" t="s">
        <v>1497</v>
      </c>
      <c r="C6498" t="s">
        <v>153</v>
      </c>
      <c r="D6498">
        <v>2018</v>
      </c>
      <c r="E6498" t="s">
        <v>138</v>
      </c>
      <c r="F6498" t="s">
        <v>14</v>
      </c>
      <c r="G6498" t="s">
        <v>26</v>
      </c>
      <c r="H6498" t="s">
        <v>40</v>
      </c>
      <c r="I6498">
        <v>5.4670967000000001E-2</v>
      </c>
      <c r="K6498">
        <v>158.66040000000001</v>
      </c>
      <c r="L6498">
        <v>4</v>
      </c>
    </row>
    <row r="6499" spans="1:12" x14ac:dyDescent="0.3">
      <c r="A6499" t="s">
        <v>17</v>
      </c>
      <c r="B6499" t="s">
        <v>1404</v>
      </c>
      <c r="C6499" t="s">
        <v>48</v>
      </c>
      <c r="D6499">
        <v>2018</v>
      </c>
      <c r="E6499" t="s">
        <v>138</v>
      </c>
      <c r="F6499" t="s">
        <v>14</v>
      </c>
      <c r="G6499" t="s">
        <v>26</v>
      </c>
      <c r="H6499" t="s">
        <v>40</v>
      </c>
      <c r="I6499">
        <v>0.10391811300000001</v>
      </c>
      <c r="K6499">
        <v>100.67</v>
      </c>
      <c r="L6499">
        <v>4</v>
      </c>
    </row>
    <row r="6500" spans="1:12" x14ac:dyDescent="0.3">
      <c r="A6500" t="s">
        <v>17</v>
      </c>
      <c r="B6500" t="s">
        <v>306</v>
      </c>
      <c r="C6500" t="s">
        <v>48</v>
      </c>
      <c r="D6500">
        <v>2018</v>
      </c>
      <c r="E6500" t="s">
        <v>138</v>
      </c>
      <c r="F6500" t="s">
        <v>14</v>
      </c>
      <c r="G6500" t="s">
        <v>26</v>
      </c>
      <c r="H6500" t="s">
        <v>40</v>
      </c>
      <c r="I6500">
        <v>8.6326707000000003E-2</v>
      </c>
      <c r="K6500">
        <v>192.64779999999999</v>
      </c>
      <c r="L6500">
        <v>4</v>
      </c>
    </row>
    <row r="6501" spans="1:12" x14ac:dyDescent="0.3">
      <c r="A6501" t="s">
        <v>17</v>
      </c>
      <c r="B6501" t="s">
        <v>179</v>
      </c>
      <c r="C6501" t="s">
        <v>48</v>
      </c>
      <c r="D6501">
        <v>2018</v>
      </c>
      <c r="E6501" t="s">
        <v>138</v>
      </c>
      <c r="F6501" t="s">
        <v>14</v>
      </c>
      <c r="G6501" t="s">
        <v>26</v>
      </c>
      <c r="H6501" t="s">
        <v>40</v>
      </c>
      <c r="I6501">
        <v>0.13456428400000001</v>
      </c>
      <c r="K6501">
        <v>159.8236</v>
      </c>
      <c r="L6501">
        <v>4</v>
      </c>
    </row>
    <row r="6502" spans="1:12" x14ac:dyDescent="0.3">
      <c r="A6502" t="s">
        <v>17</v>
      </c>
      <c r="B6502" t="s">
        <v>1354</v>
      </c>
      <c r="C6502" t="s">
        <v>48</v>
      </c>
      <c r="D6502">
        <v>2018</v>
      </c>
      <c r="E6502" t="s">
        <v>138</v>
      </c>
      <c r="F6502" t="s">
        <v>14</v>
      </c>
      <c r="G6502" t="s">
        <v>26</v>
      </c>
      <c r="H6502" t="s">
        <v>40</v>
      </c>
      <c r="I6502">
        <v>9.4957079E-2</v>
      </c>
      <c r="K6502">
        <v>143.5154</v>
      </c>
      <c r="L6502">
        <v>4</v>
      </c>
    </row>
    <row r="6503" spans="1:12" x14ac:dyDescent="0.3">
      <c r="A6503" t="s">
        <v>17</v>
      </c>
      <c r="B6503" t="s">
        <v>1195</v>
      </c>
      <c r="C6503" t="s">
        <v>48</v>
      </c>
      <c r="D6503">
        <v>2018</v>
      </c>
      <c r="E6503" t="s">
        <v>138</v>
      </c>
      <c r="F6503" t="s">
        <v>14</v>
      </c>
      <c r="G6503" t="s">
        <v>26</v>
      </c>
      <c r="H6503" t="s">
        <v>40</v>
      </c>
      <c r="I6503">
        <v>0.15630419200000001</v>
      </c>
      <c r="K6503">
        <v>256.36720000000003</v>
      </c>
      <c r="L6503">
        <v>4</v>
      </c>
    </row>
    <row r="6504" spans="1:12" x14ac:dyDescent="0.3">
      <c r="A6504" t="s">
        <v>17</v>
      </c>
      <c r="B6504" t="s">
        <v>933</v>
      </c>
      <c r="C6504" t="s">
        <v>48</v>
      </c>
      <c r="D6504">
        <v>2018</v>
      </c>
      <c r="E6504" t="s">
        <v>138</v>
      </c>
      <c r="F6504" t="s">
        <v>14</v>
      </c>
      <c r="G6504" t="s">
        <v>26</v>
      </c>
      <c r="H6504" t="s">
        <v>40</v>
      </c>
      <c r="I6504">
        <v>0.23661675400000001</v>
      </c>
      <c r="K6504">
        <v>217.6482</v>
      </c>
      <c r="L6504">
        <v>4</v>
      </c>
    </row>
    <row r="6505" spans="1:12" x14ac:dyDescent="0.3">
      <c r="A6505" t="s">
        <v>17</v>
      </c>
      <c r="B6505" t="s">
        <v>1086</v>
      </c>
      <c r="C6505" t="s">
        <v>48</v>
      </c>
      <c r="D6505">
        <v>2018</v>
      </c>
      <c r="E6505" t="s">
        <v>138</v>
      </c>
      <c r="F6505" t="s">
        <v>14</v>
      </c>
      <c r="G6505" t="s">
        <v>26</v>
      </c>
      <c r="H6505" t="s">
        <v>40</v>
      </c>
      <c r="I6505">
        <v>6.2294473000000003E-2</v>
      </c>
      <c r="K6505">
        <v>242.417</v>
      </c>
      <c r="L6505">
        <v>4</v>
      </c>
    </row>
    <row r="6506" spans="1:12" x14ac:dyDescent="0.3">
      <c r="A6506" t="s">
        <v>17</v>
      </c>
      <c r="B6506" t="s">
        <v>1566</v>
      </c>
      <c r="C6506" t="s">
        <v>48</v>
      </c>
      <c r="D6506">
        <v>2018</v>
      </c>
      <c r="E6506" t="s">
        <v>138</v>
      </c>
      <c r="F6506" t="s">
        <v>14</v>
      </c>
      <c r="G6506" t="s">
        <v>26</v>
      </c>
      <c r="H6506" t="s">
        <v>40</v>
      </c>
      <c r="I6506">
        <v>0.18358896</v>
      </c>
      <c r="K6506">
        <v>154.66300000000001</v>
      </c>
      <c r="L6506">
        <v>4</v>
      </c>
    </row>
    <row r="6507" spans="1:12" x14ac:dyDescent="0.3">
      <c r="A6507" t="s">
        <v>17</v>
      </c>
      <c r="B6507" t="s">
        <v>389</v>
      </c>
      <c r="C6507" t="s">
        <v>48</v>
      </c>
      <c r="D6507">
        <v>2018</v>
      </c>
      <c r="E6507" t="s">
        <v>138</v>
      </c>
      <c r="F6507" t="s">
        <v>14</v>
      </c>
      <c r="G6507" t="s">
        <v>26</v>
      </c>
      <c r="H6507" t="s">
        <v>40</v>
      </c>
      <c r="I6507">
        <v>0.117091213</v>
      </c>
      <c r="K6507">
        <v>197.9084</v>
      </c>
      <c r="L6507">
        <v>4</v>
      </c>
    </row>
    <row r="6508" spans="1:12" x14ac:dyDescent="0.3">
      <c r="A6508" t="s">
        <v>17</v>
      </c>
      <c r="B6508" t="s">
        <v>1408</v>
      </c>
      <c r="C6508" t="s">
        <v>32</v>
      </c>
      <c r="D6508">
        <v>2018</v>
      </c>
      <c r="E6508" t="s">
        <v>138</v>
      </c>
      <c r="F6508" t="s">
        <v>14</v>
      </c>
      <c r="G6508" t="s">
        <v>26</v>
      </c>
      <c r="H6508" t="s">
        <v>40</v>
      </c>
      <c r="I6508">
        <v>7.9440261999999998E-2</v>
      </c>
      <c r="K6508">
        <v>86.788200000000003</v>
      </c>
      <c r="L6508">
        <v>4</v>
      </c>
    </row>
    <row r="6509" spans="1:12" x14ac:dyDescent="0.3">
      <c r="A6509" t="s">
        <v>17</v>
      </c>
      <c r="B6509" t="s">
        <v>1166</v>
      </c>
      <c r="C6509" t="s">
        <v>32</v>
      </c>
      <c r="D6509">
        <v>2018</v>
      </c>
      <c r="E6509" t="s">
        <v>138</v>
      </c>
      <c r="F6509" t="s">
        <v>14</v>
      </c>
      <c r="G6509" t="s">
        <v>26</v>
      </c>
      <c r="H6509" t="s">
        <v>40</v>
      </c>
      <c r="I6509">
        <v>0.13826987299999999</v>
      </c>
      <c r="K6509">
        <v>111.68600000000001</v>
      </c>
      <c r="L6509">
        <v>4</v>
      </c>
    </row>
    <row r="6510" spans="1:12" x14ac:dyDescent="0.3">
      <c r="A6510" t="s">
        <v>17</v>
      </c>
      <c r="B6510" t="s">
        <v>800</v>
      </c>
      <c r="C6510" t="s">
        <v>32</v>
      </c>
      <c r="D6510">
        <v>2018</v>
      </c>
      <c r="E6510" t="s">
        <v>138</v>
      </c>
      <c r="F6510" t="s">
        <v>14</v>
      </c>
      <c r="G6510" t="s">
        <v>26</v>
      </c>
      <c r="H6510" t="s">
        <v>40</v>
      </c>
      <c r="I6510">
        <v>0.16496634499999999</v>
      </c>
      <c r="K6510">
        <v>189.4872</v>
      </c>
      <c r="L6510">
        <v>4</v>
      </c>
    </row>
    <row r="6511" spans="1:12" x14ac:dyDescent="0.3">
      <c r="A6511" t="s">
        <v>17</v>
      </c>
      <c r="B6511" t="s">
        <v>971</v>
      </c>
      <c r="C6511" t="s">
        <v>32</v>
      </c>
      <c r="D6511">
        <v>2018</v>
      </c>
      <c r="E6511" t="s">
        <v>138</v>
      </c>
      <c r="F6511" t="s">
        <v>14</v>
      </c>
      <c r="G6511" t="s">
        <v>26</v>
      </c>
      <c r="H6511" t="s">
        <v>40</v>
      </c>
      <c r="I6511">
        <v>7.8576074999999995E-2</v>
      </c>
      <c r="K6511">
        <v>78.466999999999999</v>
      </c>
      <c r="L6511">
        <v>4</v>
      </c>
    </row>
    <row r="6512" spans="1:12" x14ac:dyDescent="0.3">
      <c r="A6512" t="s">
        <v>17</v>
      </c>
      <c r="B6512" t="s">
        <v>1397</v>
      </c>
      <c r="C6512" t="s">
        <v>32</v>
      </c>
      <c r="D6512">
        <v>2018</v>
      </c>
      <c r="E6512" t="s">
        <v>138</v>
      </c>
      <c r="F6512" t="s">
        <v>14</v>
      </c>
      <c r="G6512" t="s">
        <v>26</v>
      </c>
      <c r="H6512" t="s">
        <v>40</v>
      </c>
      <c r="I6512">
        <v>5.8444176E-2</v>
      </c>
      <c r="K6512">
        <v>73.069599999999994</v>
      </c>
      <c r="L6512">
        <v>4</v>
      </c>
    </row>
    <row r="6513" spans="1:12" x14ac:dyDescent="0.3">
      <c r="A6513" t="s">
        <v>17</v>
      </c>
      <c r="B6513" t="s">
        <v>221</v>
      </c>
      <c r="C6513" t="s">
        <v>32</v>
      </c>
      <c r="D6513">
        <v>2018</v>
      </c>
      <c r="E6513" t="s">
        <v>138</v>
      </c>
      <c r="F6513" t="s">
        <v>14</v>
      </c>
      <c r="G6513" t="s">
        <v>26</v>
      </c>
      <c r="H6513" t="s">
        <v>40</v>
      </c>
      <c r="I6513">
        <v>7.7046505000000001E-2</v>
      </c>
      <c r="K6513">
        <v>189.453</v>
      </c>
      <c r="L6513">
        <v>4</v>
      </c>
    </row>
    <row r="6514" spans="1:12" x14ac:dyDescent="0.3">
      <c r="A6514" t="s">
        <v>10</v>
      </c>
      <c r="B6514" t="s">
        <v>335</v>
      </c>
      <c r="C6514" t="s">
        <v>95</v>
      </c>
      <c r="D6514">
        <v>2018</v>
      </c>
      <c r="E6514" t="s">
        <v>138</v>
      </c>
      <c r="F6514" t="s">
        <v>14</v>
      </c>
      <c r="G6514" t="s">
        <v>26</v>
      </c>
      <c r="H6514" t="s">
        <v>40</v>
      </c>
      <c r="I6514">
        <v>0.2004264</v>
      </c>
      <c r="K6514">
        <v>88.851399999999998</v>
      </c>
      <c r="L6514">
        <v>4</v>
      </c>
    </row>
    <row r="6515" spans="1:12" x14ac:dyDescent="0.3">
      <c r="A6515" t="s">
        <v>10</v>
      </c>
      <c r="B6515" t="s">
        <v>431</v>
      </c>
      <c r="C6515" t="s">
        <v>95</v>
      </c>
      <c r="D6515">
        <v>2018</v>
      </c>
      <c r="E6515" t="s">
        <v>138</v>
      </c>
      <c r="F6515" t="s">
        <v>14</v>
      </c>
      <c r="G6515" t="s">
        <v>26</v>
      </c>
      <c r="H6515" t="s">
        <v>40</v>
      </c>
      <c r="I6515">
        <v>0</v>
      </c>
      <c r="K6515">
        <v>38.184800000000003</v>
      </c>
      <c r="L6515">
        <v>4</v>
      </c>
    </row>
    <row r="6516" spans="1:12" x14ac:dyDescent="0.3">
      <c r="A6516" t="s">
        <v>10</v>
      </c>
      <c r="B6516" t="s">
        <v>1603</v>
      </c>
      <c r="C6516" t="s">
        <v>95</v>
      </c>
      <c r="D6516">
        <v>2018</v>
      </c>
      <c r="E6516" t="s">
        <v>138</v>
      </c>
      <c r="F6516" t="s">
        <v>14</v>
      </c>
      <c r="G6516" t="s">
        <v>26</v>
      </c>
      <c r="H6516" t="s">
        <v>40</v>
      </c>
      <c r="I6516">
        <v>0.191500528</v>
      </c>
      <c r="K6516">
        <v>121.2098</v>
      </c>
      <c r="L6516">
        <v>4</v>
      </c>
    </row>
    <row r="6517" spans="1:12" x14ac:dyDescent="0.3">
      <c r="A6517" t="s">
        <v>10</v>
      </c>
      <c r="B6517" t="s">
        <v>120</v>
      </c>
      <c r="C6517" t="s">
        <v>95</v>
      </c>
      <c r="D6517">
        <v>2018</v>
      </c>
      <c r="E6517" t="s">
        <v>138</v>
      </c>
      <c r="F6517" t="s">
        <v>14</v>
      </c>
      <c r="G6517" t="s">
        <v>26</v>
      </c>
      <c r="H6517" t="s">
        <v>40</v>
      </c>
      <c r="I6517">
        <v>0.13263034500000001</v>
      </c>
      <c r="K6517">
        <v>263.85680000000002</v>
      </c>
      <c r="L6517">
        <v>4</v>
      </c>
    </row>
    <row r="6518" spans="1:12" x14ac:dyDescent="0.3">
      <c r="A6518" t="s">
        <v>10</v>
      </c>
      <c r="B6518" t="s">
        <v>904</v>
      </c>
      <c r="C6518" t="s">
        <v>95</v>
      </c>
      <c r="D6518">
        <v>2018</v>
      </c>
      <c r="E6518" t="s">
        <v>138</v>
      </c>
      <c r="F6518" t="s">
        <v>14</v>
      </c>
      <c r="G6518" t="s">
        <v>26</v>
      </c>
      <c r="H6518" t="s">
        <v>40</v>
      </c>
      <c r="I6518">
        <v>0.18212836299999999</v>
      </c>
      <c r="K6518">
        <v>165.65</v>
      </c>
      <c r="L6518">
        <v>4</v>
      </c>
    </row>
    <row r="6519" spans="1:12" x14ac:dyDescent="0.3">
      <c r="A6519" t="s">
        <v>10</v>
      </c>
      <c r="B6519" t="s">
        <v>867</v>
      </c>
      <c r="C6519" t="s">
        <v>57</v>
      </c>
      <c r="D6519">
        <v>2018</v>
      </c>
      <c r="E6519" t="s">
        <v>138</v>
      </c>
      <c r="F6519" t="s">
        <v>14</v>
      </c>
      <c r="G6519" t="s">
        <v>26</v>
      </c>
      <c r="H6519" t="s">
        <v>40</v>
      </c>
      <c r="I6519">
        <v>9.7275776999999994E-2</v>
      </c>
      <c r="K6519">
        <v>223.90880000000001</v>
      </c>
      <c r="L6519">
        <v>4</v>
      </c>
    </row>
    <row r="6520" spans="1:12" x14ac:dyDescent="0.3">
      <c r="A6520" t="s">
        <v>10</v>
      </c>
      <c r="B6520" t="s">
        <v>936</v>
      </c>
      <c r="C6520" t="s">
        <v>57</v>
      </c>
      <c r="D6520">
        <v>2018</v>
      </c>
      <c r="E6520" t="s">
        <v>138</v>
      </c>
      <c r="F6520" t="s">
        <v>14</v>
      </c>
      <c r="G6520" t="s">
        <v>26</v>
      </c>
      <c r="H6520" t="s">
        <v>40</v>
      </c>
      <c r="I6520">
        <v>7.6851759000000006E-2</v>
      </c>
      <c r="K6520">
        <v>111.857</v>
      </c>
      <c r="L6520">
        <v>4</v>
      </c>
    </row>
    <row r="6521" spans="1:12" x14ac:dyDescent="0.3">
      <c r="A6521" t="s">
        <v>10</v>
      </c>
      <c r="B6521" t="s">
        <v>569</v>
      </c>
      <c r="C6521" t="s">
        <v>57</v>
      </c>
      <c r="D6521">
        <v>2018</v>
      </c>
      <c r="E6521" t="s">
        <v>138</v>
      </c>
      <c r="F6521" t="s">
        <v>14</v>
      </c>
      <c r="G6521" t="s">
        <v>26</v>
      </c>
      <c r="H6521" t="s">
        <v>40</v>
      </c>
      <c r="I6521">
        <v>0.13991304500000001</v>
      </c>
      <c r="K6521">
        <v>227.90360000000001</v>
      </c>
      <c r="L6521">
        <v>4</v>
      </c>
    </row>
    <row r="6522" spans="1:12" x14ac:dyDescent="0.3">
      <c r="A6522" t="s">
        <v>10</v>
      </c>
      <c r="B6522" t="s">
        <v>422</v>
      </c>
      <c r="C6522" t="s">
        <v>74</v>
      </c>
      <c r="D6522">
        <v>2018</v>
      </c>
      <c r="E6522" t="s">
        <v>138</v>
      </c>
      <c r="F6522" t="s">
        <v>14</v>
      </c>
      <c r="G6522" t="s">
        <v>26</v>
      </c>
      <c r="H6522" t="s">
        <v>40</v>
      </c>
      <c r="I6522">
        <v>0.27459228299999999</v>
      </c>
      <c r="K6522">
        <v>167.84739999999999</v>
      </c>
      <c r="L6522">
        <v>4</v>
      </c>
    </row>
    <row r="6523" spans="1:12" x14ac:dyDescent="0.3">
      <c r="A6523" t="s">
        <v>10</v>
      </c>
      <c r="B6523" t="s">
        <v>429</v>
      </c>
      <c r="C6523" t="s">
        <v>74</v>
      </c>
      <c r="D6523">
        <v>2018</v>
      </c>
      <c r="E6523" t="s">
        <v>138</v>
      </c>
      <c r="F6523" t="s">
        <v>14</v>
      </c>
      <c r="G6523" t="s">
        <v>26</v>
      </c>
      <c r="H6523" t="s">
        <v>40</v>
      </c>
      <c r="I6523">
        <v>0.120965853</v>
      </c>
      <c r="K6523">
        <v>55.861400000000003</v>
      </c>
      <c r="L6523">
        <v>4</v>
      </c>
    </row>
    <row r="6524" spans="1:12" x14ac:dyDescent="0.3">
      <c r="A6524" t="s">
        <v>10</v>
      </c>
      <c r="B6524" t="s">
        <v>423</v>
      </c>
      <c r="C6524" t="s">
        <v>28</v>
      </c>
      <c r="D6524">
        <v>2018</v>
      </c>
      <c r="E6524" t="s">
        <v>138</v>
      </c>
      <c r="F6524" t="s">
        <v>14</v>
      </c>
      <c r="G6524" t="s">
        <v>26</v>
      </c>
      <c r="H6524" t="s">
        <v>40</v>
      </c>
      <c r="I6524">
        <v>0</v>
      </c>
      <c r="K6524">
        <v>92.311999999999998</v>
      </c>
      <c r="L6524">
        <v>4</v>
      </c>
    </row>
    <row r="6525" spans="1:12" x14ac:dyDescent="0.3">
      <c r="A6525" t="s">
        <v>10</v>
      </c>
      <c r="B6525" t="s">
        <v>712</v>
      </c>
      <c r="C6525" t="s">
        <v>28</v>
      </c>
      <c r="D6525">
        <v>2018</v>
      </c>
      <c r="E6525" t="s">
        <v>138</v>
      </c>
      <c r="F6525" t="s">
        <v>14</v>
      </c>
      <c r="G6525" t="s">
        <v>26</v>
      </c>
      <c r="H6525" t="s">
        <v>40</v>
      </c>
      <c r="I6525">
        <v>4.4063785000000001E-2</v>
      </c>
      <c r="K6525">
        <v>147.24180000000001</v>
      </c>
      <c r="L6525">
        <v>4</v>
      </c>
    </row>
    <row r="6526" spans="1:12" x14ac:dyDescent="0.3">
      <c r="A6526" t="s">
        <v>10</v>
      </c>
      <c r="B6526" t="s">
        <v>677</v>
      </c>
      <c r="C6526" t="s">
        <v>28</v>
      </c>
      <c r="D6526">
        <v>2018</v>
      </c>
      <c r="E6526" t="s">
        <v>138</v>
      </c>
      <c r="F6526" t="s">
        <v>14</v>
      </c>
      <c r="G6526" t="s">
        <v>26</v>
      </c>
      <c r="H6526" t="s">
        <v>40</v>
      </c>
      <c r="I6526">
        <v>0</v>
      </c>
      <c r="K6526">
        <v>78.896000000000001</v>
      </c>
      <c r="L6526">
        <v>4</v>
      </c>
    </row>
    <row r="6527" spans="1:12" x14ac:dyDescent="0.3">
      <c r="A6527" t="s">
        <v>10</v>
      </c>
      <c r="B6527" t="s">
        <v>1048</v>
      </c>
      <c r="C6527" t="s">
        <v>28</v>
      </c>
      <c r="D6527">
        <v>2018</v>
      </c>
      <c r="E6527" t="s">
        <v>138</v>
      </c>
      <c r="F6527" t="s">
        <v>14</v>
      </c>
      <c r="G6527" t="s">
        <v>26</v>
      </c>
      <c r="H6527" t="s">
        <v>40</v>
      </c>
      <c r="I6527">
        <v>0.161030847</v>
      </c>
      <c r="K6527">
        <v>251.24080000000001</v>
      </c>
      <c r="L6527">
        <v>4</v>
      </c>
    </row>
    <row r="6528" spans="1:12" x14ac:dyDescent="0.3">
      <c r="A6528" t="s">
        <v>10</v>
      </c>
      <c r="B6528" t="s">
        <v>252</v>
      </c>
      <c r="C6528" t="s">
        <v>28</v>
      </c>
      <c r="D6528">
        <v>2018</v>
      </c>
      <c r="E6528" t="s">
        <v>138</v>
      </c>
      <c r="F6528" t="s">
        <v>14</v>
      </c>
      <c r="G6528" t="s">
        <v>26</v>
      </c>
      <c r="H6528" t="s">
        <v>40</v>
      </c>
      <c r="I6528">
        <v>2.1031586000000001E-2</v>
      </c>
      <c r="K6528">
        <v>164.7184</v>
      </c>
      <c r="L6528">
        <v>4</v>
      </c>
    </row>
    <row r="6529" spans="1:12" x14ac:dyDescent="0.3">
      <c r="A6529" t="s">
        <v>10</v>
      </c>
      <c r="B6529" t="s">
        <v>1587</v>
      </c>
      <c r="C6529" t="s">
        <v>67</v>
      </c>
      <c r="D6529">
        <v>2018</v>
      </c>
      <c r="E6529" t="s">
        <v>138</v>
      </c>
      <c r="F6529" t="s">
        <v>14</v>
      </c>
      <c r="G6529" t="s">
        <v>26</v>
      </c>
      <c r="H6529" t="s">
        <v>40</v>
      </c>
      <c r="I6529">
        <v>0.12942514499999999</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K6530">
        <v>120.1782</v>
      </c>
      <c r="L6530">
        <v>4</v>
      </c>
    </row>
    <row r="6531" spans="1:12" x14ac:dyDescent="0.3">
      <c r="A6531" t="s">
        <v>10</v>
      </c>
      <c r="B6531" t="s">
        <v>125</v>
      </c>
      <c r="C6531" t="s">
        <v>67</v>
      </c>
      <c r="D6531">
        <v>2018</v>
      </c>
      <c r="E6531" t="s">
        <v>138</v>
      </c>
      <c r="F6531" t="s">
        <v>14</v>
      </c>
      <c r="G6531" t="s">
        <v>26</v>
      </c>
      <c r="H6531" t="s">
        <v>40</v>
      </c>
      <c r="I6531">
        <v>0.13334711899999999</v>
      </c>
      <c r="K6531">
        <v>193.07939999999999</v>
      </c>
      <c r="L6531">
        <v>4</v>
      </c>
    </row>
    <row r="6532" spans="1:12" x14ac:dyDescent="0.3">
      <c r="A6532" t="s">
        <v>10</v>
      </c>
      <c r="B6532" t="s">
        <v>1500</v>
      </c>
      <c r="C6532" t="s">
        <v>67</v>
      </c>
      <c r="D6532">
        <v>2018</v>
      </c>
      <c r="E6532" t="s">
        <v>138</v>
      </c>
      <c r="F6532" t="s">
        <v>14</v>
      </c>
      <c r="G6532" t="s">
        <v>26</v>
      </c>
      <c r="H6532" t="s">
        <v>40</v>
      </c>
      <c r="I6532">
        <v>0.153456703</v>
      </c>
      <c r="K6532">
        <v>264.09100000000001</v>
      </c>
      <c r="L6532">
        <v>4</v>
      </c>
    </row>
    <row r="6533" spans="1:12" x14ac:dyDescent="0.3">
      <c r="A6533" t="s">
        <v>10</v>
      </c>
      <c r="B6533" t="s">
        <v>398</v>
      </c>
      <c r="C6533" t="s">
        <v>24</v>
      </c>
      <c r="D6533">
        <v>2018</v>
      </c>
      <c r="E6533" t="s">
        <v>138</v>
      </c>
      <c r="F6533" t="s">
        <v>14</v>
      </c>
      <c r="G6533" t="s">
        <v>26</v>
      </c>
      <c r="H6533" t="s">
        <v>40</v>
      </c>
      <c r="I6533">
        <v>1.9912605999999999E-2</v>
      </c>
      <c r="K6533">
        <v>91.0488</v>
      </c>
      <c r="L6533">
        <v>4</v>
      </c>
    </row>
    <row r="6534" spans="1:12" x14ac:dyDescent="0.3">
      <c r="A6534" t="s">
        <v>10</v>
      </c>
      <c r="B6534" t="s">
        <v>1489</v>
      </c>
      <c r="C6534" t="s">
        <v>24</v>
      </c>
      <c r="D6534">
        <v>2018</v>
      </c>
      <c r="E6534" t="s">
        <v>138</v>
      </c>
      <c r="F6534" t="s">
        <v>14</v>
      </c>
      <c r="G6534" t="s">
        <v>26</v>
      </c>
      <c r="H6534" t="s">
        <v>40</v>
      </c>
      <c r="I6534">
        <v>0.127660257</v>
      </c>
      <c r="K6534">
        <v>198.54259999999999</v>
      </c>
      <c r="L6534">
        <v>4</v>
      </c>
    </row>
    <row r="6535" spans="1:12" x14ac:dyDescent="0.3">
      <c r="A6535" t="s">
        <v>10</v>
      </c>
      <c r="B6535" t="s">
        <v>1493</v>
      </c>
      <c r="C6535" t="s">
        <v>24</v>
      </c>
      <c r="D6535">
        <v>2018</v>
      </c>
      <c r="E6535" t="s">
        <v>138</v>
      </c>
      <c r="F6535" t="s">
        <v>14</v>
      </c>
      <c r="G6535" t="s">
        <v>26</v>
      </c>
      <c r="H6535" t="s">
        <v>40</v>
      </c>
      <c r="I6535">
        <v>0</v>
      </c>
      <c r="K6535">
        <v>230.0668</v>
      </c>
      <c r="L6535">
        <v>4</v>
      </c>
    </row>
    <row r="6536" spans="1:12" x14ac:dyDescent="0.3">
      <c r="A6536" t="s">
        <v>10</v>
      </c>
      <c r="B6536" t="s">
        <v>552</v>
      </c>
      <c r="C6536" t="s">
        <v>24</v>
      </c>
      <c r="D6536">
        <v>2018</v>
      </c>
      <c r="E6536" t="s">
        <v>138</v>
      </c>
      <c r="F6536" t="s">
        <v>14</v>
      </c>
      <c r="G6536" t="s">
        <v>26</v>
      </c>
      <c r="H6536" t="s">
        <v>40</v>
      </c>
      <c r="I6536">
        <v>6.3079544000000001E-2</v>
      </c>
      <c r="K6536">
        <v>175.77119999999999</v>
      </c>
      <c r="L6536">
        <v>4</v>
      </c>
    </row>
    <row r="6537" spans="1:12" x14ac:dyDescent="0.3">
      <c r="A6537" t="s">
        <v>10</v>
      </c>
      <c r="B6537" t="s">
        <v>442</v>
      </c>
      <c r="C6537" t="s">
        <v>24</v>
      </c>
      <c r="D6537">
        <v>2018</v>
      </c>
      <c r="E6537" t="s">
        <v>138</v>
      </c>
      <c r="F6537" t="s">
        <v>14</v>
      </c>
      <c r="G6537" t="s">
        <v>26</v>
      </c>
      <c r="H6537" t="s">
        <v>40</v>
      </c>
      <c r="I6537">
        <v>0.13314425899999999</v>
      </c>
      <c r="K6537">
        <v>190.88460000000001</v>
      </c>
      <c r="L6537">
        <v>4</v>
      </c>
    </row>
    <row r="6538" spans="1:12" x14ac:dyDescent="0.3">
      <c r="A6538" t="s">
        <v>10</v>
      </c>
      <c r="B6538" t="s">
        <v>1006</v>
      </c>
      <c r="C6538" t="s">
        <v>24</v>
      </c>
      <c r="D6538">
        <v>2018</v>
      </c>
      <c r="E6538" t="s">
        <v>138</v>
      </c>
      <c r="F6538" t="s">
        <v>14</v>
      </c>
      <c r="G6538" t="s">
        <v>26</v>
      </c>
      <c r="H6538" t="s">
        <v>40</v>
      </c>
      <c r="I6538">
        <v>0.145200948</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K6540">
        <v>225.2088</v>
      </c>
      <c r="L6540">
        <v>4</v>
      </c>
    </row>
    <row r="6541" spans="1:12" x14ac:dyDescent="0.3">
      <c r="A6541" t="s">
        <v>10</v>
      </c>
      <c r="B6541" t="s">
        <v>362</v>
      </c>
      <c r="C6541" t="s">
        <v>12</v>
      </c>
      <c r="D6541">
        <v>2018</v>
      </c>
      <c r="E6541" t="s">
        <v>138</v>
      </c>
      <c r="F6541" t="s">
        <v>14</v>
      </c>
      <c r="G6541" t="s">
        <v>26</v>
      </c>
      <c r="H6541" t="s">
        <v>40</v>
      </c>
      <c r="I6541">
        <v>7.5215349000000001E-2</v>
      </c>
      <c r="K6541">
        <v>108.4254</v>
      </c>
      <c r="L6541">
        <v>4</v>
      </c>
    </row>
    <row r="6542" spans="1:12" x14ac:dyDescent="0.3">
      <c r="A6542" t="s">
        <v>10</v>
      </c>
      <c r="B6542" t="s">
        <v>1520</v>
      </c>
      <c r="C6542" t="s">
        <v>12</v>
      </c>
      <c r="D6542">
        <v>2018</v>
      </c>
      <c r="E6542" t="s">
        <v>138</v>
      </c>
      <c r="F6542" t="s">
        <v>14</v>
      </c>
      <c r="G6542" t="s">
        <v>26</v>
      </c>
      <c r="H6542" t="s">
        <v>40</v>
      </c>
      <c r="I6542">
        <v>0.214423791</v>
      </c>
      <c r="K6542">
        <v>111.6544</v>
      </c>
      <c r="L6542">
        <v>4</v>
      </c>
    </row>
    <row r="6543" spans="1:12" x14ac:dyDescent="0.3">
      <c r="A6543" t="s">
        <v>10</v>
      </c>
      <c r="B6543" t="s">
        <v>1536</v>
      </c>
      <c r="C6543" t="s">
        <v>12</v>
      </c>
      <c r="D6543">
        <v>2018</v>
      </c>
      <c r="E6543" t="s">
        <v>138</v>
      </c>
      <c r="F6543" t="s">
        <v>14</v>
      </c>
      <c r="G6543" t="s">
        <v>26</v>
      </c>
      <c r="H6543" t="s">
        <v>40</v>
      </c>
      <c r="I6543">
        <v>0.187443314</v>
      </c>
      <c r="K6543">
        <v>145.87860000000001</v>
      </c>
      <c r="L6543">
        <v>4</v>
      </c>
    </row>
    <row r="6544" spans="1:12" x14ac:dyDescent="0.3">
      <c r="A6544" t="s">
        <v>10</v>
      </c>
      <c r="B6544" t="s">
        <v>957</v>
      </c>
      <c r="C6544" t="s">
        <v>12</v>
      </c>
      <c r="D6544">
        <v>2018</v>
      </c>
      <c r="E6544" t="s">
        <v>138</v>
      </c>
      <c r="F6544" t="s">
        <v>14</v>
      </c>
      <c r="G6544" t="s">
        <v>26</v>
      </c>
      <c r="H6544" t="s">
        <v>40</v>
      </c>
      <c r="I6544">
        <v>8.6077865000000003E-2</v>
      </c>
      <c r="K6544">
        <v>143.81020000000001</v>
      </c>
      <c r="L6544">
        <v>4</v>
      </c>
    </row>
    <row r="6545" spans="1:12" x14ac:dyDescent="0.3">
      <c r="A6545" t="s">
        <v>10</v>
      </c>
      <c r="B6545" t="s">
        <v>1295</v>
      </c>
      <c r="C6545" t="s">
        <v>12</v>
      </c>
      <c r="D6545">
        <v>2018</v>
      </c>
      <c r="E6545" t="s">
        <v>138</v>
      </c>
      <c r="F6545" t="s">
        <v>14</v>
      </c>
      <c r="G6545" t="s">
        <v>26</v>
      </c>
      <c r="H6545" t="s">
        <v>40</v>
      </c>
      <c r="I6545">
        <v>0.27321283000000002</v>
      </c>
      <c r="K6545">
        <v>240.9538</v>
      </c>
      <c r="L6545">
        <v>4</v>
      </c>
    </row>
    <row r="6546" spans="1:12" x14ac:dyDescent="0.3">
      <c r="A6546" t="s">
        <v>10</v>
      </c>
      <c r="B6546" t="s">
        <v>1246</v>
      </c>
      <c r="C6546" t="s">
        <v>12</v>
      </c>
      <c r="D6546">
        <v>2018</v>
      </c>
      <c r="E6546" t="s">
        <v>138</v>
      </c>
      <c r="F6546" t="s">
        <v>14</v>
      </c>
      <c r="G6546" t="s">
        <v>26</v>
      </c>
      <c r="H6546" t="s">
        <v>40</v>
      </c>
      <c r="I6546">
        <v>3.7569401000000002E-2</v>
      </c>
      <c r="K6546">
        <v>120.7098</v>
      </c>
      <c r="L6546">
        <v>4</v>
      </c>
    </row>
    <row r="6547" spans="1:12" x14ac:dyDescent="0.3">
      <c r="A6547" t="s">
        <v>10</v>
      </c>
      <c r="B6547" t="s">
        <v>363</v>
      </c>
      <c r="C6547" t="s">
        <v>12</v>
      </c>
      <c r="D6547">
        <v>2018</v>
      </c>
      <c r="E6547" t="s">
        <v>138</v>
      </c>
      <c r="F6547" t="s">
        <v>14</v>
      </c>
      <c r="G6547" t="s">
        <v>26</v>
      </c>
      <c r="H6547" t="s">
        <v>40</v>
      </c>
      <c r="I6547">
        <v>6.1730519999999997E-2</v>
      </c>
      <c r="K6547">
        <v>159.15780000000001</v>
      </c>
      <c r="L6547">
        <v>4</v>
      </c>
    </row>
    <row r="6548" spans="1:12" x14ac:dyDescent="0.3">
      <c r="A6548" t="s">
        <v>10</v>
      </c>
      <c r="B6548" t="s">
        <v>1160</v>
      </c>
      <c r="C6548" t="s">
        <v>12</v>
      </c>
      <c r="D6548">
        <v>2018</v>
      </c>
      <c r="E6548" t="s">
        <v>138</v>
      </c>
      <c r="F6548" t="s">
        <v>14</v>
      </c>
      <c r="G6548" t="s">
        <v>26</v>
      </c>
      <c r="H6548" t="s">
        <v>40</v>
      </c>
      <c r="I6548">
        <v>0.165101585</v>
      </c>
      <c r="K6548">
        <v>87.788200000000003</v>
      </c>
      <c r="L6548">
        <v>4</v>
      </c>
    </row>
    <row r="6549" spans="1:12" x14ac:dyDescent="0.3">
      <c r="A6549" t="s">
        <v>10</v>
      </c>
      <c r="B6549" t="s">
        <v>400</v>
      </c>
      <c r="C6549" t="s">
        <v>12</v>
      </c>
      <c r="D6549">
        <v>2018</v>
      </c>
      <c r="E6549" t="s">
        <v>138</v>
      </c>
      <c r="F6549" t="s">
        <v>14</v>
      </c>
      <c r="G6549" t="s">
        <v>26</v>
      </c>
      <c r="H6549" t="s">
        <v>40</v>
      </c>
      <c r="I6549">
        <v>0</v>
      </c>
      <c r="K6549">
        <v>234.79580000000001</v>
      </c>
      <c r="L6549">
        <v>4</v>
      </c>
    </row>
    <row r="6550" spans="1:12" x14ac:dyDescent="0.3">
      <c r="A6550" t="s">
        <v>10</v>
      </c>
      <c r="B6550" t="s">
        <v>443</v>
      </c>
      <c r="C6550" t="s">
        <v>12</v>
      </c>
      <c r="D6550">
        <v>2018</v>
      </c>
      <c r="E6550" t="s">
        <v>138</v>
      </c>
      <c r="F6550" t="s">
        <v>14</v>
      </c>
      <c r="G6550" t="s">
        <v>26</v>
      </c>
      <c r="H6550" t="s">
        <v>40</v>
      </c>
      <c r="I6550">
        <v>0.109274313</v>
      </c>
      <c r="K6550">
        <v>225.30619999999999</v>
      </c>
      <c r="L6550">
        <v>4</v>
      </c>
    </row>
    <row r="6551" spans="1:12" x14ac:dyDescent="0.3">
      <c r="A6551" t="s">
        <v>10</v>
      </c>
      <c r="B6551" t="s">
        <v>62</v>
      </c>
      <c r="C6551" t="s">
        <v>12</v>
      </c>
      <c r="D6551">
        <v>2018</v>
      </c>
      <c r="E6551" t="s">
        <v>138</v>
      </c>
      <c r="F6551" t="s">
        <v>14</v>
      </c>
      <c r="G6551" t="s">
        <v>26</v>
      </c>
      <c r="H6551" t="s">
        <v>40</v>
      </c>
      <c r="I6551">
        <v>0.16439157300000001</v>
      </c>
      <c r="K6551">
        <v>62.819400000000002</v>
      </c>
      <c r="L6551">
        <v>4</v>
      </c>
    </row>
    <row r="6552" spans="1:12" x14ac:dyDescent="0.3">
      <c r="A6552" t="s">
        <v>10</v>
      </c>
      <c r="B6552" t="s">
        <v>1013</v>
      </c>
      <c r="C6552" t="s">
        <v>54</v>
      </c>
      <c r="D6552">
        <v>2018</v>
      </c>
      <c r="E6552" t="s">
        <v>138</v>
      </c>
      <c r="F6552" t="s">
        <v>14</v>
      </c>
      <c r="G6552" t="s">
        <v>26</v>
      </c>
      <c r="H6552" t="s">
        <v>40</v>
      </c>
      <c r="I6552">
        <v>0.277459381</v>
      </c>
      <c r="K6552">
        <v>156.3946</v>
      </c>
      <c r="L6552">
        <v>4</v>
      </c>
    </row>
    <row r="6553" spans="1:12" x14ac:dyDescent="0.3">
      <c r="A6553" t="s">
        <v>10</v>
      </c>
      <c r="B6553" t="s">
        <v>886</v>
      </c>
      <c r="C6553" t="s">
        <v>54</v>
      </c>
      <c r="D6553">
        <v>2018</v>
      </c>
      <c r="E6553" t="s">
        <v>138</v>
      </c>
      <c r="F6553" t="s">
        <v>14</v>
      </c>
      <c r="G6553" t="s">
        <v>26</v>
      </c>
      <c r="H6553" t="s">
        <v>40</v>
      </c>
      <c r="I6553">
        <v>1.4998914E-2</v>
      </c>
      <c r="K6553">
        <v>72.403800000000004</v>
      </c>
      <c r="L6553">
        <v>4</v>
      </c>
    </row>
    <row r="6554" spans="1:12" x14ac:dyDescent="0.3">
      <c r="A6554" t="s">
        <v>10</v>
      </c>
      <c r="B6554" t="s">
        <v>84</v>
      </c>
      <c r="C6554" t="s">
        <v>54</v>
      </c>
      <c r="D6554">
        <v>2018</v>
      </c>
      <c r="E6554" t="s">
        <v>138</v>
      </c>
      <c r="F6554" t="s">
        <v>14</v>
      </c>
      <c r="G6554" t="s">
        <v>26</v>
      </c>
      <c r="H6554" t="s">
        <v>40</v>
      </c>
      <c r="I6554">
        <v>0.14930549700000001</v>
      </c>
      <c r="K6554">
        <v>119.61239999999999</v>
      </c>
      <c r="L6554">
        <v>4</v>
      </c>
    </row>
    <row r="6555" spans="1:12" x14ac:dyDescent="0.3">
      <c r="A6555" t="s">
        <v>10</v>
      </c>
      <c r="B6555" t="s">
        <v>1014</v>
      </c>
      <c r="C6555" t="s">
        <v>54</v>
      </c>
      <c r="D6555">
        <v>2018</v>
      </c>
      <c r="E6555" t="s">
        <v>138</v>
      </c>
      <c r="F6555" t="s">
        <v>14</v>
      </c>
      <c r="G6555" t="s">
        <v>26</v>
      </c>
      <c r="H6555" t="s">
        <v>40</v>
      </c>
      <c r="I6555">
        <v>0.13659289099999999</v>
      </c>
      <c r="K6555">
        <v>238.0248</v>
      </c>
      <c r="L6555">
        <v>4</v>
      </c>
    </row>
    <row r="6556" spans="1:12" x14ac:dyDescent="0.3">
      <c r="A6556" t="s">
        <v>10</v>
      </c>
      <c r="B6556" t="s">
        <v>1559</v>
      </c>
      <c r="C6556" t="s">
        <v>54</v>
      </c>
      <c r="D6556">
        <v>2018</v>
      </c>
      <c r="E6556" t="s">
        <v>138</v>
      </c>
      <c r="F6556" t="s">
        <v>14</v>
      </c>
      <c r="G6556" t="s">
        <v>26</v>
      </c>
      <c r="H6556" t="s">
        <v>40</v>
      </c>
      <c r="I6556">
        <v>7.4729834999999994E-2</v>
      </c>
      <c r="K6556">
        <v>183.79499999999999</v>
      </c>
      <c r="L6556">
        <v>4</v>
      </c>
    </row>
    <row r="6557" spans="1:12" x14ac:dyDescent="0.3">
      <c r="A6557" t="s">
        <v>10</v>
      </c>
      <c r="B6557" t="s">
        <v>1335</v>
      </c>
      <c r="C6557" t="s">
        <v>54</v>
      </c>
      <c r="D6557">
        <v>2018</v>
      </c>
      <c r="E6557" t="s">
        <v>138</v>
      </c>
      <c r="F6557" t="s">
        <v>14</v>
      </c>
      <c r="G6557" t="s">
        <v>26</v>
      </c>
      <c r="H6557" t="s">
        <v>40</v>
      </c>
      <c r="I6557">
        <v>1.9117392E-2</v>
      </c>
      <c r="K6557">
        <v>110.6544</v>
      </c>
      <c r="L6557">
        <v>4</v>
      </c>
    </row>
    <row r="6558" spans="1:12" x14ac:dyDescent="0.3">
      <c r="A6558" t="s">
        <v>10</v>
      </c>
      <c r="B6558" t="s">
        <v>1439</v>
      </c>
      <c r="C6558" t="s">
        <v>54</v>
      </c>
      <c r="D6558">
        <v>2018</v>
      </c>
      <c r="E6558" t="s">
        <v>138</v>
      </c>
      <c r="F6558" t="s">
        <v>14</v>
      </c>
      <c r="G6558" t="s">
        <v>26</v>
      </c>
      <c r="H6558" t="s">
        <v>40</v>
      </c>
      <c r="I6558">
        <v>7.0017381000000004E-2</v>
      </c>
      <c r="K6558">
        <v>89.351399999999998</v>
      </c>
      <c r="L6558">
        <v>4</v>
      </c>
    </row>
    <row r="6559" spans="1:12" x14ac:dyDescent="0.3">
      <c r="A6559" t="s">
        <v>10</v>
      </c>
      <c r="B6559" t="s">
        <v>193</v>
      </c>
      <c r="C6559" t="s">
        <v>153</v>
      </c>
      <c r="D6559">
        <v>2018</v>
      </c>
      <c r="E6559" t="s">
        <v>138</v>
      </c>
      <c r="F6559" t="s">
        <v>14</v>
      </c>
      <c r="G6559" t="s">
        <v>26</v>
      </c>
      <c r="H6559" t="s">
        <v>40</v>
      </c>
      <c r="I6559">
        <v>0.256152243</v>
      </c>
      <c r="K6559">
        <v>151.005</v>
      </c>
      <c r="L6559">
        <v>4</v>
      </c>
    </row>
    <row r="6560" spans="1:12" x14ac:dyDescent="0.3">
      <c r="A6560" t="s">
        <v>10</v>
      </c>
      <c r="B6560" t="s">
        <v>1336</v>
      </c>
      <c r="C6560" t="s">
        <v>153</v>
      </c>
      <c r="D6560">
        <v>2018</v>
      </c>
      <c r="E6560" t="s">
        <v>138</v>
      </c>
      <c r="F6560" t="s">
        <v>14</v>
      </c>
      <c r="G6560" t="s">
        <v>26</v>
      </c>
      <c r="H6560" t="s">
        <v>40</v>
      </c>
      <c r="I6560">
        <v>0.24554262700000001</v>
      </c>
      <c r="K6560">
        <v>172.2764</v>
      </c>
      <c r="L6560">
        <v>4</v>
      </c>
    </row>
    <row r="6561" spans="1:12" x14ac:dyDescent="0.3">
      <c r="A6561" t="s">
        <v>10</v>
      </c>
      <c r="B6561" t="s">
        <v>192</v>
      </c>
      <c r="C6561" t="s">
        <v>153</v>
      </c>
      <c r="D6561">
        <v>2018</v>
      </c>
      <c r="E6561" t="s">
        <v>138</v>
      </c>
      <c r="F6561" t="s">
        <v>14</v>
      </c>
      <c r="G6561" t="s">
        <v>26</v>
      </c>
      <c r="H6561" t="s">
        <v>40</v>
      </c>
      <c r="I6561">
        <v>0</v>
      </c>
      <c r="K6561">
        <v>184.35820000000001</v>
      </c>
      <c r="L6561">
        <v>4</v>
      </c>
    </row>
    <row r="6562" spans="1:12" x14ac:dyDescent="0.3">
      <c r="A6562" t="s">
        <v>10</v>
      </c>
      <c r="B6562" t="s">
        <v>903</v>
      </c>
      <c r="C6562" t="s">
        <v>48</v>
      </c>
      <c r="D6562">
        <v>2018</v>
      </c>
      <c r="E6562" t="s">
        <v>138</v>
      </c>
      <c r="F6562" t="s">
        <v>14</v>
      </c>
      <c r="G6562" t="s">
        <v>26</v>
      </c>
      <c r="H6562" t="s">
        <v>40</v>
      </c>
      <c r="I6562">
        <v>2.363057E-2</v>
      </c>
      <c r="K6562">
        <v>141.71539999999999</v>
      </c>
      <c r="L6562">
        <v>4</v>
      </c>
    </row>
    <row r="6563" spans="1:12" x14ac:dyDescent="0.3">
      <c r="A6563" t="s">
        <v>10</v>
      </c>
      <c r="B6563" t="s">
        <v>1163</v>
      </c>
      <c r="C6563" t="s">
        <v>48</v>
      </c>
      <c r="D6563">
        <v>2018</v>
      </c>
      <c r="E6563" t="s">
        <v>138</v>
      </c>
      <c r="F6563" t="s">
        <v>14</v>
      </c>
      <c r="G6563" t="s">
        <v>26</v>
      </c>
      <c r="H6563" t="s">
        <v>40</v>
      </c>
      <c r="I6563">
        <v>0.30247887099999998</v>
      </c>
      <c r="K6563">
        <v>155.49719999999999</v>
      </c>
      <c r="L6563">
        <v>4</v>
      </c>
    </row>
    <row r="6564" spans="1:12" x14ac:dyDescent="0.3">
      <c r="A6564" t="s">
        <v>10</v>
      </c>
      <c r="B6564" t="s">
        <v>699</v>
      </c>
      <c r="C6564" t="s">
        <v>48</v>
      </c>
      <c r="D6564">
        <v>2018</v>
      </c>
      <c r="E6564" t="s">
        <v>138</v>
      </c>
      <c r="F6564" t="s">
        <v>14</v>
      </c>
      <c r="G6564" t="s">
        <v>26</v>
      </c>
      <c r="H6564" t="s">
        <v>40</v>
      </c>
      <c r="I6564">
        <v>5.7620562E-2</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K6565">
        <v>190.88720000000001</v>
      </c>
      <c r="L6565">
        <v>4</v>
      </c>
    </row>
    <row r="6566" spans="1:12" x14ac:dyDescent="0.3">
      <c r="A6566" t="s">
        <v>10</v>
      </c>
      <c r="B6566" t="s">
        <v>1100</v>
      </c>
      <c r="C6566" t="s">
        <v>48</v>
      </c>
      <c r="D6566">
        <v>2018</v>
      </c>
      <c r="E6566" t="s">
        <v>138</v>
      </c>
      <c r="F6566" t="s">
        <v>14</v>
      </c>
      <c r="G6566" t="s">
        <v>26</v>
      </c>
      <c r="H6566" t="s">
        <v>40</v>
      </c>
      <c r="I6566">
        <v>0.13432761300000001</v>
      </c>
      <c r="K6566">
        <v>35.055799999999998</v>
      </c>
      <c r="L6566">
        <v>4</v>
      </c>
    </row>
    <row r="6567" spans="1:12" x14ac:dyDescent="0.3">
      <c r="A6567" t="s">
        <v>10</v>
      </c>
      <c r="B6567" t="s">
        <v>261</v>
      </c>
      <c r="C6567" t="s">
        <v>48</v>
      </c>
      <c r="D6567">
        <v>2018</v>
      </c>
      <c r="E6567" t="s">
        <v>138</v>
      </c>
      <c r="F6567" t="s">
        <v>14</v>
      </c>
      <c r="G6567" t="s">
        <v>26</v>
      </c>
      <c r="H6567" t="s">
        <v>40</v>
      </c>
      <c r="I6567">
        <v>1.9227815999999998E-2</v>
      </c>
      <c r="K6567">
        <v>163.98419999999999</v>
      </c>
      <c r="L6567">
        <v>4</v>
      </c>
    </row>
    <row r="6568" spans="1:12" x14ac:dyDescent="0.3">
      <c r="A6568" t="s">
        <v>10</v>
      </c>
      <c r="B6568" t="s">
        <v>520</v>
      </c>
      <c r="C6568" t="s">
        <v>32</v>
      </c>
      <c r="D6568">
        <v>2018</v>
      </c>
      <c r="E6568" t="s">
        <v>138</v>
      </c>
      <c r="F6568" t="s">
        <v>14</v>
      </c>
      <c r="G6568" t="s">
        <v>26</v>
      </c>
      <c r="H6568" t="s">
        <v>40</v>
      </c>
      <c r="I6568">
        <v>0.223985293</v>
      </c>
      <c r="K6568">
        <v>186.29239999999999</v>
      </c>
      <c r="L6568">
        <v>4</v>
      </c>
    </row>
    <row r="6569" spans="1:12" x14ac:dyDescent="0.3">
      <c r="A6569" t="s">
        <v>10</v>
      </c>
      <c r="B6569" t="s">
        <v>960</v>
      </c>
      <c r="C6569" t="s">
        <v>32</v>
      </c>
      <c r="D6569">
        <v>2018</v>
      </c>
      <c r="E6569" t="s">
        <v>138</v>
      </c>
      <c r="F6569" t="s">
        <v>14</v>
      </c>
      <c r="G6569" t="s">
        <v>26</v>
      </c>
      <c r="H6569" t="s">
        <v>40</v>
      </c>
      <c r="I6569">
        <v>0.13511877</v>
      </c>
      <c r="K6569">
        <v>232.9958</v>
      </c>
      <c r="L6569">
        <v>4</v>
      </c>
    </row>
    <row r="6570" spans="1:12" x14ac:dyDescent="0.3">
      <c r="A6570" t="s">
        <v>10</v>
      </c>
      <c r="B6570" t="s">
        <v>277</v>
      </c>
      <c r="C6570" t="s">
        <v>159</v>
      </c>
      <c r="D6570">
        <v>2018</v>
      </c>
      <c r="E6570" t="s">
        <v>138</v>
      </c>
      <c r="F6570" t="s">
        <v>14</v>
      </c>
      <c r="G6570" t="s">
        <v>26</v>
      </c>
      <c r="H6570" t="s">
        <v>40</v>
      </c>
      <c r="I6570">
        <v>9.7849200000000008E-3</v>
      </c>
      <c r="K6570">
        <v>225.90620000000001</v>
      </c>
      <c r="L6570">
        <v>4</v>
      </c>
    </row>
    <row r="6571" spans="1:12" x14ac:dyDescent="0.3">
      <c r="A6571" t="s">
        <v>35</v>
      </c>
      <c r="B6571" t="s">
        <v>828</v>
      </c>
      <c r="C6571" t="s">
        <v>95</v>
      </c>
      <c r="D6571">
        <v>2018</v>
      </c>
      <c r="E6571" t="s">
        <v>138</v>
      </c>
      <c r="F6571" t="s">
        <v>14</v>
      </c>
      <c r="G6571" t="s">
        <v>26</v>
      </c>
      <c r="H6571" t="s">
        <v>40</v>
      </c>
      <c r="I6571">
        <v>0.13299549399999999</v>
      </c>
      <c r="K6571">
        <v>113.5544</v>
      </c>
      <c r="L6571">
        <v>4</v>
      </c>
    </row>
    <row r="6572" spans="1:12" x14ac:dyDescent="0.3">
      <c r="A6572" t="s">
        <v>35</v>
      </c>
      <c r="B6572" t="s">
        <v>1301</v>
      </c>
      <c r="C6572" t="s">
        <v>28</v>
      </c>
      <c r="D6572">
        <v>2018</v>
      </c>
      <c r="E6572" t="s">
        <v>138</v>
      </c>
      <c r="F6572" t="s">
        <v>14</v>
      </c>
      <c r="G6572" t="s">
        <v>26</v>
      </c>
      <c r="H6572" t="s">
        <v>40</v>
      </c>
      <c r="I6572">
        <v>3.7131628E-2</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v>55.6614</v>
      </c>
      <c r="L6833">
        <v>4</v>
      </c>
    </row>
    <row r="6834" spans="1:12"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x14ac:dyDescent="0.3">
      <c r="A6842" t="s">
        <v>17</v>
      </c>
      <c r="B6842" t="s">
        <v>1353</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1530</v>
      </c>
      <c r="C6849" t="s">
        <v>95</v>
      </c>
      <c r="D6849">
        <v>2015</v>
      </c>
      <c r="E6849" t="s">
        <v>33</v>
      </c>
      <c r="F6849" t="s">
        <v>34</v>
      </c>
      <c r="G6849" t="s">
        <v>15</v>
      </c>
      <c r="H6849" t="s">
        <v>16</v>
      </c>
      <c r="I6849">
        <v>8.5125951000000005E-2</v>
      </c>
      <c r="J6849">
        <v>9.6</v>
      </c>
      <c r="K6849">
        <v>107.128</v>
      </c>
      <c r="L6849">
        <v>4</v>
      </c>
    </row>
    <row r="6850" spans="1:12" x14ac:dyDescent="0.3">
      <c r="A6850" t="s">
        <v>17</v>
      </c>
      <c r="B6850" t="s">
        <v>769</v>
      </c>
      <c r="C6850" t="s">
        <v>95</v>
      </c>
      <c r="D6850">
        <v>2015</v>
      </c>
      <c r="E6850" t="s">
        <v>33</v>
      </c>
      <c r="F6850" t="s">
        <v>34</v>
      </c>
      <c r="G6850" t="s">
        <v>15</v>
      </c>
      <c r="H6850" t="s">
        <v>16</v>
      </c>
      <c r="I6850">
        <v>7.8903499000000002E-2</v>
      </c>
      <c r="J6850">
        <v>10.3</v>
      </c>
      <c r="K6850">
        <v>177.637</v>
      </c>
      <c r="L6850">
        <v>4</v>
      </c>
    </row>
    <row r="6851" spans="1:12" x14ac:dyDescent="0.3">
      <c r="A6851" t="s">
        <v>17</v>
      </c>
      <c r="B6851" t="s">
        <v>1187</v>
      </c>
      <c r="C6851" t="s">
        <v>95</v>
      </c>
      <c r="D6851">
        <v>2015</v>
      </c>
      <c r="E6851" t="s">
        <v>33</v>
      </c>
      <c r="F6851" t="s">
        <v>34</v>
      </c>
      <c r="G6851" t="s">
        <v>15</v>
      </c>
      <c r="H6851" t="s">
        <v>16</v>
      </c>
      <c r="I6851">
        <v>0</v>
      </c>
      <c r="J6851">
        <v>11.3</v>
      </c>
      <c r="K685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v>127.102</v>
      </c>
      <c r="L6856">
        <v>4</v>
      </c>
    </row>
    <row r="6857" spans="1:12"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874</v>
      </c>
      <c r="C6858" t="s">
        <v>57</v>
      </c>
      <c r="D6858">
        <v>2015</v>
      </c>
      <c r="E6858" t="s">
        <v>33</v>
      </c>
      <c r="F6858" t="s">
        <v>34</v>
      </c>
      <c r="G6858" t="s">
        <v>15</v>
      </c>
      <c r="H6858" t="s">
        <v>16</v>
      </c>
      <c r="I6858">
        <v>0.106051405</v>
      </c>
      <c r="J6858">
        <v>11</v>
      </c>
      <c r="K6858">
        <v>124.4046</v>
      </c>
      <c r="L6858">
        <v>4</v>
      </c>
    </row>
    <row r="6859" spans="1:12"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662</v>
      </c>
      <c r="C6863" t="s">
        <v>57</v>
      </c>
      <c r="D6863">
        <v>2015</v>
      </c>
      <c r="E6863" t="s">
        <v>33</v>
      </c>
      <c r="F6863" t="s">
        <v>34</v>
      </c>
      <c r="G6863" t="s">
        <v>15</v>
      </c>
      <c r="H6863" t="s">
        <v>16</v>
      </c>
      <c r="I6863">
        <v>0</v>
      </c>
      <c r="J6863">
        <v>16.75</v>
      </c>
      <c r="K6863">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x14ac:dyDescent="0.3">
      <c r="A6867" t="s">
        <v>17</v>
      </c>
      <c r="B6867" t="s">
        <v>433</v>
      </c>
      <c r="C6867" t="s">
        <v>28</v>
      </c>
      <c r="D6867">
        <v>2015</v>
      </c>
      <c r="E6867" t="s">
        <v>33</v>
      </c>
      <c r="F6867" t="s">
        <v>34</v>
      </c>
      <c r="G6867" t="s">
        <v>15</v>
      </c>
      <c r="H6867" t="s">
        <v>16</v>
      </c>
      <c r="I6867">
        <v>5.3397989E-2</v>
      </c>
      <c r="J6867">
        <v>6.65</v>
      </c>
      <c r="K6867">
        <v>149.3734</v>
      </c>
      <c r="L6867">
        <v>4</v>
      </c>
    </row>
    <row r="6868" spans="1:12" x14ac:dyDescent="0.3">
      <c r="A6868" t="s">
        <v>17</v>
      </c>
      <c r="B6868" t="s">
        <v>603</v>
      </c>
      <c r="C6868" t="s">
        <v>28</v>
      </c>
      <c r="D6868">
        <v>2015</v>
      </c>
      <c r="E6868" t="s">
        <v>33</v>
      </c>
      <c r="F6868" t="s">
        <v>34</v>
      </c>
      <c r="G6868" t="s">
        <v>15</v>
      </c>
      <c r="H6868" t="s">
        <v>16</v>
      </c>
      <c r="I6868">
        <v>4.1189152E-2</v>
      </c>
      <c r="J6868">
        <v>6.98</v>
      </c>
      <c r="K6868">
        <v>82.8934</v>
      </c>
      <c r="L6868">
        <v>4</v>
      </c>
    </row>
    <row r="6869" spans="1:12" x14ac:dyDescent="0.3">
      <c r="A6869" t="s">
        <v>17</v>
      </c>
      <c r="B6869" t="s">
        <v>164</v>
      </c>
      <c r="C6869" t="s">
        <v>28</v>
      </c>
      <c r="D6869">
        <v>2015</v>
      </c>
      <c r="E6869" t="s">
        <v>33</v>
      </c>
      <c r="F6869" t="s">
        <v>34</v>
      </c>
      <c r="G6869" t="s">
        <v>15</v>
      </c>
      <c r="H6869" t="s">
        <v>16</v>
      </c>
      <c r="I6869">
        <v>0.15171264200000001</v>
      </c>
      <c r="J6869">
        <v>7</v>
      </c>
      <c r="K6869">
        <v>104.828</v>
      </c>
      <c r="L6869">
        <v>4</v>
      </c>
    </row>
    <row r="6870" spans="1:12"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x14ac:dyDescent="0.3">
      <c r="A6891" t="s">
        <v>17</v>
      </c>
      <c r="B6891" t="s">
        <v>1575</v>
      </c>
      <c r="C6891" t="s">
        <v>24</v>
      </c>
      <c r="D6891">
        <v>2015</v>
      </c>
      <c r="E6891" t="s">
        <v>33</v>
      </c>
      <c r="F6891" t="s">
        <v>34</v>
      </c>
      <c r="G6891" t="s">
        <v>15</v>
      </c>
      <c r="H6891" t="s">
        <v>16</v>
      </c>
      <c r="I6891">
        <v>0.131445848</v>
      </c>
      <c r="J6891">
        <v>12.15</v>
      </c>
      <c r="K689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1303</v>
      </c>
      <c r="C6899" t="s">
        <v>12</v>
      </c>
      <c r="D6899">
        <v>2015</v>
      </c>
      <c r="E6899" t="s">
        <v>33</v>
      </c>
      <c r="F6899" t="s">
        <v>34</v>
      </c>
      <c r="G6899" t="s">
        <v>15</v>
      </c>
      <c r="H6899" t="s">
        <v>16</v>
      </c>
      <c r="I6899">
        <v>0.110234793</v>
      </c>
      <c r="J6899">
        <v>7.1</v>
      </c>
      <c r="K6899">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679</v>
      </c>
      <c r="C6907" t="s">
        <v>12</v>
      </c>
      <c r="D6907">
        <v>2015</v>
      </c>
      <c r="E6907" t="s">
        <v>33</v>
      </c>
      <c r="F6907" t="s">
        <v>34</v>
      </c>
      <c r="G6907" t="s">
        <v>15</v>
      </c>
      <c r="H6907" t="s">
        <v>16</v>
      </c>
      <c r="I6907">
        <v>0</v>
      </c>
      <c r="J6907">
        <v>15.1</v>
      </c>
      <c r="K6907">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v>232.9616</v>
      </c>
      <c r="L6914">
        <v>4</v>
      </c>
    </row>
    <row r="6915" spans="1:12" x14ac:dyDescent="0.3">
      <c r="A6915" t="s">
        <v>17</v>
      </c>
      <c r="B6915" t="s">
        <v>1326</v>
      </c>
      <c r="C6915" t="s">
        <v>61</v>
      </c>
      <c r="D6915">
        <v>2015</v>
      </c>
      <c r="E6915" t="s">
        <v>33</v>
      </c>
      <c r="F6915" t="s">
        <v>34</v>
      </c>
      <c r="G6915" t="s">
        <v>15</v>
      </c>
      <c r="H6915" t="s">
        <v>16</v>
      </c>
      <c r="I6915">
        <v>0</v>
      </c>
      <c r="J6915">
        <v>9.5</v>
      </c>
      <c r="K6915">
        <v>190.9872</v>
      </c>
      <c r="L6915">
        <v>4</v>
      </c>
    </row>
    <row r="6916" spans="1:12"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v>125.1678</v>
      </c>
      <c r="L7117">
        <v>4</v>
      </c>
    </row>
    <row r="7118" spans="1:12"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v>171.2422</v>
      </c>
      <c r="L7150">
        <v>4</v>
      </c>
    </row>
    <row r="7151" spans="1:12" x14ac:dyDescent="0.3">
      <c r="A7151" t="s">
        <v>17</v>
      </c>
      <c r="B7151" t="s">
        <v>1073</v>
      </c>
      <c r="C7151" t="s">
        <v>32</v>
      </c>
      <c r="D7151">
        <v>2020</v>
      </c>
      <c r="E7151" t="s">
        <v>37</v>
      </c>
      <c r="F7151" t="s">
        <v>34</v>
      </c>
      <c r="G7151" t="s">
        <v>30</v>
      </c>
      <c r="H7151" t="s">
        <v>16</v>
      </c>
      <c r="I7151">
        <v>0</v>
      </c>
      <c r="J7151">
        <v>8.43</v>
      </c>
      <c r="K715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334</v>
      </c>
      <c r="C7159" t="s">
        <v>32</v>
      </c>
      <c r="D7159">
        <v>2020</v>
      </c>
      <c r="E7159" t="s">
        <v>37</v>
      </c>
      <c r="F7159" t="s">
        <v>34</v>
      </c>
      <c r="G7159" t="s">
        <v>30</v>
      </c>
      <c r="H7159" t="s">
        <v>16</v>
      </c>
      <c r="I7159">
        <v>1.4675574E-2</v>
      </c>
      <c r="J7159">
        <v>18.7</v>
      </c>
      <c r="K7159">
        <v>50.8324</v>
      </c>
      <c r="L7159">
        <v>4</v>
      </c>
    </row>
    <row r="7160" spans="1:12"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802</v>
      </c>
      <c r="C7170" t="s">
        <v>95</v>
      </c>
      <c r="D7170">
        <v>2015</v>
      </c>
      <c r="E7170" t="s">
        <v>33</v>
      </c>
      <c r="F7170" t="s">
        <v>34</v>
      </c>
      <c r="G7170" t="s">
        <v>30</v>
      </c>
      <c r="H7170" t="s">
        <v>16</v>
      </c>
      <c r="I7170">
        <v>0.106968577</v>
      </c>
      <c r="J7170">
        <v>16</v>
      </c>
      <c r="K7170">
        <v>180.5634</v>
      </c>
      <c r="L7170">
        <v>4</v>
      </c>
    </row>
    <row r="7171" spans="1:12" x14ac:dyDescent="0.3">
      <c r="A7171" t="s">
        <v>10</v>
      </c>
      <c r="B7171" t="s">
        <v>1605</v>
      </c>
      <c r="C7171" t="s">
        <v>95</v>
      </c>
      <c r="D7171">
        <v>2015</v>
      </c>
      <c r="E7171" t="s">
        <v>33</v>
      </c>
      <c r="F7171" t="s">
        <v>34</v>
      </c>
      <c r="G7171" t="s">
        <v>30</v>
      </c>
      <c r="H7171" t="s">
        <v>16</v>
      </c>
      <c r="I7171">
        <v>6.0022526E-2</v>
      </c>
      <c r="J7171">
        <v>20</v>
      </c>
      <c r="K7171">
        <v>168.7132</v>
      </c>
      <c r="L7171">
        <v>4</v>
      </c>
    </row>
    <row r="7172" spans="1:12"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711</v>
      </c>
      <c r="C7179" t="s">
        <v>28</v>
      </c>
      <c r="D7179">
        <v>2015</v>
      </c>
      <c r="E7179" t="s">
        <v>33</v>
      </c>
      <c r="F7179" t="s">
        <v>34</v>
      </c>
      <c r="G7179" t="s">
        <v>30</v>
      </c>
      <c r="H7179" t="s">
        <v>16</v>
      </c>
      <c r="I7179">
        <v>0.13341564</v>
      </c>
      <c r="J7179">
        <v>11</v>
      </c>
      <c r="K7179">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v>98.77</v>
      </c>
      <c r="L7181">
        <v>4</v>
      </c>
    </row>
    <row r="7182" spans="1:12"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v>169.279</v>
      </c>
      <c r="L7184">
        <v>4</v>
      </c>
    </row>
    <row r="7185" spans="1:12"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786</v>
      </c>
      <c r="C7188" t="s">
        <v>28</v>
      </c>
      <c r="D7188">
        <v>2015</v>
      </c>
      <c r="E7188" t="s">
        <v>33</v>
      </c>
      <c r="F7188" t="s">
        <v>34</v>
      </c>
      <c r="G7188" t="s">
        <v>30</v>
      </c>
      <c r="H7188" t="s">
        <v>16</v>
      </c>
      <c r="I7188">
        <v>8.5122854999999997E-2</v>
      </c>
      <c r="J7188">
        <v>19.2</v>
      </c>
      <c r="K7188">
        <v>155.4314</v>
      </c>
      <c r="L7188">
        <v>4</v>
      </c>
    </row>
    <row r="7189" spans="1:12" x14ac:dyDescent="0.3">
      <c r="A7189" t="s">
        <v>10</v>
      </c>
      <c r="B7189" t="s">
        <v>966</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v>57.2562</v>
      </c>
      <c r="L7194">
        <v>4</v>
      </c>
    </row>
    <row r="7195" spans="1:12"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939</v>
      </c>
      <c r="C7199" t="s">
        <v>24</v>
      </c>
      <c r="D7199">
        <v>2015</v>
      </c>
      <c r="E7199" t="s">
        <v>33</v>
      </c>
      <c r="F7199" t="s">
        <v>34</v>
      </c>
      <c r="G7199" t="s">
        <v>30</v>
      </c>
      <c r="H7199" t="s">
        <v>16</v>
      </c>
      <c r="I7199">
        <v>0</v>
      </c>
      <c r="J7199">
        <v>7.47</v>
      </c>
      <c r="K7199">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v>119.1808</v>
      </c>
      <c r="L7212">
        <v>4</v>
      </c>
    </row>
    <row r="7213" spans="1:12" x14ac:dyDescent="0.3">
      <c r="A7213" t="s">
        <v>10</v>
      </c>
      <c r="B7213" t="s">
        <v>868</v>
      </c>
      <c r="C7213" t="s">
        <v>12</v>
      </c>
      <c r="D7213">
        <v>2015</v>
      </c>
      <c r="E7213" t="s">
        <v>33</v>
      </c>
      <c r="F7213" t="s">
        <v>34</v>
      </c>
      <c r="G7213" t="s">
        <v>30</v>
      </c>
      <c r="H7213" t="s">
        <v>16</v>
      </c>
      <c r="I7213">
        <v>0</v>
      </c>
      <c r="J7213">
        <v>10.3</v>
      </c>
      <c r="K7213">
        <v>189.053</v>
      </c>
      <c r="L7213">
        <v>4</v>
      </c>
    </row>
    <row r="7214" spans="1:12" x14ac:dyDescent="0.3">
      <c r="A7214" t="s">
        <v>10</v>
      </c>
      <c r="B7214" t="s">
        <v>815</v>
      </c>
      <c r="C7214" t="s">
        <v>12</v>
      </c>
      <c r="D7214">
        <v>2015</v>
      </c>
      <c r="E7214" t="s">
        <v>33</v>
      </c>
      <c r="F7214" t="s">
        <v>34</v>
      </c>
      <c r="G7214" t="s">
        <v>30</v>
      </c>
      <c r="H7214" t="s">
        <v>16</v>
      </c>
      <c r="I7214">
        <v>2.5041738000000001E-2</v>
      </c>
      <c r="J7214">
        <v>10.5</v>
      </c>
      <c r="K7214">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v>109.557</v>
      </c>
      <c r="L7215">
        <v>4</v>
      </c>
    </row>
    <row r="7216" spans="1:12"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v>178.5318</v>
      </c>
      <c r="L7217">
        <v>4</v>
      </c>
    </row>
    <row r="7218" spans="1:12"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v>102.7332</v>
      </c>
      <c r="L7220">
        <v>4</v>
      </c>
    </row>
    <row r="7221" spans="1:12"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v>234.4958</v>
      </c>
      <c r="L7224">
        <v>4</v>
      </c>
    </row>
    <row r="7225" spans="1:12" x14ac:dyDescent="0.3">
      <c r="A7225" t="s">
        <v>10</v>
      </c>
      <c r="B7225" t="s">
        <v>808</v>
      </c>
      <c r="C7225" t="s">
        <v>12</v>
      </c>
      <c r="D7225">
        <v>2015</v>
      </c>
      <c r="E7225" t="s">
        <v>33</v>
      </c>
      <c r="F7225" t="s">
        <v>34</v>
      </c>
      <c r="G7225" t="s">
        <v>30</v>
      </c>
      <c r="H7225" t="s">
        <v>16</v>
      </c>
      <c r="I7225">
        <v>4.80335E-2</v>
      </c>
      <c r="J7225">
        <v>20.6</v>
      </c>
      <c r="K7225">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v>122.4388</v>
      </c>
      <c r="L7226">
        <v>4</v>
      </c>
    </row>
    <row r="7227" spans="1:12"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v>101.9016</v>
      </c>
      <c r="L7243">
        <v>4</v>
      </c>
    </row>
    <row r="7244" spans="1:12"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600</v>
      </c>
      <c r="C7248" t="s">
        <v>48</v>
      </c>
      <c r="D7248">
        <v>2015</v>
      </c>
      <c r="E7248" t="s">
        <v>33</v>
      </c>
      <c r="F7248" t="s">
        <v>34</v>
      </c>
      <c r="G7248" t="s">
        <v>30</v>
      </c>
      <c r="H7248" t="s">
        <v>16</v>
      </c>
      <c r="I7248">
        <v>0</v>
      </c>
      <c r="J7248">
        <v>15.25</v>
      </c>
      <c r="K7248">
        <v>178.166</v>
      </c>
      <c r="L7248">
        <v>4</v>
      </c>
    </row>
    <row r="7249" spans="1:12" x14ac:dyDescent="0.3">
      <c r="A7249" t="s">
        <v>10</v>
      </c>
      <c r="B7249" t="s">
        <v>1163</v>
      </c>
      <c r="C7249" t="s">
        <v>48</v>
      </c>
      <c r="D7249">
        <v>2015</v>
      </c>
      <c r="E7249" t="s">
        <v>33</v>
      </c>
      <c r="F7249" t="s">
        <v>34</v>
      </c>
      <c r="G7249" t="s">
        <v>30</v>
      </c>
      <c r="H7249" t="s">
        <v>16</v>
      </c>
      <c r="I7249">
        <v>0.173109453</v>
      </c>
      <c r="J7249">
        <v>16</v>
      </c>
      <c r="K7249">
        <v>155.2972</v>
      </c>
      <c r="L7249">
        <v>4</v>
      </c>
    </row>
    <row r="7250" spans="1:12"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v>239.4538</v>
      </c>
      <c r="L7255">
        <v>4</v>
      </c>
    </row>
    <row r="7256" spans="1:12"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1269</v>
      </c>
      <c r="C7269" t="s">
        <v>28</v>
      </c>
      <c r="D7269">
        <v>2020</v>
      </c>
      <c r="E7269" t="s">
        <v>37</v>
      </c>
      <c r="F7269" t="s">
        <v>34</v>
      </c>
      <c r="G7269" t="s">
        <v>30</v>
      </c>
      <c r="H7269" t="s">
        <v>16</v>
      </c>
      <c r="I7269">
        <v>0</v>
      </c>
      <c r="J7269">
        <v>13.35</v>
      </c>
      <c r="K7269">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v>265.6884</v>
      </c>
      <c r="L7270">
        <v>4</v>
      </c>
    </row>
    <row r="7271" spans="1:12"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v>183.5924</v>
      </c>
      <c r="L7272">
        <v>4</v>
      </c>
    </row>
    <row r="7273" spans="1:12"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v>154.8656</v>
      </c>
      <c r="L7285">
        <v>4</v>
      </c>
    </row>
    <row r="7286" spans="1:12"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v>119.7466</v>
      </c>
      <c r="L7289">
        <v>4</v>
      </c>
    </row>
    <row r="7290" spans="1:12"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257</v>
      </c>
      <c r="C7294" t="s">
        <v>12</v>
      </c>
      <c r="D7294">
        <v>2020</v>
      </c>
      <c r="E7294" t="s">
        <v>37</v>
      </c>
      <c r="F7294" t="s">
        <v>34</v>
      </c>
      <c r="G7294" t="s">
        <v>15</v>
      </c>
      <c r="H7294" t="s">
        <v>16</v>
      </c>
      <c r="I7294">
        <v>5.3887300999999999E-2</v>
      </c>
      <c r="J7294">
        <v>10.1</v>
      </c>
      <c r="K7294">
        <v>225.6088</v>
      </c>
      <c r="L7294">
        <v>4</v>
      </c>
    </row>
    <row r="7295" spans="1:12"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v>110.657</v>
      </c>
      <c r="L7297">
        <v>4</v>
      </c>
    </row>
    <row r="7298" spans="1:12"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v>188.0556</v>
      </c>
      <c r="L7309">
        <v>4</v>
      </c>
    </row>
    <row r="7310" spans="1:12"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v>152.8366</v>
      </c>
      <c r="L7311">
        <v>4</v>
      </c>
    </row>
    <row r="7312" spans="1:12" x14ac:dyDescent="0.3">
      <c r="A7312" t="s">
        <v>10</v>
      </c>
      <c r="B7312" t="s">
        <v>607</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v>178.6028</v>
      </c>
      <c r="L7315">
        <v>4</v>
      </c>
    </row>
    <row r="7316" spans="1:12" x14ac:dyDescent="0.3">
      <c r="A7316" t="s">
        <v>10</v>
      </c>
      <c r="B7316" t="s">
        <v>194</v>
      </c>
      <c r="C7316" t="s">
        <v>48</v>
      </c>
      <c r="D7316">
        <v>2020</v>
      </c>
      <c r="E7316" t="s">
        <v>37</v>
      </c>
      <c r="F7316" t="s">
        <v>34</v>
      </c>
      <c r="G7316" t="s">
        <v>15</v>
      </c>
      <c r="H7316" t="s">
        <v>16</v>
      </c>
      <c r="I7316">
        <v>5.9976150000000004E-3</v>
      </c>
      <c r="J7316">
        <v>5.34</v>
      </c>
      <c r="K7316">
        <v>100.4358</v>
      </c>
      <c r="L7316">
        <v>4</v>
      </c>
    </row>
    <row r="7317" spans="1:12"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v>104.999</v>
      </c>
      <c r="L7335">
        <v>4</v>
      </c>
    </row>
    <row r="7336" spans="1:12"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958</v>
      </c>
      <c r="C7338" t="s">
        <v>48</v>
      </c>
      <c r="D7338">
        <v>2020</v>
      </c>
      <c r="E7338" t="s">
        <v>37</v>
      </c>
      <c r="F7338" t="s">
        <v>34</v>
      </c>
      <c r="G7338" t="s">
        <v>15</v>
      </c>
      <c r="H7338" t="s">
        <v>16</v>
      </c>
      <c r="I7338">
        <v>0.11830085</v>
      </c>
      <c r="J7338">
        <v>13.6</v>
      </c>
      <c r="K7338">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446</v>
      </c>
      <c r="C7588" t="s">
        <v>12</v>
      </c>
      <c r="D7588">
        <v>2011</v>
      </c>
      <c r="E7588" t="s">
        <v>39</v>
      </c>
      <c r="F7588" t="s">
        <v>21</v>
      </c>
      <c r="G7588" t="s">
        <v>15</v>
      </c>
      <c r="H7588" t="s">
        <v>40</v>
      </c>
      <c r="I7588">
        <v>0.29043031699999999</v>
      </c>
      <c r="J7588">
        <v>11.5</v>
      </c>
      <c r="K7588">
        <v>130.6652</v>
      </c>
      <c r="L7588">
        <v>4</v>
      </c>
    </row>
    <row r="7589" spans="1:12"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1561</v>
      </c>
      <c r="C7595" t="s">
        <v>48</v>
      </c>
      <c r="D7595">
        <v>2011</v>
      </c>
      <c r="E7595" t="s">
        <v>39</v>
      </c>
      <c r="F7595" t="s">
        <v>21</v>
      </c>
      <c r="G7595" t="s">
        <v>15</v>
      </c>
      <c r="H7595" t="s">
        <v>40</v>
      </c>
      <c r="I7595">
        <v>0</v>
      </c>
      <c r="J7595">
        <v>13.3</v>
      </c>
      <c r="K7595">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v>263.291</v>
      </c>
      <c r="L7611">
        <v>4</v>
      </c>
    </row>
    <row r="7612" spans="1:12" x14ac:dyDescent="0.3">
      <c r="A7612" t="s">
        <v>17</v>
      </c>
      <c r="B7612" t="s">
        <v>228</v>
      </c>
      <c r="C7612" t="s">
        <v>24</v>
      </c>
      <c r="D7612">
        <v>2011</v>
      </c>
      <c r="E7612" t="s">
        <v>39</v>
      </c>
      <c r="F7612" t="s">
        <v>21</v>
      </c>
      <c r="G7612" t="s">
        <v>15</v>
      </c>
      <c r="H7612" t="s">
        <v>40</v>
      </c>
      <c r="I7612">
        <v>5.4610829E-2</v>
      </c>
      <c r="J7612">
        <v>7.5</v>
      </c>
      <c r="K7612">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v>103.699</v>
      </c>
      <c r="L7619">
        <v>4</v>
      </c>
    </row>
    <row r="7620" spans="1:12"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911</v>
      </c>
      <c r="C7627" t="s">
        <v>61</v>
      </c>
      <c r="D7627">
        <v>2011</v>
      </c>
      <c r="E7627" t="s">
        <v>39</v>
      </c>
      <c r="F7627" t="s">
        <v>21</v>
      </c>
      <c r="G7627" t="s">
        <v>15</v>
      </c>
      <c r="H7627" t="s">
        <v>40</v>
      </c>
      <c r="I7627">
        <v>0</v>
      </c>
      <c r="J7627">
        <v>15.7</v>
      </c>
      <c r="K7627">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x14ac:dyDescent="0.3">
      <c r="A7634" t="s">
        <v>17</v>
      </c>
      <c r="B7634" t="s">
        <v>1068</v>
      </c>
      <c r="C7634" t="s">
        <v>19</v>
      </c>
      <c r="D7634">
        <v>2011</v>
      </c>
      <c r="E7634" t="s">
        <v>39</v>
      </c>
      <c r="F7634" t="s">
        <v>21</v>
      </c>
      <c r="G7634" t="s">
        <v>15</v>
      </c>
      <c r="H7634" t="s">
        <v>40</v>
      </c>
      <c r="I7634">
        <v>2.9529474E-2</v>
      </c>
      <c r="J7634">
        <v>11.5</v>
      </c>
      <c r="K7634">
        <v>132.6626</v>
      </c>
      <c r="L7634">
        <v>4</v>
      </c>
    </row>
    <row r="7635" spans="1:12"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v>196.911</v>
      </c>
      <c r="L7644">
        <v>4</v>
      </c>
    </row>
    <row r="7645" spans="1:12"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
      <c r="A7653" t="s">
        <v>17</v>
      </c>
      <c r="B7653" t="s">
        <v>565</v>
      </c>
      <c r="C7653" t="s">
        <v>54</v>
      </c>
      <c r="D7653">
        <v>2011</v>
      </c>
      <c r="E7653" t="s">
        <v>39</v>
      </c>
      <c r="F7653" t="s">
        <v>21</v>
      </c>
      <c r="G7653" t="s">
        <v>30</v>
      </c>
      <c r="H7653" t="s">
        <v>40</v>
      </c>
      <c r="I7653">
        <v>2.414202E-2</v>
      </c>
      <c r="J7653">
        <v>7.26</v>
      </c>
      <c r="K7653">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1153</v>
      </c>
      <c r="C7657" t="s">
        <v>64</v>
      </c>
      <c r="D7657">
        <v>2011</v>
      </c>
      <c r="E7657" t="s">
        <v>39</v>
      </c>
      <c r="F7657" t="s">
        <v>21</v>
      </c>
      <c r="G7657" t="s">
        <v>30</v>
      </c>
      <c r="H7657" t="s">
        <v>40</v>
      </c>
      <c r="I7657">
        <v>0</v>
      </c>
      <c r="J7657">
        <v>14.65</v>
      </c>
      <c r="K7657">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v>210.2612</v>
      </c>
      <c r="L7663">
        <v>4</v>
      </c>
    </row>
    <row r="7664" spans="1:12"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x14ac:dyDescent="0.3">
      <c r="A7665" t="s">
        <v>17</v>
      </c>
      <c r="B7665" t="s">
        <v>306</v>
      </c>
      <c r="C7665" t="s">
        <v>48</v>
      </c>
      <c r="D7665">
        <v>2011</v>
      </c>
      <c r="E7665" t="s">
        <v>39</v>
      </c>
      <c r="F7665" t="s">
        <v>21</v>
      </c>
      <c r="G7665" t="s">
        <v>30</v>
      </c>
      <c r="H7665" t="s">
        <v>40</v>
      </c>
      <c r="I7665">
        <v>8.2526478E-2</v>
      </c>
      <c r="J7665">
        <v>21</v>
      </c>
      <c r="K7665">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v>57.3904</v>
      </c>
      <c r="L7669">
        <v>4</v>
      </c>
    </row>
    <row r="7670" spans="1:12"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v>153.8314</v>
      </c>
      <c r="L7681">
        <v>4</v>
      </c>
    </row>
    <row r="7682" spans="1:12" x14ac:dyDescent="0.3">
      <c r="A7682" t="s">
        <v>10</v>
      </c>
      <c r="B7682" t="s">
        <v>1004</v>
      </c>
      <c r="C7682" t="s">
        <v>67</v>
      </c>
      <c r="D7682">
        <v>2011</v>
      </c>
      <c r="E7682" t="s">
        <v>39</v>
      </c>
      <c r="F7682" t="s">
        <v>21</v>
      </c>
      <c r="G7682" t="s">
        <v>30</v>
      </c>
      <c r="H7682" t="s">
        <v>40</v>
      </c>
      <c r="I7682">
        <v>0.241055611</v>
      </c>
      <c r="J7682">
        <v>11.6</v>
      </c>
      <c r="K7682">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v>46.8718</v>
      </c>
      <c r="L7687">
        <v>4</v>
      </c>
    </row>
    <row r="7688" spans="1:12"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v>170.2448</v>
      </c>
      <c r="L7690">
        <v>4</v>
      </c>
    </row>
    <row r="7691" spans="1:12"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1225</v>
      </c>
      <c r="C7692" t="s">
        <v>12</v>
      </c>
      <c r="D7692">
        <v>2011</v>
      </c>
      <c r="E7692" t="s">
        <v>39</v>
      </c>
      <c r="F7692" t="s">
        <v>21</v>
      </c>
      <c r="G7692" t="s">
        <v>30</v>
      </c>
      <c r="H7692" t="s">
        <v>40</v>
      </c>
      <c r="I7692">
        <v>0</v>
      </c>
      <c r="J7692">
        <v>12.5</v>
      </c>
      <c r="K7692">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v>111.0544</v>
      </c>
      <c r="L7697">
        <v>4</v>
      </c>
    </row>
    <row r="7698" spans="1:12"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806</v>
      </c>
      <c r="C7700" t="s">
        <v>12</v>
      </c>
      <c r="D7700">
        <v>2011</v>
      </c>
      <c r="E7700" t="s">
        <v>39</v>
      </c>
      <c r="F7700" t="s">
        <v>21</v>
      </c>
      <c r="G7700" t="s">
        <v>30</v>
      </c>
      <c r="H7700" t="s">
        <v>40</v>
      </c>
      <c r="I7700">
        <v>0.133424184</v>
      </c>
      <c r="J7700">
        <v>16.5</v>
      </c>
      <c r="K7700">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486</v>
      </c>
      <c r="C7702" t="s">
        <v>12</v>
      </c>
      <c r="D7702">
        <v>2011</v>
      </c>
      <c r="E7702" t="s">
        <v>39</v>
      </c>
      <c r="F7702" t="s">
        <v>21</v>
      </c>
      <c r="G7702" t="s">
        <v>30</v>
      </c>
      <c r="H7702" t="s">
        <v>40</v>
      </c>
      <c r="I7702">
        <v>0</v>
      </c>
      <c r="J7702">
        <v>20</v>
      </c>
      <c r="K7702">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620</v>
      </c>
      <c r="C7704" t="s">
        <v>12</v>
      </c>
      <c r="D7704">
        <v>2011</v>
      </c>
      <c r="E7704" t="s">
        <v>39</v>
      </c>
      <c r="F7704" t="s">
        <v>21</v>
      </c>
      <c r="G7704" t="s">
        <v>30</v>
      </c>
      <c r="H7704" t="s">
        <v>40</v>
      </c>
      <c r="I7704">
        <v>0.16767230999999999</v>
      </c>
      <c r="J7704">
        <v>20.7</v>
      </c>
      <c r="K7704">
        <v>124.2388</v>
      </c>
      <c r="L7704">
        <v>4</v>
      </c>
    </row>
    <row r="7705" spans="1:12" x14ac:dyDescent="0.3">
      <c r="A7705" t="s">
        <v>10</v>
      </c>
      <c r="B7705" t="s">
        <v>258</v>
      </c>
      <c r="C7705" t="s">
        <v>54</v>
      </c>
      <c r="D7705">
        <v>2011</v>
      </c>
      <c r="E7705" t="s">
        <v>39</v>
      </c>
      <c r="F7705" t="s">
        <v>21</v>
      </c>
      <c r="G7705" t="s">
        <v>30</v>
      </c>
      <c r="H7705" t="s">
        <v>40</v>
      </c>
      <c r="I7705">
        <v>0.10239789000000001</v>
      </c>
      <c r="J7705">
        <v>5.15</v>
      </c>
      <c r="K7705">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1335</v>
      </c>
      <c r="C7707" t="s">
        <v>54</v>
      </c>
      <c r="D7707">
        <v>2011</v>
      </c>
      <c r="E7707" t="s">
        <v>39</v>
      </c>
      <c r="F7707" t="s">
        <v>21</v>
      </c>
      <c r="G7707" t="s">
        <v>30</v>
      </c>
      <c r="H7707" t="s">
        <v>40</v>
      </c>
      <c r="I7707">
        <v>1.8275816E-2</v>
      </c>
      <c r="J7707">
        <v>11.65</v>
      </c>
      <c r="K7707">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v>156.8972</v>
      </c>
      <c r="L7714">
        <v>4</v>
      </c>
    </row>
    <row r="7715" spans="1:12"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841</v>
      </c>
      <c r="C7747" t="s">
        <v>95</v>
      </c>
      <c r="D7747">
        <v>2014</v>
      </c>
      <c r="E7747" t="s">
        <v>29</v>
      </c>
      <c r="F7747" t="s">
        <v>21</v>
      </c>
      <c r="G7747" t="s">
        <v>30</v>
      </c>
      <c r="H7747" t="s">
        <v>16</v>
      </c>
      <c r="I7747">
        <v>0</v>
      </c>
      <c r="J7747">
        <v>12.3</v>
      </c>
      <c r="K7747">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v>101.9016</v>
      </c>
      <c r="L7750">
        <v>4</v>
      </c>
    </row>
    <row r="7751" spans="1:12"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x14ac:dyDescent="0.3">
      <c r="A7754" t="s">
        <v>17</v>
      </c>
      <c r="B7754" t="s">
        <v>762</v>
      </c>
      <c r="C7754" t="s">
        <v>57</v>
      </c>
      <c r="D7754">
        <v>2014</v>
      </c>
      <c r="E7754" t="s">
        <v>29</v>
      </c>
      <c r="F7754" t="s">
        <v>21</v>
      </c>
      <c r="G7754" t="s">
        <v>30</v>
      </c>
      <c r="H7754" t="s">
        <v>16</v>
      </c>
      <c r="I7754">
        <v>2.4505418000000001E-2</v>
      </c>
      <c r="J7754">
        <v>6.55</v>
      </c>
      <c r="K7754">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v>133.1942</v>
      </c>
      <c r="L7766">
        <v>4</v>
      </c>
    </row>
    <row r="7767" spans="1:12" x14ac:dyDescent="0.3">
      <c r="A7767" t="s">
        <v>17</v>
      </c>
      <c r="B7767" t="s">
        <v>875</v>
      </c>
      <c r="C7767" t="s">
        <v>28</v>
      </c>
      <c r="D7767">
        <v>2014</v>
      </c>
      <c r="E7767" t="s">
        <v>29</v>
      </c>
      <c r="F7767" t="s">
        <v>21</v>
      </c>
      <c r="G7767" t="s">
        <v>30</v>
      </c>
      <c r="H7767" t="s">
        <v>16</v>
      </c>
      <c r="I7767">
        <v>0</v>
      </c>
      <c r="J7767">
        <v>16.2</v>
      </c>
      <c r="K7767">
        <v>100.57</v>
      </c>
      <c r="L7767">
        <v>4</v>
      </c>
    </row>
    <row r="7768" spans="1:12"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495</v>
      </c>
      <c r="C7770" t="s">
        <v>67</v>
      </c>
      <c r="D7770">
        <v>2014</v>
      </c>
      <c r="E7770" t="s">
        <v>29</v>
      </c>
      <c r="F7770" t="s">
        <v>21</v>
      </c>
      <c r="G7770" t="s">
        <v>30</v>
      </c>
      <c r="H7770" t="s">
        <v>16</v>
      </c>
      <c r="I7770">
        <v>2.2684800000000001E-2</v>
      </c>
      <c r="J7770">
        <v>6.03</v>
      </c>
      <c r="K7770">
        <v>178.1028</v>
      </c>
      <c r="L7770">
        <v>4</v>
      </c>
    </row>
    <row r="7771" spans="1:12" x14ac:dyDescent="0.3">
      <c r="A7771" t="s">
        <v>17</v>
      </c>
      <c r="B7771" t="s">
        <v>1076</v>
      </c>
      <c r="C7771" t="s">
        <v>67</v>
      </c>
      <c r="D7771">
        <v>2014</v>
      </c>
      <c r="E7771" t="s">
        <v>29</v>
      </c>
      <c r="F7771" t="s">
        <v>21</v>
      </c>
      <c r="G7771" t="s">
        <v>30</v>
      </c>
      <c r="H7771" t="s">
        <v>16</v>
      </c>
      <c r="I7771">
        <v>0</v>
      </c>
      <c r="J7771">
        <v>6.13</v>
      </c>
      <c r="K777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v>167.2158</v>
      </c>
      <c r="L7777">
        <v>4</v>
      </c>
    </row>
    <row r="7778" spans="1:12" x14ac:dyDescent="0.3">
      <c r="A7778" t="s">
        <v>17</v>
      </c>
      <c r="B7778" t="s">
        <v>928</v>
      </c>
      <c r="C7778" t="s">
        <v>67</v>
      </c>
      <c r="D7778">
        <v>2014</v>
      </c>
      <c r="E7778" t="s">
        <v>29</v>
      </c>
      <c r="F7778" t="s">
        <v>21</v>
      </c>
      <c r="G7778" t="s">
        <v>30</v>
      </c>
      <c r="H7778" t="s">
        <v>16</v>
      </c>
      <c r="I7778">
        <v>5.7012606E-2</v>
      </c>
      <c r="J7778">
        <v>16</v>
      </c>
      <c r="K7778">
        <v>225.04040000000001</v>
      </c>
      <c r="L7778">
        <v>4</v>
      </c>
    </row>
    <row r="7779" spans="1:12" x14ac:dyDescent="0.3">
      <c r="A7779" t="s">
        <v>17</v>
      </c>
      <c r="B7779" t="s">
        <v>845</v>
      </c>
      <c r="C7779" t="s">
        <v>67</v>
      </c>
      <c r="D7779">
        <v>2014</v>
      </c>
      <c r="E7779" t="s">
        <v>29</v>
      </c>
      <c r="F7779" t="s">
        <v>21</v>
      </c>
      <c r="G7779" t="s">
        <v>30</v>
      </c>
      <c r="H7779" t="s">
        <v>16</v>
      </c>
      <c r="I7779">
        <v>0</v>
      </c>
      <c r="J7779">
        <v>17.7</v>
      </c>
      <c r="K7779">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405</v>
      </c>
      <c r="C7788" t="s">
        <v>24</v>
      </c>
      <c r="D7788">
        <v>2014</v>
      </c>
      <c r="E7788" t="s">
        <v>29</v>
      </c>
      <c r="F7788" t="s">
        <v>21</v>
      </c>
      <c r="G7788" t="s">
        <v>30</v>
      </c>
      <c r="H7788" t="s">
        <v>16</v>
      </c>
      <c r="I7788">
        <v>8.828341E-3</v>
      </c>
      <c r="J7788">
        <v>8.68</v>
      </c>
      <c r="K7788">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446</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v>104.099</v>
      </c>
      <c r="L7800">
        <v>4</v>
      </c>
    </row>
    <row r="7801" spans="1:12"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1169</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v>115.8466</v>
      </c>
      <c r="L7806">
        <v>4</v>
      </c>
    </row>
    <row r="7807" spans="1:12"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894</v>
      </c>
      <c r="C7832" t="s">
        <v>42</v>
      </c>
      <c r="D7832">
        <v>2014</v>
      </c>
      <c r="E7832" t="s">
        <v>29</v>
      </c>
      <c r="F7832" t="s">
        <v>21</v>
      </c>
      <c r="G7832" t="s">
        <v>30</v>
      </c>
      <c r="H7832" t="s">
        <v>16</v>
      </c>
      <c r="I7832">
        <v>6.692529E-3</v>
      </c>
      <c r="J7832">
        <v>9.6</v>
      </c>
      <c r="K7832">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v>208.3954</v>
      </c>
      <c r="L7842">
        <v>4</v>
      </c>
    </row>
    <row r="7843" spans="1:12" x14ac:dyDescent="0.3">
      <c r="A7843" t="s">
        <v>17</v>
      </c>
      <c r="B7843" t="s">
        <v>1396</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v>123.5046</v>
      </c>
      <c r="L7845">
        <v>4</v>
      </c>
    </row>
    <row r="7846" spans="1:12"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
      <c r="A7848" t="s">
        <v>17</v>
      </c>
      <c r="B7848" t="s">
        <v>382</v>
      </c>
      <c r="C7848" t="s">
        <v>42</v>
      </c>
      <c r="D7848">
        <v>2014</v>
      </c>
      <c r="E7848" t="s">
        <v>29</v>
      </c>
      <c r="F7848" t="s">
        <v>21</v>
      </c>
      <c r="G7848" t="s">
        <v>30</v>
      </c>
      <c r="H7848" t="s">
        <v>16</v>
      </c>
      <c r="I7848">
        <v>0</v>
      </c>
      <c r="J7848">
        <v>20.25</v>
      </c>
      <c r="K7848">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v>41.0822</v>
      </c>
      <c r="L7853">
        <v>4</v>
      </c>
    </row>
    <row r="7854" spans="1:12"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641</v>
      </c>
      <c r="C7868" t="s">
        <v>48</v>
      </c>
      <c r="D7868">
        <v>2014</v>
      </c>
      <c r="E7868" t="s">
        <v>29</v>
      </c>
      <c r="F7868" t="s">
        <v>21</v>
      </c>
      <c r="G7868" t="s">
        <v>30</v>
      </c>
      <c r="H7868" t="s">
        <v>16</v>
      </c>
      <c r="I7868">
        <v>0</v>
      </c>
      <c r="J7868">
        <v>12.35</v>
      </c>
      <c r="K7868">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v>184.4924</v>
      </c>
      <c r="L7869">
        <v>4</v>
      </c>
    </row>
    <row r="7870" spans="1:12" x14ac:dyDescent="0.3">
      <c r="A7870" t="s">
        <v>17</v>
      </c>
      <c r="B7870" t="s">
        <v>389</v>
      </c>
      <c r="C7870" t="s">
        <v>48</v>
      </c>
      <c r="D7870">
        <v>2014</v>
      </c>
      <c r="E7870" t="s">
        <v>29</v>
      </c>
      <c r="F7870" t="s">
        <v>21</v>
      </c>
      <c r="G7870" t="s">
        <v>30</v>
      </c>
      <c r="H7870" t="s">
        <v>16</v>
      </c>
      <c r="I7870">
        <v>6.6820329999999997E-2</v>
      </c>
      <c r="J7870">
        <v>14.1</v>
      </c>
      <c r="K7870">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1541</v>
      </c>
      <c r="C7872" t="s">
        <v>48</v>
      </c>
      <c r="D7872">
        <v>2014</v>
      </c>
      <c r="E7872" t="s">
        <v>29</v>
      </c>
      <c r="F7872" t="s">
        <v>21</v>
      </c>
      <c r="G7872" t="s">
        <v>30</v>
      </c>
      <c r="H7872" t="s">
        <v>16</v>
      </c>
      <c r="I7872">
        <v>0</v>
      </c>
      <c r="J7872">
        <v>15.1</v>
      </c>
      <c r="K7872">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1058</v>
      </c>
      <c r="C7882" t="s">
        <v>32</v>
      </c>
      <c r="D7882">
        <v>2014</v>
      </c>
      <c r="E7882" t="s">
        <v>29</v>
      </c>
      <c r="F7882" t="s">
        <v>21</v>
      </c>
      <c r="G7882" t="s">
        <v>30</v>
      </c>
      <c r="H7882" t="s">
        <v>16</v>
      </c>
      <c r="I7882">
        <v>4.1851461E-2</v>
      </c>
      <c r="J7882">
        <v>9.5</v>
      </c>
      <c r="K7882">
        <v>31.49</v>
      </c>
      <c r="L7882">
        <v>4</v>
      </c>
    </row>
    <row r="7883" spans="1:12"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v>172.108</v>
      </c>
      <c r="L7892">
        <v>4</v>
      </c>
    </row>
    <row r="7893" spans="1:12"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1368</v>
      </c>
      <c r="C7899" t="s">
        <v>95</v>
      </c>
      <c r="D7899">
        <v>2014</v>
      </c>
      <c r="E7899" t="s">
        <v>29</v>
      </c>
      <c r="F7899" t="s">
        <v>21</v>
      </c>
      <c r="G7899" t="s">
        <v>30</v>
      </c>
      <c r="H7899" t="s">
        <v>16</v>
      </c>
      <c r="I7899">
        <v>0</v>
      </c>
      <c r="J7899">
        <v>10.8</v>
      </c>
      <c r="K7899">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883</v>
      </c>
      <c r="C7911" t="s">
        <v>28</v>
      </c>
      <c r="D7911">
        <v>2014</v>
      </c>
      <c r="E7911" t="s">
        <v>29</v>
      </c>
      <c r="F7911" t="s">
        <v>21</v>
      </c>
      <c r="G7911" t="s">
        <v>30</v>
      </c>
      <c r="H7911" t="s">
        <v>16</v>
      </c>
      <c r="I7911">
        <v>0.104421237</v>
      </c>
      <c r="J7911">
        <v>9.5</v>
      </c>
      <c r="K791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x14ac:dyDescent="0.3">
      <c r="A7914" t="s">
        <v>10</v>
      </c>
      <c r="B7914" t="s">
        <v>394</v>
      </c>
      <c r="C7914" t="s">
        <v>28</v>
      </c>
      <c r="D7914">
        <v>2014</v>
      </c>
      <c r="E7914" t="s">
        <v>29</v>
      </c>
      <c r="F7914" t="s">
        <v>21</v>
      </c>
      <c r="G7914" t="s">
        <v>30</v>
      </c>
      <c r="H7914" t="s">
        <v>16</v>
      </c>
      <c r="I7914">
        <v>3.0064132E-2</v>
      </c>
      <c r="J7914">
        <v>13</v>
      </c>
      <c r="K7914">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v>99.27</v>
      </c>
      <c r="L7915">
        <v>4</v>
      </c>
    </row>
    <row r="7916" spans="1:12"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1308</v>
      </c>
      <c r="C7922" t="s">
        <v>67</v>
      </c>
      <c r="D7922">
        <v>2014</v>
      </c>
      <c r="E7922" t="s">
        <v>29</v>
      </c>
      <c r="F7922" t="s">
        <v>21</v>
      </c>
      <c r="G7922" t="s">
        <v>30</v>
      </c>
      <c r="H7922" t="s">
        <v>16</v>
      </c>
      <c r="I7922">
        <v>0.127620811</v>
      </c>
      <c r="J7922">
        <v>10.695</v>
      </c>
      <c r="K7922">
        <v>119.244</v>
      </c>
      <c r="L7922">
        <v>4</v>
      </c>
    </row>
    <row r="7923" spans="1:12"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v>221.6772</v>
      </c>
      <c r="L7924">
        <v>4</v>
      </c>
    </row>
    <row r="7925" spans="1:12" x14ac:dyDescent="0.3">
      <c r="A7925" t="s">
        <v>10</v>
      </c>
      <c r="B7925" t="s">
        <v>397</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v>211.8218</v>
      </c>
      <c r="L7928">
        <v>4</v>
      </c>
    </row>
    <row r="7929" spans="1:12"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v>52.064</v>
      </c>
      <c r="L7933">
        <v>4</v>
      </c>
    </row>
    <row r="7934" spans="1:12"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257</v>
      </c>
      <c r="C7944" t="s">
        <v>12</v>
      </c>
      <c r="D7944">
        <v>2014</v>
      </c>
      <c r="E7944" t="s">
        <v>29</v>
      </c>
      <c r="F7944" t="s">
        <v>21</v>
      </c>
      <c r="G7944" t="s">
        <v>30</v>
      </c>
      <c r="H7944" t="s">
        <v>16</v>
      </c>
      <c r="I7944">
        <v>0</v>
      </c>
      <c r="J7944">
        <v>10.1</v>
      </c>
      <c r="K7944">
        <v>225.1088</v>
      </c>
      <c r="L7944">
        <v>4</v>
      </c>
    </row>
    <row r="7945" spans="1:12" x14ac:dyDescent="0.3">
      <c r="A7945" t="s">
        <v>10</v>
      </c>
      <c r="B7945" t="s">
        <v>280</v>
      </c>
      <c r="C7945" t="s">
        <v>12</v>
      </c>
      <c r="D7945">
        <v>2014</v>
      </c>
      <c r="E7945" t="s">
        <v>29</v>
      </c>
      <c r="F7945" t="s">
        <v>21</v>
      </c>
      <c r="G7945" t="s">
        <v>30</v>
      </c>
      <c r="H7945" t="s">
        <v>16</v>
      </c>
      <c r="I7945">
        <v>0.13197362500000001</v>
      </c>
      <c r="J7945">
        <v>12.15</v>
      </c>
      <c r="K7945">
        <v>187.9872</v>
      </c>
      <c r="L7945">
        <v>4</v>
      </c>
    </row>
    <row r="7946" spans="1:12" x14ac:dyDescent="0.3">
      <c r="A7946" t="s">
        <v>10</v>
      </c>
      <c r="B7946" t="s">
        <v>864</v>
      </c>
      <c r="C7946" t="s">
        <v>12</v>
      </c>
      <c r="D7946">
        <v>2014</v>
      </c>
      <c r="E7946" t="s">
        <v>29</v>
      </c>
      <c r="F7946" t="s">
        <v>21</v>
      </c>
      <c r="G7946" t="s">
        <v>30</v>
      </c>
      <c r="H7946" t="s">
        <v>16</v>
      </c>
      <c r="I7946">
        <v>4.3618826999999999E-2</v>
      </c>
      <c r="J7946">
        <v>13.6</v>
      </c>
      <c r="K7946">
        <v>156.7946</v>
      </c>
      <c r="L7946">
        <v>4</v>
      </c>
    </row>
    <row r="7947" spans="1:12"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1261</v>
      </c>
      <c r="C7976" t="s">
        <v>28</v>
      </c>
      <c r="D7976">
        <v>2022</v>
      </c>
      <c r="E7976" t="s">
        <v>20</v>
      </c>
      <c r="F7976" t="s">
        <v>21</v>
      </c>
      <c r="G7976" t="s">
        <v>15</v>
      </c>
      <c r="H7976" t="s">
        <v>22</v>
      </c>
      <c r="I7976">
        <v>0</v>
      </c>
      <c r="J7976">
        <v>16.25</v>
      </c>
      <c r="K7976">
        <v>90.2804</v>
      </c>
      <c r="L7976">
        <v>4</v>
      </c>
    </row>
    <row r="7977" spans="1:12"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986</v>
      </c>
      <c r="C7990" t="s">
        <v>95</v>
      </c>
      <c r="D7990">
        <v>2022</v>
      </c>
      <c r="E7990" t="s">
        <v>20</v>
      </c>
      <c r="F7990" t="s">
        <v>21</v>
      </c>
      <c r="G7990" t="s">
        <v>15</v>
      </c>
      <c r="H7990" t="s">
        <v>22</v>
      </c>
      <c r="I7990">
        <v>4.6459437999999999E-2</v>
      </c>
      <c r="J7990">
        <v>6.15</v>
      </c>
      <c r="K7990">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v>103.1332</v>
      </c>
      <c r="L7997">
        <v>4</v>
      </c>
    </row>
    <row r="7998" spans="1:12"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225</v>
      </c>
      <c r="C8004" t="s">
        <v>28</v>
      </c>
      <c r="D8004">
        <v>2022</v>
      </c>
      <c r="E8004" t="s">
        <v>20</v>
      </c>
      <c r="F8004" t="s">
        <v>21</v>
      </c>
      <c r="G8004" t="s">
        <v>15</v>
      </c>
      <c r="H8004" t="s">
        <v>22</v>
      </c>
      <c r="I8004">
        <v>0</v>
      </c>
      <c r="J8004">
        <v>6.4649999999999999</v>
      </c>
      <c r="K8004">
        <v>263.1884</v>
      </c>
      <c r="L8004">
        <v>4</v>
      </c>
    </row>
    <row r="8005" spans="1:12" x14ac:dyDescent="0.3">
      <c r="A8005" t="s">
        <v>17</v>
      </c>
      <c r="B8005" t="s">
        <v>164</v>
      </c>
      <c r="C8005" t="s">
        <v>28</v>
      </c>
      <c r="D8005">
        <v>2022</v>
      </c>
      <c r="E8005" t="s">
        <v>20</v>
      </c>
      <c r="F8005" t="s">
        <v>21</v>
      </c>
      <c r="G8005" t="s">
        <v>15</v>
      </c>
      <c r="H8005" t="s">
        <v>22</v>
      </c>
      <c r="I8005">
        <v>0.15202235</v>
      </c>
      <c r="J8005">
        <v>7</v>
      </c>
      <c r="K8005">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v>47.506</v>
      </c>
      <c r="L8032">
        <v>4</v>
      </c>
    </row>
    <row r="8033" spans="1:12"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v>103.099</v>
      </c>
      <c r="L8042">
        <v>4</v>
      </c>
    </row>
    <row r="8043" spans="1:12" x14ac:dyDescent="0.3">
      <c r="A8043" t="s">
        <v>17</v>
      </c>
      <c r="B8043" t="s">
        <v>517</v>
      </c>
      <c r="C8043" t="s">
        <v>12</v>
      </c>
      <c r="D8043">
        <v>2022</v>
      </c>
      <c r="E8043" t="s">
        <v>20</v>
      </c>
      <c r="F8043" t="s">
        <v>21</v>
      </c>
      <c r="G8043" t="s">
        <v>15</v>
      </c>
      <c r="H8043" t="s">
        <v>22</v>
      </c>
      <c r="I8043">
        <v>7.6369874000000004E-2</v>
      </c>
      <c r="J8043">
        <v>12.8</v>
      </c>
      <c r="K8043">
        <v>97.241</v>
      </c>
      <c r="L8043">
        <v>4</v>
      </c>
    </row>
    <row r="8044" spans="1:12"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v>188.4872</v>
      </c>
      <c r="L8054">
        <v>4</v>
      </c>
    </row>
    <row r="8055" spans="1:12" x14ac:dyDescent="0.3">
      <c r="A8055" t="s">
        <v>17</v>
      </c>
      <c r="B8055" t="s">
        <v>858</v>
      </c>
      <c r="C8055" t="s">
        <v>61</v>
      </c>
      <c r="D8055">
        <v>2022</v>
      </c>
      <c r="E8055" t="s">
        <v>20</v>
      </c>
      <c r="F8055" t="s">
        <v>21</v>
      </c>
      <c r="G8055" t="s">
        <v>15</v>
      </c>
      <c r="H8055" t="s">
        <v>22</v>
      </c>
      <c r="I8055">
        <v>0.112681821</v>
      </c>
      <c r="J8055">
        <v>10.195</v>
      </c>
      <c r="K8055">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v>100.9674</v>
      </c>
      <c r="L8058">
        <v>4</v>
      </c>
    </row>
    <row r="8059" spans="1:12" x14ac:dyDescent="0.3">
      <c r="A8059" t="s">
        <v>17</v>
      </c>
      <c r="B8059" t="s">
        <v>532</v>
      </c>
      <c r="C8059" t="s">
        <v>19</v>
      </c>
      <c r="D8059">
        <v>2022</v>
      </c>
      <c r="E8059" t="s">
        <v>20</v>
      </c>
      <c r="F8059" t="s">
        <v>21</v>
      </c>
      <c r="G8059" t="s">
        <v>15</v>
      </c>
      <c r="H8059" t="s">
        <v>22</v>
      </c>
      <c r="I8059">
        <v>0</v>
      </c>
      <c r="J8059">
        <v>5.51</v>
      </c>
      <c r="K8059">
        <v>98.9726</v>
      </c>
      <c r="L8059">
        <v>4</v>
      </c>
    </row>
    <row r="8060" spans="1:12"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147</v>
      </c>
      <c r="C8071" t="s">
        <v>19</v>
      </c>
      <c r="D8071">
        <v>2022</v>
      </c>
      <c r="E8071" t="s">
        <v>20</v>
      </c>
      <c r="F8071" t="s">
        <v>21</v>
      </c>
      <c r="G8071" t="s">
        <v>15</v>
      </c>
      <c r="H8071" t="s">
        <v>22</v>
      </c>
      <c r="I8071">
        <v>1.7791458E-2</v>
      </c>
      <c r="J8071">
        <v>19</v>
      </c>
      <c r="K807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410</v>
      </c>
      <c r="C8074" t="s">
        <v>19</v>
      </c>
      <c r="D8074">
        <v>2022</v>
      </c>
      <c r="E8074" t="s">
        <v>20</v>
      </c>
      <c r="F8074" t="s">
        <v>21</v>
      </c>
      <c r="G8074" t="s">
        <v>15</v>
      </c>
      <c r="H8074" t="s">
        <v>22</v>
      </c>
      <c r="I8074">
        <v>5.8719568E-2</v>
      </c>
      <c r="J8074">
        <v>20</v>
      </c>
      <c r="K8074">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242</v>
      </c>
      <c r="C8106" t="s">
        <v>42</v>
      </c>
      <c r="D8106">
        <v>2022</v>
      </c>
      <c r="E8106" t="s">
        <v>20</v>
      </c>
      <c r="F8106" t="s">
        <v>21</v>
      </c>
      <c r="G8106" t="s">
        <v>15</v>
      </c>
      <c r="H8106" t="s">
        <v>22</v>
      </c>
      <c r="I8106">
        <v>0</v>
      </c>
      <c r="J8106">
        <v>20.7</v>
      </c>
      <c r="K8106">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v>191.4846</v>
      </c>
      <c r="L8108">
        <v>4</v>
      </c>
    </row>
    <row r="8109" spans="1:12"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v>178.566</v>
      </c>
      <c r="L8115">
        <v>4</v>
      </c>
    </row>
    <row r="8116" spans="1:12" x14ac:dyDescent="0.3">
      <c r="A8116" t="s">
        <v>17</v>
      </c>
      <c r="B8116" t="s">
        <v>245</v>
      </c>
      <c r="C8116" t="s">
        <v>64</v>
      </c>
      <c r="D8116">
        <v>2022</v>
      </c>
      <c r="E8116" t="s">
        <v>20</v>
      </c>
      <c r="F8116" t="s">
        <v>21</v>
      </c>
      <c r="G8116" t="s">
        <v>15</v>
      </c>
      <c r="H8116" t="s">
        <v>22</v>
      </c>
      <c r="I8116">
        <v>0</v>
      </c>
      <c r="J8116">
        <v>17.75</v>
      </c>
      <c r="K8116">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v>99.67</v>
      </c>
      <c r="L8120">
        <v>4</v>
      </c>
    </row>
    <row r="8121" spans="1:12"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v>171.6422</v>
      </c>
      <c r="L8124">
        <v>4</v>
      </c>
    </row>
    <row r="8125" spans="1:12" x14ac:dyDescent="0.3">
      <c r="A8125" t="s">
        <v>17</v>
      </c>
      <c r="B8125" t="s">
        <v>1087</v>
      </c>
      <c r="C8125" t="s">
        <v>48</v>
      </c>
      <c r="D8125">
        <v>2022</v>
      </c>
      <c r="E8125" t="s">
        <v>20</v>
      </c>
      <c r="F8125" t="s">
        <v>21</v>
      </c>
      <c r="G8125" t="s">
        <v>15</v>
      </c>
      <c r="H8125" t="s">
        <v>22</v>
      </c>
      <c r="I8125">
        <v>0</v>
      </c>
      <c r="J8125">
        <v>13.35</v>
      </c>
      <c r="K8125">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v>103.699</v>
      </c>
      <c r="L8128">
        <v>4</v>
      </c>
    </row>
    <row r="8129" spans="1:12"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v>161.3578</v>
      </c>
      <c r="L8134">
        <v>4</v>
      </c>
    </row>
    <row r="8135" spans="1:12" x14ac:dyDescent="0.3">
      <c r="A8135" t="s">
        <v>17</v>
      </c>
      <c r="B8135" t="s">
        <v>306</v>
      </c>
      <c r="C8135" t="s">
        <v>48</v>
      </c>
      <c r="D8135">
        <v>2022</v>
      </c>
      <c r="E8135" t="s">
        <v>20</v>
      </c>
      <c r="F8135" t="s">
        <v>21</v>
      </c>
      <c r="G8135" t="s">
        <v>15</v>
      </c>
      <c r="H8135" t="s">
        <v>22</v>
      </c>
      <c r="I8135">
        <v>4.9505857E-2</v>
      </c>
      <c r="J8135">
        <v>21</v>
      </c>
      <c r="K8135">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v>111.8518</v>
      </c>
      <c r="L8137">
        <v>4</v>
      </c>
    </row>
    <row r="8138" spans="1:12" x14ac:dyDescent="0.3">
      <c r="A8138" t="s">
        <v>17</v>
      </c>
      <c r="B8138" t="s">
        <v>1058</v>
      </c>
      <c r="C8138" t="s">
        <v>32</v>
      </c>
      <c r="D8138">
        <v>2022</v>
      </c>
      <c r="E8138" t="s">
        <v>20</v>
      </c>
      <c r="F8138" t="s">
        <v>21</v>
      </c>
      <c r="G8138" t="s">
        <v>15</v>
      </c>
      <c r="H8138" t="s">
        <v>22</v>
      </c>
      <c r="I8138">
        <v>4.2056943999999999E-2</v>
      </c>
      <c r="J8138">
        <v>9.5</v>
      </c>
      <c r="K8138">
        <v>31.89</v>
      </c>
      <c r="L8138">
        <v>4</v>
      </c>
    </row>
    <row r="8139" spans="1:12" x14ac:dyDescent="0.3">
      <c r="A8139" t="s">
        <v>17</v>
      </c>
      <c r="B8139" t="s">
        <v>898</v>
      </c>
      <c r="C8139" t="s">
        <v>32</v>
      </c>
      <c r="D8139">
        <v>2022</v>
      </c>
      <c r="E8139" t="s">
        <v>20</v>
      </c>
      <c r="F8139" t="s">
        <v>21</v>
      </c>
      <c r="G8139" t="s">
        <v>15</v>
      </c>
      <c r="H8139" t="s">
        <v>22</v>
      </c>
      <c r="I8139">
        <v>6.9742672000000006E-2</v>
      </c>
      <c r="J8139">
        <v>12.3</v>
      </c>
      <c r="K8139">
        <v>106.2938</v>
      </c>
      <c r="L8139">
        <v>4</v>
      </c>
    </row>
    <row r="8140" spans="1:12"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263</v>
      </c>
      <c r="C8147" t="s">
        <v>95</v>
      </c>
      <c r="D8147">
        <v>2022</v>
      </c>
      <c r="E8147" t="s">
        <v>20</v>
      </c>
      <c r="F8147" t="s">
        <v>21</v>
      </c>
      <c r="G8147" t="s">
        <v>15</v>
      </c>
      <c r="H8147" t="s">
        <v>22</v>
      </c>
      <c r="I8147">
        <v>4.4202545000000003E-2</v>
      </c>
      <c r="J8147">
        <v>7.52</v>
      </c>
      <c r="K8147">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429</v>
      </c>
      <c r="C8156" t="s">
        <v>74</v>
      </c>
      <c r="D8156">
        <v>2022</v>
      </c>
      <c r="E8156" t="s">
        <v>20</v>
      </c>
      <c r="F8156" t="s">
        <v>21</v>
      </c>
      <c r="G8156" t="s">
        <v>15</v>
      </c>
      <c r="H8156" t="s">
        <v>22</v>
      </c>
      <c r="I8156">
        <v>0</v>
      </c>
      <c r="J8156">
        <v>9</v>
      </c>
      <c r="K8156">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v>101.999</v>
      </c>
      <c r="L8165">
        <v>4</v>
      </c>
    </row>
    <row r="8166" spans="1:12" x14ac:dyDescent="0.3">
      <c r="A8166" t="s">
        <v>10</v>
      </c>
      <c r="B8166" t="s">
        <v>1468</v>
      </c>
      <c r="C8166" t="s">
        <v>28</v>
      </c>
      <c r="D8166">
        <v>2022</v>
      </c>
      <c r="E8166" t="s">
        <v>20</v>
      </c>
      <c r="F8166" t="s">
        <v>21</v>
      </c>
      <c r="G8166" t="s">
        <v>15</v>
      </c>
      <c r="H8166" t="s">
        <v>22</v>
      </c>
      <c r="I8166">
        <v>0.14009028400000001</v>
      </c>
      <c r="J8166">
        <v>17</v>
      </c>
      <c r="K8166">
        <v>265.1884</v>
      </c>
      <c r="L8166">
        <v>4</v>
      </c>
    </row>
    <row r="8167" spans="1:12"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
      <c r="A8172" t="s">
        <v>10</v>
      </c>
      <c r="B8172" t="s">
        <v>1051</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x14ac:dyDescent="0.3">
      <c r="A8176" t="s">
        <v>10</v>
      </c>
      <c r="B8176" t="s">
        <v>804</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269</v>
      </c>
      <c r="C8180" t="s">
        <v>24</v>
      </c>
      <c r="D8180">
        <v>2022</v>
      </c>
      <c r="E8180" t="s">
        <v>20</v>
      </c>
      <c r="F8180" t="s">
        <v>21</v>
      </c>
      <c r="G8180" t="s">
        <v>15</v>
      </c>
      <c r="H8180" t="s">
        <v>22</v>
      </c>
      <c r="I8180">
        <v>0</v>
      </c>
      <c r="J8180">
        <v>10.195</v>
      </c>
      <c r="K8180">
        <v>139.5838</v>
      </c>
      <c r="L8180">
        <v>4</v>
      </c>
    </row>
    <row r="8181" spans="1:12"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
      <c r="A8188" t="s">
        <v>10</v>
      </c>
      <c r="B8188" t="s">
        <v>835</v>
      </c>
      <c r="C8188" t="s">
        <v>24</v>
      </c>
      <c r="D8188">
        <v>2022</v>
      </c>
      <c r="E8188" t="s">
        <v>20</v>
      </c>
      <c r="F8188" t="s">
        <v>21</v>
      </c>
      <c r="G8188" t="s">
        <v>15</v>
      </c>
      <c r="H8188" t="s">
        <v>22</v>
      </c>
      <c r="I8188">
        <v>0.105573769</v>
      </c>
      <c r="J8188">
        <v>14</v>
      </c>
      <c r="K8188">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v>162.721</v>
      </c>
      <c r="L8194">
        <v>4</v>
      </c>
    </row>
    <row r="8195" spans="1:12"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314</v>
      </c>
      <c r="C8197" t="s">
        <v>24</v>
      </c>
      <c r="D8197">
        <v>2022</v>
      </c>
      <c r="E8197" t="s">
        <v>20</v>
      </c>
      <c r="F8197" t="s">
        <v>21</v>
      </c>
      <c r="G8197" t="s">
        <v>15</v>
      </c>
      <c r="H8197" t="s">
        <v>22</v>
      </c>
      <c r="I8197">
        <v>1.8096488000000001E-2</v>
      </c>
      <c r="J8197">
        <v>19.75</v>
      </c>
      <c r="K8197">
        <v>179.566</v>
      </c>
      <c r="L8197">
        <v>4</v>
      </c>
    </row>
    <row r="8198" spans="1:12" x14ac:dyDescent="0.3">
      <c r="A8198" t="s">
        <v>10</v>
      </c>
      <c r="B8198" t="s">
        <v>1567</v>
      </c>
      <c r="C8198" t="s">
        <v>24</v>
      </c>
      <c r="D8198">
        <v>2022</v>
      </c>
      <c r="E8198" t="s">
        <v>20</v>
      </c>
      <c r="F8198" t="s">
        <v>21</v>
      </c>
      <c r="G8198" t="s">
        <v>15</v>
      </c>
      <c r="H8198" t="s">
        <v>22</v>
      </c>
      <c r="I8198">
        <v>0.122015744</v>
      </c>
      <c r="J8198">
        <v>20.7</v>
      </c>
      <c r="K8198">
        <v>117.7466</v>
      </c>
      <c r="L8198">
        <v>4</v>
      </c>
    </row>
    <row r="8199" spans="1:12"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
      <c r="A8207" t="s">
        <v>10</v>
      </c>
      <c r="B8207" t="s">
        <v>581</v>
      </c>
      <c r="C8207" t="s">
        <v>12</v>
      </c>
      <c r="D8207">
        <v>2022</v>
      </c>
      <c r="E8207" t="s">
        <v>20</v>
      </c>
      <c r="F8207" t="s">
        <v>21</v>
      </c>
      <c r="G8207" t="s">
        <v>15</v>
      </c>
      <c r="H8207" t="s">
        <v>22</v>
      </c>
      <c r="I8207">
        <v>0.116063284</v>
      </c>
      <c r="J8207">
        <v>16</v>
      </c>
      <c r="K8207">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1484</v>
      </c>
      <c r="C8210" t="s">
        <v>12</v>
      </c>
      <c r="D8210">
        <v>2022</v>
      </c>
      <c r="E8210" t="s">
        <v>20</v>
      </c>
      <c r="F8210" t="s">
        <v>21</v>
      </c>
      <c r="G8210" t="s">
        <v>15</v>
      </c>
      <c r="H8210" t="s">
        <v>22</v>
      </c>
      <c r="I8210">
        <v>0</v>
      </c>
      <c r="J8210">
        <v>19.2</v>
      </c>
      <c r="K8210">
        <v>184.595</v>
      </c>
      <c r="L8210">
        <v>4</v>
      </c>
    </row>
    <row r="8211" spans="1:12"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x14ac:dyDescent="0.3">
      <c r="A8229" t="s">
        <v>10</v>
      </c>
      <c r="B8229" t="s">
        <v>903</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v>109.5254</v>
      </c>
      <c r="L8232">
        <v>4</v>
      </c>
    </row>
    <row r="8233" spans="1:12"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x14ac:dyDescent="0.3">
      <c r="A8240" t="s">
        <v>10</v>
      </c>
      <c r="B8240" t="s">
        <v>482</v>
      </c>
      <c r="C8240" t="s">
        <v>159</v>
      </c>
      <c r="D8240">
        <v>2022</v>
      </c>
      <c r="E8240" t="s">
        <v>20</v>
      </c>
      <c r="F8240" t="s">
        <v>21</v>
      </c>
      <c r="G8240" t="s">
        <v>15</v>
      </c>
      <c r="H8240" t="s">
        <v>22</v>
      </c>
      <c r="I8240">
        <v>0.135646297</v>
      </c>
      <c r="J8240">
        <v>17.7</v>
      </c>
      <c r="K8240">
        <v>186.0924</v>
      </c>
      <c r="L8240">
        <v>4</v>
      </c>
    </row>
    <row r="8241" spans="1:12"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1247</v>
      </c>
      <c r="C8248" t="s">
        <v>95</v>
      </c>
      <c r="D8248">
        <v>2018</v>
      </c>
      <c r="E8248" t="s">
        <v>45</v>
      </c>
      <c r="F8248" t="s">
        <v>21</v>
      </c>
      <c r="G8248" t="s">
        <v>15</v>
      </c>
      <c r="H8248" t="s">
        <v>46</v>
      </c>
      <c r="I8248">
        <v>5.6656942000000002E-2</v>
      </c>
      <c r="K8248">
        <v>106.26220000000001</v>
      </c>
      <c r="L8248">
        <v>4</v>
      </c>
    </row>
    <row r="8249" spans="1:12" x14ac:dyDescent="0.3">
      <c r="A8249" t="s">
        <v>17</v>
      </c>
      <c r="B8249" t="s">
        <v>662</v>
      </c>
      <c r="C8249" t="s">
        <v>57</v>
      </c>
      <c r="D8249">
        <v>2018</v>
      </c>
      <c r="E8249" t="s">
        <v>45</v>
      </c>
      <c r="F8249" t="s">
        <v>21</v>
      </c>
      <c r="G8249" t="s">
        <v>15</v>
      </c>
      <c r="H8249" t="s">
        <v>46</v>
      </c>
      <c r="I8249">
        <v>0</v>
      </c>
      <c r="K8249">
        <v>87.685599999999994</v>
      </c>
      <c r="L8249">
        <v>4</v>
      </c>
    </row>
    <row r="8250" spans="1:12" x14ac:dyDescent="0.3">
      <c r="A8250" t="s">
        <v>17</v>
      </c>
      <c r="B8250" t="s">
        <v>1441</v>
      </c>
      <c r="C8250" t="s">
        <v>12</v>
      </c>
      <c r="D8250">
        <v>2018</v>
      </c>
      <c r="E8250" t="s">
        <v>45</v>
      </c>
      <c r="F8250" t="s">
        <v>21</v>
      </c>
      <c r="G8250" t="s">
        <v>15</v>
      </c>
      <c r="H8250" t="s">
        <v>46</v>
      </c>
      <c r="I8250">
        <v>2.7183141000000001E-2</v>
      </c>
      <c r="K8250">
        <v>99.7042</v>
      </c>
      <c r="L8250">
        <v>4</v>
      </c>
    </row>
    <row r="8251" spans="1:12" x14ac:dyDescent="0.3">
      <c r="A8251" t="s">
        <v>17</v>
      </c>
      <c r="B8251" t="s">
        <v>718</v>
      </c>
      <c r="C8251" t="s">
        <v>19</v>
      </c>
      <c r="D8251">
        <v>2018</v>
      </c>
      <c r="E8251" t="s">
        <v>45</v>
      </c>
      <c r="F8251" t="s">
        <v>21</v>
      </c>
      <c r="G8251" t="s">
        <v>15</v>
      </c>
      <c r="H8251" t="s">
        <v>46</v>
      </c>
      <c r="I8251">
        <v>0</v>
      </c>
      <c r="K8251">
        <v>64.216800000000006</v>
      </c>
      <c r="L8251">
        <v>4</v>
      </c>
    </row>
    <row r="8252" spans="1:12" x14ac:dyDescent="0.3">
      <c r="A8252" t="s">
        <v>17</v>
      </c>
      <c r="B8252" t="s">
        <v>1146</v>
      </c>
      <c r="C8252" t="s">
        <v>19</v>
      </c>
      <c r="D8252">
        <v>2018</v>
      </c>
      <c r="E8252" t="s">
        <v>45</v>
      </c>
      <c r="F8252" t="s">
        <v>21</v>
      </c>
      <c r="G8252" t="s">
        <v>15</v>
      </c>
      <c r="H8252" t="s">
        <v>46</v>
      </c>
      <c r="I8252">
        <v>6.9208684000000006E-2</v>
      </c>
      <c r="K8252">
        <v>264.08839999999998</v>
      </c>
      <c r="L8252">
        <v>4</v>
      </c>
    </row>
    <row r="8253" spans="1:12" x14ac:dyDescent="0.3">
      <c r="A8253" t="s">
        <v>17</v>
      </c>
      <c r="B8253" t="s">
        <v>1134</v>
      </c>
      <c r="C8253" t="s">
        <v>42</v>
      </c>
      <c r="D8253">
        <v>2018</v>
      </c>
      <c r="E8253" t="s">
        <v>45</v>
      </c>
      <c r="F8253" t="s">
        <v>21</v>
      </c>
      <c r="G8253" t="s">
        <v>15</v>
      </c>
      <c r="H8253" t="s">
        <v>46</v>
      </c>
      <c r="I8253">
        <v>0.102941345</v>
      </c>
      <c r="K8253">
        <v>171.2448</v>
      </c>
      <c r="L8253">
        <v>4</v>
      </c>
    </row>
    <row r="8254" spans="1:12" x14ac:dyDescent="0.3">
      <c r="A8254" t="s">
        <v>17</v>
      </c>
      <c r="B8254" t="s">
        <v>75</v>
      </c>
      <c r="C8254" t="s">
        <v>42</v>
      </c>
      <c r="D8254">
        <v>2018</v>
      </c>
      <c r="E8254" t="s">
        <v>45</v>
      </c>
      <c r="F8254" t="s">
        <v>21</v>
      </c>
      <c r="G8254" t="s">
        <v>15</v>
      </c>
      <c r="H8254" t="s">
        <v>46</v>
      </c>
      <c r="I8254">
        <v>8.0249973000000002E-2</v>
      </c>
      <c r="K8254">
        <v>168.679</v>
      </c>
      <c r="L8254">
        <v>4</v>
      </c>
    </row>
    <row r="8255" spans="1:12" x14ac:dyDescent="0.3">
      <c r="A8255" t="s">
        <v>17</v>
      </c>
      <c r="B8255" t="s">
        <v>1070</v>
      </c>
      <c r="C8255" t="s">
        <v>42</v>
      </c>
      <c r="D8255">
        <v>2018</v>
      </c>
      <c r="E8255" t="s">
        <v>45</v>
      </c>
      <c r="F8255" t="s">
        <v>21</v>
      </c>
      <c r="G8255" t="s">
        <v>15</v>
      </c>
      <c r="H8255" t="s">
        <v>46</v>
      </c>
      <c r="I8255">
        <v>6.0888513999999998E-2</v>
      </c>
      <c r="K8255">
        <v>130.1968</v>
      </c>
      <c r="L8255">
        <v>4</v>
      </c>
    </row>
    <row r="8256" spans="1:12" x14ac:dyDescent="0.3">
      <c r="A8256" t="s">
        <v>17</v>
      </c>
      <c r="B8256" t="s">
        <v>1526</v>
      </c>
      <c r="C8256" t="s">
        <v>54</v>
      </c>
      <c r="D8256">
        <v>2018</v>
      </c>
      <c r="E8256" t="s">
        <v>45</v>
      </c>
      <c r="F8256" t="s">
        <v>21</v>
      </c>
      <c r="G8256" t="s">
        <v>15</v>
      </c>
      <c r="H8256" t="s">
        <v>46</v>
      </c>
      <c r="I8256">
        <v>3.2024658999999997E-2</v>
      </c>
      <c r="K8256">
        <v>62.7194</v>
      </c>
      <c r="L8256">
        <v>4</v>
      </c>
    </row>
    <row r="8257" spans="1:12" x14ac:dyDescent="0.3">
      <c r="A8257" t="s">
        <v>17</v>
      </c>
      <c r="B8257" t="s">
        <v>90</v>
      </c>
      <c r="C8257" t="s">
        <v>64</v>
      </c>
      <c r="D8257">
        <v>2018</v>
      </c>
      <c r="E8257" t="s">
        <v>45</v>
      </c>
      <c r="F8257" t="s">
        <v>21</v>
      </c>
      <c r="G8257" t="s">
        <v>15</v>
      </c>
      <c r="H8257" t="s">
        <v>46</v>
      </c>
      <c r="I8257">
        <v>0.18176926400000001</v>
      </c>
      <c r="K8257">
        <v>240.61959999999999</v>
      </c>
      <c r="L8257">
        <v>4</v>
      </c>
    </row>
    <row r="8258" spans="1:12" x14ac:dyDescent="0.3">
      <c r="A8258" t="s">
        <v>17</v>
      </c>
      <c r="B8258" t="s">
        <v>1473</v>
      </c>
      <c r="C8258" t="s">
        <v>48</v>
      </c>
      <c r="D8258">
        <v>2018</v>
      </c>
      <c r="E8258" t="s">
        <v>45</v>
      </c>
      <c r="F8258" t="s">
        <v>21</v>
      </c>
      <c r="G8258" t="s">
        <v>15</v>
      </c>
      <c r="H8258" t="s">
        <v>46</v>
      </c>
      <c r="I8258">
        <v>3.9451624999999997E-2</v>
      </c>
      <c r="K8258">
        <v>39.548000000000002</v>
      </c>
      <c r="L8258">
        <v>4</v>
      </c>
    </row>
    <row r="8259" spans="1:12" x14ac:dyDescent="0.3">
      <c r="A8259" t="s">
        <v>17</v>
      </c>
      <c r="B8259" t="s">
        <v>1173</v>
      </c>
      <c r="C8259" t="s">
        <v>48</v>
      </c>
      <c r="D8259">
        <v>2018</v>
      </c>
      <c r="E8259" t="s">
        <v>45</v>
      </c>
      <c r="F8259" t="s">
        <v>21</v>
      </c>
      <c r="G8259" t="s">
        <v>15</v>
      </c>
      <c r="H8259" t="s">
        <v>46</v>
      </c>
      <c r="I8259">
        <v>7.4830794000000006E-2</v>
      </c>
      <c r="K8259">
        <v>125.9046</v>
      </c>
      <c r="L8259">
        <v>4</v>
      </c>
    </row>
    <row r="8260" spans="1:12" x14ac:dyDescent="0.3">
      <c r="A8260" t="s">
        <v>17</v>
      </c>
      <c r="B8260" t="s">
        <v>920</v>
      </c>
      <c r="C8260" t="s">
        <v>32</v>
      </c>
      <c r="D8260">
        <v>2018</v>
      </c>
      <c r="E8260" t="s">
        <v>45</v>
      </c>
      <c r="F8260" t="s">
        <v>21</v>
      </c>
      <c r="G8260" t="s">
        <v>15</v>
      </c>
      <c r="H8260" t="s">
        <v>46</v>
      </c>
      <c r="I8260">
        <v>9.4916346999999998E-2</v>
      </c>
      <c r="K8260">
        <v>172.31059999999999</v>
      </c>
      <c r="L8260">
        <v>4</v>
      </c>
    </row>
    <row r="8261" spans="1:12" x14ac:dyDescent="0.3">
      <c r="A8261" t="s">
        <v>17</v>
      </c>
      <c r="B8261" t="s">
        <v>1292</v>
      </c>
      <c r="C8261" t="s">
        <v>32</v>
      </c>
      <c r="D8261">
        <v>2018</v>
      </c>
      <c r="E8261" t="s">
        <v>45</v>
      </c>
      <c r="F8261" t="s">
        <v>21</v>
      </c>
      <c r="G8261" t="s">
        <v>15</v>
      </c>
      <c r="H8261" t="s">
        <v>46</v>
      </c>
      <c r="I8261">
        <v>9.5931002000000001E-2</v>
      </c>
      <c r="K8261">
        <v>198.57679999999999</v>
      </c>
      <c r="L8261">
        <v>4</v>
      </c>
    </row>
    <row r="8262" spans="1:12" x14ac:dyDescent="0.3">
      <c r="A8262" t="s">
        <v>17</v>
      </c>
      <c r="B8262" t="s">
        <v>1538</v>
      </c>
      <c r="C8262" t="s">
        <v>95</v>
      </c>
      <c r="D8262">
        <v>2018</v>
      </c>
      <c r="E8262" t="s">
        <v>45</v>
      </c>
      <c r="F8262" t="s">
        <v>21</v>
      </c>
      <c r="G8262" t="s">
        <v>15</v>
      </c>
      <c r="H8262" t="s">
        <v>46</v>
      </c>
      <c r="I8262">
        <v>8.2028693999999999E-2</v>
      </c>
      <c r="K8262">
        <v>148.60759999999999</v>
      </c>
      <c r="L8262">
        <v>4</v>
      </c>
    </row>
    <row r="8263" spans="1:12" x14ac:dyDescent="0.3">
      <c r="A8263" t="s">
        <v>17</v>
      </c>
      <c r="B8263" t="s">
        <v>286</v>
      </c>
      <c r="C8263" t="s">
        <v>95</v>
      </c>
      <c r="D8263">
        <v>2018</v>
      </c>
      <c r="E8263" t="s">
        <v>45</v>
      </c>
      <c r="F8263" t="s">
        <v>21</v>
      </c>
      <c r="G8263" t="s">
        <v>15</v>
      </c>
      <c r="H8263" t="s">
        <v>46</v>
      </c>
      <c r="I8263">
        <v>6.0405783999999997E-2</v>
      </c>
      <c r="K8263">
        <v>234.5616</v>
      </c>
      <c r="L8263">
        <v>4</v>
      </c>
    </row>
    <row r="8264" spans="1:12" x14ac:dyDescent="0.3">
      <c r="A8264" t="s">
        <v>17</v>
      </c>
      <c r="B8264" t="s">
        <v>681</v>
      </c>
      <c r="C8264" t="s">
        <v>95</v>
      </c>
      <c r="D8264">
        <v>2018</v>
      </c>
      <c r="E8264" t="s">
        <v>45</v>
      </c>
      <c r="F8264" t="s">
        <v>21</v>
      </c>
      <c r="G8264" t="s">
        <v>15</v>
      </c>
      <c r="H8264" t="s">
        <v>46</v>
      </c>
      <c r="I8264">
        <v>7.5707087000000006E-2</v>
      </c>
      <c r="K8264">
        <v>88.183000000000007</v>
      </c>
      <c r="L8264">
        <v>4</v>
      </c>
    </row>
    <row r="8265" spans="1:12" x14ac:dyDescent="0.3">
      <c r="A8265" t="s">
        <v>17</v>
      </c>
      <c r="B8265" t="s">
        <v>162</v>
      </c>
      <c r="C8265" t="s">
        <v>95</v>
      </c>
      <c r="D8265">
        <v>2018</v>
      </c>
      <c r="E8265" t="s">
        <v>45</v>
      </c>
      <c r="F8265" t="s">
        <v>21</v>
      </c>
      <c r="G8265" t="s">
        <v>15</v>
      </c>
      <c r="H8265" t="s">
        <v>46</v>
      </c>
      <c r="I8265">
        <v>8.2602126999999997E-2</v>
      </c>
      <c r="K8265">
        <v>120.9756</v>
      </c>
      <c r="L8265">
        <v>4</v>
      </c>
    </row>
    <row r="8266" spans="1:12" x14ac:dyDescent="0.3">
      <c r="A8266" t="s">
        <v>17</v>
      </c>
      <c r="B8266" t="s">
        <v>453</v>
      </c>
      <c r="C8266" t="s">
        <v>95</v>
      </c>
      <c r="D8266">
        <v>2018</v>
      </c>
      <c r="E8266" t="s">
        <v>45</v>
      </c>
      <c r="F8266" t="s">
        <v>21</v>
      </c>
      <c r="G8266" t="s">
        <v>15</v>
      </c>
      <c r="H8266" t="s">
        <v>46</v>
      </c>
      <c r="I8266">
        <v>3.5239270000000003E-2</v>
      </c>
      <c r="K8266">
        <v>231.601</v>
      </c>
      <c r="L8266">
        <v>4</v>
      </c>
    </row>
    <row r="8267" spans="1:12" x14ac:dyDescent="0.3">
      <c r="A8267" t="s">
        <v>17</v>
      </c>
      <c r="B8267" t="s">
        <v>283</v>
      </c>
      <c r="C8267" t="s">
        <v>95</v>
      </c>
      <c r="D8267">
        <v>2018</v>
      </c>
      <c r="E8267" t="s">
        <v>45</v>
      </c>
      <c r="F8267" t="s">
        <v>21</v>
      </c>
      <c r="G8267" t="s">
        <v>15</v>
      </c>
      <c r="H8267" t="s">
        <v>46</v>
      </c>
      <c r="I8267">
        <v>0.12978357700000001</v>
      </c>
      <c r="K8267">
        <v>78.232799999999997</v>
      </c>
      <c r="L8267">
        <v>4</v>
      </c>
    </row>
    <row r="8268" spans="1:12" x14ac:dyDescent="0.3">
      <c r="A8268" t="s">
        <v>17</v>
      </c>
      <c r="B8268" t="s">
        <v>986</v>
      </c>
      <c r="C8268" t="s">
        <v>95</v>
      </c>
      <c r="D8268">
        <v>2018</v>
      </c>
      <c r="E8268" t="s">
        <v>45</v>
      </c>
      <c r="F8268" t="s">
        <v>21</v>
      </c>
      <c r="G8268" t="s">
        <v>15</v>
      </c>
      <c r="H8268" t="s">
        <v>46</v>
      </c>
      <c r="I8268">
        <v>0</v>
      </c>
      <c r="K8268">
        <v>100.1384</v>
      </c>
      <c r="L8268">
        <v>4</v>
      </c>
    </row>
    <row r="8269" spans="1:12" x14ac:dyDescent="0.3">
      <c r="A8269" t="s">
        <v>17</v>
      </c>
      <c r="B8269" t="s">
        <v>1471</v>
      </c>
      <c r="C8269" t="s">
        <v>95</v>
      </c>
      <c r="D8269">
        <v>2018</v>
      </c>
      <c r="E8269" t="s">
        <v>45</v>
      </c>
      <c r="F8269" t="s">
        <v>21</v>
      </c>
      <c r="G8269" t="s">
        <v>15</v>
      </c>
      <c r="H8269" t="s">
        <v>46</v>
      </c>
      <c r="I8269">
        <v>9.3649570000000001E-3</v>
      </c>
      <c r="K8269">
        <v>74.238</v>
      </c>
      <c r="L8269">
        <v>4</v>
      </c>
    </row>
    <row r="8270" spans="1:12" x14ac:dyDescent="0.3">
      <c r="A8270" t="s">
        <v>17</v>
      </c>
      <c r="B8270" t="s">
        <v>613</v>
      </c>
      <c r="C8270" t="s">
        <v>57</v>
      </c>
      <c r="D8270">
        <v>2018</v>
      </c>
      <c r="E8270" t="s">
        <v>45</v>
      </c>
      <c r="F8270" t="s">
        <v>21</v>
      </c>
      <c r="G8270" t="s">
        <v>15</v>
      </c>
      <c r="H8270" t="s">
        <v>46</v>
      </c>
      <c r="I8270">
        <v>8.7045085999999994E-2</v>
      </c>
      <c r="K8270">
        <v>196.77940000000001</v>
      </c>
      <c r="L8270">
        <v>4</v>
      </c>
    </row>
    <row r="8271" spans="1:12" x14ac:dyDescent="0.3">
      <c r="A8271" t="s">
        <v>17</v>
      </c>
      <c r="B8271" t="s">
        <v>790</v>
      </c>
      <c r="C8271" t="s">
        <v>57</v>
      </c>
      <c r="D8271">
        <v>2018</v>
      </c>
      <c r="E8271" t="s">
        <v>45</v>
      </c>
      <c r="F8271" t="s">
        <v>21</v>
      </c>
      <c r="G8271" t="s">
        <v>15</v>
      </c>
      <c r="H8271" t="s">
        <v>46</v>
      </c>
      <c r="I8271">
        <v>1.5834379999999999E-2</v>
      </c>
      <c r="K8271">
        <v>228.5668</v>
      </c>
      <c r="L8271">
        <v>4</v>
      </c>
    </row>
    <row r="8272" spans="1:12" x14ac:dyDescent="0.3">
      <c r="A8272" t="s">
        <v>17</v>
      </c>
      <c r="B8272" t="s">
        <v>1364</v>
      </c>
      <c r="C8272" t="s">
        <v>57</v>
      </c>
      <c r="D8272">
        <v>2018</v>
      </c>
      <c r="E8272" t="s">
        <v>45</v>
      </c>
      <c r="F8272" t="s">
        <v>21</v>
      </c>
      <c r="G8272" t="s">
        <v>15</v>
      </c>
      <c r="H8272" t="s">
        <v>46</v>
      </c>
      <c r="I8272">
        <v>4.8545853E-2</v>
      </c>
      <c r="K8272">
        <v>60.119399999999999</v>
      </c>
      <c r="L8272">
        <v>4</v>
      </c>
    </row>
    <row r="8273" spans="1:12" x14ac:dyDescent="0.3">
      <c r="A8273" t="s">
        <v>17</v>
      </c>
      <c r="B8273" t="s">
        <v>970</v>
      </c>
      <c r="C8273" t="s">
        <v>74</v>
      </c>
      <c r="D8273">
        <v>2018</v>
      </c>
      <c r="E8273" t="s">
        <v>45</v>
      </c>
      <c r="F8273" t="s">
        <v>21</v>
      </c>
      <c r="G8273" t="s">
        <v>15</v>
      </c>
      <c r="H8273" t="s">
        <v>46</v>
      </c>
      <c r="I8273">
        <v>8.8828418000000006E-2</v>
      </c>
      <c r="K8273">
        <v>192.24780000000001</v>
      </c>
      <c r="L8273">
        <v>4</v>
      </c>
    </row>
    <row r="8274" spans="1:12" x14ac:dyDescent="0.3">
      <c r="A8274" t="s">
        <v>17</v>
      </c>
      <c r="B8274" t="s">
        <v>1420</v>
      </c>
      <c r="C8274" t="s">
        <v>28</v>
      </c>
      <c r="D8274">
        <v>2018</v>
      </c>
      <c r="E8274" t="s">
        <v>45</v>
      </c>
      <c r="F8274" t="s">
        <v>21</v>
      </c>
      <c r="G8274" t="s">
        <v>15</v>
      </c>
      <c r="H8274" t="s">
        <v>46</v>
      </c>
      <c r="I8274">
        <v>6.4607377999999993E-2</v>
      </c>
      <c r="K8274">
        <v>87.419799999999995</v>
      </c>
      <c r="L8274">
        <v>4</v>
      </c>
    </row>
    <row r="8275" spans="1:12" x14ac:dyDescent="0.3">
      <c r="A8275" t="s">
        <v>17</v>
      </c>
      <c r="B8275" t="s">
        <v>1285</v>
      </c>
      <c r="C8275" t="s">
        <v>28</v>
      </c>
      <c r="D8275">
        <v>2018</v>
      </c>
      <c r="E8275" t="s">
        <v>45</v>
      </c>
      <c r="F8275" t="s">
        <v>21</v>
      </c>
      <c r="G8275" t="s">
        <v>15</v>
      </c>
      <c r="H8275" t="s">
        <v>46</v>
      </c>
      <c r="I8275">
        <v>0.120663214</v>
      </c>
      <c r="K8275">
        <v>95.677800000000005</v>
      </c>
      <c r="L8275">
        <v>4</v>
      </c>
    </row>
    <row r="8276" spans="1:12" x14ac:dyDescent="0.3">
      <c r="A8276" t="s">
        <v>17</v>
      </c>
      <c r="B8276" t="s">
        <v>1545</v>
      </c>
      <c r="C8276" t="s">
        <v>28</v>
      </c>
      <c r="D8276">
        <v>2018</v>
      </c>
      <c r="E8276" t="s">
        <v>45</v>
      </c>
      <c r="F8276" t="s">
        <v>21</v>
      </c>
      <c r="G8276" t="s">
        <v>15</v>
      </c>
      <c r="H8276" t="s">
        <v>46</v>
      </c>
      <c r="I8276">
        <v>3.4717799000000001E-2</v>
      </c>
      <c r="K8276">
        <v>179.43440000000001</v>
      </c>
      <c r="L8276">
        <v>4</v>
      </c>
    </row>
    <row r="8277" spans="1:12" x14ac:dyDescent="0.3">
      <c r="A8277" t="s">
        <v>17</v>
      </c>
      <c r="B8277" t="s">
        <v>1409</v>
      </c>
      <c r="C8277" t="s">
        <v>28</v>
      </c>
      <c r="D8277">
        <v>2018</v>
      </c>
      <c r="E8277" t="s">
        <v>45</v>
      </c>
      <c r="F8277" t="s">
        <v>21</v>
      </c>
      <c r="G8277" t="s">
        <v>15</v>
      </c>
      <c r="H8277" t="s">
        <v>46</v>
      </c>
      <c r="I8277">
        <v>7.2838380999999994E-2</v>
      </c>
      <c r="K8277">
        <v>155.2972</v>
      </c>
      <c r="L8277">
        <v>4</v>
      </c>
    </row>
    <row r="8278" spans="1:12" x14ac:dyDescent="0.3">
      <c r="A8278" t="s">
        <v>17</v>
      </c>
      <c r="B8278" t="s">
        <v>926</v>
      </c>
      <c r="C8278" t="s">
        <v>28</v>
      </c>
      <c r="D8278">
        <v>2018</v>
      </c>
      <c r="E8278" t="s">
        <v>45</v>
      </c>
      <c r="F8278" t="s">
        <v>21</v>
      </c>
      <c r="G8278" t="s">
        <v>15</v>
      </c>
      <c r="H8278" t="s">
        <v>46</v>
      </c>
      <c r="I8278">
        <v>0.12683185399999999</v>
      </c>
      <c r="K8278">
        <v>209.02699999999999</v>
      </c>
      <c r="L8278">
        <v>4</v>
      </c>
    </row>
    <row r="8279" spans="1:12" x14ac:dyDescent="0.3">
      <c r="A8279" t="s">
        <v>17</v>
      </c>
      <c r="B8279" t="s">
        <v>1103</v>
      </c>
      <c r="C8279" t="s">
        <v>28</v>
      </c>
      <c r="D8279">
        <v>2018</v>
      </c>
      <c r="E8279" t="s">
        <v>45</v>
      </c>
      <c r="F8279" t="s">
        <v>21</v>
      </c>
      <c r="G8279" t="s">
        <v>15</v>
      </c>
      <c r="H8279" t="s">
        <v>46</v>
      </c>
      <c r="I8279">
        <v>1.0590074999999999E-2</v>
      </c>
      <c r="K8279">
        <v>84.690799999999996</v>
      </c>
      <c r="L8279">
        <v>4</v>
      </c>
    </row>
    <row r="8280" spans="1:12" x14ac:dyDescent="0.3">
      <c r="A8280" t="s">
        <v>17</v>
      </c>
      <c r="B8280" t="s">
        <v>164</v>
      </c>
      <c r="C8280" t="s">
        <v>28</v>
      </c>
      <c r="D8280">
        <v>2018</v>
      </c>
      <c r="E8280" t="s">
        <v>45</v>
      </c>
      <c r="F8280" t="s">
        <v>21</v>
      </c>
      <c r="G8280" t="s">
        <v>15</v>
      </c>
      <c r="H8280" t="s">
        <v>46</v>
      </c>
      <c r="I8280">
        <v>0.15067239900000001</v>
      </c>
      <c r="K8280">
        <v>104.72799999999999</v>
      </c>
      <c r="L8280">
        <v>4</v>
      </c>
    </row>
    <row r="8281" spans="1:12" x14ac:dyDescent="0.3">
      <c r="A8281" t="s">
        <v>17</v>
      </c>
      <c r="B8281" t="s">
        <v>1233</v>
      </c>
      <c r="C8281" t="s">
        <v>28</v>
      </c>
      <c r="D8281">
        <v>2018</v>
      </c>
      <c r="E8281" t="s">
        <v>45</v>
      </c>
      <c r="F8281" t="s">
        <v>21</v>
      </c>
      <c r="G8281" t="s">
        <v>15</v>
      </c>
      <c r="H8281" t="s">
        <v>46</v>
      </c>
      <c r="I8281">
        <v>3.7217846999999998E-2</v>
      </c>
      <c r="K8281">
        <v>86.822400000000002</v>
      </c>
      <c r="L8281">
        <v>4</v>
      </c>
    </row>
    <row r="8282" spans="1:12" x14ac:dyDescent="0.3">
      <c r="A8282" t="s">
        <v>17</v>
      </c>
      <c r="B8282" t="s">
        <v>202</v>
      </c>
      <c r="C8282" t="s">
        <v>28</v>
      </c>
      <c r="D8282">
        <v>2018</v>
      </c>
      <c r="E8282" t="s">
        <v>45</v>
      </c>
      <c r="F8282" t="s">
        <v>21</v>
      </c>
      <c r="G8282" t="s">
        <v>15</v>
      </c>
      <c r="H8282" t="s">
        <v>46</v>
      </c>
      <c r="I8282">
        <v>0.123449671</v>
      </c>
      <c r="K8282">
        <v>89.748800000000003</v>
      </c>
      <c r="L8282">
        <v>4</v>
      </c>
    </row>
    <row r="8283" spans="1:12" x14ac:dyDescent="0.3">
      <c r="A8283" t="s">
        <v>17</v>
      </c>
      <c r="B8283" t="s">
        <v>97</v>
      </c>
      <c r="C8283" t="s">
        <v>28</v>
      </c>
      <c r="D8283">
        <v>2018</v>
      </c>
      <c r="E8283" t="s">
        <v>45</v>
      </c>
      <c r="F8283" t="s">
        <v>21</v>
      </c>
      <c r="G8283" t="s">
        <v>15</v>
      </c>
      <c r="H8283" t="s">
        <v>46</v>
      </c>
      <c r="I8283">
        <v>2.4047319000000001E-2</v>
      </c>
      <c r="K8283">
        <v>115.515</v>
      </c>
      <c r="L8283">
        <v>4</v>
      </c>
    </row>
    <row r="8284" spans="1:12" x14ac:dyDescent="0.3">
      <c r="A8284" t="s">
        <v>17</v>
      </c>
      <c r="B8284" t="s">
        <v>875</v>
      </c>
      <c r="C8284" t="s">
        <v>28</v>
      </c>
      <c r="D8284">
        <v>2018</v>
      </c>
      <c r="E8284" t="s">
        <v>45</v>
      </c>
      <c r="F8284" t="s">
        <v>21</v>
      </c>
      <c r="G8284" t="s">
        <v>15</v>
      </c>
      <c r="H8284" t="s">
        <v>46</v>
      </c>
      <c r="I8284">
        <v>6.2724116999999996E-2</v>
      </c>
      <c r="K8284">
        <v>100.57</v>
      </c>
      <c r="L8284">
        <v>4</v>
      </c>
    </row>
    <row r="8285" spans="1:12" x14ac:dyDescent="0.3">
      <c r="A8285" t="s">
        <v>17</v>
      </c>
      <c r="B8285" t="s">
        <v>371</v>
      </c>
      <c r="C8285" t="s">
        <v>67</v>
      </c>
      <c r="D8285">
        <v>2018</v>
      </c>
      <c r="E8285" t="s">
        <v>45</v>
      </c>
      <c r="F8285" t="s">
        <v>21</v>
      </c>
      <c r="G8285" t="s">
        <v>15</v>
      </c>
      <c r="H8285" t="s">
        <v>46</v>
      </c>
      <c r="I8285">
        <v>4.5088723999999997E-2</v>
      </c>
      <c r="K8285">
        <v>39.713799999999999</v>
      </c>
      <c r="L8285">
        <v>4</v>
      </c>
    </row>
    <row r="8286" spans="1:12" x14ac:dyDescent="0.3">
      <c r="A8286" t="s">
        <v>17</v>
      </c>
      <c r="B8286" t="s">
        <v>854</v>
      </c>
      <c r="C8286" t="s">
        <v>67</v>
      </c>
      <c r="D8286">
        <v>2018</v>
      </c>
      <c r="E8286" t="s">
        <v>45</v>
      </c>
      <c r="F8286" t="s">
        <v>21</v>
      </c>
      <c r="G8286" t="s">
        <v>15</v>
      </c>
      <c r="H8286" t="s">
        <v>46</v>
      </c>
      <c r="I8286">
        <v>9.2241348000000001E-2</v>
      </c>
      <c r="K8286">
        <v>75.867000000000004</v>
      </c>
      <c r="L8286">
        <v>4</v>
      </c>
    </row>
    <row r="8287" spans="1:12" x14ac:dyDescent="0.3">
      <c r="A8287" t="s">
        <v>17</v>
      </c>
      <c r="B8287" t="s">
        <v>484</v>
      </c>
      <c r="C8287" t="s">
        <v>67</v>
      </c>
      <c r="D8287">
        <v>2018</v>
      </c>
      <c r="E8287" t="s">
        <v>45</v>
      </c>
      <c r="F8287" t="s">
        <v>21</v>
      </c>
      <c r="G8287" t="s">
        <v>15</v>
      </c>
      <c r="H8287" t="s">
        <v>46</v>
      </c>
      <c r="I8287">
        <v>3.6150152999999997E-2</v>
      </c>
      <c r="K8287">
        <v>219.54820000000001</v>
      </c>
      <c r="L8287">
        <v>4</v>
      </c>
    </row>
    <row r="8288" spans="1:12" x14ac:dyDescent="0.3">
      <c r="A8288" t="s">
        <v>17</v>
      </c>
      <c r="B8288" t="s">
        <v>981</v>
      </c>
      <c r="C8288" t="s">
        <v>67</v>
      </c>
      <c r="D8288">
        <v>2018</v>
      </c>
      <c r="E8288" t="s">
        <v>45</v>
      </c>
      <c r="F8288" t="s">
        <v>21</v>
      </c>
      <c r="G8288" t="s">
        <v>15</v>
      </c>
      <c r="H8288" t="s">
        <v>46</v>
      </c>
      <c r="I8288">
        <v>1.5944801000000002E-2</v>
      </c>
      <c r="K8288">
        <v>249.50919999999999</v>
      </c>
      <c r="L8288">
        <v>4</v>
      </c>
    </row>
    <row r="8289" spans="1:12" x14ac:dyDescent="0.3">
      <c r="A8289" t="s">
        <v>17</v>
      </c>
      <c r="B8289" t="s">
        <v>1517</v>
      </c>
      <c r="C8289" t="s">
        <v>67</v>
      </c>
      <c r="D8289">
        <v>2018</v>
      </c>
      <c r="E8289" t="s">
        <v>45</v>
      </c>
      <c r="F8289" t="s">
        <v>21</v>
      </c>
      <c r="G8289" t="s">
        <v>15</v>
      </c>
      <c r="H8289" t="s">
        <v>46</v>
      </c>
      <c r="I8289">
        <v>5.3211728E-2</v>
      </c>
      <c r="K8289">
        <v>177.6002</v>
      </c>
      <c r="L8289">
        <v>4</v>
      </c>
    </row>
    <row r="8290" spans="1:12" x14ac:dyDescent="0.3">
      <c r="A8290" t="s">
        <v>17</v>
      </c>
      <c r="B8290" t="s">
        <v>535</v>
      </c>
      <c r="C8290" t="s">
        <v>67</v>
      </c>
      <c r="D8290">
        <v>2018</v>
      </c>
      <c r="E8290" t="s">
        <v>45</v>
      </c>
      <c r="F8290" t="s">
        <v>21</v>
      </c>
      <c r="G8290" t="s">
        <v>15</v>
      </c>
      <c r="H8290" t="s">
        <v>46</v>
      </c>
      <c r="I8290">
        <v>0.101281</v>
      </c>
      <c r="K8290">
        <v>55.095599999999997</v>
      </c>
      <c r="L8290">
        <v>4</v>
      </c>
    </row>
    <row r="8291" spans="1:12" x14ac:dyDescent="0.3">
      <c r="A8291" t="s">
        <v>17</v>
      </c>
      <c r="B8291" t="s">
        <v>845</v>
      </c>
      <c r="C8291" t="s">
        <v>67</v>
      </c>
      <c r="D8291">
        <v>2018</v>
      </c>
      <c r="E8291" t="s">
        <v>45</v>
      </c>
      <c r="F8291" t="s">
        <v>21</v>
      </c>
      <c r="G8291" t="s">
        <v>15</v>
      </c>
      <c r="H8291" t="s">
        <v>46</v>
      </c>
      <c r="I8291">
        <v>8.7383303999999995E-2</v>
      </c>
      <c r="K8291">
        <v>180.42920000000001</v>
      </c>
      <c r="L8291">
        <v>4</v>
      </c>
    </row>
    <row r="8292" spans="1:12" x14ac:dyDescent="0.3">
      <c r="A8292" t="s">
        <v>17</v>
      </c>
      <c r="B8292" t="s">
        <v>1322</v>
      </c>
      <c r="C8292" t="s">
        <v>67</v>
      </c>
      <c r="D8292">
        <v>2018</v>
      </c>
      <c r="E8292" t="s">
        <v>45</v>
      </c>
      <c r="F8292" t="s">
        <v>21</v>
      </c>
      <c r="G8292" t="s">
        <v>15</v>
      </c>
      <c r="H8292" t="s">
        <v>46</v>
      </c>
      <c r="I8292">
        <v>7.4265815999999998E-2</v>
      </c>
      <c r="K8292">
        <v>109.5228</v>
      </c>
      <c r="L8292">
        <v>4</v>
      </c>
    </row>
    <row r="8293" spans="1:12" x14ac:dyDescent="0.3">
      <c r="A8293" t="s">
        <v>17</v>
      </c>
      <c r="B8293" t="s">
        <v>505</v>
      </c>
      <c r="C8293" t="s">
        <v>67</v>
      </c>
      <c r="D8293">
        <v>2018</v>
      </c>
      <c r="E8293" t="s">
        <v>45</v>
      </c>
      <c r="F8293" t="s">
        <v>21</v>
      </c>
      <c r="G8293" t="s">
        <v>15</v>
      </c>
      <c r="H8293" t="s">
        <v>46</v>
      </c>
      <c r="I8293">
        <v>3.1743707000000003E-2</v>
      </c>
      <c r="K8293">
        <v>179.1344</v>
      </c>
      <c r="L8293">
        <v>4</v>
      </c>
    </row>
    <row r="8294" spans="1:12" x14ac:dyDescent="0.3">
      <c r="A8294" t="s">
        <v>17</v>
      </c>
      <c r="B8294" t="s">
        <v>777</v>
      </c>
      <c r="C8294" t="s">
        <v>67</v>
      </c>
      <c r="D8294">
        <v>2018</v>
      </c>
      <c r="E8294" t="s">
        <v>45</v>
      </c>
      <c r="F8294" t="s">
        <v>21</v>
      </c>
      <c r="G8294" t="s">
        <v>15</v>
      </c>
      <c r="H8294" t="s">
        <v>46</v>
      </c>
      <c r="I8294">
        <v>2.0769677E-2</v>
      </c>
      <c r="K8294">
        <v>117.5782</v>
      </c>
      <c r="L8294">
        <v>4</v>
      </c>
    </row>
    <row r="8295" spans="1:12" x14ac:dyDescent="0.3">
      <c r="A8295" t="s">
        <v>17</v>
      </c>
      <c r="B8295" t="s">
        <v>1018</v>
      </c>
      <c r="C8295" t="s">
        <v>24</v>
      </c>
      <c r="D8295">
        <v>2018</v>
      </c>
      <c r="E8295" t="s">
        <v>45</v>
      </c>
      <c r="F8295" t="s">
        <v>21</v>
      </c>
      <c r="G8295" t="s">
        <v>15</v>
      </c>
      <c r="H8295" t="s">
        <v>46</v>
      </c>
      <c r="I8295">
        <v>5.4720642E-2</v>
      </c>
      <c r="K8295">
        <v>107.8254</v>
      </c>
      <c r="L8295">
        <v>4</v>
      </c>
    </row>
    <row r="8296" spans="1:12" x14ac:dyDescent="0.3">
      <c r="A8296" t="s">
        <v>17</v>
      </c>
      <c r="B8296" t="s">
        <v>728</v>
      </c>
      <c r="C8296" t="s">
        <v>24</v>
      </c>
      <c r="D8296">
        <v>2018</v>
      </c>
      <c r="E8296" t="s">
        <v>45</v>
      </c>
      <c r="F8296" t="s">
        <v>21</v>
      </c>
      <c r="G8296" t="s">
        <v>15</v>
      </c>
      <c r="H8296" t="s">
        <v>46</v>
      </c>
      <c r="I8296">
        <v>0.116347087</v>
      </c>
      <c r="K8296">
        <v>76.867000000000004</v>
      </c>
      <c r="L8296">
        <v>4</v>
      </c>
    </row>
    <row r="8297" spans="1:12" x14ac:dyDescent="0.3">
      <c r="A8297" t="s">
        <v>17</v>
      </c>
      <c r="B8297" t="s">
        <v>1077</v>
      </c>
      <c r="C8297" t="s">
        <v>24</v>
      </c>
      <c r="D8297">
        <v>2018</v>
      </c>
      <c r="E8297" t="s">
        <v>45</v>
      </c>
      <c r="F8297" t="s">
        <v>21</v>
      </c>
      <c r="G8297" t="s">
        <v>15</v>
      </c>
      <c r="H8297" t="s">
        <v>46</v>
      </c>
      <c r="I8297">
        <v>4.4008347000000003E-2</v>
      </c>
      <c r="K8297">
        <v>43.745399999999997</v>
      </c>
      <c r="L8297">
        <v>4</v>
      </c>
    </row>
    <row r="8298" spans="1:12" x14ac:dyDescent="0.3">
      <c r="A8298" t="s">
        <v>17</v>
      </c>
      <c r="B8298" t="s">
        <v>781</v>
      </c>
      <c r="C8298" t="s">
        <v>24</v>
      </c>
      <c r="D8298">
        <v>2018</v>
      </c>
      <c r="E8298" t="s">
        <v>45</v>
      </c>
      <c r="F8298" t="s">
        <v>21</v>
      </c>
      <c r="G8298" t="s">
        <v>15</v>
      </c>
      <c r="H8298" t="s">
        <v>46</v>
      </c>
      <c r="I8298">
        <v>2.6216144E-2</v>
      </c>
      <c r="K8298">
        <v>207.59540000000001</v>
      </c>
      <c r="L8298">
        <v>4</v>
      </c>
    </row>
    <row r="8299" spans="1:12" x14ac:dyDescent="0.3">
      <c r="A8299" t="s">
        <v>17</v>
      </c>
      <c r="B8299" t="s">
        <v>908</v>
      </c>
      <c r="C8299" t="s">
        <v>24</v>
      </c>
      <c r="D8299">
        <v>2018</v>
      </c>
      <c r="E8299" t="s">
        <v>45</v>
      </c>
      <c r="F8299" t="s">
        <v>21</v>
      </c>
      <c r="G8299" t="s">
        <v>15</v>
      </c>
      <c r="H8299" t="s">
        <v>46</v>
      </c>
      <c r="I8299">
        <v>0.142436015</v>
      </c>
      <c r="K8299">
        <v>62.387799999999999</v>
      </c>
      <c r="L8299">
        <v>4</v>
      </c>
    </row>
    <row r="8300" spans="1:12" x14ac:dyDescent="0.3">
      <c r="A8300" t="s">
        <v>17</v>
      </c>
      <c r="B8300" t="s">
        <v>167</v>
      </c>
      <c r="C8300" t="s">
        <v>24</v>
      </c>
      <c r="D8300">
        <v>2018</v>
      </c>
      <c r="E8300" t="s">
        <v>45</v>
      </c>
      <c r="F8300" t="s">
        <v>21</v>
      </c>
      <c r="G8300" t="s">
        <v>15</v>
      </c>
      <c r="H8300" t="s">
        <v>46</v>
      </c>
      <c r="I8300">
        <v>2.6740766999999999E-2</v>
      </c>
      <c r="K8300">
        <v>261.291</v>
      </c>
      <c r="L8300">
        <v>4</v>
      </c>
    </row>
    <row r="8301" spans="1:12" x14ac:dyDescent="0.3">
      <c r="A8301" t="s">
        <v>17</v>
      </c>
      <c r="B8301" t="s">
        <v>1575</v>
      </c>
      <c r="C8301" t="s">
        <v>24</v>
      </c>
      <c r="D8301">
        <v>2018</v>
      </c>
      <c r="E8301" t="s">
        <v>45</v>
      </c>
      <c r="F8301" t="s">
        <v>21</v>
      </c>
      <c r="G8301" t="s">
        <v>15</v>
      </c>
      <c r="H8301" t="s">
        <v>46</v>
      </c>
      <c r="I8301">
        <v>0.130544568</v>
      </c>
      <c r="K8301">
        <v>248.04599999999999</v>
      </c>
      <c r="L8301">
        <v>4</v>
      </c>
    </row>
    <row r="8302" spans="1:12" x14ac:dyDescent="0.3">
      <c r="A8302" t="s">
        <v>17</v>
      </c>
      <c r="B8302" t="s">
        <v>1262</v>
      </c>
      <c r="C8302" t="s">
        <v>24</v>
      </c>
      <c r="D8302">
        <v>2018</v>
      </c>
      <c r="E8302" t="s">
        <v>45</v>
      </c>
      <c r="F8302" t="s">
        <v>21</v>
      </c>
      <c r="G8302" t="s">
        <v>15</v>
      </c>
      <c r="H8302" t="s">
        <v>46</v>
      </c>
      <c r="I8302">
        <v>3.9631495000000003E-2</v>
      </c>
      <c r="K8302">
        <v>31.9558</v>
      </c>
      <c r="L8302">
        <v>4</v>
      </c>
    </row>
    <row r="8303" spans="1:12" x14ac:dyDescent="0.3">
      <c r="A8303" t="s">
        <v>17</v>
      </c>
      <c r="B8303" t="s">
        <v>229</v>
      </c>
      <c r="C8303" t="s">
        <v>24</v>
      </c>
      <c r="D8303">
        <v>2018</v>
      </c>
      <c r="E8303" t="s">
        <v>45</v>
      </c>
      <c r="F8303" t="s">
        <v>21</v>
      </c>
      <c r="G8303" t="s">
        <v>15</v>
      </c>
      <c r="H8303" t="s">
        <v>46</v>
      </c>
      <c r="I8303">
        <v>0</v>
      </c>
      <c r="K8303">
        <v>190.9162</v>
      </c>
      <c r="L8303">
        <v>4</v>
      </c>
    </row>
    <row r="8304" spans="1:12" x14ac:dyDescent="0.3">
      <c r="A8304" t="s">
        <v>17</v>
      </c>
      <c r="B8304" t="s">
        <v>536</v>
      </c>
      <c r="C8304" t="s">
        <v>24</v>
      </c>
      <c r="D8304">
        <v>2018</v>
      </c>
      <c r="E8304" t="s">
        <v>45</v>
      </c>
      <c r="F8304" t="s">
        <v>21</v>
      </c>
      <c r="G8304" t="s">
        <v>15</v>
      </c>
      <c r="H8304" t="s">
        <v>46</v>
      </c>
      <c r="I8304">
        <v>7.0912843000000003E-2</v>
      </c>
      <c r="K8304">
        <v>121.5098</v>
      </c>
      <c r="L8304">
        <v>4</v>
      </c>
    </row>
    <row r="8305" spans="1:12" x14ac:dyDescent="0.3">
      <c r="A8305" t="s">
        <v>17</v>
      </c>
      <c r="B8305" t="s">
        <v>527</v>
      </c>
      <c r="C8305" t="s">
        <v>24</v>
      </c>
      <c r="D8305">
        <v>2018</v>
      </c>
      <c r="E8305" t="s">
        <v>45</v>
      </c>
      <c r="F8305" t="s">
        <v>21</v>
      </c>
      <c r="G8305" t="s">
        <v>15</v>
      </c>
      <c r="H8305" t="s">
        <v>46</v>
      </c>
      <c r="I8305">
        <v>5.2058711000000001E-2</v>
      </c>
      <c r="K8305">
        <v>55.558799999999998</v>
      </c>
      <c r="L8305">
        <v>4</v>
      </c>
    </row>
    <row r="8306" spans="1:12" x14ac:dyDescent="0.3">
      <c r="A8306" t="s">
        <v>17</v>
      </c>
      <c r="B8306" t="s">
        <v>204</v>
      </c>
      <c r="C8306" t="s">
        <v>24</v>
      </c>
      <c r="D8306">
        <v>2018</v>
      </c>
      <c r="E8306" t="s">
        <v>45</v>
      </c>
      <c r="F8306" t="s">
        <v>21</v>
      </c>
      <c r="G8306" t="s">
        <v>15</v>
      </c>
      <c r="H8306" t="s">
        <v>46</v>
      </c>
      <c r="I8306">
        <v>0.11477129799999999</v>
      </c>
      <c r="K8306">
        <v>93.909400000000005</v>
      </c>
      <c r="L8306">
        <v>4</v>
      </c>
    </row>
    <row r="8307" spans="1:12" x14ac:dyDescent="0.3">
      <c r="A8307" t="s">
        <v>17</v>
      </c>
      <c r="B8307" t="s">
        <v>590</v>
      </c>
      <c r="C8307" t="s">
        <v>24</v>
      </c>
      <c r="D8307">
        <v>2018</v>
      </c>
      <c r="E8307" t="s">
        <v>45</v>
      </c>
      <c r="F8307" t="s">
        <v>21</v>
      </c>
      <c r="G8307" t="s">
        <v>15</v>
      </c>
      <c r="H8307" t="s">
        <v>46</v>
      </c>
      <c r="I8307">
        <v>2.1743591999999999E-2</v>
      </c>
      <c r="K8307">
        <v>263.19099999999997</v>
      </c>
      <c r="L8307">
        <v>4</v>
      </c>
    </row>
    <row r="8308" spans="1:12" x14ac:dyDescent="0.3">
      <c r="A8308" t="s">
        <v>17</v>
      </c>
      <c r="B8308" t="s">
        <v>1144</v>
      </c>
      <c r="C8308" t="s">
        <v>24</v>
      </c>
      <c r="D8308">
        <v>2018</v>
      </c>
      <c r="E8308" t="s">
        <v>45</v>
      </c>
      <c r="F8308" t="s">
        <v>21</v>
      </c>
      <c r="G8308" t="s">
        <v>15</v>
      </c>
      <c r="H8308" t="s">
        <v>46</v>
      </c>
      <c r="I8308">
        <v>1.1556919000000001E-2</v>
      </c>
      <c r="K8308">
        <v>94.741</v>
      </c>
      <c r="L8308">
        <v>4</v>
      </c>
    </row>
    <row r="8309" spans="1:12" x14ac:dyDescent="0.3">
      <c r="A8309" t="s">
        <v>17</v>
      </c>
      <c r="B8309" t="s">
        <v>969</v>
      </c>
      <c r="C8309" t="s">
        <v>24</v>
      </c>
      <c r="D8309">
        <v>2018</v>
      </c>
      <c r="E8309" t="s">
        <v>45</v>
      </c>
      <c r="F8309" t="s">
        <v>21</v>
      </c>
      <c r="G8309" t="s">
        <v>15</v>
      </c>
      <c r="H8309" t="s">
        <v>46</v>
      </c>
      <c r="I8309">
        <v>7.1948252000000004E-2</v>
      </c>
      <c r="K8309">
        <v>121.60980000000001</v>
      </c>
      <c r="L8309">
        <v>4</v>
      </c>
    </row>
    <row r="8310" spans="1:12" x14ac:dyDescent="0.3">
      <c r="A8310" t="s">
        <v>17</v>
      </c>
      <c r="B8310" t="s">
        <v>101</v>
      </c>
      <c r="C8310" t="s">
        <v>24</v>
      </c>
      <c r="D8310">
        <v>2018</v>
      </c>
      <c r="E8310" t="s">
        <v>45</v>
      </c>
      <c r="F8310" t="s">
        <v>21</v>
      </c>
      <c r="G8310" t="s">
        <v>15</v>
      </c>
      <c r="H8310" t="s">
        <v>46</v>
      </c>
      <c r="I8310">
        <v>1.3745883E-2</v>
      </c>
      <c r="K8310">
        <v>62.016800000000003</v>
      </c>
      <c r="L8310">
        <v>4</v>
      </c>
    </row>
    <row r="8311" spans="1:12" x14ac:dyDescent="0.3">
      <c r="A8311" t="s">
        <v>17</v>
      </c>
      <c r="B8311" t="s">
        <v>738</v>
      </c>
      <c r="C8311" t="s">
        <v>24</v>
      </c>
      <c r="D8311">
        <v>2018</v>
      </c>
      <c r="E8311" t="s">
        <v>45</v>
      </c>
      <c r="F8311" t="s">
        <v>21</v>
      </c>
      <c r="G8311" t="s">
        <v>15</v>
      </c>
      <c r="H8311" t="s">
        <v>46</v>
      </c>
      <c r="I8311">
        <v>0.118806857</v>
      </c>
      <c r="K8311">
        <v>248.8434</v>
      </c>
      <c r="L8311">
        <v>4</v>
      </c>
    </row>
    <row r="8312" spans="1:12" x14ac:dyDescent="0.3">
      <c r="A8312" t="s">
        <v>17</v>
      </c>
      <c r="B8312" t="s">
        <v>1278</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1229</v>
      </c>
      <c r="C8314" t="s">
        <v>12</v>
      </c>
      <c r="D8314">
        <v>2018</v>
      </c>
      <c r="E8314" t="s">
        <v>45</v>
      </c>
      <c r="F8314" t="s">
        <v>21</v>
      </c>
      <c r="G8314" t="s">
        <v>15</v>
      </c>
      <c r="H8314" t="s">
        <v>46</v>
      </c>
      <c r="I8314">
        <v>6.4362554000000002E-2</v>
      </c>
      <c r="K8314">
        <v>193.77940000000001</v>
      </c>
      <c r="L8314">
        <v>4</v>
      </c>
    </row>
    <row r="8315" spans="1:12" x14ac:dyDescent="0.3">
      <c r="A8315" t="s">
        <v>17</v>
      </c>
      <c r="B8315" t="s">
        <v>1363</v>
      </c>
      <c r="C8315" t="s">
        <v>12</v>
      </c>
      <c r="D8315">
        <v>2018</v>
      </c>
      <c r="E8315" t="s">
        <v>45</v>
      </c>
      <c r="F8315" t="s">
        <v>21</v>
      </c>
      <c r="G8315" t="s">
        <v>15</v>
      </c>
      <c r="H8315" t="s">
        <v>46</v>
      </c>
      <c r="I8315">
        <v>5.2964982000000001E-2</v>
      </c>
      <c r="K8315">
        <v>57.792999999999999</v>
      </c>
      <c r="L8315">
        <v>4</v>
      </c>
    </row>
    <row r="8316" spans="1:12" x14ac:dyDescent="0.3">
      <c r="A8316" t="s">
        <v>17</v>
      </c>
      <c r="B8316" t="s">
        <v>1168</v>
      </c>
      <c r="C8316" t="s">
        <v>12</v>
      </c>
      <c r="D8316">
        <v>2018</v>
      </c>
      <c r="E8316" t="s">
        <v>45</v>
      </c>
      <c r="F8316" t="s">
        <v>21</v>
      </c>
      <c r="G8316" t="s">
        <v>15</v>
      </c>
      <c r="H8316" t="s">
        <v>46</v>
      </c>
      <c r="I8316">
        <v>0</v>
      </c>
      <c r="K8316">
        <v>242.9854</v>
      </c>
      <c r="L8316">
        <v>4</v>
      </c>
    </row>
    <row r="8317" spans="1:12" x14ac:dyDescent="0.3">
      <c r="A8317" t="s">
        <v>17</v>
      </c>
      <c r="B8317" t="s">
        <v>560</v>
      </c>
      <c r="C8317" t="s">
        <v>12</v>
      </c>
      <c r="D8317">
        <v>2018</v>
      </c>
      <c r="E8317" t="s">
        <v>45</v>
      </c>
      <c r="F8317" t="s">
        <v>21</v>
      </c>
      <c r="G8317" t="s">
        <v>15</v>
      </c>
      <c r="H8317" t="s">
        <v>46</v>
      </c>
      <c r="I8317">
        <v>0.13507592400000001</v>
      </c>
      <c r="K8317">
        <v>170.31059999999999</v>
      </c>
      <c r="L8317">
        <v>4</v>
      </c>
    </row>
    <row r="8318" spans="1:12" x14ac:dyDescent="0.3">
      <c r="A8318" t="s">
        <v>17</v>
      </c>
      <c r="B8318" t="s">
        <v>1169</v>
      </c>
      <c r="C8318" t="s">
        <v>12</v>
      </c>
      <c r="D8318">
        <v>2018</v>
      </c>
      <c r="E8318" t="s">
        <v>45</v>
      </c>
      <c r="F8318" t="s">
        <v>21</v>
      </c>
      <c r="G8318" t="s">
        <v>15</v>
      </c>
      <c r="H8318" t="s">
        <v>46</v>
      </c>
      <c r="I8318">
        <v>2.1392306E-2</v>
      </c>
      <c r="K8318">
        <v>182.0976</v>
      </c>
      <c r="L8318">
        <v>4</v>
      </c>
    </row>
    <row r="8319" spans="1:12" x14ac:dyDescent="0.3">
      <c r="A8319" t="s">
        <v>17</v>
      </c>
      <c r="B8319" t="s">
        <v>1447</v>
      </c>
      <c r="C8319" t="s">
        <v>12</v>
      </c>
      <c r="D8319">
        <v>2018</v>
      </c>
      <c r="E8319" t="s">
        <v>45</v>
      </c>
      <c r="F8319" t="s">
        <v>21</v>
      </c>
      <c r="G8319" t="s">
        <v>15</v>
      </c>
      <c r="H8319" t="s">
        <v>46</v>
      </c>
      <c r="I8319">
        <v>0</v>
      </c>
      <c r="K8319">
        <v>115.3492</v>
      </c>
      <c r="L8319">
        <v>4</v>
      </c>
    </row>
    <row r="8320" spans="1:12" x14ac:dyDescent="0.3">
      <c r="A8320" t="s">
        <v>17</v>
      </c>
      <c r="B8320" t="s">
        <v>447</v>
      </c>
      <c r="C8320" t="s">
        <v>12</v>
      </c>
      <c r="D8320">
        <v>2018</v>
      </c>
      <c r="E8320" t="s">
        <v>45</v>
      </c>
      <c r="F8320" t="s">
        <v>21</v>
      </c>
      <c r="G8320" t="s">
        <v>15</v>
      </c>
      <c r="H8320" t="s">
        <v>46</v>
      </c>
      <c r="I8320">
        <v>3.3059299E-2</v>
      </c>
      <c r="K8320">
        <v>196.4768</v>
      </c>
      <c r="L8320">
        <v>4</v>
      </c>
    </row>
    <row r="8321" spans="1:12" x14ac:dyDescent="0.3">
      <c r="A8321" t="s">
        <v>17</v>
      </c>
      <c r="B8321" t="s">
        <v>1423</v>
      </c>
      <c r="C8321" t="s">
        <v>12</v>
      </c>
      <c r="D8321">
        <v>2018</v>
      </c>
      <c r="E8321" t="s">
        <v>45</v>
      </c>
      <c r="F8321" t="s">
        <v>21</v>
      </c>
      <c r="G8321" t="s">
        <v>15</v>
      </c>
      <c r="H8321" t="s">
        <v>46</v>
      </c>
      <c r="I8321">
        <v>3.5574412999999999E-2</v>
      </c>
      <c r="K8321">
        <v>131.42840000000001</v>
      </c>
      <c r="L8321">
        <v>4</v>
      </c>
    </row>
    <row r="8322" spans="1:12" x14ac:dyDescent="0.3">
      <c r="A8322" t="s">
        <v>17</v>
      </c>
      <c r="B8322" t="s">
        <v>1238</v>
      </c>
      <c r="C8322" t="s">
        <v>12</v>
      </c>
      <c r="D8322">
        <v>2018</v>
      </c>
      <c r="E8322" t="s">
        <v>45</v>
      </c>
      <c r="F8322" t="s">
        <v>21</v>
      </c>
      <c r="G8322" t="s">
        <v>15</v>
      </c>
      <c r="H8322" t="s">
        <v>46</v>
      </c>
      <c r="I8322">
        <v>0.173529036</v>
      </c>
      <c r="K8322">
        <v>113.2834</v>
      </c>
      <c r="L8322">
        <v>4</v>
      </c>
    </row>
    <row r="8323" spans="1:12" x14ac:dyDescent="0.3">
      <c r="A8323" t="s">
        <v>17</v>
      </c>
      <c r="B8323" t="s">
        <v>1287</v>
      </c>
      <c r="C8323" t="s">
        <v>12</v>
      </c>
      <c r="D8323">
        <v>2018</v>
      </c>
      <c r="E8323" t="s">
        <v>45</v>
      </c>
      <c r="F8323" t="s">
        <v>21</v>
      </c>
      <c r="G8323" t="s">
        <v>15</v>
      </c>
      <c r="H8323" t="s">
        <v>46</v>
      </c>
      <c r="I8323">
        <v>9.9747487999999995E-2</v>
      </c>
      <c r="K8323">
        <v>75.232799999999997</v>
      </c>
      <c r="L8323">
        <v>4</v>
      </c>
    </row>
    <row r="8324" spans="1:12" x14ac:dyDescent="0.3">
      <c r="A8324" t="s">
        <v>17</v>
      </c>
      <c r="B8324" t="s">
        <v>1410</v>
      </c>
      <c r="C8324" t="s">
        <v>12</v>
      </c>
      <c r="D8324">
        <v>2018</v>
      </c>
      <c r="E8324" t="s">
        <v>45</v>
      </c>
      <c r="F8324" t="s">
        <v>21</v>
      </c>
      <c r="G8324" t="s">
        <v>15</v>
      </c>
      <c r="H8324" t="s">
        <v>46</v>
      </c>
      <c r="I8324">
        <v>9.2933158000000002E-2</v>
      </c>
      <c r="K8324">
        <v>91.014600000000002</v>
      </c>
      <c r="L8324">
        <v>4</v>
      </c>
    </row>
    <row r="8325" spans="1:12" x14ac:dyDescent="0.3">
      <c r="A8325" t="s">
        <v>17</v>
      </c>
      <c r="B8325" t="s">
        <v>622</v>
      </c>
      <c r="C8325" t="s">
        <v>12</v>
      </c>
      <c r="D8325">
        <v>2018</v>
      </c>
      <c r="E8325" t="s">
        <v>45</v>
      </c>
      <c r="F8325" t="s">
        <v>21</v>
      </c>
      <c r="G8325" t="s">
        <v>15</v>
      </c>
      <c r="H8325" t="s">
        <v>46</v>
      </c>
      <c r="I8325">
        <v>0.121635591</v>
      </c>
      <c r="K8325">
        <v>175.47380000000001</v>
      </c>
      <c r="L8325">
        <v>4</v>
      </c>
    </row>
    <row r="8326" spans="1:12" x14ac:dyDescent="0.3">
      <c r="A8326" t="s">
        <v>17</v>
      </c>
      <c r="B8326" t="s">
        <v>1304</v>
      </c>
      <c r="C8326" t="s">
        <v>12</v>
      </c>
      <c r="D8326">
        <v>2018</v>
      </c>
      <c r="E8326" t="s">
        <v>45</v>
      </c>
      <c r="F8326" t="s">
        <v>21</v>
      </c>
      <c r="G8326" t="s">
        <v>15</v>
      </c>
      <c r="H8326" t="s">
        <v>46</v>
      </c>
      <c r="I8326">
        <v>0.12517151000000001</v>
      </c>
      <c r="K8326">
        <v>88.919799999999995</v>
      </c>
      <c r="L8326">
        <v>4</v>
      </c>
    </row>
    <row r="8327" spans="1:12" x14ac:dyDescent="0.3">
      <c r="A8327" t="s">
        <v>17</v>
      </c>
      <c r="B8327" t="s">
        <v>1554</v>
      </c>
      <c r="C8327" t="s">
        <v>12</v>
      </c>
      <c r="D8327">
        <v>2018</v>
      </c>
      <c r="E8327" t="s">
        <v>45</v>
      </c>
      <c r="F8327" t="s">
        <v>21</v>
      </c>
      <c r="G8327" t="s">
        <v>15</v>
      </c>
      <c r="H8327" t="s">
        <v>46</v>
      </c>
      <c r="I8327">
        <v>2.2685222000000001E-2</v>
      </c>
      <c r="K8327">
        <v>161.59200000000001</v>
      </c>
      <c r="L8327">
        <v>4</v>
      </c>
    </row>
    <row r="8328" spans="1:12" x14ac:dyDescent="0.3">
      <c r="A8328" t="s">
        <v>17</v>
      </c>
      <c r="B8328" t="s">
        <v>142</v>
      </c>
      <c r="C8328" t="s">
        <v>12</v>
      </c>
      <c r="D8328">
        <v>2018</v>
      </c>
      <c r="E8328" t="s">
        <v>45</v>
      </c>
      <c r="F8328" t="s">
        <v>21</v>
      </c>
      <c r="G8328" t="s">
        <v>15</v>
      </c>
      <c r="H8328" t="s">
        <v>46</v>
      </c>
      <c r="I8328">
        <v>8.0771137000000007E-2</v>
      </c>
      <c r="K8328">
        <v>146.4734</v>
      </c>
      <c r="L8328">
        <v>4</v>
      </c>
    </row>
    <row r="8329" spans="1:12" x14ac:dyDescent="0.3">
      <c r="A8329" t="s">
        <v>17</v>
      </c>
      <c r="B8329" t="s">
        <v>929</v>
      </c>
      <c r="C8329" t="s">
        <v>12</v>
      </c>
      <c r="D8329">
        <v>2018</v>
      </c>
      <c r="E8329" t="s">
        <v>45</v>
      </c>
      <c r="F8329" t="s">
        <v>21</v>
      </c>
      <c r="G8329" t="s">
        <v>15</v>
      </c>
      <c r="H8329" t="s">
        <v>46</v>
      </c>
      <c r="I8329">
        <v>3.5737373000000003E-2</v>
      </c>
      <c r="K8329">
        <v>260.62779999999998</v>
      </c>
      <c r="L8329">
        <v>4</v>
      </c>
    </row>
    <row r="8330" spans="1:12" x14ac:dyDescent="0.3">
      <c r="A8330" t="s">
        <v>17</v>
      </c>
      <c r="B8330" t="s">
        <v>1325</v>
      </c>
      <c r="C8330" t="s">
        <v>12</v>
      </c>
      <c r="D8330">
        <v>2018</v>
      </c>
      <c r="E8330" t="s">
        <v>45</v>
      </c>
      <c r="F8330" t="s">
        <v>21</v>
      </c>
      <c r="G8330" t="s">
        <v>15</v>
      </c>
      <c r="H8330" t="s">
        <v>46</v>
      </c>
      <c r="I8330">
        <v>2.8456456000000001E-2</v>
      </c>
      <c r="K8330">
        <v>43.545400000000001</v>
      </c>
      <c r="L8330">
        <v>4</v>
      </c>
    </row>
    <row r="8331" spans="1:12" x14ac:dyDescent="0.3">
      <c r="A8331" t="s">
        <v>17</v>
      </c>
      <c r="B8331" t="s">
        <v>1373</v>
      </c>
      <c r="C8331" t="s">
        <v>12</v>
      </c>
      <c r="D8331">
        <v>2018</v>
      </c>
      <c r="E8331" t="s">
        <v>45</v>
      </c>
      <c r="F8331" t="s">
        <v>21</v>
      </c>
      <c r="G8331" t="s">
        <v>15</v>
      </c>
      <c r="H8331" t="s">
        <v>46</v>
      </c>
      <c r="I8331">
        <v>7.0556944999999996E-2</v>
      </c>
      <c r="K8331">
        <v>191.21619999999999</v>
      </c>
      <c r="L8331">
        <v>4</v>
      </c>
    </row>
    <row r="8332" spans="1:12" x14ac:dyDescent="0.3">
      <c r="A8332" t="s">
        <v>17</v>
      </c>
      <c r="B8332" t="s">
        <v>856</v>
      </c>
      <c r="C8332" t="s">
        <v>12</v>
      </c>
      <c r="D8332">
        <v>2018</v>
      </c>
      <c r="E8332" t="s">
        <v>45</v>
      </c>
      <c r="F8332" t="s">
        <v>21</v>
      </c>
      <c r="G8332" t="s">
        <v>15</v>
      </c>
      <c r="H8332" t="s">
        <v>46</v>
      </c>
      <c r="I8332">
        <v>4.2354151999999999E-2</v>
      </c>
      <c r="K8332">
        <v>227.27199999999999</v>
      </c>
      <c r="L8332">
        <v>4</v>
      </c>
    </row>
    <row r="8333" spans="1:12" x14ac:dyDescent="0.3">
      <c r="A8333" t="s">
        <v>17</v>
      </c>
      <c r="B8333" t="s">
        <v>1518</v>
      </c>
      <c r="C8333" t="s">
        <v>12</v>
      </c>
      <c r="D8333">
        <v>2018</v>
      </c>
      <c r="E8333" t="s">
        <v>45</v>
      </c>
      <c r="F8333" t="s">
        <v>21</v>
      </c>
      <c r="G8333" t="s">
        <v>15</v>
      </c>
      <c r="H8333" t="s">
        <v>46</v>
      </c>
      <c r="I8333">
        <v>4.2758477000000003E-2</v>
      </c>
      <c r="K8333">
        <v>88.417199999999994</v>
      </c>
      <c r="L8333">
        <v>4</v>
      </c>
    </row>
    <row r="8334" spans="1:12" x14ac:dyDescent="0.3">
      <c r="A8334" t="s">
        <v>17</v>
      </c>
      <c r="B8334" t="s">
        <v>667</v>
      </c>
      <c r="C8334" t="s">
        <v>12</v>
      </c>
      <c r="D8334">
        <v>2018</v>
      </c>
      <c r="E8334" t="s">
        <v>45</v>
      </c>
      <c r="F8334" t="s">
        <v>21</v>
      </c>
      <c r="G8334" t="s">
        <v>15</v>
      </c>
      <c r="H8334" t="s">
        <v>46</v>
      </c>
      <c r="I8334">
        <v>9.3002339000000003E-2</v>
      </c>
      <c r="K8334">
        <v>177.77119999999999</v>
      </c>
      <c r="L8334">
        <v>4</v>
      </c>
    </row>
    <row r="8335" spans="1:12" x14ac:dyDescent="0.3">
      <c r="A8335" t="s">
        <v>17</v>
      </c>
      <c r="B8335" t="s">
        <v>1428</v>
      </c>
      <c r="C8335" t="s">
        <v>12</v>
      </c>
      <c r="D8335">
        <v>2018</v>
      </c>
      <c r="E8335" t="s">
        <v>45</v>
      </c>
      <c r="F8335" t="s">
        <v>21</v>
      </c>
      <c r="G8335" t="s">
        <v>15</v>
      </c>
      <c r="H8335" t="s">
        <v>46</v>
      </c>
      <c r="I8335">
        <v>2.5285660000000001E-2</v>
      </c>
      <c r="K8335">
        <v>158.792</v>
      </c>
      <c r="L8335">
        <v>4</v>
      </c>
    </row>
    <row r="8336" spans="1:12" x14ac:dyDescent="0.3">
      <c r="A8336" t="s">
        <v>17</v>
      </c>
      <c r="B8336" t="s">
        <v>1506</v>
      </c>
      <c r="C8336" t="s">
        <v>61</v>
      </c>
      <c r="D8336">
        <v>2018</v>
      </c>
      <c r="E8336" t="s">
        <v>45</v>
      </c>
      <c r="F8336" t="s">
        <v>21</v>
      </c>
      <c r="G8336" t="s">
        <v>15</v>
      </c>
      <c r="H8336" t="s">
        <v>46</v>
      </c>
      <c r="I8336">
        <v>7.5192071999999999E-2</v>
      </c>
      <c r="K8336">
        <v>56.061399999999999</v>
      </c>
      <c r="L8336">
        <v>4</v>
      </c>
    </row>
    <row r="8337" spans="1:12" x14ac:dyDescent="0.3">
      <c r="A8337" t="s">
        <v>17</v>
      </c>
      <c r="B8337" t="s">
        <v>234</v>
      </c>
      <c r="C8337" t="s">
        <v>61</v>
      </c>
      <c r="D8337">
        <v>2018</v>
      </c>
      <c r="E8337" t="s">
        <v>45</v>
      </c>
      <c r="F8337" t="s">
        <v>21</v>
      </c>
      <c r="G8337" t="s">
        <v>15</v>
      </c>
      <c r="H8337" t="s">
        <v>46</v>
      </c>
      <c r="I8337">
        <v>4.0636925999999997E-2</v>
      </c>
      <c r="K8337">
        <v>224.6088</v>
      </c>
      <c r="L8337">
        <v>4</v>
      </c>
    </row>
    <row r="8338" spans="1:12" x14ac:dyDescent="0.3">
      <c r="A8338" t="s">
        <v>17</v>
      </c>
      <c r="B8338" t="s">
        <v>717</v>
      </c>
      <c r="C8338" t="s">
        <v>61</v>
      </c>
      <c r="D8338">
        <v>2018</v>
      </c>
      <c r="E8338" t="s">
        <v>45</v>
      </c>
      <c r="F8338" t="s">
        <v>21</v>
      </c>
      <c r="G8338" t="s">
        <v>15</v>
      </c>
      <c r="H8338" t="s">
        <v>46</v>
      </c>
      <c r="I8338">
        <v>7.1498574999999995E-2</v>
      </c>
      <c r="K8338">
        <v>37.750599999999999</v>
      </c>
      <c r="L8338">
        <v>4</v>
      </c>
    </row>
    <row r="8339" spans="1:12" x14ac:dyDescent="0.3">
      <c r="A8339" t="s">
        <v>17</v>
      </c>
      <c r="B8339" t="s">
        <v>497</v>
      </c>
      <c r="C8339" t="s">
        <v>19</v>
      </c>
      <c r="D8339">
        <v>2018</v>
      </c>
      <c r="E8339" t="s">
        <v>45</v>
      </c>
      <c r="F8339" t="s">
        <v>21</v>
      </c>
      <c r="G8339" t="s">
        <v>15</v>
      </c>
      <c r="H8339" t="s">
        <v>46</v>
      </c>
      <c r="I8339">
        <v>0</v>
      </c>
      <c r="K8339">
        <v>37.3506</v>
      </c>
      <c r="L8339">
        <v>4</v>
      </c>
    </row>
    <row r="8340" spans="1:12" x14ac:dyDescent="0.3">
      <c r="A8340" t="s">
        <v>17</v>
      </c>
      <c r="B8340" t="s">
        <v>992</v>
      </c>
      <c r="C8340" t="s">
        <v>19</v>
      </c>
      <c r="D8340">
        <v>2018</v>
      </c>
      <c r="E8340" t="s">
        <v>45</v>
      </c>
      <c r="F8340" t="s">
        <v>21</v>
      </c>
      <c r="G8340" t="s">
        <v>15</v>
      </c>
      <c r="H8340" t="s">
        <v>46</v>
      </c>
      <c r="I8340">
        <v>0</v>
      </c>
      <c r="K8340">
        <v>100.80419999999999</v>
      </c>
      <c r="L8340">
        <v>4</v>
      </c>
    </row>
    <row r="8341" spans="1:12" x14ac:dyDescent="0.3">
      <c r="A8341" t="s">
        <v>17</v>
      </c>
      <c r="B8341" t="s">
        <v>473</v>
      </c>
      <c r="C8341" t="s">
        <v>19</v>
      </c>
      <c r="D8341">
        <v>2018</v>
      </c>
      <c r="E8341" t="s">
        <v>45</v>
      </c>
      <c r="F8341" t="s">
        <v>21</v>
      </c>
      <c r="G8341" t="s">
        <v>15</v>
      </c>
      <c r="H8341" t="s">
        <v>46</v>
      </c>
      <c r="I8341">
        <v>4.7665717000000003E-2</v>
      </c>
      <c r="K8341">
        <v>42.177</v>
      </c>
      <c r="L8341">
        <v>4</v>
      </c>
    </row>
    <row r="8342" spans="1:12" x14ac:dyDescent="0.3">
      <c r="A8342" t="s">
        <v>17</v>
      </c>
      <c r="B8342" t="s">
        <v>1068</v>
      </c>
      <c r="C8342" t="s">
        <v>19</v>
      </c>
      <c r="D8342">
        <v>2018</v>
      </c>
      <c r="E8342" t="s">
        <v>45</v>
      </c>
      <c r="F8342" t="s">
        <v>21</v>
      </c>
      <c r="G8342" t="s">
        <v>15</v>
      </c>
      <c r="H8342" t="s">
        <v>46</v>
      </c>
      <c r="I8342">
        <v>1.7556795E-2</v>
      </c>
      <c r="K8342">
        <v>129.96260000000001</v>
      </c>
      <c r="L8342">
        <v>4</v>
      </c>
    </row>
    <row r="8343" spans="1:12" x14ac:dyDescent="0.3">
      <c r="A8343" t="s">
        <v>17</v>
      </c>
      <c r="B8343" t="s">
        <v>638</v>
      </c>
      <c r="C8343" t="s">
        <v>19</v>
      </c>
      <c r="D8343">
        <v>2018</v>
      </c>
      <c r="E8343" t="s">
        <v>45</v>
      </c>
      <c r="F8343" t="s">
        <v>21</v>
      </c>
      <c r="G8343" t="s">
        <v>15</v>
      </c>
      <c r="H8343" t="s">
        <v>46</v>
      </c>
      <c r="I8343">
        <v>2.5164131999999999E-2</v>
      </c>
      <c r="K8343">
        <v>152.60239999999999</v>
      </c>
      <c r="L8343">
        <v>4</v>
      </c>
    </row>
    <row r="8344" spans="1:12" x14ac:dyDescent="0.3">
      <c r="A8344" t="s">
        <v>17</v>
      </c>
      <c r="B8344" t="s">
        <v>1583</v>
      </c>
      <c r="C8344" t="s">
        <v>19</v>
      </c>
      <c r="D8344">
        <v>2018</v>
      </c>
      <c r="E8344" t="s">
        <v>45</v>
      </c>
      <c r="F8344" t="s">
        <v>21</v>
      </c>
      <c r="G8344" t="s">
        <v>15</v>
      </c>
      <c r="H8344" t="s">
        <v>46</v>
      </c>
      <c r="I8344">
        <v>3.2731073999999999E-2</v>
      </c>
      <c r="K8344">
        <v>235.69059999999999</v>
      </c>
      <c r="L8344">
        <v>4</v>
      </c>
    </row>
    <row r="8345" spans="1:12" x14ac:dyDescent="0.3">
      <c r="A8345" t="s">
        <v>17</v>
      </c>
      <c r="B8345" t="s">
        <v>238</v>
      </c>
      <c r="C8345" t="s">
        <v>19</v>
      </c>
      <c r="D8345">
        <v>2018</v>
      </c>
      <c r="E8345" t="s">
        <v>45</v>
      </c>
      <c r="F8345" t="s">
        <v>21</v>
      </c>
      <c r="G8345" t="s">
        <v>15</v>
      </c>
      <c r="H8345" t="s">
        <v>46</v>
      </c>
      <c r="I8345">
        <v>0</v>
      </c>
      <c r="K8345">
        <v>152.07079999999999</v>
      </c>
      <c r="L8345">
        <v>4</v>
      </c>
    </row>
    <row r="8346" spans="1:12" x14ac:dyDescent="0.3">
      <c r="A8346" t="s">
        <v>17</v>
      </c>
      <c r="B8346" t="s">
        <v>1421</v>
      </c>
      <c r="C8346" t="s">
        <v>19</v>
      </c>
      <c r="D8346">
        <v>2018</v>
      </c>
      <c r="E8346" t="s">
        <v>45</v>
      </c>
      <c r="F8346" t="s">
        <v>21</v>
      </c>
      <c r="G8346" t="s">
        <v>15</v>
      </c>
      <c r="H8346" t="s">
        <v>46</v>
      </c>
      <c r="I8346">
        <v>5.4366282000000002E-2</v>
      </c>
      <c r="K8346">
        <v>199.60839999999999</v>
      </c>
      <c r="L8346">
        <v>4</v>
      </c>
    </row>
    <row r="8347" spans="1:12" x14ac:dyDescent="0.3">
      <c r="A8347" t="s">
        <v>17</v>
      </c>
      <c r="B8347" t="s">
        <v>211</v>
      </c>
      <c r="C8347" t="s">
        <v>19</v>
      </c>
      <c r="D8347">
        <v>2018</v>
      </c>
      <c r="E8347" t="s">
        <v>45</v>
      </c>
      <c r="F8347" t="s">
        <v>21</v>
      </c>
      <c r="G8347" t="s">
        <v>15</v>
      </c>
      <c r="H8347" t="s">
        <v>46</v>
      </c>
      <c r="I8347">
        <v>2.426524E-2</v>
      </c>
      <c r="K8347">
        <v>114.0492</v>
      </c>
      <c r="L8347">
        <v>4</v>
      </c>
    </row>
    <row r="8348" spans="1:12" x14ac:dyDescent="0.3">
      <c r="A8348" t="s">
        <v>17</v>
      </c>
      <c r="B8348" t="s">
        <v>1445</v>
      </c>
      <c r="C8348" t="s">
        <v>19</v>
      </c>
      <c r="D8348">
        <v>2018</v>
      </c>
      <c r="E8348" t="s">
        <v>45</v>
      </c>
      <c r="F8348" t="s">
        <v>21</v>
      </c>
      <c r="G8348" t="s">
        <v>15</v>
      </c>
      <c r="H8348" t="s">
        <v>46</v>
      </c>
      <c r="I8348">
        <v>5.4376275000000002E-2</v>
      </c>
      <c r="K8348">
        <v>56.292999999999999</v>
      </c>
      <c r="L8348">
        <v>4</v>
      </c>
    </row>
    <row r="8349" spans="1:12" x14ac:dyDescent="0.3">
      <c r="A8349" t="s">
        <v>17</v>
      </c>
      <c r="B8349" t="s">
        <v>993</v>
      </c>
      <c r="C8349" t="s">
        <v>19</v>
      </c>
      <c r="D8349">
        <v>2018</v>
      </c>
      <c r="E8349" t="s">
        <v>45</v>
      </c>
      <c r="F8349" t="s">
        <v>21</v>
      </c>
      <c r="G8349" t="s">
        <v>15</v>
      </c>
      <c r="H8349" t="s">
        <v>46</v>
      </c>
      <c r="I8349">
        <v>1.7936714999999999E-2</v>
      </c>
      <c r="K8349">
        <v>93.709400000000002</v>
      </c>
      <c r="L8349">
        <v>4</v>
      </c>
    </row>
    <row r="8350" spans="1:12" x14ac:dyDescent="0.3">
      <c r="A8350" t="s">
        <v>17</v>
      </c>
      <c r="B8350" t="s">
        <v>994</v>
      </c>
      <c r="C8350" t="s">
        <v>19</v>
      </c>
      <c r="D8350">
        <v>2018</v>
      </c>
      <c r="E8350" t="s">
        <v>45</v>
      </c>
      <c r="F8350" t="s">
        <v>21</v>
      </c>
      <c r="G8350" t="s">
        <v>15</v>
      </c>
      <c r="H8350" t="s">
        <v>46</v>
      </c>
      <c r="I8350">
        <v>8.0111610999999999E-2</v>
      </c>
      <c r="K8350">
        <v>94.643600000000006</v>
      </c>
      <c r="L8350">
        <v>4</v>
      </c>
    </row>
    <row r="8351" spans="1:12" x14ac:dyDescent="0.3">
      <c r="A8351" t="s">
        <v>17</v>
      </c>
      <c r="B8351" t="s">
        <v>637</v>
      </c>
      <c r="C8351" t="s">
        <v>19</v>
      </c>
      <c r="D8351">
        <v>2018</v>
      </c>
      <c r="E8351" t="s">
        <v>45</v>
      </c>
      <c r="F8351" t="s">
        <v>21</v>
      </c>
      <c r="G8351" t="s">
        <v>15</v>
      </c>
      <c r="H8351" t="s">
        <v>46</v>
      </c>
      <c r="I8351">
        <v>5.3185207999999998E-2</v>
      </c>
      <c r="K8351">
        <v>182.96080000000001</v>
      </c>
      <c r="L8351">
        <v>4</v>
      </c>
    </row>
    <row r="8352" spans="1:12" x14ac:dyDescent="0.3">
      <c r="A8352" t="s">
        <v>17</v>
      </c>
      <c r="B8352" t="s">
        <v>212</v>
      </c>
      <c r="C8352" t="s">
        <v>19</v>
      </c>
      <c r="D8352">
        <v>2018</v>
      </c>
      <c r="E8352" t="s">
        <v>45</v>
      </c>
      <c r="F8352" t="s">
        <v>21</v>
      </c>
      <c r="G8352" t="s">
        <v>15</v>
      </c>
      <c r="H8352" t="s">
        <v>46</v>
      </c>
      <c r="I8352">
        <v>4.1663111000000003E-2</v>
      </c>
      <c r="K8352">
        <v>188.62139999999999</v>
      </c>
      <c r="L8352">
        <v>4</v>
      </c>
    </row>
    <row r="8353" spans="1:12" x14ac:dyDescent="0.3">
      <c r="A8353" t="s">
        <v>17</v>
      </c>
      <c r="B8353" t="s">
        <v>669</v>
      </c>
      <c r="C8353" t="s">
        <v>19</v>
      </c>
      <c r="D8353">
        <v>2018</v>
      </c>
      <c r="E8353" t="s">
        <v>45</v>
      </c>
      <c r="F8353" t="s">
        <v>21</v>
      </c>
      <c r="G8353" t="s">
        <v>15</v>
      </c>
      <c r="H8353" t="s">
        <v>46</v>
      </c>
      <c r="I8353">
        <v>1.5375557E-2</v>
      </c>
      <c r="K8353">
        <v>156.96039999999999</v>
      </c>
      <c r="L8353">
        <v>4</v>
      </c>
    </row>
    <row r="8354" spans="1:12" x14ac:dyDescent="0.3">
      <c r="A8354" t="s">
        <v>17</v>
      </c>
      <c r="B8354" t="s">
        <v>1113</v>
      </c>
      <c r="C8354" t="s">
        <v>19</v>
      </c>
      <c r="D8354">
        <v>2018</v>
      </c>
      <c r="E8354" t="s">
        <v>45</v>
      </c>
      <c r="F8354" t="s">
        <v>21</v>
      </c>
      <c r="G8354" t="s">
        <v>15</v>
      </c>
      <c r="H8354" t="s">
        <v>46</v>
      </c>
      <c r="I8354">
        <v>9.6592065000000005E-2</v>
      </c>
      <c r="K8354">
        <v>117.4492</v>
      </c>
      <c r="L8354">
        <v>4</v>
      </c>
    </row>
    <row r="8355" spans="1:12" x14ac:dyDescent="0.3">
      <c r="A8355" t="s">
        <v>17</v>
      </c>
      <c r="B8355" t="s">
        <v>448</v>
      </c>
      <c r="C8355" t="s">
        <v>42</v>
      </c>
      <c r="D8355">
        <v>2018</v>
      </c>
      <c r="E8355" t="s">
        <v>45</v>
      </c>
      <c r="F8355" t="s">
        <v>21</v>
      </c>
      <c r="G8355" t="s">
        <v>15</v>
      </c>
      <c r="H8355" t="s">
        <v>46</v>
      </c>
      <c r="I8355">
        <v>0.118099673</v>
      </c>
      <c r="K8355">
        <v>262.89100000000002</v>
      </c>
      <c r="L8355">
        <v>4</v>
      </c>
    </row>
    <row r="8356" spans="1:12" x14ac:dyDescent="0.3">
      <c r="A8356" t="s">
        <v>17</v>
      </c>
      <c r="B8356" t="s">
        <v>850</v>
      </c>
      <c r="C8356" t="s">
        <v>42</v>
      </c>
      <c r="D8356">
        <v>2018</v>
      </c>
      <c r="E8356" t="s">
        <v>45</v>
      </c>
      <c r="F8356" t="s">
        <v>21</v>
      </c>
      <c r="G8356" t="s">
        <v>15</v>
      </c>
      <c r="H8356" t="s">
        <v>46</v>
      </c>
      <c r="I8356">
        <v>9.9428486999999996E-2</v>
      </c>
      <c r="K8356">
        <v>187.88980000000001</v>
      </c>
      <c r="L8356">
        <v>4</v>
      </c>
    </row>
    <row r="8357" spans="1:12" x14ac:dyDescent="0.3">
      <c r="A8357" t="s">
        <v>17</v>
      </c>
      <c r="B8357" t="s">
        <v>563</v>
      </c>
      <c r="C8357" t="s">
        <v>42</v>
      </c>
      <c r="D8357">
        <v>2018</v>
      </c>
      <c r="E8357" t="s">
        <v>45</v>
      </c>
      <c r="F8357" t="s">
        <v>21</v>
      </c>
      <c r="G8357" t="s">
        <v>15</v>
      </c>
      <c r="H8357" t="s">
        <v>46</v>
      </c>
      <c r="I8357">
        <v>2.3835163999999999E-2</v>
      </c>
      <c r="K8357">
        <v>103.3964</v>
      </c>
      <c r="L8357">
        <v>4</v>
      </c>
    </row>
    <row r="8358" spans="1:12" x14ac:dyDescent="0.3">
      <c r="A8358" t="s">
        <v>17</v>
      </c>
      <c r="B8358" t="s">
        <v>1412</v>
      </c>
      <c r="C8358" t="s">
        <v>42</v>
      </c>
      <c r="D8358">
        <v>2018</v>
      </c>
      <c r="E8358" t="s">
        <v>45</v>
      </c>
      <c r="F8358" t="s">
        <v>21</v>
      </c>
      <c r="G8358" t="s">
        <v>15</v>
      </c>
      <c r="H8358" t="s">
        <v>46</v>
      </c>
      <c r="I8358">
        <v>7.2317217000000003E-2</v>
      </c>
      <c r="K8358">
        <v>230.26679999999999</v>
      </c>
      <c r="L8358">
        <v>4</v>
      </c>
    </row>
    <row r="8359" spans="1:12" x14ac:dyDescent="0.3">
      <c r="A8359" t="s">
        <v>17</v>
      </c>
      <c r="B8359" t="s">
        <v>1499</v>
      </c>
      <c r="C8359" t="s">
        <v>42</v>
      </c>
      <c r="D8359">
        <v>2018</v>
      </c>
      <c r="E8359" t="s">
        <v>45</v>
      </c>
      <c r="F8359" t="s">
        <v>21</v>
      </c>
      <c r="G8359" t="s">
        <v>15</v>
      </c>
      <c r="H8359" t="s">
        <v>46</v>
      </c>
      <c r="I8359">
        <v>1.5359721999999999E-2</v>
      </c>
      <c r="K8359">
        <v>163.7526</v>
      </c>
      <c r="L8359">
        <v>4</v>
      </c>
    </row>
    <row r="8360" spans="1:12" x14ac:dyDescent="0.3">
      <c r="A8360" t="s">
        <v>17</v>
      </c>
      <c r="B8360" t="s">
        <v>708</v>
      </c>
      <c r="C8360" t="s">
        <v>42</v>
      </c>
      <c r="D8360">
        <v>2018</v>
      </c>
      <c r="E8360" t="s">
        <v>45</v>
      </c>
      <c r="F8360" t="s">
        <v>21</v>
      </c>
      <c r="G8360" t="s">
        <v>15</v>
      </c>
      <c r="H8360" t="s">
        <v>46</v>
      </c>
      <c r="I8360">
        <v>2.8868466999999998E-2</v>
      </c>
      <c r="K8360">
        <v>146.37860000000001</v>
      </c>
      <c r="L8360">
        <v>4</v>
      </c>
    </row>
    <row r="8361" spans="1:12" x14ac:dyDescent="0.3">
      <c r="A8361" t="s">
        <v>17</v>
      </c>
      <c r="B8361" t="s">
        <v>78</v>
      </c>
      <c r="C8361" t="s">
        <v>42</v>
      </c>
      <c r="D8361">
        <v>2018</v>
      </c>
      <c r="E8361" t="s">
        <v>45</v>
      </c>
      <c r="F8361" t="s">
        <v>21</v>
      </c>
      <c r="G8361" t="s">
        <v>15</v>
      </c>
      <c r="H8361" t="s">
        <v>46</v>
      </c>
      <c r="I8361">
        <v>0.18394846500000001</v>
      </c>
      <c r="K8361">
        <v>33.621600000000001</v>
      </c>
      <c r="L8361">
        <v>4</v>
      </c>
    </row>
    <row r="8362" spans="1:12" x14ac:dyDescent="0.3">
      <c r="A8362" t="s">
        <v>17</v>
      </c>
      <c r="B8362" t="s">
        <v>1151</v>
      </c>
      <c r="C8362" t="s">
        <v>42</v>
      </c>
      <c r="D8362">
        <v>2018</v>
      </c>
      <c r="E8362" t="s">
        <v>45</v>
      </c>
      <c r="F8362" t="s">
        <v>21</v>
      </c>
      <c r="G8362" t="s">
        <v>15</v>
      </c>
      <c r="H8362" t="s">
        <v>46</v>
      </c>
      <c r="I8362">
        <v>8.8551694E-2</v>
      </c>
      <c r="K8362">
        <v>191.5504</v>
      </c>
      <c r="L8362">
        <v>4</v>
      </c>
    </row>
    <row r="8363" spans="1:12" x14ac:dyDescent="0.3">
      <c r="A8363" t="s">
        <v>17</v>
      </c>
      <c r="B8363" t="s">
        <v>1149</v>
      </c>
      <c r="C8363" t="s">
        <v>42</v>
      </c>
      <c r="D8363">
        <v>2018</v>
      </c>
      <c r="E8363" t="s">
        <v>45</v>
      </c>
      <c r="F8363" t="s">
        <v>21</v>
      </c>
      <c r="G8363" t="s">
        <v>15</v>
      </c>
      <c r="H8363" t="s">
        <v>46</v>
      </c>
      <c r="I8363">
        <v>2.9302769999999999E-2</v>
      </c>
      <c r="K8363">
        <v>256.16460000000001</v>
      </c>
      <c r="L8363">
        <v>4</v>
      </c>
    </row>
    <row r="8364" spans="1:12" x14ac:dyDescent="0.3">
      <c r="A8364" t="s">
        <v>17</v>
      </c>
      <c r="B8364" t="s">
        <v>1376</v>
      </c>
      <c r="C8364" t="s">
        <v>42</v>
      </c>
      <c r="D8364">
        <v>2018</v>
      </c>
      <c r="E8364" t="s">
        <v>45</v>
      </c>
      <c r="F8364" t="s">
        <v>21</v>
      </c>
      <c r="G8364" t="s">
        <v>15</v>
      </c>
      <c r="H8364" t="s">
        <v>46</v>
      </c>
      <c r="I8364">
        <v>4.4444956000000001E-2</v>
      </c>
      <c r="K8364">
        <v>245.28020000000001</v>
      </c>
      <c r="L8364">
        <v>4</v>
      </c>
    </row>
    <row r="8365" spans="1:12" x14ac:dyDescent="0.3">
      <c r="A8365" t="s">
        <v>17</v>
      </c>
      <c r="B8365" t="s">
        <v>1442</v>
      </c>
      <c r="C8365" t="s">
        <v>42</v>
      </c>
      <c r="D8365">
        <v>2018</v>
      </c>
      <c r="E8365" t="s">
        <v>45</v>
      </c>
      <c r="F8365" t="s">
        <v>21</v>
      </c>
      <c r="G8365" t="s">
        <v>15</v>
      </c>
      <c r="H8365" t="s">
        <v>46</v>
      </c>
      <c r="I8365">
        <v>6.6828857000000005E-2</v>
      </c>
      <c r="K8365">
        <v>114.18600000000001</v>
      </c>
      <c r="L8365">
        <v>4</v>
      </c>
    </row>
    <row r="8366" spans="1:12" x14ac:dyDescent="0.3">
      <c r="A8366" t="s">
        <v>17</v>
      </c>
      <c r="B8366" t="s">
        <v>930</v>
      </c>
      <c r="C8366" t="s">
        <v>42</v>
      </c>
      <c r="D8366">
        <v>2018</v>
      </c>
      <c r="E8366" t="s">
        <v>45</v>
      </c>
      <c r="F8366" t="s">
        <v>21</v>
      </c>
      <c r="G8366" t="s">
        <v>15</v>
      </c>
      <c r="H8366" t="s">
        <v>46</v>
      </c>
      <c r="I8366">
        <v>3.6360386000000001E-2</v>
      </c>
      <c r="K8366">
        <v>231.601</v>
      </c>
      <c r="L8366">
        <v>4</v>
      </c>
    </row>
    <row r="8367" spans="1:12" x14ac:dyDescent="0.3">
      <c r="A8367" t="s">
        <v>17</v>
      </c>
      <c r="B8367" t="s">
        <v>301</v>
      </c>
      <c r="C8367" t="s">
        <v>42</v>
      </c>
      <c r="D8367">
        <v>2018</v>
      </c>
      <c r="E8367" t="s">
        <v>45</v>
      </c>
      <c r="F8367" t="s">
        <v>21</v>
      </c>
      <c r="G8367" t="s">
        <v>15</v>
      </c>
      <c r="H8367" t="s">
        <v>46</v>
      </c>
      <c r="I8367">
        <v>3.3436335999999997E-2</v>
      </c>
      <c r="K8367">
        <v>107.3912</v>
      </c>
      <c r="L8367">
        <v>4</v>
      </c>
    </row>
    <row r="8368" spans="1:12" x14ac:dyDescent="0.3">
      <c r="A8368" t="s">
        <v>17</v>
      </c>
      <c r="B8368" t="s">
        <v>1600</v>
      </c>
      <c r="C8368" t="s">
        <v>42</v>
      </c>
      <c r="D8368">
        <v>2018</v>
      </c>
      <c r="E8368" t="s">
        <v>45</v>
      </c>
      <c r="F8368" t="s">
        <v>21</v>
      </c>
      <c r="G8368" t="s">
        <v>15</v>
      </c>
      <c r="H8368" t="s">
        <v>46</v>
      </c>
      <c r="I8368">
        <v>1.2592289E-2</v>
      </c>
      <c r="K8368">
        <v>123.34139999999999</v>
      </c>
      <c r="L8368">
        <v>4</v>
      </c>
    </row>
    <row r="8369" spans="1:12" x14ac:dyDescent="0.3">
      <c r="A8369" t="s">
        <v>17</v>
      </c>
      <c r="B8369" t="s">
        <v>672</v>
      </c>
      <c r="C8369" t="s">
        <v>42</v>
      </c>
      <c r="D8369">
        <v>2018</v>
      </c>
      <c r="E8369" t="s">
        <v>45</v>
      </c>
      <c r="F8369" t="s">
        <v>21</v>
      </c>
      <c r="G8369" t="s">
        <v>15</v>
      </c>
      <c r="H8369" t="s">
        <v>46</v>
      </c>
      <c r="I8369">
        <v>2.6938317E-2</v>
      </c>
      <c r="K8369">
        <v>174.1396</v>
      </c>
      <c r="L8369">
        <v>4</v>
      </c>
    </row>
    <row r="8370" spans="1:12" x14ac:dyDescent="0.3">
      <c r="A8370" t="s">
        <v>17</v>
      </c>
      <c r="B8370" t="s">
        <v>1226</v>
      </c>
      <c r="C8370" t="s">
        <v>42</v>
      </c>
      <c r="D8370">
        <v>2018</v>
      </c>
      <c r="E8370" t="s">
        <v>45</v>
      </c>
      <c r="F8370" t="s">
        <v>21</v>
      </c>
      <c r="G8370" t="s">
        <v>15</v>
      </c>
      <c r="H8370" t="s">
        <v>46</v>
      </c>
      <c r="I8370">
        <v>1.3056494E-2</v>
      </c>
      <c r="K8370">
        <v>215.91919999999999</v>
      </c>
      <c r="L8370">
        <v>4</v>
      </c>
    </row>
    <row r="8371" spans="1:12" x14ac:dyDescent="0.3">
      <c r="A8371" t="s">
        <v>17</v>
      </c>
      <c r="B8371" t="s">
        <v>471</v>
      </c>
      <c r="C8371" t="s">
        <v>42</v>
      </c>
      <c r="D8371">
        <v>2018</v>
      </c>
      <c r="E8371" t="s">
        <v>45</v>
      </c>
      <c r="F8371" t="s">
        <v>21</v>
      </c>
      <c r="G8371" t="s">
        <v>15</v>
      </c>
      <c r="H8371" t="s">
        <v>46</v>
      </c>
      <c r="I8371">
        <v>7.5361181999999999E-2</v>
      </c>
      <c r="K8371">
        <v>155.66560000000001</v>
      </c>
      <c r="L8371">
        <v>4</v>
      </c>
    </row>
    <row r="8372" spans="1:12" x14ac:dyDescent="0.3">
      <c r="A8372" t="s">
        <v>17</v>
      </c>
      <c r="B8372" t="s">
        <v>1403</v>
      </c>
      <c r="C8372" t="s">
        <v>42</v>
      </c>
      <c r="D8372">
        <v>2018</v>
      </c>
      <c r="E8372" t="s">
        <v>45</v>
      </c>
      <c r="F8372" t="s">
        <v>21</v>
      </c>
      <c r="G8372" t="s">
        <v>15</v>
      </c>
      <c r="H8372" t="s">
        <v>46</v>
      </c>
      <c r="I8372">
        <v>8.2440705000000003E-2</v>
      </c>
      <c r="K8372">
        <v>61.319400000000002</v>
      </c>
      <c r="L8372">
        <v>4</v>
      </c>
    </row>
    <row r="8373" spans="1:12" x14ac:dyDescent="0.3">
      <c r="A8373" t="s">
        <v>17</v>
      </c>
      <c r="B8373" t="s">
        <v>1298</v>
      </c>
      <c r="C8373" t="s">
        <v>42</v>
      </c>
      <c r="D8373">
        <v>2018</v>
      </c>
      <c r="E8373" t="s">
        <v>45</v>
      </c>
      <c r="F8373" t="s">
        <v>21</v>
      </c>
      <c r="G8373" t="s">
        <v>15</v>
      </c>
      <c r="H8373" t="s">
        <v>46</v>
      </c>
      <c r="I8373">
        <v>2.4536199000000002E-2</v>
      </c>
      <c r="K8373">
        <v>144.61019999999999</v>
      </c>
      <c r="L8373">
        <v>4</v>
      </c>
    </row>
    <row r="8374" spans="1:12" x14ac:dyDescent="0.3">
      <c r="A8374" t="s">
        <v>17</v>
      </c>
      <c r="B8374" t="s">
        <v>652</v>
      </c>
      <c r="C8374" t="s">
        <v>42</v>
      </c>
      <c r="D8374">
        <v>2018</v>
      </c>
      <c r="E8374" t="s">
        <v>45</v>
      </c>
      <c r="F8374" t="s">
        <v>21</v>
      </c>
      <c r="G8374" t="s">
        <v>15</v>
      </c>
      <c r="H8374" t="s">
        <v>46</v>
      </c>
      <c r="I8374">
        <v>4.1621986999999999E-2</v>
      </c>
      <c r="K8374">
        <v>253.60140000000001</v>
      </c>
      <c r="L8374">
        <v>4</v>
      </c>
    </row>
    <row r="8375" spans="1:12" x14ac:dyDescent="0.3">
      <c r="A8375" t="s">
        <v>17</v>
      </c>
      <c r="B8375" t="s">
        <v>742</v>
      </c>
      <c r="C8375" t="s">
        <v>42</v>
      </c>
      <c r="D8375">
        <v>2018</v>
      </c>
      <c r="E8375" t="s">
        <v>45</v>
      </c>
      <c r="F8375" t="s">
        <v>21</v>
      </c>
      <c r="G8375" t="s">
        <v>15</v>
      </c>
      <c r="H8375" t="s">
        <v>46</v>
      </c>
      <c r="I8375">
        <v>0</v>
      </c>
      <c r="K8375">
        <v>115.2176</v>
      </c>
      <c r="L8375">
        <v>4</v>
      </c>
    </row>
    <row r="8376" spans="1:12" x14ac:dyDescent="0.3">
      <c r="A8376" t="s">
        <v>17</v>
      </c>
      <c r="B8376" t="s">
        <v>618</v>
      </c>
      <c r="C8376" t="s">
        <v>42</v>
      </c>
      <c r="D8376">
        <v>2018</v>
      </c>
      <c r="E8376" t="s">
        <v>45</v>
      </c>
      <c r="F8376" t="s">
        <v>21</v>
      </c>
      <c r="G8376" t="s">
        <v>15</v>
      </c>
      <c r="H8376" t="s">
        <v>46</v>
      </c>
      <c r="I8376">
        <v>9.9447700000000003E-3</v>
      </c>
      <c r="K8376">
        <v>177.83699999999999</v>
      </c>
      <c r="L8376">
        <v>4</v>
      </c>
    </row>
    <row r="8377" spans="1:12" x14ac:dyDescent="0.3">
      <c r="A8377" t="s">
        <v>17</v>
      </c>
      <c r="B8377" t="s">
        <v>653</v>
      </c>
      <c r="C8377" t="s">
        <v>42</v>
      </c>
      <c r="D8377">
        <v>2018</v>
      </c>
      <c r="E8377" t="s">
        <v>45</v>
      </c>
      <c r="F8377" t="s">
        <v>21</v>
      </c>
      <c r="G8377" t="s">
        <v>15</v>
      </c>
      <c r="H8377" t="s">
        <v>46</v>
      </c>
      <c r="I8377">
        <v>6.6358425999999998E-2</v>
      </c>
      <c r="K8377">
        <v>195.24780000000001</v>
      </c>
      <c r="L8377">
        <v>4</v>
      </c>
    </row>
    <row r="8378" spans="1:12" x14ac:dyDescent="0.3">
      <c r="A8378" t="s">
        <v>17</v>
      </c>
      <c r="B8378" t="s">
        <v>1377</v>
      </c>
      <c r="C8378" t="s">
        <v>42</v>
      </c>
      <c r="D8378">
        <v>2018</v>
      </c>
      <c r="E8378" t="s">
        <v>45</v>
      </c>
      <c r="F8378" t="s">
        <v>21</v>
      </c>
      <c r="G8378" t="s">
        <v>15</v>
      </c>
      <c r="H8378" t="s">
        <v>46</v>
      </c>
      <c r="I8378">
        <v>5.9037538000000001E-2</v>
      </c>
      <c r="K8378">
        <v>237.72479999999999</v>
      </c>
      <c r="L8378">
        <v>4</v>
      </c>
    </row>
    <row r="8379" spans="1:12" x14ac:dyDescent="0.3">
      <c r="A8379" t="s">
        <v>17</v>
      </c>
      <c r="B8379" t="s">
        <v>1385</v>
      </c>
      <c r="C8379" t="s">
        <v>42</v>
      </c>
      <c r="D8379">
        <v>2018</v>
      </c>
      <c r="E8379" t="s">
        <v>45</v>
      </c>
      <c r="F8379" t="s">
        <v>21</v>
      </c>
      <c r="G8379" t="s">
        <v>15</v>
      </c>
      <c r="H8379" t="s">
        <v>46</v>
      </c>
      <c r="I8379">
        <v>5.8185842000000002E-2</v>
      </c>
      <c r="K8379">
        <v>220.84559999999999</v>
      </c>
      <c r="L8379">
        <v>4</v>
      </c>
    </row>
    <row r="8380" spans="1:12" x14ac:dyDescent="0.3">
      <c r="A8380" t="s">
        <v>17</v>
      </c>
      <c r="B8380" t="s">
        <v>1150</v>
      </c>
      <c r="C8380" t="s">
        <v>42</v>
      </c>
      <c r="D8380">
        <v>2018</v>
      </c>
      <c r="E8380" t="s">
        <v>45</v>
      </c>
      <c r="F8380" t="s">
        <v>21</v>
      </c>
      <c r="G8380" t="s">
        <v>15</v>
      </c>
      <c r="H8380" t="s">
        <v>46</v>
      </c>
      <c r="I8380">
        <v>2.6491714999999999E-2</v>
      </c>
      <c r="K8380">
        <v>247.27760000000001</v>
      </c>
      <c r="L8380">
        <v>4</v>
      </c>
    </row>
    <row r="8381" spans="1:12" x14ac:dyDescent="0.3">
      <c r="A8381" t="s">
        <v>17</v>
      </c>
      <c r="B8381" t="s">
        <v>557</v>
      </c>
      <c r="C8381" t="s">
        <v>42</v>
      </c>
      <c r="D8381">
        <v>2018</v>
      </c>
      <c r="E8381" t="s">
        <v>45</v>
      </c>
      <c r="F8381" t="s">
        <v>21</v>
      </c>
      <c r="G8381" t="s">
        <v>15</v>
      </c>
      <c r="H8381" t="s">
        <v>46</v>
      </c>
      <c r="I8381">
        <v>3.1000779999999999E-2</v>
      </c>
      <c r="K8381">
        <v>177.00540000000001</v>
      </c>
      <c r="L8381">
        <v>4</v>
      </c>
    </row>
    <row r="8382" spans="1:12" x14ac:dyDescent="0.3">
      <c r="A8382" t="s">
        <v>17</v>
      </c>
      <c r="B8382" t="s">
        <v>996</v>
      </c>
      <c r="C8382" t="s">
        <v>42</v>
      </c>
      <c r="D8382">
        <v>2018</v>
      </c>
      <c r="E8382" t="s">
        <v>45</v>
      </c>
      <c r="F8382" t="s">
        <v>21</v>
      </c>
      <c r="G8382" t="s">
        <v>15</v>
      </c>
      <c r="H8382" t="s">
        <v>46</v>
      </c>
      <c r="I8382">
        <v>0.176834351</v>
      </c>
      <c r="K8382">
        <v>172.1422</v>
      </c>
      <c r="L8382">
        <v>4</v>
      </c>
    </row>
    <row r="8383" spans="1:12" x14ac:dyDescent="0.3">
      <c r="A8383" t="s">
        <v>17</v>
      </c>
      <c r="B8383" t="s">
        <v>565</v>
      </c>
      <c r="C8383" t="s">
        <v>54</v>
      </c>
      <c r="D8383">
        <v>2018</v>
      </c>
      <c r="E8383" t="s">
        <v>45</v>
      </c>
      <c r="F8383" t="s">
        <v>21</v>
      </c>
      <c r="G8383" t="s">
        <v>15</v>
      </c>
      <c r="H8383" t="s">
        <v>46</v>
      </c>
      <c r="I8383">
        <v>1.4353675999999999E-2</v>
      </c>
      <c r="K8383">
        <v>115.515</v>
      </c>
      <c r="L8383">
        <v>4</v>
      </c>
    </row>
    <row r="8384" spans="1:12" x14ac:dyDescent="0.3">
      <c r="A8384" t="s">
        <v>17</v>
      </c>
      <c r="B8384" t="s">
        <v>1117</v>
      </c>
      <c r="C8384" t="s">
        <v>54</v>
      </c>
      <c r="D8384">
        <v>2018</v>
      </c>
      <c r="E8384" t="s">
        <v>45</v>
      </c>
      <c r="F8384" t="s">
        <v>21</v>
      </c>
      <c r="G8384" t="s">
        <v>15</v>
      </c>
      <c r="H8384" t="s">
        <v>46</v>
      </c>
      <c r="I8384">
        <v>3.9370913E-2</v>
      </c>
      <c r="K8384">
        <v>116.9808</v>
      </c>
      <c r="L8384">
        <v>4</v>
      </c>
    </row>
    <row r="8385" spans="1:12" x14ac:dyDescent="0.3">
      <c r="A8385" t="s">
        <v>17</v>
      </c>
      <c r="B8385" t="s">
        <v>861</v>
      </c>
      <c r="C8385" t="s">
        <v>54</v>
      </c>
      <c r="D8385">
        <v>2018</v>
      </c>
      <c r="E8385" t="s">
        <v>45</v>
      </c>
      <c r="F8385" t="s">
        <v>21</v>
      </c>
      <c r="G8385" t="s">
        <v>15</v>
      </c>
      <c r="H8385" t="s">
        <v>46</v>
      </c>
      <c r="I8385">
        <v>6.9088769999999994E-2</v>
      </c>
      <c r="K8385">
        <v>52.3324</v>
      </c>
      <c r="L8385">
        <v>4</v>
      </c>
    </row>
    <row r="8386" spans="1:12" x14ac:dyDescent="0.3">
      <c r="A8386" t="s">
        <v>17</v>
      </c>
      <c r="B8386" t="s">
        <v>631</v>
      </c>
      <c r="C8386" t="s">
        <v>64</v>
      </c>
      <c r="D8386">
        <v>2018</v>
      </c>
      <c r="E8386" t="s">
        <v>45</v>
      </c>
      <c r="F8386" t="s">
        <v>21</v>
      </c>
      <c r="G8386" t="s">
        <v>15</v>
      </c>
      <c r="H8386" t="s">
        <v>46</v>
      </c>
      <c r="I8386">
        <v>6.7270079999999996E-3</v>
      </c>
      <c r="K8386">
        <v>125.173</v>
      </c>
      <c r="L8386">
        <v>4</v>
      </c>
    </row>
    <row r="8387" spans="1:12" x14ac:dyDescent="0.3">
      <c r="A8387" t="s">
        <v>17</v>
      </c>
      <c r="B8387" t="s">
        <v>468</v>
      </c>
      <c r="C8387" t="s">
        <v>64</v>
      </c>
      <c r="D8387">
        <v>2018</v>
      </c>
      <c r="E8387" t="s">
        <v>45</v>
      </c>
      <c r="F8387" t="s">
        <v>21</v>
      </c>
      <c r="G8387" t="s">
        <v>15</v>
      </c>
      <c r="H8387" t="s">
        <v>46</v>
      </c>
      <c r="I8387">
        <v>2.0460283999999999E-2</v>
      </c>
      <c r="K8387">
        <v>81.761799999999994</v>
      </c>
      <c r="L8387">
        <v>4</v>
      </c>
    </row>
    <row r="8388" spans="1:12" x14ac:dyDescent="0.3">
      <c r="A8388" t="s">
        <v>17</v>
      </c>
      <c r="B8388" t="s">
        <v>1299</v>
      </c>
      <c r="C8388" t="s">
        <v>153</v>
      </c>
      <c r="D8388">
        <v>2018</v>
      </c>
      <c r="E8388" t="s">
        <v>45</v>
      </c>
      <c r="F8388" t="s">
        <v>21</v>
      </c>
      <c r="G8388" t="s">
        <v>15</v>
      </c>
      <c r="H8388" t="s">
        <v>46</v>
      </c>
      <c r="I8388">
        <v>0</v>
      </c>
      <c r="K8388">
        <v>109.45959999999999</v>
      </c>
      <c r="L8388">
        <v>4</v>
      </c>
    </row>
    <row r="8389" spans="1:12" x14ac:dyDescent="0.3">
      <c r="A8389" t="s">
        <v>17</v>
      </c>
      <c r="B8389" t="s">
        <v>958</v>
      </c>
      <c r="C8389" t="s">
        <v>48</v>
      </c>
      <c r="D8389">
        <v>2018</v>
      </c>
      <c r="E8389" t="s">
        <v>45</v>
      </c>
      <c r="F8389" t="s">
        <v>21</v>
      </c>
      <c r="G8389" t="s">
        <v>15</v>
      </c>
      <c r="H8389" t="s">
        <v>46</v>
      </c>
      <c r="I8389">
        <v>0.117065801</v>
      </c>
      <c r="K8389">
        <v>196.11359999999999</v>
      </c>
      <c r="L8389">
        <v>4</v>
      </c>
    </row>
    <row r="8390" spans="1:12" x14ac:dyDescent="0.3">
      <c r="A8390" t="s">
        <v>17</v>
      </c>
      <c r="B8390" t="s">
        <v>1306</v>
      </c>
      <c r="C8390" t="s">
        <v>48</v>
      </c>
      <c r="D8390">
        <v>2018</v>
      </c>
      <c r="E8390" t="s">
        <v>45</v>
      </c>
      <c r="F8390" t="s">
        <v>21</v>
      </c>
      <c r="G8390" t="s">
        <v>15</v>
      </c>
      <c r="H8390" t="s">
        <v>46</v>
      </c>
      <c r="I8390">
        <v>0.110901004</v>
      </c>
      <c r="K8390">
        <v>155.09979999999999</v>
      </c>
      <c r="L8390">
        <v>4</v>
      </c>
    </row>
    <row r="8391" spans="1:12" x14ac:dyDescent="0.3">
      <c r="A8391" t="s">
        <v>17</v>
      </c>
      <c r="B8391" t="s">
        <v>469</v>
      </c>
      <c r="C8391" t="s">
        <v>48</v>
      </c>
      <c r="D8391">
        <v>2018</v>
      </c>
      <c r="E8391" t="s">
        <v>45</v>
      </c>
      <c r="F8391" t="s">
        <v>21</v>
      </c>
      <c r="G8391" t="s">
        <v>15</v>
      </c>
      <c r="H8391" t="s">
        <v>46</v>
      </c>
      <c r="I8391">
        <v>9.3217569E-2</v>
      </c>
      <c r="K8391">
        <v>116.7834</v>
      </c>
      <c r="L8391">
        <v>4</v>
      </c>
    </row>
    <row r="8392" spans="1:12" x14ac:dyDescent="0.3">
      <c r="A8392" t="s">
        <v>17</v>
      </c>
      <c r="B8392" t="s">
        <v>1042</v>
      </c>
      <c r="C8392" t="s">
        <v>48</v>
      </c>
      <c r="D8392">
        <v>2018</v>
      </c>
      <c r="E8392" t="s">
        <v>45</v>
      </c>
      <c r="F8392" t="s">
        <v>21</v>
      </c>
      <c r="G8392" t="s">
        <v>15</v>
      </c>
      <c r="H8392" t="s">
        <v>46</v>
      </c>
      <c r="I8392">
        <v>0</v>
      </c>
      <c r="K8392">
        <v>44.142800000000001</v>
      </c>
      <c r="L8392">
        <v>4</v>
      </c>
    </row>
    <row r="8393" spans="1:12" x14ac:dyDescent="0.3">
      <c r="A8393" t="s">
        <v>17</v>
      </c>
      <c r="B8393" t="s">
        <v>455</v>
      </c>
      <c r="C8393" t="s">
        <v>48</v>
      </c>
      <c r="D8393">
        <v>2018</v>
      </c>
      <c r="E8393" t="s">
        <v>45</v>
      </c>
      <c r="F8393" t="s">
        <v>21</v>
      </c>
      <c r="G8393" t="s">
        <v>15</v>
      </c>
      <c r="H8393" t="s">
        <v>46</v>
      </c>
      <c r="I8393">
        <v>9.5746519000000002E-2</v>
      </c>
      <c r="K8393">
        <v>208.66120000000001</v>
      </c>
      <c r="L8393">
        <v>4</v>
      </c>
    </row>
    <row r="8394" spans="1:12" x14ac:dyDescent="0.3">
      <c r="A8394" t="s">
        <v>17</v>
      </c>
      <c r="B8394" t="s">
        <v>1328</v>
      </c>
      <c r="C8394" t="s">
        <v>48</v>
      </c>
      <c r="D8394">
        <v>2018</v>
      </c>
      <c r="E8394" t="s">
        <v>45</v>
      </c>
      <c r="F8394" t="s">
        <v>21</v>
      </c>
      <c r="G8394" t="s">
        <v>15</v>
      </c>
      <c r="H8394" t="s">
        <v>46</v>
      </c>
      <c r="I8394">
        <v>2.8281197000000001E-2</v>
      </c>
      <c r="K8394">
        <v>90.214600000000004</v>
      </c>
      <c r="L8394">
        <v>4</v>
      </c>
    </row>
    <row r="8395" spans="1:12" x14ac:dyDescent="0.3">
      <c r="A8395" t="s">
        <v>17</v>
      </c>
      <c r="B8395" t="s">
        <v>1212</v>
      </c>
      <c r="C8395" t="s">
        <v>48</v>
      </c>
      <c r="D8395">
        <v>2018</v>
      </c>
      <c r="E8395" t="s">
        <v>45</v>
      </c>
      <c r="F8395" t="s">
        <v>21</v>
      </c>
      <c r="G8395" t="s">
        <v>15</v>
      </c>
      <c r="H8395" t="s">
        <v>46</v>
      </c>
      <c r="I8395">
        <v>5.2554508E-2</v>
      </c>
      <c r="K8395">
        <v>190.35040000000001</v>
      </c>
      <c r="L8395">
        <v>4</v>
      </c>
    </row>
    <row r="8396" spans="1:12" x14ac:dyDescent="0.3">
      <c r="A8396" t="s">
        <v>17</v>
      </c>
      <c r="B8396" t="s">
        <v>485</v>
      </c>
      <c r="C8396" t="s">
        <v>48</v>
      </c>
      <c r="D8396">
        <v>2018</v>
      </c>
      <c r="E8396" t="s">
        <v>45</v>
      </c>
      <c r="F8396" t="s">
        <v>21</v>
      </c>
      <c r="G8396" t="s">
        <v>15</v>
      </c>
      <c r="H8396" t="s">
        <v>46</v>
      </c>
      <c r="I8396">
        <v>4.4606379000000002E-2</v>
      </c>
      <c r="K8396">
        <v>174.2054</v>
      </c>
      <c r="L8396">
        <v>4</v>
      </c>
    </row>
    <row r="8397" spans="1:12" x14ac:dyDescent="0.3">
      <c r="A8397" t="s">
        <v>17</v>
      </c>
      <c r="B8397" t="s">
        <v>246</v>
      </c>
      <c r="C8397" t="s">
        <v>48</v>
      </c>
      <c r="D8397">
        <v>2018</v>
      </c>
      <c r="E8397" t="s">
        <v>45</v>
      </c>
      <c r="F8397" t="s">
        <v>21</v>
      </c>
      <c r="G8397" t="s">
        <v>15</v>
      </c>
      <c r="H8397" t="s">
        <v>46</v>
      </c>
      <c r="I8397">
        <v>9.1318935000000004E-2</v>
      </c>
      <c r="K8397">
        <v>230.73519999999999</v>
      </c>
      <c r="L8397">
        <v>4</v>
      </c>
    </row>
    <row r="8398" spans="1:12" x14ac:dyDescent="0.3">
      <c r="A8398" t="s">
        <v>17</v>
      </c>
      <c r="B8398" t="s">
        <v>931</v>
      </c>
      <c r="C8398" t="s">
        <v>48</v>
      </c>
      <c r="D8398">
        <v>2018</v>
      </c>
      <c r="E8398" t="s">
        <v>45</v>
      </c>
      <c r="F8398" t="s">
        <v>21</v>
      </c>
      <c r="G8398" t="s">
        <v>15</v>
      </c>
      <c r="H8398" t="s">
        <v>46</v>
      </c>
      <c r="I8398">
        <v>2.5960173999999999E-2</v>
      </c>
      <c r="K8398">
        <v>214.88499999999999</v>
      </c>
      <c r="L8398">
        <v>4</v>
      </c>
    </row>
    <row r="8399" spans="1:12" x14ac:dyDescent="0.3">
      <c r="A8399" t="s">
        <v>17</v>
      </c>
      <c r="B8399" t="s">
        <v>615</v>
      </c>
      <c r="C8399" t="s">
        <v>48</v>
      </c>
      <c r="D8399">
        <v>2018</v>
      </c>
      <c r="E8399" t="s">
        <v>45</v>
      </c>
      <c r="F8399" t="s">
        <v>21</v>
      </c>
      <c r="G8399" t="s">
        <v>15</v>
      </c>
      <c r="H8399" t="s">
        <v>46</v>
      </c>
      <c r="I8399">
        <v>3.6213953E-2</v>
      </c>
      <c r="K8399">
        <v>92.5488</v>
      </c>
      <c r="L8399">
        <v>4</v>
      </c>
    </row>
    <row r="8400" spans="1:12" x14ac:dyDescent="0.3">
      <c r="A8400" t="s">
        <v>17</v>
      </c>
      <c r="B8400" t="s">
        <v>220</v>
      </c>
      <c r="C8400" t="s">
        <v>48</v>
      </c>
      <c r="D8400">
        <v>2018</v>
      </c>
      <c r="E8400" t="s">
        <v>45</v>
      </c>
      <c r="F8400" t="s">
        <v>21</v>
      </c>
      <c r="G8400" t="s">
        <v>15</v>
      </c>
      <c r="H8400" t="s">
        <v>46</v>
      </c>
      <c r="I8400">
        <v>4.0747616E-2</v>
      </c>
      <c r="K8400">
        <v>140.24959999999999</v>
      </c>
      <c r="L8400">
        <v>4</v>
      </c>
    </row>
    <row r="8401" spans="1:12" x14ac:dyDescent="0.3">
      <c r="A8401" t="s">
        <v>17</v>
      </c>
      <c r="B8401" t="s">
        <v>330</v>
      </c>
      <c r="C8401" t="s">
        <v>48</v>
      </c>
      <c r="D8401">
        <v>2018</v>
      </c>
      <c r="E8401" t="s">
        <v>45</v>
      </c>
      <c r="F8401" t="s">
        <v>21</v>
      </c>
      <c r="G8401" t="s">
        <v>15</v>
      </c>
      <c r="H8401" t="s">
        <v>46</v>
      </c>
      <c r="I8401">
        <v>3.7505332000000002E-2</v>
      </c>
      <c r="K8401">
        <v>126.2704</v>
      </c>
      <c r="L8401">
        <v>4</v>
      </c>
    </row>
    <row r="8402" spans="1:12" x14ac:dyDescent="0.3">
      <c r="A8402" t="s">
        <v>17</v>
      </c>
      <c r="B8402" t="s">
        <v>1000</v>
      </c>
      <c r="C8402" t="s">
        <v>48</v>
      </c>
      <c r="D8402">
        <v>2018</v>
      </c>
      <c r="E8402" t="s">
        <v>45</v>
      </c>
      <c r="F8402" t="s">
        <v>21</v>
      </c>
      <c r="G8402" t="s">
        <v>15</v>
      </c>
      <c r="H8402" t="s">
        <v>46</v>
      </c>
      <c r="I8402">
        <v>0.15919319400000001</v>
      </c>
      <c r="K8402">
        <v>92.712000000000003</v>
      </c>
      <c r="L8402">
        <v>4</v>
      </c>
    </row>
    <row r="8403" spans="1:12" x14ac:dyDescent="0.3">
      <c r="A8403" t="s">
        <v>17</v>
      </c>
      <c r="B8403" t="s">
        <v>1340</v>
      </c>
      <c r="C8403" t="s">
        <v>48</v>
      </c>
      <c r="D8403">
        <v>2018</v>
      </c>
      <c r="E8403" t="s">
        <v>45</v>
      </c>
      <c r="F8403" t="s">
        <v>21</v>
      </c>
      <c r="G8403" t="s">
        <v>15</v>
      </c>
      <c r="H8403" t="s">
        <v>46</v>
      </c>
      <c r="I8403">
        <v>4.5900448000000003E-2</v>
      </c>
      <c r="K8403">
        <v>118.91240000000001</v>
      </c>
      <c r="L8403">
        <v>4</v>
      </c>
    </row>
    <row r="8404" spans="1:12" x14ac:dyDescent="0.3">
      <c r="A8404" t="s">
        <v>17</v>
      </c>
      <c r="B8404" t="s">
        <v>709</v>
      </c>
      <c r="C8404" t="s">
        <v>48</v>
      </c>
      <c r="D8404">
        <v>2018</v>
      </c>
      <c r="E8404" t="s">
        <v>45</v>
      </c>
      <c r="F8404" t="s">
        <v>21</v>
      </c>
      <c r="G8404" t="s">
        <v>15</v>
      </c>
      <c r="H8404" t="s">
        <v>46</v>
      </c>
      <c r="I8404">
        <v>5.7850698999999998E-2</v>
      </c>
      <c r="K8404">
        <v>113.2834</v>
      </c>
      <c r="L8404">
        <v>4</v>
      </c>
    </row>
    <row r="8405" spans="1:12" x14ac:dyDescent="0.3">
      <c r="A8405" t="s">
        <v>17</v>
      </c>
      <c r="B8405" t="s">
        <v>219</v>
      </c>
      <c r="C8405" t="s">
        <v>48</v>
      </c>
      <c r="D8405">
        <v>2018</v>
      </c>
      <c r="E8405" t="s">
        <v>45</v>
      </c>
      <c r="F8405" t="s">
        <v>21</v>
      </c>
      <c r="G8405" t="s">
        <v>15</v>
      </c>
      <c r="H8405" t="s">
        <v>46</v>
      </c>
      <c r="I8405">
        <v>3.3018559000000003E-2</v>
      </c>
      <c r="K8405">
        <v>170.44220000000001</v>
      </c>
      <c r="L8405">
        <v>4</v>
      </c>
    </row>
    <row r="8406" spans="1:12" x14ac:dyDescent="0.3">
      <c r="A8406" t="s">
        <v>17</v>
      </c>
      <c r="B8406" t="s">
        <v>1601</v>
      </c>
      <c r="C8406" t="s">
        <v>48</v>
      </c>
      <c r="D8406">
        <v>2018</v>
      </c>
      <c r="E8406" t="s">
        <v>45</v>
      </c>
      <c r="F8406" t="s">
        <v>21</v>
      </c>
      <c r="G8406" t="s">
        <v>15</v>
      </c>
      <c r="H8406" t="s">
        <v>46</v>
      </c>
      <c r="I8406">
        <v>0</v>
      </c>
      <c r="K8406">
        <v>151.67080000000001</v>
      </c>
      <c r="L8406">
        <v>4</v>
      </c>
    </row>
    <row r="8407" spans="1:12" x14ac:dyDescent="0.3">
      <c r="A8407" t="s">
        <v>17</v>
      </c>
      <c r="B8407" t="s">
        <v>1387</v>
      </c>
      <c r="C8407" t="s">
        <v>48</v>
      </c>
      <c r="D8407">
        <v>2018</v>
      </c>
      <c r="E8407" t="s">
        <v>45</v>
      </c>
      <c r="F8407" t="s">
        <v>21</v>
      </c>
      <c r="G8407" t="s">
        <v>15</v>
      </c>
      <c r="H8407" t="s">
        <v>46</v>
      </c>
      <c r="I8407">
        <v>2.7812303999999999E-2</v>
      </c>
      <c r="K8407">
        <v>147.476</v>
      </c>
      <c r="L8407">
        <v>4</v>
      </c>
    </row>
    <row r="8408" spans="1:12" x14ac:dyDescent="0.3">
      <c r="A8408" t="s">
        <v>17</v>
      </c>
      <c r="B8408" t="s">
        <v>1509</v>
      </c>
      <c r="C8408" t="s">
        <v>48</v>
      </c>
      <c r="D8408">
        <v>2018</v>
      </c>
      <c r="E8408" t="s">
        <v>45</v>
      </c>
      <c r="F8408" t="s">
        <v>21</v>
      </c>
      <c r="G8408" t="s">
        <v>15</v>
      </c>
      <c r="H8408" t="s">
        <v>46</v>
      </c>
      <c r="I8408">
        <v>7.7348213999999998E-2</v>
      </c>
      <c r="K8408">
        <v>259.7962</v>
      </c>
      <c r="L8408">
        <v>4</v>
      </c>
    </row>
    <row r="8409" spans="1:12" x14ac:dyDescent="0.3">
      <c r="A8409" t="s">
        <v>17</v>
      </c>
      <c r="B8409" t="s">
        <v>593</v>
      </c>
      <c r="C8409" t="s">
        <v>48</v>
      </c>
      <c r="D8409">
        <v>2018</v>
      </c>
      <c r="E8409" t="s">
        <v>45</v>
      </c>
      <c r="F8409" t="s">
        <v>21</v>
      </c>
      <c r="G8409" t="s">
        <v>15</v>
      </c>
      <c r="H8409" t="s">
        <v>46</v>
      </c>
      <c r="I8409">
        <v>0.13874251800000001</v>
      </c>
      <c r="K8409">
        <v>147.476</v>
      </c>
      <c r="L8409">
        <v>4</v>
      </c>
    </row>
    <row r="8410" spans="1:12" x14ac:dyDescent="0.3">
      <c r="A8410" t="s">
        <v>17</v>
      </c>
      <c r="B8410" t="s">
        <v>656</v>
      </c>
      <c r="C8410" t="s">
        <v>48</v>
      </c>
      <c r="D8410">
        <v>2018</v>
      </c>
      <c r="E8410" t="s">
        <v>45</v>
      </c>
      <c r="F8410" t="s">
        <v>21</v>
      </c>
      <c r="G8410" t="s">
        <v>15</v>
      </c>
      <c r="H8410" t="s">
        <v>46</v>
      </c>
      <c r="I8410">
        <v>0.102941345</v>
      </c>
      <c r="K8410">
        <v>142.047</v>
      </c>
      <c r="L8410">
        <v>4</v>
      </c>
    </row>
    <row r="8411" spans="1:12" x14ac:dyDescent="0.3">
      <c r="A8411" t="s">
        <v>17</v>
      </c>
      <c r="B8411" t="s">
        <v>722</v>
      </c>
      <c r="C8411" t="s">
        <v>48</v>
      </c>
      <c r="D8411">
        <v>2018</v>
      </c>
      <c r="E8411" t="s">
        <v>45</v>
      </c>
      <c r="F8411" t="s">
        <v>21</v>
      </c>
      <c r="G8411" t="s">
        <v>15</v>
      </c>
      <c r="H8411" t="s">
        <v>46</v>
      </c>
      <c r="I8411">
        <v>8.5538477000000002E-2</v>
      </c>
      <c r="K8411">
        <v>169.2816</v>
      </c>
      <c r="L8411">
        <v>4</v>
      </c>
    </row>
    <row r="8412" spans="1:12" x14ac:dyDescent="0.3">
      <c r="A8412" t="s">
        <v>17</v>
      </c>
      <c r="B8412" t="s">
        <v>476</v>
      </c>
      <c r="C8412" t="s">
        <v>48</v>
      </c>
      <c r="D8412">
        <v>2018</v>
      </c>
      <c r="E8412" t="s">
        <v>45</v>
      </c>
      <c r="F8412" t="s">
        <v>21</v>
      </c>
      <c r="G8412" t="s">
        <v>15</v>
      </c>
      <c r="H8412" t="s">
        <v>46</v>
      </c>
      <c r="I8412">
        <v>4.3551752999999999E-2</v>
      </c>
      <c r="K8412">
        <v>184.495</v>
      </c>
      <c r="L8412">
        <v>4</v>
      </c>
    </row>
    <row r="8413" spans="1:12" x14ac:dyDescent="0.3">
      <c r="A8413" t="s">
        <v>17</v>
      </c>
      <c r="B8413" t="s">
        <v>1541</v>
      </c>
      <c r="C8413" t="s">
        <v>48</v>
      </c>
      <c r="D8413">
        <v>2018</v>
      </c>
      <c r="E8413" t="s">
        <v>45</v>
      </c>
      <c r="F8413" t="s">
        <v>21</v>
      </c>
      <c r="G8413" t="s">
        <v>15</v>
      </c>
      <c r="H8413" t="s">
        <v>46</v>
      </c>
      <c r="I8413">
        <v>0.17264121299999999</v>
      </c>
      <c r="K8413">
        <v>195.11099999999999</v>
      </c>
      <c r="L8413">
        <v>4</v>
      </c>
    </row>
    <row r="8414" spans="1:12" x14ac:dyDescent="0.3">
      <c r="A8414" t="s">
        <v>17</v>
      </c>
      <c r="B8414" t="s">
        <v>248</v>
      </c>
      <c r="C8414" t="s">
        <v>48</v>
      </c>
      <c r="D8414">
        <v>2018</v>
      </c>
      <c r="E8414" t="s">
        <v>45</v>
      </c>
      <c r="F8414" t="s">
        <v>21</v>
      </c>
      <c r="G8414" t="s">
        <v>15</v>
      </c>
      <c r="H8414" t="s">
        <v>46</v>
      </c>
      <c r="I8414">
        <v>4.7658029999999997E-2</v>
      </c>
      <c r="K8414">
        <v>188.38980000000001</v>
      </c>
      <c r="L8414">
        <v>4</v>
      </c>
    </row>
    <row r="8415" spans="1:12" x14ac:dyDescent="0.3">
      <c r="A8415" t="s">
        <v>17</v>
      </c>
      <c r="B8415" t="s">
        <v>942</v>
      </c>
      <c r="C8415" t="s">
        <v>48</v>
      </c>
      <c r="D8415">
        <v>2018</v>
      </c>
      <c r="E8415" t="s">
        <v>45</v>
      </c>
      <c r="F8415" t="s">
        <v>21</v>
      </c>
      <c r="G8415" t="s">
        <v>15</v>
      </c>
      <c r="H8415" t="s">
        <v>46</v>
      </c>
      <c r="I8415">
        <v>0.106876976</v>
      </c>
      <c r="K8415">
        <v>146.70760000000001</v>
      </c>
      <c r="L8415">
        <v>4</v>
      </c>
    </row>
    <row r="8416" spans="1:12" x14ac:dyDescent="0.3">
      <c r="A8416" t="s">
        <v>17</v>
      </c>
      <c r="B8416" t="s">
        <v>1329</v>
      </c>
      <c r="C8416" t="s">
        <v>32</v>
      </c>
      <c r="D8416">
        <v>2018</v>
      </c>
      <c r="E8416" t="s">
        <v>45</v>
      </c>
      <c r="F8416" t="s">
        <v>21</v>
      </c>
      <c r="G8416" t="s">
        <v>15</v>
      </c>
      <c r="H8416" t="s">
        <v>46</v>
      </c>
      <c r="I8416">
        <v>8.1841135999999995E-2</v>
      </c>
      <c r="K8416">
        <v>190.053</v>
      </c>
      <c r="L8416">
        <v>4</v>
      </c>
    </row>
    <row r="8417" spans="1:12" x14ac:dyDescent="0.3">
      <c r="A8417" t="s">
        <v>17</v>
      </c>
      <c r="B8417" t="s">
        <v>898</v>
      </c>
      <c r="C8417" t="s">
        <v>32</v>
      </c>
      <c r="D8417">
        <v>2018</v>
      </c>
      <c r="E8417" t="s">
        <v>45</v>
      </c>
      <c r="F8417" t="s">
        <v>21</v>
      </c>
      <c r="G8417" t="s">
        <v>15</v>
      </c>
      <c r="H8417" t="s">
        <v>46</v>
      </c>
      <c r="I8417">
        <v>6.9123359999999995E-2</v>
      </c>
      <c r="K8417">
        <v>106.0938</v>
      </c>
      <c r="L8417">
        <v>4</v>
      </c>
    </row>
    <row r="8418" spans="1:12" x14ac:dyDescent="0.3">
      <c r="A8418" t="s">
        <v>17</v>
      </c>
      <c r="B8418" t="s">
        <v>181</v>
      </c>
      <c r="C8418" t="s">
        <v>32</v>
      </c>
      <c r="D8418">
        <v>2018</v>
      </c>
      <c r="E8418" t="s">
        <v>45</v>
      </c>
      <c r="F8418" t="s">
        <v>21</v>
      </c>
      <c r="G8418" t="s">
        <v>15</v>
      </c>
      <c r="H8418" t="s">
        <v>46</v>
      </c>
      <c r="I8418">
        <v>3.0645958000000001E-2</v>
      </c>
      <c r="K8418">
        <v>141.71539999999999</v>
      </c>
      <c r="L8418">
        <v>4</v>
      </c>
    </row>
    <row r="8419" spans="1:12" x14ac:dyDescent="0.3">
      <c r="A8419" t="s">
        <v>17</v>
      </c>
      <c r="B8419" t="s">
        <v>1073</v>
      </c>
      <c r="C8419" t="s">
        <v>32</v>
      </c>
      <c r="D8419">
        <v>2018</v>
      </c>
      <c r="E8419" t="s">
        <v>45</v>
      </c>
      <c r="F8419" t="s">
        <v>21</v>
      </c>
      <c r="G8419" t="s">
        <v>15</v>
      </c>
      <c r="H8419" t="s">
        <v>46</v>
      </c>
      <c r="I8419">
        <v>1.724183E-2</v>
      </c>
      <c r="K8419">
        <v>197.07679999999999</v>
      </c>
      <c r="L8419">
        <v>4</v>
      </c>
    </row>
    <row r="8420" spans="1:12" x14ac:dyDescent="0.3">
      <c r="A8420" t="s">
        <v>17</v>
      </c>
      <c r="B8420" t="s">
        <v>1253</v>
      </c>
      <c r="C8420" t="s">
        <v>32</v>
      </c>
      <c r="D8420">
        <v>2018</v>
      </c>
      <c r="E8420" t="s">
        <v>45</v>
      </c>
      <c r="F8420" t="s">
        <v>21</v>
      </c>
      <c r="G8420" t="s">
        <v>15</v>
      </c>
      <c r="H8420" t="s">
        <v>46</v>
      </c>
      <c r="I8420">
        <v>3.8736753999999998E-2</v>
      </c>
      <c r="K8420">
        <v>37.319000000000003</v>
      </c>
      <c r="L8420">
        <v>4</v>
      </c>
    </row>
    <row r="8421" spans="1:12" x14ac:dyDescent="0.3">
      <c r="A8421" t="s">
        <v>17</v>
      </c>
      <c r="B8421" t="s">
        <v>223</v>
      </c>
      <c r="C8421" t="s">
        <v>32</v>
      </c>
      <c r="D8421">
        <v>2018</v>
      </c>
      <c r="E8421" t="s">
        <v>45</v>
      </c>
      <c r="F8421" t="s">
        <v>21</v>
      </c>
      <c r="G8421" t="s">
        <v>15</v>
      </c>
      <c r="H8421" t="s">
        <v>46</v>
      </c>
      <c r="I8421">
        <v>6.7128641000000003E-2</v>
      </c>
      <c r="K8421">
        <v>242.8486</v>
      </c>
      <c r="L8421">
        <v>4</v>
      </c>
    </row>
    <row r="8422" spans="1:12" x14ac:dyDescent="0.3">
      <c r="A8422" t="s">
        <v>17</v>
      </c>
      <c r="B8422" t="s">
        <v>1183</v>
      </c>
      <c r="C8422" t="s">
        <v>32</v>
      </c>
      <c r="D8422">
        <v>2018</v>
      </c>
      <c r="E8422" t="s">
        <v>45</v>
      </c>
      <c r="F8422" t="s">
        <v>21</v>
      </c>
      <c r="G8422" t="s">
        <v>15</v>
      </c>
      <c r="H8422" t="s">
        <v>46</v>
      </c>
      <c r="I8422">
        <v>0.114475357</v>
      </c>
      <c r="K8422">
        <v>160.92359999999999</v>
      </c>
      <c r="L8422">
        <v>4</v>
      </c>
    </row>
    <row r="8423" spans="1:12" x14ac:dyDescent="0.3">
      <c r="A8423" t="s">
        <v>17</v>
      </c>
      <c r="B8423" t="s">
        <v>221</v>
      </c>
      <c r="C8423" t="s">
        <v>32</v>
      </c>
      <c r="D8423">
        <v>2018</v>
      </c>
      <c r="E8423" t="s">
        <v>45</v>
      </c>
      <c r="F8423" t="s">
        <v>21</v>
      </c>
      <c r="G8423" t="s">
        <v>15</v>
      </c>
      <c r="H8423" t="s">
        <v>46</v>
      </c>
      <c r="I8423">
        <v>4.3791579999999997E-2</v>
      </c>
      <c r="K8423">
        <v>189.053</v>
      </c>
      <c r="L8423">
        <v>4</v>
      </c>
    </row>
    <row r="8424" spans="1:12" x14ac:dyDescent="0.3">
      <c r="A8424" t="s">
        <v>17</v>
      </c>
      <c r="B8424" t="s">
        <v>1242</v>
      </c>
      <c r="C8424" t="s">
        <v>32</v>
      </c>
      <c r="D8424">
        <v>2018</v>
      </c>
      <c r="E8424" t="s">
        <v>45</v>
      </c>
      <c r="F8424" t="s">
        <v>21</v>
      </c>
      <c r="G8424" t="s">
        <v>15</v>
      </c>
      <c r="H8424" t="s">
        <v>46</v>
      </c>
      <c r="I8424">
        <v>3.5769657000000003E-2</v>
      </c>
      <c r="K8424">
        <v>40.913800000000002</v>
      </c>
      <c r="L8424">
        <v>4</v>
      </c>
    </row>
    <row r="8425" spans="1:12" x14ac:dyDescent="0.3">
      <c r="A8425" t="s">
        <v>17</v>
      </c>
      <c r="B8425" t="s">
        <v>834</v>
      </c>
      <c r="C8425" t="s">
        <v>159</v>
      </c>
      <c r="D8425">
        <v>2018</v>
      </c>
      <c r="E8425" t="s">
        <v>45</v>
      </c>
      <c r="F8425" t="s">
        <v>21</v>
      </c>
      <c r="G8425" t="s">
        <v>15</v>
      </c>
      <c r="H8425" t="s">
        <v>46</v>
      </c>
      <c r="I8425">
        <v>0</v>
      </c>
      <c r="K8425">
        <v>167.51580000000001</v>
      </c>
      <c r="L8425">
        <v>4</v>
      </c>
    </row>
    <row r="8426" spans="1:12" x14ac:dyDescent="0.3">
      <c r="A8426" t="s">
        <v>17</v>
      </c>
      <c r="B8426" t="s">
        <v>736</v>
      </c>
      <c r="C8426" t="s">
        <v>159</v>
      </c>
      <c r="D8426">
        <v>2018</v>
      </c>
      <c r="E8426" t="s">
        <v>45</v>
      </c>
      <c r="F8426" t="s">
        <v>21</v>
      </c>
      <c r="G8426" t="s">
        <v>15</v>
      </c>
      <c r="H8426" t="s">
        <v>46</v>
      </c>
      <c r="I8426">
        <v>3.0468470000000001E-2</v>
      </c>
      <c r="K8426">
        <v>254.70400000000001</v>
      </c>
      <c r="L8426">
        <v>4</v>
      </c>
    </row>
    <row r="8427" spans="1:12" x14ac:dyDescent="0.3">
      <c r="A8427" t="s">
        <v>17</v>
      </c>
      <c r="B8427" t="s">
        <v>881</v>
      </c>
      <c r="C8427" t="s">
        <v>159</v>
      </c>
      <c r="D8427">
        <v>2018</v>
      </c>
      <c r="E8427" t="s">
        <v>45</v>
      </c>
      <c r="F8427" t="s">
        <v>21</v>
      </c>
      <c r="G8427" t="s">
        <v>15</v>
      </c>
      <c r="H8427" t="s">
        <v>46</v>
      </c>
      <c r="I8427">
        <v>4.3025208000000002E-2</v>
      </c>
      <c r="K8427">
        <v>37.616399999999999</v>
      </c>
      <c r="L8427">
        <v>4</v>
      </c>
    </row>
    <row r="8428" spans="1:12" x14ac:dyDescent="0.3">
      <c r="A8428" t="s">
        <v>10</v>
      </c>
      <c r="B8428" t="s">
        <v>866</v>
      </c>
      <c r="C8428" t="s">
        <v>95</v>
      </c>
      <c r="D8428">
        <v>2018</v>
      </c>
      <c r="E8428" t="s">
        <v>45</v>
      </c>
      <c r="F8428" t="s">
        <v>21</v>
      </c>
      <c r="G8428" t="s">
        <v>15</v>
      </c>
      <c r="H8428" t="s">
        <v>46</v>
      </c>
      <c r="I8428">
        <v>0.116108797</v>
      </c>
      <c r="K8428">
        <v>164.12100000000001</v>
      </c>
      <c r="L8428">
        <v>4</v>
      </c>
    </row>
    <row r="8429" spans="1:12" x14ac:dyDescent="0.3">
      <c r="A8429" t="s">
        <v>10</v>
      </c>
      <c r="B8429" t="s">
        <v>803</v>
      </c>
      <c r="C8429" t="s">
        <v>95</v>
      </c>
      <c r="D8429">
        <v>2018</v>
      </c>
      <c r="E8429" t="s">
        <v>45</v>
      </c>
      <c r="F8429" t="s">
        <v>21</v>
      </c>
      <c r="G8429" t="s">
        <v>15</v>
      </c>
      <c r="H8429" t="s">
        <v>46</v>
      </c>
      <c r="I8429">
        <v>2.2829734000000001E-2</v>
      </c>
      <c r="K8429">
        <v>241.0538</v>
      </c>
      <c r="L8429">
        <v>4</v>
      </c>
    </row>
    <row r="8430" spans="1:12" x14ac:dyDescent="0.3">
      <c r="A8430" t="s">
        <v>10</v>
      </c>
      <c r="B8430" t="s">
        <v>1544</v>
      </c>
      <c r="C8430" t="s">
        <v>95</v>
      </c>
      <c r="D8430">
        <v>2018</v>
      </c>
      <c r="E8430" t="s">
        <v>45</v>
      </c>
      <c r="F8430" t="s">
        <v>21</v>
      </c>
      <c r="G8430" t="s">
        <v>15</v>
      </c>
      <c r="H8430" t="s">
        <v>46</v>
      </c>
      <c r="I8430">
        <v>8.0346057999999998E-2</v>
      </c>
      <c r="K8430">
        <v>195.71100000000001</v>
      </c>
      <c r="L8430">
        <v>4</v>
      </c>
    </row>
    <row r="8431" spans="1:12" x14ac:dyDescent="0.3">
      <c r="A8431" t="s">
        <v>10</v>
      </c>
      <c r="B8431" t="s">
        <v>976</v>
      </c>
      <c r="C8431" t="s">
        <v>95</v>
      </c>
      <c r="D8431">
        <v>2018</v>
      </c>
      <c r="E8431" t="s">
        <v>45</v>
      </c>
      <c r="F8431" t="s">
        <v>21</v>
      </c>
      <c r="G8431" t="s">
        <v>15</v>
      </c>
      <c r="H8431" t="s">
        <v>46</v>
      </c>
      <c r="I8431">
        <v>6.2547321000000003E-2</v>
      </c>
      <c r="K8431">
        <v>88.382999999999996</v>
      </c>
      <c r="L8431">
        <v>4</v>
      </c>
    </row>
    <row r="8432" spans="1:12" x14ac:dyDescent="0.3">
      <c r="A8432" t="s">
        <v>10</v>
      </c>
      <c r="B8432" t="s">
        <v>934</v>
      </c>
      <c r="C8432" t="s">
        <v>95</v>
      </c>
      <c r="D8432">
        <v>2018</v>
      </c>
      <c r="E8432" t="s">
        <v>45</v>
      </c>
      <c r="F8432" t="s">
        <v>21</v>
      </c>
      <c r="G8432" t="s">
        <v>15</v>
      </c>
      <c r="H8432" t="s">
        <v>46</v>
      </c>
      <c r="I8432">
        <v>5.1366901E-2</v>
      </c>
      <c r="K8432">
        <v>77.064400000000006</v>
      </c>
      <c r="L8432">
        <v>4</v>
      </c>
    </row>
    <row r="8433" spans="1:12" x14ac:dyDescent="0.3">
      <c r="A8433" t="s">
        <v>10</v>
      </c>
      <c r="B8433" t="s">
        <v>904</v>
      </c>
      <c r="C8433" t="s">
        <v>95</v>
      </c>
      <c r="D8433">
        <v>2018</v>
      </c>
      <c r="E8433" t="s">
        <v>45</v>
      </c>
      <c r="F8433" t="s">
        <v>21</v>
      </c>
      <c r="G8433" t="s">
        <v>15</v>
      </c>
      <c r="H8433" t="s">
        <v>46</v>
      </c>
      <c r="I8433">
        <v>0.10351785300000001</v>
      </c>
      <c r="K8433">
        <v>164.95</v>
      </c>
      <c r="L8433">
        <v>4</v>
      </c>
    </row>
    <row r="8434" spans="1:12" x14ac:dyDescent="0.3">
      <c r="A8434" t="s">
        <v>10</v>
      </c>
      <c r="B8434" t="s">
        <v>1046</v>
      </c>
      <c r="C8434" t="s">
        <v>57</v>
      </c>
      <c r="D8434">
        <v>2018</v>
      </c>
      <c r="E8434" t="s">
        <v>45</v>
      </c>
      <c r="F8434" t="s">
        <v>21</v>
      </c>
      <c r="G8434" t="s">
        <v>15</v>
      </c>
      <c r="H8434" t="s">
        <v>46</v>
      </c>
      <c r="I8434">
        <v>0</v>
      </c>
      <c r="K8434">
        <v>84.590800000000002</v>
      </c>
      <c r="L8434">
        <v>4</v>
      </c>
    </row>
    <row r="8435" spans="1:12" x14ac:dyDescent="0.3">
      <c r="A8435" t="s">
        <v>10</v>
      </c>
      <c r="B8435" t="s">
        <v>867</v>
      </c>
      <c r="C8435" t="s">
        <v>57</v>
      </c>
      <c r="D8435">
        <v>2018</v>
      </c>
      <c r="E8435" t="s">
        <v>45</v>
      </c>
      <c r="F8435" t="s">
        <v>21</v>
      </c>
      <c r="G8435" t="s">
        <v>15</v>
      </c>
      <c r="H8435" t="s">
        <v>46</v>
      </c>
      <c r="I8435">
        <v>5.5289464000000003E-2</v>
      </c>
      <c r="K8435">
        <v>222.50880000000001</v>
      </c>
      <c r="L8435">
        <v>4</v>
      </c>
    </row>
    <row r="8436" spans="1:12" x14ac:dyDescent="0.3">
      <c r="A8436" t="s">
        <v>10</v>
      </c>
      <c r="B8436" t="s">
        <v>498</v>
      </c>
      <c r="C8436" t="s">
        <v>57</v>
      </c>
      <c r="D8436">
        <v>2018</v>
      </c>
      <c r="E8436" t="s">
        <v>45</v>
      </c>
      <c r="F8436" t="s">
        <v>21</v>
      </c>
      <c r="G8436" t="s">
        <v>15</v>
      </c>
      <c r="H8436" t="s">
        <v>46</v>
      </c>
      <c r="I8436">
        <v>1.5950065999999999E-2</v>
      </c>
      <c r="K8436">
        <v>47.740200000000002</v>
      </c>
      <c r="L8436">
        <v>4</v>
      </c>
    </row>
    <row r="8437" spans="1:12" x14ac:dyDescent="0.3">
      <c r="A8437" t="s">
        <v>10</v>
      </c>
      <c r="B8437" t="s">
        <v>596</v>
      </c>
      <c r="C8437" t="s">
        <v>74</v>
      </c>
      <c r="D8437">
        <v>2018</v>
      </c>
      <c r="E8437" t="s">
        <v>45</v>
      </c>
      <c r="F8437" t="s">
        <v>21</v>
      </c>
      <c r="G8437" t="s">
        <v>15</v>
      </c>
      <c r="H8437" t="s">
        <v>46</v>
      </c>
      <c r="I8437">
        <v>9.4109235999999999E-2</v>
      </c>
      <c r="K8437">
        <v>102.9332</v>
      </c>
      <c r="L8437">
        <v>4</v>
      </c>
    </row>
    <row r="8438" spans="1:12" x14ac:dyDescent="0.3">
      <c r="A8438" t="s">
        <v>10</v>
      </c>
      <c r="B8438" t="s">
        <v>429</v>
      </c>
      <c r="C8438" t="s">
        <v>74</v>
      </c>
      <c r="D8438">
        <v>2018</v>
      </c>
      <c r="E8438" t="s">
        <v>45</v>
      </c>
      <c r="F8438" t="s">
        <v>21</v>
      </c>
      <c r="G8438" t="s">
        <v>15</v>
      </c>
      <c r="H8438" t="s">
        <v>46</v>
      </c>
      <c r="I8438">
        <v>6.8754394999999996E-2</v>
      </c>
      <c r="K8438">
        <v>54.561399999999999</v>
      </c>
      <c r="L8438">
        <v>4</v>
      </c>
    </row>
    <row r="8439" spans="1:12" x14ac:dyDescent="0.3">
      <c r="A8439" t="s">
        <v>10</v>
      </c>
      <c r="B8439" t="s">
        <v>696</v>
      </c>
      <c r="C8439" t="s">
        <v>74</v>
      </c>
      <c r="D8439">
        <v>2018</v>
      </c>
      <c r="E8439" t="s">
        <v>45</v>
      </c>
      <c r="F8439" t="s">
        <v>21</v>
      </c>
      <c r="G8439" t="s">
        <v>15</v>
      </c>
      <c r="H8439" t="s">
        <v>46</v>
      </c>
      <c r="I8439">
        <v>6.5928735000000002E-2</v>
      </c>
      <c r="K8439">
        <v>183.0292</v>
      </c>
      <c r="L8439">
        <v>4</v>
      </c>
    </row>
    <row r="8440" spans="1:12" x14ac:dyDescent="0.3">
      <c r="A8440" t="s">
        <v>10</v>
      </c>
      <c r="B8440" t="s">
        <v>900</v>
      </c>
      <c r="C8440" t="s">
        <v>28</v>
      </c>
      <c r="D8440">
        <v>2018</v>
      </c>
      <c r="E8440" t="s">
        <v>45</v>
      </c>
      <c r="F8440" t="s">
        <v>21</v>
      </c>
      <c r="G8440" t="s">
        <v>15</v>
      </c>
      <c r="H8440" t="s">
        <v>46</v>
      </c>
      <c r="I8440">
        <v>5.4114924000000002E-2</v>
      </c>
      <c r="K8440">
        <v>58.490400000000001</v>
      </c>
      <c r="L8440">
        <v>4</v>
      </c>
    </row>
    <row r="8441" spans="1:12" x14ac:dyDescent="0.3">
      <c r="A8441" t="s">
        <v>10</v>
      </c>
      <c r="B8441" t="s">
        <v>251</v>
      </c>
      <c r="C8441" t="s">
        <v>28</v>
      </c>
      <c r="D8441">
        <v>2018</v>
      </c>
      <c r="E8441" t="s">
        <v>45</v>
      </c>
      <c r="F8441" t="s">
        <v>21</v>
      </c>
      <c r="G8441" t="s">
        <v>15</v>
      </c>
      <c r="H8441" t="s">
        <v>46</v>
      </c>
      <c r="I8441">
        <v>3.1116081E-2</v>
      </c>
      <c r="K8441">
        <v>55.264000000000003</v>
      </c>
      <c r="L8441">
        <v>4</v>
      </c>
    </row>
    <row r="8442" spans="1:12" x14ac:dyDescent="0.3">
      <c r="A8442" t="s">
        <v>10</v>
      </c>
      <c r="B8442" t="s">
        <v>395</v>
      </c>
      <c r="C8442" t="s">
        <v>28</v>
      </c>
      <c r="D8442">
        <v>2018</v>
      </c>
      <c r="E8442" t="s">
        <v>45</v>
      </c>
      <c r="F8442" t="s">
        <v>21</v>
      </c>
      <c r="G8442" t="s">
        <v>15</v>
      </c>
      <c r="H8442" t="s">
        <v>46</v>
      </c>
      <c r="I8442">
        <v>4.1049321999999999E-2</v>
      </c>
      <c r="K8442">
        <v>41.245399999999997</v>
      </c>
      <c r="L8442">
        <v>4</v>
      </c>
    </row>
    <row r="8443" spans="1:12" x14ac:dyDescent="0.3">
      <c r="A8443" t="s">
        <v>10</v>
      </c>
      <c r="B8443" t="s">
        <v>624</v>
      </c>
      <c r="C8443" t="s">
        <v>28</v>
      </c>
      <c r="D8443">
        <v>2018</v>
      </c>
      <c r="E8443" t="s">
        <v>45</v>
      </c>
      <c r="F8443" t="s">
        <v>21</v>
      </c>
      <c r="G8443" t="s">
        <v>15</v>
      </c>
      <c r="H8443" t="s">
        <v>46</v>
      </c>
      <c r="I8443">
        <v>5.0256161000000001E-2</v>
      </c>
      <c r="K8443">
        <v>150.9024</v>
      </c>
      <c r="L8443">
        <v>4</v>
      </c>
    </row>
    <row r="8444" spans="1:12" x14ac:dyDescent="0.3">
      <c r="A8444" t="s">
        <v>10</v>
      </c>
      <c r="B8444" t="s">
        <v>966</v>
      </c>
      <c r="C8444" t="s">
        <v>28</v>
      </c>
      <c r="D8444">
        <v>2018</v>
      </c>
      <c r="E8444" t="s">
        <v>45</v>
      </c>
      <c r="F8444" t="s">
        <v>21</v>
      </c>
      <c r="G8444" t="s">
        <v>15</v>
      </c>
      <c r="H8444" t="s">
        <v>46</v>
      </c>
      <c r="I8444">
        <v>3.4531701999999997E-2</v>
      </c>
      <c r="K8444">
        <v>142.24959999999999</v>
      </c>
      <c r="L8444">
        <v>4</v>
      </c>
    </row>
    <row r="8445" spans="1:12" x14ac:dyDescent="0.3">
      <c r="A8445" t="s">
        <v>10</v>
      </c>
      <c r="B8445" t="s">
        <v>357</v>
      </c>
      <c r="C8445" t="s">
        <v>28</v>
      </c>
      <c r="D8445">
        <v>2018</v>
      </c>
      <c r="E8445" t="s">
        <v>45</v>
      </c>
      <c r="F8445" t="s">
        <v>21</v>
      </c>
      <c r="G8445" t="s">
        <v>15</v>
      </c>
      <c r="H8445" t="s">
        <v>46</v>
      </c>
      <c r="I8445">
        <v>1.4661762E-2</v>
      </c>
      <c r="K8445">
        <v>89.117199999999997</v>
      </c>
      <c r="L8445">
        <v>4</v>
      </c>
    </row>
    <row r="8446" spans="1:12" x14ac:dyDescent="0.3">
      <c r="A8446" t="s">
        <v>10</v>
      </c>
      <c r="B8446" t="s">
        <v>511</v>
      </c>
      <c r="C8446" t="s">
        <v>28</v>
      </c>
      <c r="D8446">
        <v>2018</v>
      </c>
      <c r="E8446" t="s">
        <v>45</v>
      </c>
      <c r="F8446" t="s">
        <v>21</v>
      </c>
      <c r="G8446" t="s">
        <v>15</v>
      </c>
      <c r="H8446" t="s">
        <v>46</v>
      </c>
      <c r="I8446">
        <v>0.13933055699999999</v>
      </c>
      <c r="K8446">
        <v>109.5228</v>
      </c>
      <c r="L8446">
        <v>4</v>
      </c>
    </row>
    <row r="8447" spans="1:12" x14ac:dyDescent="0.3">
      <c r="A8447" t="s">
        <v>10</v>
      </c>
      <c r="B8447" t="s">
        <v>883</v>
      </c>
      <c r="C8447" t="s">
        <v>28</v>
      </c>
      <c r="D8447">
        <v>2018</v>
      </c>
      <c r="E8447" t="s">
        <v>45</v>
      </c>
      <c r="F8447" t="s">
        <v>21</v>
      </c>
      <c r="G8447" t="s">
        <v>15</v>
      </c>
      <c r="H8447" t="s">
        <v>46</v>
      </c>
      <c r="I8447">
        <v>0.10400212</v>
      </c>
      <c r="K8447">
        <v>79.796000000000006</v>
      </c>
      <c r="L8447">
        <v>4</v>
      </c>
    </row>
    <row r="8448" spans="1:12" x14ac:dyDescent="0.3">
      <c r="A8448" t="s">
        <v>10</v>
      </c>
      <c r="B8448" t="s">
        <v>186</v>
      </c>
      <c r="C8448" t="s">
        <v>28</v>
      </c>
      <c r="D8448">
        <v>2018</v>
      </c>
      <c r="E8448" t="s">
        <v>45</v>
      </c>
      <c r="F8448" t="s">
        <v>21</v>
      </c>
      <c r="G8448" t="s">
        <v>15</v>
      </c>
      <c r="H8448" t="s">
        <v>46</v>
      </c>
      <c r="I8448">
        <v>1.9672774000000001E-2</v>
      </c>
      <c r="K8448">
        <v>86.419799999999995</v>
      </c>
      <c r="L8448">
        <v>4</v>
      </c>
    </row>
    <row r="8449" spans="1:12" x14ac:dyDescent="0.3">
      <c r="A8449" t="s">
        <v>10</v>
      </c>
      <c r="B8449" t="s">
        <v>711</v>
      </c>
      <c r="C8449" t="s">
        <v>28</v>
      </c>
      <c r="D8449">
        <v>2018</v>
      </c>
      <c r="E8449" t="s">
        <v>45</v>
      </c>
      <c r="F8449" t="s">
        <v>21</v>
      </c>
      <c r="G8449" t="s">
        <v>15</v>
      </c>
      <c r="H8449" t="s">
        <v>46</v>
      </c>
      <c r="I8449">
        <v>0.132500853</v>
      </c>
      <c r="K8449">
        <v>220.37979999999999</v>
      </c>
      <c r="L8449">
        <v>4</v>
      </c>
    </row>
    <row r="8450" spans="1:12" x14ac:dyDescent="0.3">
      <c r="A8450" t="s">
        <v>10</v>
      </c>
      <c r="B8450" t="s">
        <v>1587</v>
      </c>
      <c r="C8450" t="s">
        <v>67</v>
      </c>
      <c r="D8450">
        <v>2018</v>
      </c>
      <c r="E8450" t="s">
        <v>45</v>
      </c>
      <c r="F8450" t="s">
        <v>21</v>
      </c>
      <c r="G8450" t="s">
        <v>15</v>
      </c>
      <c r="H8450" t="s">
        <v>46</v>
      </c>
      <c r="I8450">
        <v>7.3562475000000002E-2</v>
      </c>
      <c r="K8450">
        <v>217.6482</v>
      </c>
      <c r="L8450">
        <v>4</v>
      </c>
    </row>
    <row r="8451" spans="1:12" x14ac:dyDescent="0.3">
      <c r="A8451" t="s">
        <v>10</v>
      </c>
      <c r="B8451" t="s">
        <v>1586</v>
      </c>
      <c r="C8451" t="s">
        <v>67</v>
      </c>
      <c r="D8451">
        <v>2018</v>
      </c>
      <c r="E8451" t="s">
        <v>45</v>
      </c>
      <c r="F8451" t="s">
        <v>21</v>
      </c>
      <c r="G8451" t="s">
        <v>15</v>
      </c>
      <c r="H8451" t="s">
        <v>46</v>
      </c>
      <c r="I8451">
        <v>0.16388212899999999</v>
      </c>
      <c r="K8451">
        <v>113.2518</v>
      </c>
      <c r="L8451">
        <v>4</v>
      </c>
    </row>
    <row r="8452" spans="1:12" x14ac:dyDescent="0.3">
      <c r="A8452" t="s">
        <v>10</v>
      </c>
      <c r="B8452" t="s">
        <v>1347</v>
      </c>
      <c r="C8452" t="s">
        <v>67</v>
      </c>
      <c r="D8452">
        <v>2018</v>
      </c>
      <c r="E8452" t="s">
        <v>45</v>
      </c>
      <c r="F8452" t="s">
        <v>21</v>
      </c>
      <c r="G8452" t="s">
        <v>15</v>
      </c>
      <c r="H8452" t="s">
        <v>46</v>
      </c>
      <c r="I8452">
        <v>7.5033720000000003E-3</v>
      </c>
      <c r="K8452">
        <v>146.71019999999999</v>
      </c>
      <c r="L8452">
        <v>4</v>
      </c>
    </row>
    <row r="8453" spans="1:12" x14ac:dyDescent="0.3">
      <c r="A8453" t="s">
        <v>10</v>
      </c>
      <c r="B8453" t="s">
        <v>397</v>
      </c>
      <c r="C8453" t="s">
        <v>67</v>
      </c>
      <c r="D8453">
        <v>2018</v>
      </c>
      <c r="E8453" t="s">
        <v>45</v>
      </c>
      <c r="F8453" t="s">
        <v>21</v>
      </c>
      <c r="G8453" t="s">
        <v>15</v>
      </c>
      <c r="H8453" t="s">
        <v>46</v>
      </c>
      <c r="I8453">
        <v>0.18240726600000001</v>
      </c>
      <c r="K8453">
        <v>109.157</v>
      </c>
      <c r="L8453">
        <v>4</v>
      </c>
    </row>
    <row r="8454" spans="1:12" x14ac:dyDescent="0.3">
      <c r="A8454" t="s">
        <v>10</v>
      </c>
      <c r="B8454" t="s">
        <v>1607</v>
      </c>
      <c r="C8454" t="s">
        <v>67</v>
      </c>
      <c r="D8454">
        <v>2018</v>
      </c>
      <c r="E8454" t="s">
        <v>45</v>
      </c>
      <c r="F8454" t="s">
        <v>21</v>
      </c>
      <c r="G8454" t="s">
        <v>15</v>
      </c>
      <c r="H8454" t="s">
        <v>46</v>
      </c>
      <c r="I8454">
        <v>2.9742069999999999E-2</v>
      </c>
      <c r="K8454">
        <v>88.951400000000007</v>
      </c>
      <c r="L8454">
        <v>4</v>
      </c>
    </row>
    <row r="8455" spans="1:12" x14ac:dyDescent="0.3">
      <c r="A8455" t="s">
        <v>10</v>
      </c>
      <c r="B8455" t="s">
        <v>187</v>
      </c>
      <c r="C8455" t="s">
        <v>67</v>
      </c>
      <c r="D8455">
        <v>2018</v>
      </c>
      <c r="E8455" t="s">
        <v>45</v>
      </c>
      <c r="F8455" t="s">
        <v>21</v>
      </c>
      <c r="G8455" t="s">
        <v>15</v>
      </c>
      <c r="H8455" t="s">
        <v>46</v>
      </c>
      <c r="I8455">
        <v>2.3209536999999999E-2</v>
      </c>
      <c r="K8455">
        <v>183.36080000000001</v>
      </c>
      <c r="L8455">
        <v>4</v>
      </c>
    </row>
    <row r="8456" spans="1:12" x14ac:dyDescent="0.3">
      <c r="A8456" t="s">
        <v>10</v>
      </c>
      <c r="B8456" t="s">
        <v>1139</v>
      </c>
      <c r="C8456" t="s">
        <v>67</v>
      </c>
      <c r="D8456">
        <v>2018</v>
      </c>
      <c r="E8456" t="s">
        <v>45</v>
      </c>
      <c r="F8456" t="s">
        <v>21</v>
      </c>
      <c r="G8456" t="s">
        <v>15</v>
      </c>
      <c r="H8456" t="s">
        <v>46</v>
      </c>
      <c r="I8456">
        <v>7.3562475000000002E-2</v>
      </c>
      <c r="K8456">
        <v>254.93559999999999</v>
      </c>
      <c r="L8456">
        <v>4</v>
      </c>
    </row>
    <row r="8457" spans="1:12" x14ac:dyDescent="0.3">
      <c r="A8457" t="s">
        <v>10</v>
      </c>
      <c r="B8457" t="s">
        <v>1400</v>
      </c>
      <c r="C8457" t="s">
        <v>67</v>
      </c>
      <c r="D8457">
        <v>2018</v>
      </c>
      <c r="E8457" t="s">
        <v>45</v>
      </c>
      <c r="F8457" t="s">
        <v>21</v>
      </c>
      <c r="G8457" t="s">
        <v>15</v>
      </c>
      <c r="H8457" t="s">
        <v>46</v>
      </c>
      <c r="I8457">
        <v>0</v>
      </c>
      <c r="K8457">
        <v>196.4794</v>
      </c>
      <c r="L8457">
        <v>4</v>
      </c>
    </row>
    <row r="8458" spans="1:12" x14ac:dyDescent="0.3">
      <c r="A8458" t="s">
        <v>10</v>
      </c>
      <c r="B8458" t="s">
        <v>1308</v>
      </c>
      <c r="C8458" t="s">
        <v>67</v>
      </c>
      <c r="D8458">
        <v>2018</v>
      </c>
      <c r="E8458" t="s">
        <v>45</v>
      </c>
      <c r="F8458" t="s">
        <v>21</v>
      </c>
      <c r="G8458" t="s">
        <v>15</v>
      </c>
      <c r="H8458" t="s">
        <v>46</v>
      </c>
      <c r="I8458">
        <v>0.127108578</v>
      </c>
      <c r="K8458">
        <v>120.744</v>
      </c>
      <c r="L8458">
        <v>4</v>
      </c>
    </row>
    <row r="8459" spans="1:12" x14ac:dyDescent="0.3">
      <c r="A8459" t="s">
        <v>10</v>
      </c>
      <c r="B8459" t="s">
        <v>1244</v>
      </c>
      <c r="C8459" t="s">
        <v>67</v>
      </c>
      <c r="D8459">
        <v>2018</v>
      </c>
      <c r="E8459" t="s">
        <v>45</v>
      </c>
      <c r="F8459" t="s">
        <v>21</v>
      </c>
      <c r="G8459" t="s">
        <v>15</v>
      </c>
      <c r="H8459" t="s">
        <v>46</v>
      </c>
      <c r="I8459">
        <v>4.2412572000000003E-2</v>
      </c>
      <c r="K8459">
        <v>119.0782</v>
      </c>
      <c r="L8459">
        <v>4</v>
      </c>
    </row>
    <row r="8460" spans="1:12" x14ac:dyDescent="0.3">
      <c r="A8460" t="s">
        <v>10</v>
      </c>
      <c r="B8460" t="s">
        <v>125</v>
      </c>
      <c r="C8460" t="s">
        <v>67</v>
      </c>
      <c r="D8460">
        <v>2018</v>
      </c>
      <c r="E8460" t="s">
        <v>45</v>
      </c>
      <c r="F8460" t="s">
        <v>21</v>
      </c>
      <c r="G8460" t="s">
        <v>15</v>
      </c>
      <c r="H8460" t="s">
        <v>46</v>
      </c>
      <c r="I8460">
        <v>7.5791641000000007E-2</v>
      </c>
      <c r="K8460">
        <v>193.3794</v>
      </c>
      <c r="L8460">
        <v>4</v>
      </c>
    </row>
    <row r="8461" spans="1:12" x14ac:dyDescent="0.3">
      <c r="A8461" t="s">
        <v>10</v>
      </c>
      <c r="B8461" t="s">
        <v>1500</v>
      </c>
      <c r="C8461" t="s">
        <v>67</v>
      </c>
      <c r="D8461">
        <v>2018</v>
      </c>
      <c r="E8461" t="s">
        <v>45</v>
      </c>
      <c r="F8461" t="s">
        <v>21</v>
      </c>
      <c r="G8461" t="s">
        <v>15</v>
      </c>
      <c r="H8461" t="s">
        <v>46</v>
      </c>
      <c r="I8461">
        <v>8.7221496999999995E-2</v>
      </c>
      <c r="K8461">
        <v>263.99099999999999</v>
      </c>
      <c r="L8461">
        <v>4</v>
      </c>
    </row>
    <row r="8462" spans="1:12" x14ac:dyDescent="0.3">
      <c r="A8462" t="s">
        <v>10</v>
      </c>
      <c r="B8462" t="s">
        <v>804</v>
      </c>
      <c r="C8462" t="s">
        <v>67</v>
      </c>
      <c r="D8462">
        <v>2018</v>
      </c>
      <c r="E8462" t="s">
        <v>45</v>
      </c>
      <c r="F8462" t="s">
        <v>21</v>
      </c>
      <c r="G8462" t="s">
        <v>15</v>
      </c>
      <c r="H8462" t="s">
        <v>46</v>
      </c>
      <c r="I8462">
        <v>0.170000805</v>
      </c>
      <c r="K8462">
        <v>155.96299999999999</v>
      </c>
      <c r="L8462">
        <v>4</v>
      </c>
    </row>
    <row r="8463" spans="1:12" x14ac:dyDescent="0.3">
      <c r="A8463" t="s">
        <v>10</v>
      </c>
      <c r="B8463" t="s">
        <v>744</v>
      </c>
      <c r="C8463" t="s">
        <v>67</v>
      </c>
      <c r="D8463">
        <v>2018</v>
      </c>
      <c r="E8463" t="s">
        <v>45</v>
      </c>
      <c r="F8463" t="s">
        <v>21</v>
      </c>
      <c r="G8463" t="s">
        <v>15</v>
      </c>
      <c r="H8463" t="s">
        <v>46</v>
      </c>
      <c r="I8463">
        <v>3.0362777000000001E-2</v>
      </c>
      <c r="K8463">
        <v>210.52440000000001</v>
      </c>
      <c r="L8463">
        <v>4</v>
      </c>
    </row>
    <row r="8464" spans="1:12" x14ac:dyDescent="0.3">
      <c r="A8464" t="s">
        <v>10</v>
      </c>
      <c r="B8464" t="s">
        <v>702</v>
      </c>
      <c r="C8464" t="s">
        <v>67</v>
      </c>
      <c r="D8464">
        <v>2018</v>
      </c>
      <c r="E8464" t="s">
        <v>45</v>
      </c>
      <c r="F8464" t="s">
        <v>21</v>
      </c>
      <c r="G8464" t="s">
        <v>15</v>
      </c>
      <c r="H8464" t="s">
        <v>46</v>
      </c>
      <c r="I8464">
        <v>4.7358246E-2</v>
      </c>
      <c r="K8464">
        <v>123.1756</v>
      </c>
      <c r="L8464">
        <v>4</v>
      </c>
    </row>
    <row r="8465" spans="1:12" x14ac:dyDescent="0.3">
      <c r="A8465" t="s">
        <v>10</v>
      </c>
      <c r="B8465" t="s">
        <v>126</v>
      </c>
      <c r="C8465" t="s">
        <v>24</v>
      </c>
      <c r="D8465">
        <v>2018</v>
      </c>
      <c r="E8465" t="s">
        <v>45</v>
      </c>
      <c r="F8465" t="s">
        <v>21</v>
      </c>
      <c r="G8465" t="s">
        <v>15</v>
      </c>
      <c r="H8465" t="s">
        <v>46</v>
      </c>
      <c r="I8465">
        <v>6.6406853000000002E-2</v>
      </c>
      <c r="K8465">
        <v>259.7962</v>
      </c>
      <c r="L8465">
        <v>4</v>
      </c>
    </row>
    <row r="8466" spans="1:12" x14ac:dyDescent="0.3">
      <c r="A8466" t="s">
        <v>10</v>
      </c>
      <c r="B8466" t="s">
        <v>1416</v>
      </c>
      <c r="C8466" t="s">
        <v>24</v>
      </c>
      <c r="D8466">
        <v>2018</v>
      </c>
      <c r="E8466" t="s">
        <v>45</v>
      </c>
      <c r="F8466" t="s">
        <v>21</v>
      </c>
      <c r="G8466" t="s">
        <v>15</v>
      </c>
      <c r="H8466" t="s">
        <v>46</v>
      </c>
      <c r="I8466">
        <v>3.5666654999999998E-2</v>
      </c>
      <c r="K8466">
        <v>246.24860000000001</v>
      </c>
      <c r="L8466">
        <v>4</v>
      </c>
    </row>
    <row r="8467" spans="1:12" x14ac:dyDescent="0.3">
      <c r="A8467" t="s">
        <v>10</v>
      </c>
      <c r="B8467" t="s">
        <v>503</v>
      </c>
      <c r="C8467" t="s">
        <v>24</v>
      </c>
      <c r="D8467">
        <v>2018</v>
      </c>
      <c r="E8467" t="s">
        <v>45</v>
      </c>
      <c r="F8467" t="s">
        <v>21</v>
      </c>
      <c r="G8467" t="s">
        <v>15</v>
      </c>
      <c r="H8467" t="s">
        <v>46</v>
      </c>
      <c r="I8467">
        <v>4.3690499000000001E-2</v>
      </c>
      <c r="K8467">
        <v>60.2194</v>
      </c>
      <c r="L8467">
        <v>4</v>
      </c>
    </row>
    <row r="8468" spans="1:12" x14ac:dyDescent="0.3">
      <c r="A8468" t="s">
        <v>10</v>
      </c>
      <c r="B8468" t="s">
        <v>1489</v>
      </c>
      <c r="C8468" t="s">
        <v>24</v>
      </c>
      <c r="D8468">
        <v>2018</v>
      </c>
      <c r="E8468" t="s">
        <v>45</v>
      </c>
      <c r="F8468" t="s">
        <v>21</v>
      </c>
      <c r="G8468" t="s">
        <v>15</v>
      </c>
      <c r="H8468" t="s">
        <v>46</v>
      </c>
      <c r="I8468">
        <v>7.2559350999999994E-2</v>
      </c>
      <c r="K8468">
        <v>199.3426</v>
      </c>
      <c r="L8468">
        <v>4</v>
      </c>
    </row>
    <row r="8469" spans="1:12" x14ac:dyDescent="0.3">
      <c r="A8469" t="s">
        <v>10</v>
      </c>
      <c r="B8469" t="s">
        <v>1494</v>
      </c>
      <c r="C8469" t="s">
        <v>24</v>
      </c>
      <c r="D8469">
        <v>2018</v>
      </c>
      <c r="E8469" t="s">
        <v>45</v>
      </c>
      <c r="F8469" t="s">
        <v>21</v>
      </c>
      <c r="G8469" t="s">
        <v>15</v>
      </c>
      <c r="H8469" t="s">
        <v>46</v>
      </c>
      <c r="I8469">
        <v>7.0349402000000005E-2</v>
      </c>
      <c r="K8469">
        <v>228.601</v>
      </c>
      <c r="L8469">
        <v>4</v>
      </c>
    </row>
    <row r="8470" spans="1:12" x14ac:dyDescent="0.3">
      <c r="A8470" t="s">
        <v>10</v>
      </c>
      <c r="B8470" t="s">
        <v>442</v>
      </c>
      <c r="C8470" t="s">
        <v>24</v>
      </c>
      <c r="D8470">
        <v>2018</v>
      </c>
      <c r="E8470" t="s">
        <v>45</v>
      </c>
      <c r="F8470" t="s">
        <v>21</v>
      </c>
      <c r="G8470" t="s">
        <v>15</v>
      </c>
      <c r="H8470" t="s">
        <v>46</v>
      </c>
      <c r="I8470">
        <v>7.5676338999999995E-2</v>
      </c>
      <c r="K8470">
        <v>190.4846</v>
      </c>
      <c r="L8470">
        <v>4</v>
      </c>
    </row>
    <row r="8471" spans="1:12" x14ac:dyDescent="0.3">
      <c r="A8471" t="s">
        <v>10</v>
      </c>
      <c r="B8471" t="s">
        <v>1487</v>
      </c>
      <c r="C8471" t="s">
        <v>24</v>
      </c>
      <c r="D8471">
        <v>2018</v>
      </c>
      <c r="E8471" t="s">
        <v>45</v>
      </c>
      <c r="F8471" t="s">
        <v>21</v>
      </c>
      <c r="G8471" t="s">
        <v>15</v>
      </c>
      <c r="H8471" t="s">
        <v>46</v>
      </c>
      <c r="I8471">
        <v>0</v>
      </c>
      <c r="K8471">
        <v>145.27600000000001</v>
      </c>
      <c r="L8471">
        <v>4</v>
      </c>
    </row>
    <row r="8472" spans="1:12" x14ac:dyDescent="0.3">
      <c r="A8472" t="s">
        <v>10</v>
      </c>
      <c r="B8472" t="s">
        <v>941</v>
      </c>
      <c r="C8472" t="s">
        <v>24</v>
      </c>
      <c r="D8472">
        <v>2018</v>
      </c>
      <c r="E8472" t="s">
        <v>45</v>
      </c>
      <c r="F8472" t="s">
        <v>21</v>
      </c>
      <c r="G8472" t="s">
        <v>15</v>
      </c>
      <c r="H8472" t="s">
        <v>46</v>
      </c>
      <c r="I8472">
        <v>9.3463545999999995E-2</v>
      </c>
      <c r="K8472">
        <v>189.12139999999999</v>
      </c>
      <c r="L8472">
        <v>4</v>
      </c>
    </row>
    <row r="8473" spans="1:12" x14ac:dyDescent="0.3">
      <c r="A8473" t="s">
        <v>10</v>
      </c>
      <c r="B8473" t="s">
        <v>270</v>
      </c>
      <c r="C8473" t="s">
        <v>24</v>
      </c>
      <c r="D8473">
        <v>2018</v>
      </c>
      <c r="E8473" t="s">
        <v>45</v>
      </c>
      <c r="F8473" t="s">
        <v>21</v>
      </c>
      <c r="G8473" t="s">
        <v>15</v>
      </c>
      <c r="H8473" t="s">
        <v>46</v>
      </c>
      <c r="I8473">
        <v>0.15895490300000001</v>
      </c>
      <c r="K8473">
        <v>34.955800000000004</v>
      </c>
      <c r="L8473">
        <v>4</v>
      </c>
    </row>
    <row r="8474" spans="1:12" x14ac:dyDescent="0.3">
      <c r="A8474" t="s">
        <v>10</v>
      </c>
      <c r="B8474" t="s">
        <v>921</v>
      </c>
      <c r="C8474" t="s">
        <v>24</v>
      </c>
      <c r="D8474">
        <v>2018</v>
      </c>
      <c r="E8474" t="s">
        <v>45</v>
      </c>
      <c r="F8474" t="s">
        <v>21</v>
      </c>
      <c r="G8474" t="s">
        <v>15</v>
      </c>
      <c r="H8474" t="s">
        <v>46</v>
      </c>
      <c r="I8474">
        <v>3.7340835000000003E-2</v>
      </c>
      <c r="K8474">
        <v>163.15260000000001</v>
      </c>
      <c r="L8474">
        <v>4</v>
      </c>
    </row>
    <row r="8475" spans="1:12" x14ac:dyDescent="0.3">
      <c r="A8475" t="s">
        <v>10</v>
      </c>
      <c r="B8475" t="s">
        <v>340</v>
      </c>
      <c r="C8475" t="s">
        <v>24</v>
      </c>
      <c r="D8475">
        <v>2018</v>
      </c>
      <c r="E8475" t="s">
        <v>45</v>
      </c>
      <c r="F8475" t="s">
        <v>21</v>
      </c>
      <c r="G8475" t="s">
        <v>15</v>
      </c>
      <c r="H8475" t="s">
        <v>46</v>
      </c>
      <c r="I8475">
        <v>0.159081735</v>
      </c>
      <c r="K8475">
        <v>193.5478</v>
      </c>
      <c r="L8475">
        <v>4</v>
      </c>
    </row>
    <row r="8476" spans="1:12" x14ac:dyDescent="0.3">
      <c r="A8476" t="s">
        <v>10</v>
      </c>
      <c r="B8476" t="s">
        <v>1157</v>
      </c>
      <c r="C8476" t="s">
        <v>12</v>
      </c>
      <c r="D8476">
        <v>2018</v>
      </c>
      <c r="E8476" t="s">
        <v>45</v>
      </c>
      <c r="F8476" t="s">
        <v>21</v>
      </c>
      <c r="G8476" t="s">
        <v>15</v>
      </c>
      <c r="H8476" t="s">
        <v>46</v>
      </c>
      <c r="I8476">
        <v>3.0794774E-2</v>
      </c>
      <c r="K8476">
        <v>122.9072</v>
      </c>
      <c r="L8476">
        <v>4</v>
      </c>
    </row>
    <row r="8477" spans="1:12" x14ac:dyDescent="0.3">
      <c r="A8477" t="s">
        <v>10</v>
      </c>
      <c r="B8477" t="s">
        <v>868</v>
      </c>
      <c r="C8477" t="s">
        <v>12</v>
      </c>
      <c r="D8477">
        <v>2018</v>
      </c>
      <c r="E8477" t="s">
        <v>45</v>
      </c>
      <c r="F8477" t="s">
        <v>21</v>
      </c>
      <c r="G8477" t="s">
        <v>15</v>
      </c>
      <c r="H8477" t="s">
        <v>46</v>
      </c>
      <c r="I8477">
        <v>5.8542509E-2</v>
      </c>
      <c r="K8477">
        <v>188.35300000000001</v>
      </c>
      <c r="L8477">
        <v>4</v>
      </c>
    </row>
    <row r="8478" spans="1:12" x14ac:dyDescent="0.3">
      <c r="A8478" t="s">
        <v>10</v>
      </c>
      <c r="B8478" t="s">
        <v>156</v>
      </c>
      <c r="C8478" t="s">
        <v>12</v>
      </c>
      <c r="D8478">
        <v>2018</v>
      </c>
      <c r="E8478" t="s">
        <v>45</v>
      </c>
      <c r="F8478" t="s">
        <v>21</v>
      </c>
      <c r="G8478" t="s">
        <v>15</v>
      </c>
      <c r="H8478" t="s">
        <v>46</v>
      </c>
      <c r="I8478">
        <v>0.118883724</v>
      </c>
      <c r="K8478">
        <v>180.39760000000001</v>
      </c>
      <c r="L8478">
        <v>4</v>
      </c>
    </row>
    <row r="8479" spans="1:12" x14ac:dyDescent="0.3">
      <c r="A8479" t="s">
        <v>10</v>
      </c>
      <c r="B8479" t="s">
        <v>808</v>
      </c>
      <c r="C8479" t="s">
        <v>12</v>
      </c>
      <c r="D8479">
        <v>2018</v>
      </c>
      <c r="E8479" t="s">
        <v>45</v>
      </c>
      <c r="F8479" t="s">
        <v>21</v>
      </c>
      <c r="G8479" t="s">
        <v>15</v>
      </c>
      <c r="H8479" t="s">
        <v>46</v>
      </c>
      <c r="I8479">
        <v>4.7704151E-2</v>
      </c>
      <c r="K8479">
        <v>187.25559999999999</v>
      </c>
      <c r="L8479">
        <v>4</v>
      </c>
    </row>
    <row r="8480" spans="1:12" x14ac:dyDescent="0.3">
      <c r="A8480" t="s">
        <v>10</v>
      </c>
      <c r="B8480" t="s">
        <v>1536</v>
      </c>
      <c r="C8480" t="s">
        <v>12</v>
      </c>
      <c r="D8480">
        <v>2018</v>
      </c>
      <c r="E8480" t="s">
        <v>45</v>
      </c>
      <c r="F8480" t="s">
        <v>21</v>
      </c>
      <c r="G8480" t="s">
        <v>15</v>
      </c>
      <c r="H8480" t="s">
        <v>46</v>
      </c>
      <c r="I8480">
        <v>0.106538757</v>
      </c>
      <c r="K8480">
        <v>145.4786</v>
      </c>
      <c r="L8480">
        <v>4</v>
      </c>
    </row>
    <row r="8481" spans="1:12" x14ac:dyDescent="0.3">
      <c r="A8481" t="s">
        <v>10</v>
      </c>
      <c r="B8481" t="s">
        <v>1027</v>
      </c>
      <c r="C8481" t="s">
        <v>12</v>
      </c>
      <c r="D8481">
        <v>2018</v>
      </c>
      <c r="E8481" t="s">
        <v>45</v>
      </c>
      <c r="F8481" t="s">
        <v>21</v>
      </c>
      <c r="G8481" t="s">
        <v>15</v>
      </c>
      <c r="H8481" t="s">
        <v>46</v>
      </c>
      <c r="I8481">
        <v>4.6382792999999999E-2</v>
      </c>
      <c r="K8481">
        <v>122.83880000000001</v>
      </c>
      <c r="L8481">
        <v>4</v>
      </c>
    </row>
    <row r="8482" spans="1:12" x14ac:dyDescent="0.3">
      <c r="A8482" t="s">
        <v>10</v>
      </c>
      <c r="B8482" t="s">
        <v>1514</v>
      </c>
      <c r="C8482" t="s">
        <v>12</v>
      </c>
      <c r="D8482">
        <v>2018</v>
      </c>
      <c r="E8482" t="s">
        <v>45</v>
      </c>
      <c r="F8482" t="s">
        <v>21</v>
      </c>
      <c r="G8482" t="s">
        <v>15</v>
      </c>
      <c r="H8482" t="s">
        <v>46</v>
      </c>
      <c r="I8482">
        <v>1.2974937000000001E-2</v>
      </c>
      <c r="K8482">
        <v>115.9834</v>
      </c>
      <c r="L8482">
        <v>4</v>
      </c>
    </row>
    <row r="8483" spans="1:12" x14ac:dyDescent="0.3">
      <c r="A8483" t="s">
        <v>10</v>
      </c>
      <c r="B8483" t="s">
        <v>774</v>
      </c>
      <c r="C8483" t="s">
        <v>12</v>
      </c>
      <c r="D8483">
        <v>2018</v>
      </c>
      <c r="E8483" t="s">
        <v>45</v>
      </c>
      <c r="F8483" t="s">
        <v>21</v>
      </c>
      <c r="G8483" t="s">
        <v>15</v>
      </c>
      <c r="H8483" t="s">
        <v>46</v>
      </c>
      <c r="I8483">
        <v>0.10242248700000001</v>
      </c>
      <c r="K8483">
        <v>131.49680000000001</v>
      </c>
      <c r="L8483">
        <v>4</v>
      </c>
    </row>
    <row r="8484" spans="1:12" x14ac:dyDescent="0.3">
      <c r="A8484" t="s">
        <v>10</v>
      </c>
      <c r="B8484" t="s">
        <v>864</v>
      </c>
      <c r="C8484" t="s">
        <v>12</v>
      </c>
      <c r="D8484">
        <v>2018</v>
      </c>
      <c r="E8484" t="s">
        <v>45</v>
      </c>
      <c r="F8484" t="s">
        <v>21</v>
      </c>
      <c r="G8484" t="s">
        <v>15</v>
      </c>
      <c r="H8484" t="s">
        <v>46</v>
      </c>
      <c r="I8484">
        <v>4.3443753000000002E-2</v>
      </c>
      <c r="K8484">
        <v>158.19460000000001</v>
      </c>
      <c r="L8484">
        <v>4</v>
      </c>
    </row>
    <row r="8485" spans="1:12" x14ac:dyDescent="0.3">
      <c r="A8485" t="s">
        <v>10</v>
      </c>
      <c r="B8485" t="s">
        <v>581</v>
      </c>
      <c r="C8485" t="s">
        <v>12</v>
      </c>
      <c r="D8485">
        <v>2018</v>
      </c>
      <c r="E8485" t="s">
        <v>45</v>
      </c>
      <c r="F8485" t="s">
        <v>21</v>
      </c>
      <c r="G8485" t="s">
        <v>15</v>
      </c>
      <c r="H8485" t="s">
        <v>46</v>
      </c>
      <c r="I8485">
        <v>0.115032648</v>
      </c>
      <c r="K8485">
        <v>58.0246</v>
      </c>
      <c r="L8485">
        <v>4</v>
      </c>
    </row>
    <row r="8486" spans="1:12" x14ac:dyDescent="0.3">
      <c r="A8486" t="s">
        <v>10</v>
      </c>
      <c r="B8486" t="s">
        <v>1246</v>
      </c>
      <c r="C8486" t="s">
        <v>12</v>
      </c>
      <c r="D8486">
        <v>2018</v>
      </c>
      <c r="E8486" t="s">
        <v>45</v>
      </c>
      <c r="F8486" t="s">
        <v>21</v>
      </c>
      <c r="G8486" t="s">
        <v>15</v>
      </c>
      <c r="H8486" t="s">
        <v>46</v>
      </c>
      <c r="I8486">
        <v>2.1353641999999999E-2</v>
      </c>
      <c r="K8486">
        <v>122.10980000000001</v>
      </c>
      <c r="L8486">
        <v>4</v>
      </c>
    </row>
    <row r="8487" spans="1:12" x14ac:dyDescent="0.3">
      <c r="A8487" t="s">
        <v>10</v>
      </c>
      <c r="B8487" t="s">
        <v>341</v>
      </c>
      <c r="C8487" t="s">
        <v>12</v>
      </c>
      <c r="D8487">
        <v>2018</v>
      </c>
      <c r="E8487" t="s">
        <v>45</v>
      </c>
      <c r="F8487" t="s">
        <v>21</v>
      </c>
      <c r="G8487" t="s">
        <v>15</v>
      </c>
      <c r="H8487" t="s">
        <v>46</v>
      </c>
      <c r="I8487">
        <v>0.141997869</v>
      </c>
      <c r="K8487">
        <v>90.551400000000001</v>
      </c>
      <c r="L8487">
        <v>4</v>
      </c>
    </row>
    <row r="8488" spans="1:12" x14ac:dyDescent="0.3">
      <c r="A8488" t="s">
        <v>10</v>
      </c>
      <c r="B8488" t="s">
        <v>279</v>
      </c>
      <c r="C8488" t="s">
        <v>12</v>
      </c>
      <c r="D8488">
        <v>2018</v>
      </c>
      <c r="E8488" t="s">
        <v>45</v>
      </c>
      <c r="F8488" t="s">
        <v>21</v>
      </c>
      <c r="G8488" t="s">
        <v>15</v>
      </c>
      <c r="H8488" t="s">
        <v>46</v>
      </c>
      <c r="I8488">
        <v>4.2949108999999999E-2</v>
      </c>
      <c r="K8488">
        <v>199.57419999999999</v>
      </c>
      <c r="L8488">
        <v>4</v>
      </c>
    </row>
    <row r="8489" spans="1:12" x14ac:dyDescent="0.3">
      <c r="A8489" t="s">
        <v>10</v>
      </c>
      <c r="B8489" t="s">
        <v>1028</v>
      </c>
      <c r="C8489" t="s">
        <v>12</v>
      </c>
      <c r="D8489">
        <v>2018</v>
      </c>
      <c r="E8489" t="s">
        <v>45</v>
      </c>
      <c r="F8489" t="s">
        <v>21</v>
      </c>
      <c r="G8489" t="s">
        <v>15</v>
      </c>
      <c r="H8489" t="s">
        <v>46</v>
      </c>
      <c r="I8489">
        <v>7.3700837000000005E-2</v>
      </c>
      <c r="K8489">
        <v>207.16380000000001</v>
      </c>
      <c r="L8489">
        <v>4</v>
      </c>
    </row>
    <row r="8490" spans="1:12" x14ac:dyDescent="0.3">
      <c r="A8490" t="s">
        <v>10</v>
      </c>
      <c r="B8490" t="s">
        <v>1092</v>
      </c>
      <c r="C8490" t="s">
        <v>12</v>
      </c>
      <c r="D8490">
        <v>2018</v>
      </c>
      <c r="E8490" t="s">
        <v>45</v>
      </c>
      <c r="F8490" t="s">
        <v>21</v>
      </c>
      <c r="G8490" t="s">
        <v>15</v>
      </c>
      <c r="H8490" t="s">
        <v>46</v>
      </c>
      <c r="I8490">
        <v>0.17024678200000001</v>
      </c>
      <c r="K8490">
        <v>141.5838</v>
      </c>
      <c r="L8490">
        <v>4</v>
      </c>
    </row>
    <row r="8491" spans="1:12" x14ac:dyDescent="0.3">
      <c r="A8491" t="s">
        <v>10</v>
      </c>
      <c r="B8491" t="s">
        <v>1348</v>
      </c>
      <c r="C8491" t="s">
        <v>12</v>
      </c>
      <c r="D8491">
        <v>2018</v>
      </c>
      <c r="E8491" t="s">
        <v>45</v>
      </c>
      <c r="F8491" t="s">
        <v>21</v>
      </c>
      <c r="G8491" t="s">
        <v>15</v>
      </c>
      <c r="H8491" t="s">
        <v>46</v>
      </c>
      <c r="I8491">
        <v>2.4286378000000001E-2</v>
      </c>
      <c r="K8491">
        <v>194.71100000000001</v>
      </c>
      <c r="L8491">
        <v>4</v>
      </c>
    </row>
    <row r="8492" spans="1:12" x14ac:dyDescent="0.3">
      <c r="A8492" t="s">
        <v>10</v>
      </c>
      <c r="B8492" t="s">
        <v>767</v>
      </c>
      <c r="C8492" t="s">
        <v>54</v>
      </c>
      <c r="D8492">
        <v>2018</v>
      </c>
      <c r="E8492" t="s">
        <v>45</v>
      </c>
      <c r="F8492" t="s">
        <v>21</v>
      </c>
      <c r="G8492" t="s">
        <v>15</v>
      </c>
      <c r="H8492" t="s">
        <v>46</v>
      </c>
      <c r="I8492">
        <v>5.7143514999999999E-2</v>
      </c>
      <c r="K8492">
        <v>151.8366</v>
      </c>
      <c r="L8492">
        <v>4</v>
      </c>
    </row>
    <row r="8493" spans="1:12" x14ac:dyDescent="0.3">
      <c r="A8493" t="s">
        <v>10</v>
      </c>
      <c r="B8493" t="s">
        <v>1013</v>
      </c>
      <c r="C8493" t="s">
        <v>54</v>
      </c>
      <c r="D8493">
        <v>2018</v>
      </c>
      <c r="E8493" t="s">
        <v>45</v>
      </c>
      <c r="F8493" t="s">
        <v>21</v>
      </c>
      <c r="G8493" t="s">
        <v>15</v>
      </c>
      <c r="H8493" t="s">
        <v>46</v>
      </c>
      <c r="I8493">
        <v>0.157701958</v>
      </c>
      <c r="K8493">
        <v>158.7946</v>
      </c>
      <c r="L8493">
        <v>4</v>
      </c>
    </row>
    <row r="8494" spans="1:12" x14ac:dyDescent="0.3">
      <c r="A8494" t="s">
        <v>10</v>
      </c>
      <c r="B8494" t="s">
        <v>886</v>
      </c>
      <c r="C8494" t="s">
        <v>54</v>
      </c>
      <c r="D8494">
        <v>2018</v>
      </c>
      <c r="E8494" t="s">
        <v>45</v>
      </c>
      <c r="F8494" t="s">
        <v>21</v>
      </c>
      <c r="G8494" t="s">
        <v>15</v>
      </c>
      <c r="H8494" t="s">
        <v>46</v>
      </c>
      <c r="I8494">
        <v>8.5250610000000004E-3</v>
      </c>
      <c r="K8494">
        <v>72.503799999999998</v>
      </c>
      <c r="L8494">
        <v>4</v>
      </c>
    </row>
    <row r="8495" spans="1:12" x14ac:dyDescent="0.3">
      <c r="A8495" t="s">
        <v>10</v>
      </c>
      <c r="B8495" t="s">
        <v>274</v>
      </c>
      <c r="C8495" t="s">
        <v>54</v>
      </c>
      <c r="D8495">
        <v>2018</v>
      </c>
      <c r="E8495" t="s">
        <v>45</v>
      </c>
      <c r="F8495" t="s">
        <v>21</v>
      </c>
      <c r="G8495" t="s">
        <v>15</v>
      </c>
      <c r="H8495" t="s">
        <v>46</v>
      </c>
      <c r="I8495">
        <v>0.17064649400000001</v>
      </c>
      <c r="K8495">
        <v>46.337600000000002</v>
      </c>
      <c r="L8495">
        <v>4</v>
      </c>
    </row>
    <row r="8496" spans="1:12" x14ac:dyDescent="0.3">
      <c r="A8496" t="s">
        <v>10</v>
      </c>
      <c r="B8496" t="s">
        <v>1380</v>
      </c>
      <c r="C8496" t="s">
        <v>54</v>
      </c>
      <c r="D8496">
        <v>2018</v>
      </c>
      <c r="E8496" t="s">
        <v>45</v>
      </c>
      <c r="F8496" t="s">
        <v>21</v>
      </c>
      <c r="G8496" t="s">
        <v>15</v>
      </c>
      <c r="H8496" t="s">
        <v>46</v>
      </c>
      <c r="I8496">
        <v>0.150122794</v>
      </c>
      <c r="K8496">
        <v>154.53139999999999</v>
      </c>
      <c r="L8496">
        <v>4</v>
      </c>
    </row>
    <row r="8497" spans="1:12" x14ac:dyDescent="0.3">
      <c r="A8497" t="s">
        <v>10</v>
      </c>
      <c r="B8497" t="s">
        <v>1029</v>
      </c>
      <c r="C8497" t="s">
        <v>54</v>
      </c>
      <c r="D8497">
        <v>2018</v>
      </c>
      <c r="E8497" t="s">
        <v>45</v>
      </c>
      <c r="F8497" t="s">
        <v>21</v>
      </c>
      <c r="G8497" t="s">
        <v>15</v>
      </c>
      <c r="H8497" t="s">
        <v>46</v>
      </c>
      <c r="I8497">
        <v>6.0800116000000001E-2</v>
      </c>
      <c r="K8497">
        <v>44.474400000000003</v>
      </c>
      <c r="L8497">
        <v>4</v>
      </c>
    </row>
    <row r="8498" spans="1:12" x14ac:dyDescent="0.3">
      <c r="A8498" t="s">
        <v>10</v>
      </c>
      <c r="B8498" t="s">
        <v>1209</v>
      </c>
      <c r="C8498" t="s">
        <v>54</v>
      </c>
      <c r="D8498">
        <v>2018</v>
      </c>
      <c r="E8498" t="s">
        <v>45</v>
      </c>
      <c r="F8498" t="s">
        <v>21</v>
      </c>
      <c r="G8498" t="s">
        <v>15</v>
      </c>
      <c r="H8498" t="s">
        <v>46</v>
      </c>
      <c r="I8498">
        <v>7.5753207000000003E-2</v>
      </c>
      <c r="K8498">
        <v>111.1202</v>
      </c>
      <c r="L8498">
        <v>4</v>
      </c>
    </row>
    <row r="8499" spans="1:12" x14ac:dyDescent="0.3">
      <c r="A8499" t="s">
        <v>10</v>
      </c>
      <c r="B8499" t="s">
        <v>715</v>
      </c>
      <c r="C8499" t="s">
        <v>48</v>
      </c>
      <c r="D8499">
        <v>2018</v>
      </c>
      <c r="E8499" t="s">
        <v>45</v>
      </c>
      <c r="F8499" t="s">
        <v>21</v>
      </c>
      <c r="G8499" t="s">
        <v>15</v>
      </c>
      <c r="H8499" t="s">
        <v>46</v>
      </c>
      <c r="I8499">
        <v>4.1180766000000001E-2</v>
      </c>
      <c r="K8499">
        <v>37.918999999999997</v>
      </c>
      <c r="L8499">
        <v>4</v>
      </c>
    </row>
    <row r="8500" spans="1:12" x14ac:dyDescent="0.3">
      <c r="A8500" t="s">
        <v>10</v>
      </c>
      <c r="B8500" t="s">
        <v>699</v>
      </c>
      <c r="C8500" t="s">
        <v>48</v>
      </c>
      <c r="D8500">
        <v>2018</v>
      </c>
      <c r="E8500" t="s">
        <v>45</v>
      </c>
      <c r="F8500" t="s">
        <v>21</v>
      </c>
      <c r="G8500" t="s">
        <v>15</v>
      </c>
      <c r="H8500" t="s">
        <v>46</v>
      </c>
      <c r="I8500">
        <v>3.2750291000000001E-2</v>
      </c>
      <c r="K8500">
        <v>112.15179999999999</v>
      </c>
      <c r="L8500">
        <v>4</v>
      </c>
    </row>
    <row r="8501" spans="1:12" x14ac:dyDescent="0.3">
      <c r="A8501" t="s">
        <v>10</v>
      </c>
      <c r="B8501" t="s">
        <v>403</v>
      </c>
      <c r="C8501" t="s">
        <v>48</v>
      </c>
      <c r="D8501">
        <v>2018</v>
      </c>
      <c r="E8501" t="s">
        <v>45</v>
      </c>
      <c r="F8501" t="s">
        <v>21</v>
      </c>
      <c r="G8501" t="s">
        <v>15</v>
      </c>
      <c r="H8501" t="s">
        <v>46</v>
      </c>
      <c r="I8501">
        <v>3.8341654000000003E-2</v>
      </c>
      <c r="K8501">
        <v>146.21019999999999</v>
      </c>
      <c r="L8501">
        <v>4</v>
      </c>
    </row>
    <row r="8502" spans="1:12" x14ac:dyDescent="0.3">
      <c r="A8502" t="s">
        <v>10</v>
      </c>
      <c r="B8502" t="s">
        <v>810</v>
      </c>
      <c r="C8502" t="s">
        <v>48</v>
      </c>
      <c r="D8502">
        <v>2018</v>
      </c>
      <c r="E8502" t="s">
        <v>45</v>
      </c>
      <c r="F8502" t="s">
        <v>21</v>
      </c>
      <c r="G8502" t="s">
        <v>15</v>
      </c>
      <c r="H8502" t="s">
        <v>46</v>
      </c>
      <c r="I8502">
        <v>4.4764725999999998E-2</v>
      </c>
      <c r="K8502">
        <v>102.4016</v>
      </c>
      <c r="L8502">
        <v>4</v>
      </c>
    </row>
    <row r="8503" spans="1:12" x14ac:dyDescent="0.3">
      <c r="A8503" t="s">
        <v>10</v>
      </c>
      <c r="B8503" t="s">
        <v>458</v>
      </c>
      <c r="C8503" t="s">
        <v>48</v>
      </c>
      <c r="D8503">
        <v>2018</v>
      </c>
      <c r="E8503" t="s">
        <v>45</v>
      </c>
      <c r="F8503" t="s">
        <v>21</v>
      </c>
      <c r="G8503" t="s">
        <v>15</v>
      </c>
      <c r="H8503" t="s">
        <v>46</v>
      </c>
      <c r="I8503">
        <v>4.5542628000000002E-2</v>
      </c>
      <c r="K8503">
        <v>170.7132</v>
      </c>
      <c r="L8503">
        <v>4</v>
      </c>
    </row>
    <row r="8504" spans="1:12" x14ac:dyDescent="0.3">
      <c r="A8504" t="s">
        <v>10</v>
      </c>
      <c r="B8504" t="s">
        <v>1098</v>
      </c>
      <c r="C8504" t="s">
        <v>48</v>
      </c>
      <c r="D8504">
        <v>2018</v>
      </c>
      <c r="E8504" t="s">
        <v>45</v>
      </c>
      <c r="F8504" t="s">
        <v>21</v>
      </c>
      <c r="G8504" t="s">
        <v>15</v>
      </c>
      <c r="H8504" t="s">
        <v>46</v>
      </c>
      <c r="I8504">
        <v>2.5616191E-2</v>
      </c>
      <c r="K8504">
        <v>188.18719999999999</v>
      </c>
      <c r="L8504">
        <v>4</v>
      </c>
    </row>
    <row r="8505" spans="1:12" x14ac:dyDescent="0.3">
      <c r="A8505" t="s">
        <v>10</v>
      </c>
      <c r="B8505" t="s">
        <v>530</v>
      </c>
      <c r="C8505" t="s">
        <v>48</v>
      </c>
      <c r="D8505">
        <v>2018</v>
      </c>
      <c r="E8505" t="s">
        <v>45</v>
      </c>
      <c r="F8505" t="s">
        <v>21</v>
      </c>
      <c r="G8505" t="s">
        <v>15</v>
      </c>
      <c r="H8505" t="s">
        <v>46</v>
      </c>
      <c r="I8505">
        <v>1.8472714000000001E-2</v>
      </c>
      <c r="K8505">
        <v>109.95440000000001</v>
      </c>
      <c r="L8505">
        <v>4</v>
      </c>
    </row>
    <row r="8506" spans="1:12" x14ac:dyDescent="0.3">
      <c r="A8506" t="s">
        <v>10</v>
      </c>
      <c r="B8506" t="s">
        <v>1485</v>
      </c>
      <c r="C8506" t="s">
        <v>48</v>
      </c>
      <c r="D8506">
        <v>2018</v>
      </c>
      <c r="E8506" t="s">
        <v>45</v>
      </c>
      <c r="F8506" t="s">
        <v>21</v>
      </c>
      <c r="G8506" t="s">
        <v>15</v>
      </c>
      <c r="H8506" t="s">
        <v>46</v>
      </c>
      <c r="I8506">
        <v>8.0695805999999995E-2</v>
      </c>
      <c r="K8506">
        <v>51.300800000000002</v>
      </c>
      <c r="L8506">
        <v>4</v>
      </c>
    </row>
    <row r="8507" spans="1:12" x14ac:dyDescent="0.3">
      <c r="A8507" t="s">
        <v>10</v>
      </c>
      <c r="B8507" t="s">
        <v>1094</v>
      </c>
      <c r="C8507" t="s">
        <v>48</v>
      </c>
      <c r="D8507">
        <v>2018</v>
      </c>
      <c r="E8507" t="s">
        <v>45</v>
      </c>
      <c r="F8507" t="s">
        <v>21</v>
      </c>
      <c r="G8507" t="s">
        <v>15</v>
      </c>
      <c r="H8507" t="s">
        <v>46</v>
      </c>
      <c r="I8507">
        <v>7.6387366999999998E-2</v>
      </c>
      <c r="K8507">
        <v>112.15179999999999</v>
      </c>
      <c r="L8507">
        <v>4</v>
      </c>
    </row>
    <row r="8508" spans="1:12" x14ac:dyDescent="0.3">
      <c r="A8508" t="s">
        <v>10</v>
      </c>
      <c r="B8508" t="s">
        <v>965</v>
      </c>
      <c r="C8508" t="s">
        <v>48</v>
      </c>
      <c r="D8508">
        <v>2018</v>
      </c>
      <c r="E8508" t="s">
        <v>45</v>
      </c>
      <c r="F8508" t="s">
        <v>21</v>
      </c>
      <c r="G8508" t="s">
        <v>15</v>
      </c>
      <c r="H8508" t="s">
        <v>46</v>
      </c>
      <c r="I8508">
        <v>6.6274639999999996E-2</v>
      </c>
      <c r="K8508">
        <v>54.195599999999999</v>
      </c>
      <c r="L8508">
        <v>4</v>
      </c>
    </row>
    <row r="8509" spans="1:12" x14ac:dyDescent="0.3">
      <c r="A8509" t="s">
        <v>10</v>
      </c>
      <c r="B8509" t="s">
        <v>1124</v>
      </c>
      <c r="C8509" t="s">
        <v>48</v>
      </c>
      <c r="D8509">
        <v>2018</v>
      </c>
      <c r="E8509" t="s">
        <v>45</v>
      </c>
      <c r="F8509" t="s">
        <v>21</v>
      </c>
      <c r="G8509" t="s">
        <v>15</v>
      </c>
      <c r="H8509" t="s">
        <v>46</v>
      </c>
      <c r="I8509">
        <v>0.13405742600000001</v>
      </c>
      <c r="K8509">
        <v>45.340200000000003</v>
      </c>
      <c r="L8509">
        <v>4</v>
      </c>
    </row>
    <row r="8510" spans="1:12" x14ac:dyDescent="0.3">
      <c r="A8510" t="s">
        <v>10</v>
      </c>
      <c r="B8510" t="s">
        <v>1401</v>
      </c>
      <c r="C8510" t="s">
        <v>48</v>
      </c>
      <c r="D8510">
        <v>2018</v>
      </c>
      <c r="E8510" t="s">
        <v>45</v>
      </c>
      <c r="F8510" t="s">
        <v>21</v>
      </c>
      <c r="G8510" t="s">
        <v>15</v>
      </c>
      <c r="H8510" t="s">
        <v>46</v>
      </c>
      <c r="I8510">
        <v>8.9120515999999997E-2</v>
      </c>
      <c r="K8510">
        <v>149.8708</v>
      </c>
      <c r="L8510">
        <v>4</v>
      </c>
    </row>
    <row r="8511" spans="1:12" x14ac:dyDescent="0.3">
      <c r="A8511" t="s">
        <v>10</v>
      </c>
      <c r="B8511" t="s">
        <v>259</v>
      </c>
      <c r="C8511" t="s">
        <v>48</v>
      </c>
      <c r="D8511">
        <v>2018</v>
      </c>
      <c r="E8511" t="s">
        <v>45</v>
      </c>
      <c r="F8511" t="s">
        <v>21</v>
      </c>
      <c r="G8511" t="s">
        <v>15</v>
      </c>
      <c r="H8511" t="s">
        <v>46</v>
      </c>
      <c r="I8511">
        <v>2.8871234999999999E-2</v>
      </c>
      <c r="K8511">
        <v>188.78980000000001</v>
      </c>
      <c r="L8511">
        <v>4</v>
      </c>
    </row>
    <row r="8512" spans="1:12" x14ac:dyDescent="0.3">
      <c r="A8512" t="s">
        <v>10</v>
      </c>
      <c r="B8512" t="s">
        <v>133</v>
      </c>
      <c r="C8512" t="s">
        <v>48</v>
      </c>
      <c r="D8512">
        <v>2018</v>
      </c>
      <c r="E8512" t="s">
        <v>45</v>
      </c>
      <c r="F8512" t="s">
        <v>21</v>
      </c>
      <c r="G8512" t="s">
        <v>15</v>
      </c>
      <c r="H8512" t="s">
        <v>46</v>
      </c>
      <c r="I8512">
        <v>5.7835325E-2</v>
      </c>
      <c r="K8512">
        <v>57.556199999999997</v>
      </c>
      <c r="L8512">
        <v>4</v>
      </c>
    </row>
    <row r="8513" spans="1:12" x14ac:dyDescent="0.3">
      <c r="A8513" t="s">
        <v>10</v>
      </c>
      <c r="B8513" t="s">
        <v>1519</v>
      </c>
      <c r="C8513" t="s">
        <v>48</v>
      </c>
      <c r="D8513">
        <v>2018</v>
      </c>
      <c r="E8513" t="s">
        <v>45</v>
      </c>
      <c r="F8513" t="s">
        <v>21</v>
      </c>
      <c r="G8513" t="s">
        <v>15</v>
      </c>
      <c r="H8513" t="s">
        <v>46</v>
      </c>
      <c r="I8513">
        <v>4.7037322999999999E-2</v>
      </c>
      <c r="K8513">
        <v>96.406800000000004</v>
      </c>
      <c r="L8513">
        <v>4</v>
      </c>
    </row>
    <row r="8514" spans="1:12" x14ac:dyDescent="0.3">
      <c r="A8514" t="s">
        <v>10</v>
      </c>
      <c r="B8514" t="s">
        <v>660</v>
      </c>
      <c r="C8514" t="s">
        <v>48</v>
      </c>
      <c r="D8514">
        <v>2018</v>
      </c>
      <c r="E8514" t="s">
        <v>45</v>
      </c>
      <c r="F8514" t="s">
        <v>21</v>
      </c>
      <c r="G8514" t="s">
        <v>15</v>
      </c>
      <c r="H8514" t="s">
        <v>46</v>
      </c>
      <c r="I8514">
        <v>9.6730426999999994E-2</v>
      </c>
      <c r="K8514">
        <v>159.02619999999999</v>
      </c>
      <c r="L8514">
        <v>4</v>
      </c>
    </row>
    <row r="8515" spans="1:12" x14ac:dyDescent="0.3">
      <c r="A8515" t="s">
        <v>10</v>
      </c>
      <c r="B8515" t="s">
        <v>1015</v>
      </c>
      <c r="C8515" t="s">
        <v>32</v>
      </c>
      <c r="D8515">
        <v>2018</v>
      </c>
      <c r="E8515" t="s">
        <v>45</v>
      </c>
      <c r="F8515" t="s">
        <v>21</v>
      </c>
      <c r="G8515" t="s">
        <v>15</v>
      </c>
      <c r="H8515" t="s">
        <v>46</v>
      </c>
      <c r="I8515">
        <v>0.108568067</v>
      </c>
      <c r="K8515">
        <v>42.911200000000001</v>
      </c>
      <c r="L8515">
        <v>4</v>
      </c>
    </row>
    <row r="8516" spans="1:12" x14ac:dyDescent="0.3">
      <c r="A8516" t="s">
        <v>35</v>
      </c>
      <c r="B8516" t="s">
        <v>1402</v>
      </c>
      <c r="C8516" t="s">
        <v>95</v>
      </c>
      <c r="D8516">
        <v>2018</v>
      </c>
      <c r="E8516" t="s">
        <v>45</v>
      </c>
      <c r="F8516" t="s">
        <v>21</v>
      </c>
      <c r="G8516" t="s">
        <v>15</v>
      </c>
      <c r="H8516" t="s">
        <v>46</v>
      </c>
      <c r="I8516">
        <v>4.3029435999999997E-2</v>
      </c>
      <c r="K8516">
        <v>94.743600000000001</v>
      </c>
      <c r="L8516">
        <v>4</v>
      </c>
    </row>
    <row r="8517" spans="1:12" x14ac:dyDescent="0.3">
      <c r="A8517" t="s">
        <v>35</v>
      </c>
      <c r="B8517" t="s">
        <v>433</v>
      </c>
      <c r="C8517" t="s">
        <v>28</v>
      </c>
      <c r="D8517">
        <v>2018</v>
      </c>
      <c r="E8517" t="s">
        <v>45</v>
      </c>
      <c r="F8517" t="s">
        <v>21</v>
      </c>
      <c r="G8517" t="s">
        <v>15</v>
      </c>
      <c r="H8517" t="s">
        <v>46</v>
      </c>
      <c r="I8517">
        <v>5.3031857000000002E-2</v>
      </c>
      <c r="K8517">
        <v>149.17339999999999</v>
      </c>
      <c r="L8517">
        <v>4</v>
      </c>
    </row>
    <row r="8518" spans="1:12" x14ac:dyDescent="0.3">
      <c r="A8518" t="s">
        <v>35</v>
      </c>
      <c r="B8518" t="s">
        <v>1063</v>
      </c>
      <c r="C8518" t="s">
        <v>28</v>
      </c>
      <c r="D8518">
        <v>2018</v>
      </c>
      <c r="E8518" t="s">
        <v>45</v>
      </c>
      <c r="F8518" t="s">
        <v>21</v>
      </c>
      <c r="G8518" t="s">
        <v>15</v>
      </c>
      <c r="H8518" t="s">
        <v>46</v>
      </c>
      <c r="I8518">
        <v>7.2486326000000004E-2</v>
      </c>
      <c r="K8518">
        <v>78.998599999999996</v>
      </c>
      <c r="L8518">
        <v>4</v>
      </c>
    </row>
    <row r="8519" spans="1:12" x14ac:dyDescent="0.3">
      <c r="A8519" t="s">
        <v>35</v>
      </c>
      <c r="B8519" t="s">
        <v>1145</v>
      </c>
      <c r="C8519" t="s">
        <v>12</v>
      </c>
      <c r="D8519">
        <v>2018</v>
      </c>
      <c r="E8519" t="s">
        <v>45</v>
      </c>
      <c r="F8519" t="s">
        <v>21</v>
      </c>
      <c r="G8519" t="s">
        <v>15</v>
      </c>
      <c r="H8519" t="s">
        <v>46</v>
      </c>
      <c r="I8519">
        <v>0.17514326</v>
      </c>
      <c r="K8519">
        <v>222.37719999999999</v>
      </c>
      <c r="L8519">
        <v>4</v>
      </c>
    </row>
    <row r="8520" spans="1:12" x14ac:dyDescent="0.3">
      <c r="A8520" t="s">
        <v>35</v>
      </c>
      <c r="B8520" t="s">
        <v>237</v>
      </c>
      <c r="C8520" t="s">
        <v>19</v>
      </c>
      <c r="D8520">
        <v>2018</v>
      </c>
      <c r="E8520" t="s">
        <v>45</v>
      </c>
      <c r="F8520" t="s">
        <v>21</v>
      </c>
      <c r="G8520" t="s">
        <v>15</v>
      </c>
      <c r="H8520" t="s">
        <v>46</v>
      </c>
      <c r="I8520">
        <v>0</v>
      </c>
      <c r="K8520">
        <v>164.55260000000001</v>
      </c>
      <c r="L8520">
        <v>4</v>
      </c>
    </row>
    <row r="8521" spans="1:12" x14ac:dyDescent="0.3">
      <c r="A8521" t="s">
        <v>35</v>
      </c>
      <c r="B8521" t="s">
        <v>1165</v>
      </c>
      <c r="C8521" t="s">
        <v>48</v>
      </c>
      <c r="D8521">
        <v>2018</v>
      </c>
      <c r="E8521" t="s">
        <v>45</v>
      </c>
      <c r="F8521" t="s">
        <v>21</v>
      </c>
      <c r="G8521" t="s">
        <v>15</v>
      </c>
      <c r="H8521" t="s">
        <v>46</v>
      </c>
      <c r="I8521">
        <v>3.4705806999999998E-2</v>
      </c>
      <c r="K8521">
        <v>241.68279999999999</v>
      </c>
      <c r="L8521">
        <v>4</v>
      </c>
    </row>
    <row r="8522" spans="1:12" x14ac:dyDescent="0.3">
      <c r="A8522" t="s">
        <v>35</v>
      </c>
      <c r="B8522" t="s">
        <v>1510</v>
      </c>
      <c r="C8522" t="s">
        <v>32</v>
      </c>
      <c r="D8522">
        <v>2018</v>
      </c>
      <c r="E8522" t="s">
        <v>45</v>
      </c>
      <c r="F8522" t="s">
        <v>21</v>
      </c>
      <c r="G8522" t="s">
        <v>15</v>
      </c>
      <c r="H8522" t="s">
        <v>46</v>
      </c>
      <c r="I8522">
        <v>2.7570938999999999E-2</v>
      </c>
      <c r="K8522">
        <v>86.619799999999998</v>
      </c>
      <c r="L8522">
        <v>4</v>
      </c>
    </row>
    <row r="8523" spans="1:12" x14ac:dyDescent="0.3">
      <c r="A8523" t="s">
        <v>10</v>
      </c>
      <c r="B8523" t="s">
        <v>85</v>
      </c>
      <c r="C8523" t="s">
        <v>67</v>
      </c>
      <c r="D8523">
        <v>2018</v>
      </c>
      <c r="E8523" t="s">
        <v>45</v>
      </c>
      <c r="F8523" t="s">
        <v>21</v>
      </c>
      <c r="G8523" t="s">
        <v>15</v>
      </c>
      <c r="H8523" t="s">
        <v>46</v>
      </c>
      <c r="I8523">
        <v>0.107714834</v>
      </c>
      <c r="K8523">
        <v>97.875200000000007</v>
      </c>
      <c r="L8523">
        <v>4</v>
      </c>
    </row>
    <row r="8524" spans="1:12" x14ac:dyDescent="0.3">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DD06-38DD-44A0-808C-BD2470F54FEB}">
  <dimension ref="A1"/>
  <sheetViews>
    <sheetView showGridLines="0" topLeftCell="A3" zoomScale="80" zoomScaleNormal="80" workbookViewId="0">
      <selection activeCell="X10" sqref="X10"/>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BlinkIT Grocery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Anuli Malalikar</cp:lastModifiedBy>
  <dcterms:created xsi:type="dcterms:W3CDTF">2024-06-23T13:11:17Z</dcterms:created>
  <dcterms:modified xsi:type="dcterms:W3CDTF">2025-06-29T14:15:16Z</dcterms:modified>
</cp:coreProperties>
</file>