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DBDA Jun 2023\"/>
    </mc:Choice>
  </mc:AlternateContent>
  <xr:revisionPtr revIDLastSave="0" documentId="8_{3982B1A5-1A26-4B04-8674-A1B671A8DD2E}" xr6:coauthVersionLast="47" xr6:coauthVersionMax="47" xr10:uidLastSave="{00000000-0000-0000-0000-000000000000}"/>
  <bookViews>
    <workbookView xWindow="-110" yWindow="-110" windowWidth="19420" windowHeight="10300" xr2:uid="{19AA6B91-77E8-4E81-B114-FC01833EE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E23" i="1"/>
  <c r="F23" i="1"/>
  <c r="G23" i="1"/>
  <c r="E24" i="1"/>
  <c r="F24" i="1"/>
  <c r="G24" i="1"/>
  <c r="D24" i="1"/>
  <c r="D23" i="1"/>
  <c r="E7" i="1"/>
  <c r="F7" i="1"/>
  <c r="F13" i="1" s="1"/>
  <c r="G7" i="1"/>
  <c r="G13" i="1" s="1"/>
  <c r="H7" i="1"/>
  <c r="H13" i="1" s="1"/>
  <c r="D7" i="1"/>
  <c r="D13" i="1" s="1"/>
  <c r="J5" i="1"/>
  <c r="J7" i="1" s="1"/>
  <c r="J4" i="1"/>
  <c r="J10" i="1" s="1"/>
  <c r="E10" i="1" l="1"/>
  <c r="E18" i="1" s="1"/>
  <c r="E13" i="1"/>
  <c r="H11" i="1"/>
  <c r="H19" i="1" s="1"/>
  <c r="G10" i="1"/>
  <c r="G18" i="1" s="1"/>
  <c r="H10" i="1"/>
  <c r="H18" i="1" s="1"/>
  <c r="F10" i="1"/>
  <c r="F18" i="1" s="1"/>
  <c r="E11" i="1"/>
  <c r="E19" i="1" s="1"/>
  <c r="G11" i="1"/>
  <c r="G19" i="1" s="1"/>
  <c r="F11" i="1"/>
  <c r="F19" i="1" s="1"/>
  <c r="D11" i="1"/>
  <c r="D19" i="1" s="1"/>
  <c r="D10" i="1"/>
  <c r="J11" i="1"/>
  <c r="D18" i="1" l="1"/>
  <c r="J13" i="1"/>
</calcChain>
</file>

<file path=xl/sharedStrings.xml><?xml version="1.0" encoding="utf-8"?>
<sst xmlns="http://schemas.openxmlformats.org/spreadsheetml/2006/main" count="39" uniqueCount="14">
  <si>
    <t>Gender</t>
  </si>
  <si>
    <t>Male</t>
  </si>
  <si>
    <t>Female</t>
  </si>
  <si>
    <t>Canada</t>
  </si>
  <si>
    <t>US</t>
  </si>
  <si>
    <t>Europe</t>
  </si>
  <si>
    <t>Asia</t>
  </si>
  <si>
    <t>Other</t>
  </si>
  <si>
    <t>Total</t>
  </si>
  <si>
    <t>Marginal</t>
  </si>
  <si>
    <t>Probability Distribution of Residency</t>
  </si>
  <si>
    <t>Marginal Distribution for Gender</t>
  </si>
  <si>
    <t>Conditional Probability Distributions for Residencies</t>
  </si>
  <si>
    <t>Conditional Probability Distributions for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</si>
</sst>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94EB-968D-4E45-B95E-5A950B7BAA55}">
  <dimension ref="C3:J24"/>
  <sheetViews>
    <sheetView tabSelected="1" topLeftCell="A15" zoomScale="150" zoomScaleNormal="150" workbookViewId="0">
      <selection activeCell="C26" sqref="C26"/>
    </sheetView>
  </sheetViews>
  <sheetFormatPr defaultRowHeight="14.5" x14ac:dyDescent="0.35"/>
  <sheetData>
    <row r="3" spans="3:10" x14ac:dyDescent="0.35">
      <c r="C3" t="s">
        <v>0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</row>
    <row r="4" spans="3:10" x14ac:dyDescent="0.35">
      <c r="C4" t="s">
        <v>1</v>
      </c>
      <c r="D4">
        <v>125</v>
      </c>
      <c r="E4">
        <v>18</v>
      </c>
      <c r="F4">
        <v>17</v>
      </c>
      <c r="G4">
        <v>50</v>
      </c>
      <c r="H4">
        <v>8</v>
      </c>
      <c r="J4">
        <f>SUM(D4:H4)</f>
        <v>218</v>
      </c>
    </row>
    <row r="5" spans="3:10" x14ac:dyDescent="0.35">
      <c r="C5" t="s">
        <v>2</v>
      </c>
      <c r="D5">
        <v>103</v>
      </c>
      <c r="E5">
        <v>8</v>
      </c>
      <c r="F5">
        <v>10</v>
      </c>
      <c r="G5">
        <v>92</v>
      </c>
      <c r="H5">
        <v>4</v>
      </c>
      <c r="J5">
        <f>SUM(D5:H5)</f>
        <v>217</v>
      </c>
    </row>
    <row r="7" spans="3:10" x14ac:dyDescent="0.35">
      <c r="C7" t="s">
        <v>8</v>
      </c>
      <c r="D7">
        <f>SUM(D4:D5)</f>
        <v>228</v>
      </c>
      <c r="E7">
        <f t="shared" ref="E7:H7" si="0">SUM(E4:E5)</f>
        <v>26</v>
      </c>
      <c r="F7">
        <f t="shared" si="0"/>
        <v>27</v>
      </c>
      <c r="G7">
        <f t="shared" si="0"/>
        <v>142</v>
      </c>
      <c r="H7">
        <f t="shared" si="0"/>
        <v>12</v>
      </c>
      <c r="J7">
        <f>SUM(J4:J5)</f>
        <v>435</v>
      </c>
    </row>
    <row r="9" spans="3:10" x14ac:dyDescent="0.35">
      <c r="C9" s="1" t="s">
        <v>0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J9" t="s">
        <v>11</v>
      </c>
    </row>
    <row r="10" spans="3:10" x14ac:dyDescent="0.35">
      <c r="C10" s="1" t="s">
        <v>1</v>
      </c>
      <c r="D10" s="1">
        <f>D4/J7</f>
        <v>0.28735632183908044</v>
      </c>
      <c r="E10" s="1">
        <f>E4/$J$7</f>
        <v>4.1379310344827586E-2</v>
      </c>
      <c r="F10" s="1">
        <f>F4/$J$7</f>
        <v>3.9080459770114942E-2</v>
      </c>
      <c r="G10" s="1">
        <f>G4/$J$7</f>
        <v>0.11494252873563218</v>
      </c>
      <c r="H10" s="1">
        <f>H4/$J$7</f>
        <v>1.8390804597701149E-2</v>
      </c>
      <c r="J10" s="1">
        <f>J4/J7</f>
        <v>0.50114942528735629</v>
      </c>
    </row>
    <row r="11" spans="3:10" x14ac:dyDescent="0.35">
      <c r="C11" s="1" t="s">
        <v>2</v>
      </c>
      <c r="D11" s="1">
        <f>D5/J7</f>
        <v>0.23678160919540231</v>
      </c>
      <c r="E11" s="1">
        <f>E5/$J$7</f>
        <v>1.8390804597701149E-2</v>
      </c>
      <c r="F11" s="1">
        <f t="shared" ref="F11" si="1">F5/$J$7</f>
        <v>2.2988505747126436E-2</v>
      </c>
      <c r="G11" s="1">
        <f>G5/$J$7</f>
        <v>0.21149425287356322</v>
      </c>
      <c r="H11" s="1">
        <f>H5/$J$7</f>
        <v>9.1954022988505746E-3</v>
      </c>
      <c r="J11" s="1">
        <f>J5/J7</f>
        <v>0.49885057471264366</v>
      </c>
    </row>
    <row r="13" spans="3:10" x14ac:dyDescent="0.35">
      <c r="C13" t="s">
        <v>9</v>
      </c>
      <c r="D13" s="1">
        <f>D7/J7</f>
        <v>0.52413793103448281</v>
      </c>
      <c r="E13" s="1">
        <f>E7/$J$7</f>
        <v>5.9770114942528735E-2</v>
      </c>
      <c r="F13" s="1">
        <f t="shared" ref="F13:H13" si="2">F7/$J$7</f>
        <v>6.2068965517241378E-2</v>
      </c>
      <c r="G13" s="1">
        <f t="shared" si="2"/>
        <v>0.32643678160919543</v>
      </c>
      <c r="H13" s="1">
        <f t="shared" si="2"/>
        <v>2.7586206896551724E-2</v>
      </c>
      <c r="J13">
        <f>SUM(D10:H11)</f>
        <v>0.99999999999999978</v>
      </c>
    </row>
    <row r="14" spans="3:10" x14ac:dyDescent="0.35">
      <c r="C14" t="s">
        <v>10</v>
      </c>
    </row>
    <row r="16" spans="3:10" x14ac:dyDescent="0.35">
      <c r="C16" t="s">
        <v>12</v>
      </c>
    </row>
    <row r="17" spans="3:8" x14ac:dyDescent="0.35">
      <c r="C17" s="1" t="s">
        <v>0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3:8" x14ac:dyDescent="0.35">
      <c r="C18" s="1" t="s">
        <v>1</v>
      </c>
      <c r="D18" s="1">
        <f>D10/D13</f>
        <v>0.54824561403508765</v>
      </c>
      <c r="E18" s="1">
        <f>E10/E$13</f>
        <v>0.69230769230769229</v>
      </c>
      <c r="F18" s="1">
        <f>F10/F$13</f>
        <v>0.62962962962962965</v>
      </c>
      <c r="G18" s="1">
        <f>G10/G$13</f>
        <v>0.352112676056338</v>
      </c>
      <c r="H18" s="1">
        <f>H10/H$13</f>
        <v>0.66666666666666663</v>
      </c>
    </row>
    <row r="19" spans="3:8" x14ac:dyDescent="0.35">
      <c r="C19" s="1" t="s">
        <v>2</v>
      </c>
      <c r="D19" s="1">
        <f>D11/D13</f>
        <v>0.45175438596491224</v>
      </c>
      <c r="E19" s="1">
        <f>E11/E$13</f>
        <v>0.30769230769230771</v>
      </c>
      <c r="F19" s="1">
        <f>F11/F$13</f>
        <v>0.37037037037037035</v>
      </c>
      <c r="G19" s="1">
        <f>G11/G$13</f>
        <v>0.64788732394366189</v>
      </c>
      <c r="H19" s="1">
        <f>H11/H$13</f>
        <v>0.33333333333333331</v>
      </c>
    </row>
    <row r="21" spans="3:8" x14ac:dyDescent="0.35">
      <c r="C21" t="s">
        <v>13</v>
      </c>
    </row>
    <row r="22" spans="3:8" x14ac:dyDescent="0.35">
      <c r="C22" s="1" t="s">
        <v>0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</row>
    <row r="23" spans="3:8" x14ac:dyDescent="0.35">
      <c r="C23" s="1" t="s">
        <v>1</v>
      </c>
      <c r="D23" s="1">
        <f>D10/$J10</f>
        <v>0.57339449541284404</v>
      </c>
      <c r="E23" s="1">
        <f t="shared" ref="E23:H23" si="3">E10/$J10</f>
        <v>8.2568807339449546E-2</v>
      </c>
      <c r="F23" s="1">
        <f t="shared" si="3"/>
        <v>7.7981651376146793E-2</v>
      </c>
      <c r="G23" s="1">
        <f t="shared" si="3"/>
        <v>0.22935779816513763</v>
      </c>
      <c r="H23" s="1">
        <f>H10/$J10</f>
        <v>3.669724770642202E-2</v>
      </c>
    </row>
    <row r="24" spans="3:8" x14ac:dyDescent="0.35">
      <c r="C24" s="1" t="s">
        <v>2</v>
      </c>
      <c r="D24" s="1">
        <f>D11/$J11</f>
        <v>0.47465437788018439</v>
      </c>
      <c r="E24" s="1">
        <f t="shared" ref="E24:H24" si="4">E11/$J11</f>
        <v>3.6866359447004608E-2</v>
      </c>
      <c r="F24" s="1">
        <f t="shared" si="4"/>
        <v>4.6082949308755762E-2</v>
      </c>
      <c r="G24" s="1">
        <f t="shared" si="4"/>
        <v>0.42396313364055299</v>
      </c>
      <c r="H24" s="1">
        <f>H11/$J11</f>
        <v>1.8433179723502304E-2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2023-06-22T09:13:31Z</dcterms:created>
  <dcterms:modified xsi:type="dcterms:W3CDTF">2023-06-22T12:18:54Z</dcterms:modified>
</cp:coreProperties>
</file>