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upam Thakur\Desktop\EXCEL PRACTICE\02_12\"/>
    </mc:Choice>
  </mc:AlternateContent>
  <bookViews>
    <workbookView showVerticalScroll="0" xWindow="0" yWindow="0" windowWidth="23040" windowHeight="9168" activeTab="3"/>
  </bookViews>
  <sheets>
    <sheet name="Main data" sheetId="1" r:id="rId1"/>
    <sheet name="Pivot 1" sheetId="6" r:id="rId2"/>
    <sheet name="Pivot 2" sheetId="7" r:id="rId3"/>
    <sheet name="Dashboard" sheetId="8" r:id="rId4"/>
  </sheets>
  <definedNames>
    <definedName name="Slicer_item">#N/A</definedName>
    <definedName name="Slicer_region">#N/A</definedName>
    <definedName name="Slicer_Selle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6" l="1"/>
  <c r="E6" i="6"/>
  <c r="E7" i="6"/>
  <c r="E4" i="6"/>
  <c r="C5" i="6"/>
  <c r="D5" i="6" s="1"/>
  <c r="C6" i="6"/>
  <c r="D6" i="6" s="1"/>
  <c r="C7" i="6"/>
  <c r="D7" i="6" s="1"/>
  <c r="C4" i="6"/>
  <c r="D4" i="6" s="1"/>
</calcChain>
</file>

<file path=xl/sharedStrings.xml><?xml version="1.0" encoding="utf-8"?>
<sst xmlns="http://schemas.openxmlformats.org/spreadsheetml/2006/main" count="540" uniqueCount="29">
  <si>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</si>
  <si>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</si>
  <si>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</si>
  <si>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</si>
  <si>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</si>
  <si>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</si>
  <si>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</si>
  <si>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</si>
  <si>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</si>
  <si>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</si>
  <si>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</si>
  <si>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</si>
  <si>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</si>
  <si>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</si>
  <si>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</si>
  <si>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</si>
  <si>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</si>
  <si>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</si>
  <si>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</si>
  <si>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</si>
  <si>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</si>
  <si>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</si>
  <si>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</si>
  <si>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</si>
  <si>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</si>
  <si>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</si>
  <si>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</si>
  <si>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</si>
  <si>
    <t xml:space="preserve">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</si>
</sst>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4"/>
      <color theme="1"/>
      <name val="Trebuchet MS"/>
      <family val="2"/>
      <scheme val="minor"/>
    </font>
    <font>
      <b/>
      <sz val="14"/>
      <name val="Trebuchet MS"/>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 fillId="2" borderId="0" xfId="0" applyFont="1" applyFill="1"/>
    <xf numFmtId="0" fontId="0" fillId="3" borderId="0" xfId="0" applyFill="1"/>
  </cellXfs>
  <cellStyles count="1">
    <cellStyle name="Normal" xfId="0" builtinId="0"/>
  </cellStyles>
  <dxfs count="3">
    <dxf>
      <font>
        <b/>
        <i val="0"/>
        <strike val="0"/>
        <condense val="0"/>
        <extend val="0"/>
        <outline val="0"/>
        <shadow val="0"/>
        <u val="none"/>
        <vertAlign val="baseline"/>
        <sz val="14"/>
        <color auto="1"/>
        <name val="Trebuchet MS"/>
        <scheme val="minor"/>
      </font>
      <fill>
        <patternFill patternType="solid">
          <fgColor indexed="64"/>
          <bgColor rgb="FFFFFF00"/>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4-3A44-4CE7-BBA3-27163CAECED3}"/>
              </c:ext>
            </c:extLst>
          </c:dPt>
          <c:dPt>
            <c:idx val="1"/>
            <c:bubble3D val="0"/>
            <c:spPr>
              <a:solidFill>
                <a:srgbClr val="002060">
                  <a:alpha val="40000"/>
                </a:srgbClr>
              </a:solidFill>
              <a:ln w="19050">
                <a:solidFill>
                  <a:schemeClr val="accent1">
                    <a:alpha val="40000"/>
                  </a:schemeClr>
                </a:solidFill>
              </a:ln>
              <a:effectLst/>
            </c:spPr>
            <c:extLst>
              <c:ext xmlns:c16="http://schemas.microsoft.com/office/drawing/2014/chart" uri="{C3380CC4-5D6E-409C-BE32-E72D297353CC}">
                <c16:uniqueId val="{00000005-3A44-4CE7-BBA3-27163CAECED3}"/>
              </c:ext>
            </c:extLst>
          </c:dPt>
          <c:dPt>
            <c:idx val="2"/>
            <c:bubble3D val="0"/>
            <c:spPr>
              <a:noFill/>
              <a:ln w="19050">
                <a:solidFill>
                  <a:schemeClr val="lt1"/>
                </a:solidFill>
              </a:ln>
              <a:effectLst/>
            </c:spPr>
            <c:extLst>
              <c:ext xmlns:c16="http://schemas.microsoft.com/office/drawing/2014/chart" uri="{C3380CC4-5D6E-409C-BE32-E72D297353CC}">
                <c16:uniqueId val="{00000002-3A44-4CE7-BBA3-27163CAECED3}"/>
              </c:ext>
            </c:extLst>
          </c:dPt>
          <c:val>
            <c:numRef>
              <c:f>'Pivot 1'!$C$4:$E$4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0-3A44-4CE7-BBA3-27163CAECED3}"/>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noFill/>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2D1-4D86-91A3-F1C00BC9E022}"/>
              </c:ext>
            </c:extLst>
          </c:dPt>
          <c:dPt>
            <c:idx val="1"/>
            <c:bubble3D val="0"/>
            <c:spPr>
              <a:solidFill>
                <a:srgbClr val="00B050">
                  <a:alpha val="40000"/>
                </a:srgbClr>
              </a:solidFill>
              <a:ln w="19050">
                <a:solidFill>
                  <a:schemeClr val="lt1"/>
                </a:solidFill>
              </a:ln>
              <a:effectLst/>
            </c:spPr>
            <c:extLst>
              <c:ext xmlns:c16="http://schemas.microsoft.com/office/drawing/2014/chart" uri="{C3380CC4-5D6E-409C-BE32-E72D297353CC}">
                <c16:uniqueId val="{00000003-A2D1-4D86-91A3-F1C00BC9E022}"/>
              </c:ext>
            </c:extLst>
          </c:dPt>
          <c:dPt>
            <c:idx val="2"/>
            <c:bubble3D val="0"/>
            <c:spPr>
              <a:noFill/>
              <a:ln w="19050">
                <a:noFill/>
              </a:ln>
              <a:effectLst/>
            </c:spPr>
            <c:extLst>
              <c:ext xmlns:c16="http://schemas.microsoft.com/office/drawing/2014/chart" uri="{C3380CC4-5D6E-409C-BE32-E72D297353CC}">
                <c16:uniqueId val="{00000005-A2D1-4D86-91A3-F1C00BC9E022}"/>
              </c:ext>
            </c:extLst>
          </c:dPt>
          <c:val>
            <c:numRef>
              <c:f>'Pivot 1'!$C$5:$E$5</c:f>
              <c:numCache>
                <c:formatCode>0.00%</c:formatCode>
                <c:ptCount val="3"/>
                <c:pt idx="0">
                  <c:v>0.24478615286893923</c:v>
                </c:pt>
                <c:pt idx="1">
                  <c:v>0.75521384713106077</c:v>
                </c:pt>
                <c:pt idx="2" formatCode="0%">
                  <c:v>1</c:v>
                </c:pt>
              </c:numCache>
            </c:numRef>
          </c:val>
          <c:extLst>
            <c:ext xmlns:c16="http://schemas.microsoft.com/office/drawing/2014/chart" uri="{C3380CC4-5D6E-409C-BE32-E72D297353CC}">
              <c16:uniqueId val="{00000006-A2D1-4D86-91A3-F1C00BC9E022}"/>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[Seller Data.xlsx]Pivot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FOR EACH SELLER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rgbClr val="00B0F0"/>
          </a:solidFill>
          <a:ln>
            <a:noFill/>
          </a:ln>
          <a:effectLst>
            <a:outerShdw blurRad="57150" dist="19050" dir="5400000" algn="ctr" rotWithShape="0">
              <a:srgbClr val="000000">
                <a:alpha val="63000"/>
              </a:srgbClr>
            </a:outerShdw>
          </a:effectLst>
        </c:spPr>
        <c:marker>
          <c:symbol val="none"/>
        </c:marker>
      </c:pivotFmt>
      <c:pivotFmt>
        <c:idx val="4"/>
        <c:spPr>
          <a:solidFill>
            <a:schemeClr val="accent5">
              <a:lumMod val="40000"/>
              <a:lumOff val="6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2'!$B$3</c:f>
              <c:strCache>
                <c:ptCount val="1"/>
                <c:pt idx="0">
                  <c:v>Total</c:v>
                </c:pt>
              </c:strCache>
            </c:strRef>
          </c:tx>
          <c:spPr>
            <a:solidFill>
              <a:schemeClr val="accent5">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2'!$A$4:$A$11</c:f>
              <c:strCache>
                <c:ptCount val="7"/>
                <c:pt idx="0">
                  <c:v>Abc Enterprise</c:v>
                </c:pt>
                <c:pt idx="1">
                  <c:v>Ap Enterprise</c:v>
                </c:pt>
                <c:pt idx="2">
                  <c:v>Modern Tech</c:v>
                </c:pt>
                <c:pt idx="3">
                  <c:v>New Computers</c:v>
                </c:pt>
                <c:pt idx="4">
                  <c:v>Pc Zone</c:v>
                </c:pt>
                <c:pt idx="5">
                  <c:v>Super Pc</c:v>
                </c:pt>
                <c:pt idx="6">
                  <c:v>Super Tech</c:v>
                </c:pt>
              </c:strCache>
            </c:strRef>
          </c:cat>
          <c:val>
            <c:numRef>
              <c:f>'Pivot 2'!$B$4:$B$11</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F9B2-4590-8D07-7D35C44F41E8}"/>
            </c:ext>
          </c:extLst>
        </c:ser>
        <c:dLbls>
          <c:dLblPos val="ctr"/>
          <c:showLegendKey val="0"/>
          <c:showVal val="1"/>
          <c:showCatName val="0"/>
          <c:showSerName val="0"/>
          <c:showPercent val="0"/>
          <c:showBubbleSize val="0"/>
        </c:dLbls>
        <c:gapWidth val="115"/>
        <c:overlap val="-20"/>
        <c:axId val="574585832"/>
        <c:axId val="574583208"/>
      </c:barChart>
      <c:catAx>
        <c:axId val="574585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4583208"/>
        <c:crosses val="autoZero"/>
        <c:auto val="1"/>
        <c:lblAlgn val="ctr"/>
        <c:lblOffset val="100"/>
        <c:noMultiLvlLbl val="0"/>
      </c:catAx>
      <c:valAx>
        <c:axId val="5745832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4585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023-435B-AA84-A786CC682842}"/>
              </c:ext>
            </c:extLst>
          </c:dPt>
          <c:dPt>
            <c:idx val="1"/>
            <c:bubble3D val="0"/>
            <c:spPr>
              <a:solidFill>
                <a:srgbClr val="00B050">
                  <a:alpha val="40000"/>
                </a:srgbClr>
              </a:solidFill>
              <a:ln w="19050">
                <a:solidFill>
                  <a:schemeClr val="lt1"/>
                </a:solidFill>
              </a:ln>
              <a:effectLst/>
            </c:spPr>
            <c:extLst>
              <c:ext xmlns:c16="http://schemas.microsoft.com/office/drawing/2014/chart" uri="{C3380CC4-5D6E-409C-BE32-E72D297353CC}">
                <c16:uniqueId val="{00000003-A023-435B-AA84-A786CC682842}"/>
              </c:ext>
            </c:extLst>
          </c:dPt>
          <c:dPt>
            <c:idx val="2"/>
            <c:bubble3D val="0"/>
            <c:spPr>
              <a:noFill/>
              <a:ln w="19050">
                <a:solidFill>
                  <a:schemeClr val="lt1"/>
                </a:solidFill>
              </a:ln>
              <a:effectLst/>
            </c:spPr>
            <c:extLst>
              <c:ext xmlns:c16="http://schemas.microsoft.com/office/drawing/2014/chart" uri="{C3380CC4-5D6E-409C-BE32-E72D297353CC}">
                <c16:uniqueId val="{00000005-A023-435B-AA84-A786CC682842}"/>
              </c:ext>
            </c:extLst>
          </c:dPt>
          <c:val>
            <c:numRef>
              <c:f>'Pivot 1'!$C$5:$E$5</c:f>
              <c:numCache>
                <c:formatCode>0.00%</c:formatCode>
                <c:ptCount val="3"/>
                <c:pt idx="0">
                  <c:v>0.24478615286893923</c:v>
                </c:pt>
                <c:pt idx="1">
                  <c:v>0.75521384713106077</c:v>
                </c:pt>
                <c:pt idx="2" formatCode="0%">
                  <c:v>1</c:v>
                </c:pt>
              </c:numCache>
            </c:numRef>
          </c:val>
          <c:extLst>
            <c:ext xmlns:c16="http://schemas.microsoft.com/office/drawing/2014/chart" uri="{C3380CC4-5D6E-409C-BE32-E72D297353CC}">
              <c16:uniqueId val="{00000006-A023-435B-AA84-A786CC682842}"/>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noFill/>
              </a:ln>
              <a:effectLst/>
            </c:spPr>
            <c:extLst>
              <c:ext xmlns:c16="http://schemas.microsoft.com/office/drawing/2014/chart" uri="{C3380CC4-5D6E-409C-BE32-E72D297353CC}">
                <c16:uniqueId val="{00000001-8629-40E5-8A4E-58A8C8724982}"/>
              </c:ext>
            </c:extLst>
          </c:dPt>
          <c:dPt>
            <c:idx val="1"/>
            <c:bubble3D val="0"/>
            <c:spPr>
              <a:solidFill>
                <a:schemeClr val="accent2">
                  <a:lumMod val="75000"/>
                  <a:alpha val="40000"/>
                </a:schemeClr>
              </a:solidFill>
              <a:ln w="19050">
                <a:noFill/>
              </a:ln>
              <a:effectLst/>
            </c:spPr>
            <c:extLst>
              <c:ext xmlns:c16="http://schemas.microsoft.com/office/drawing/2014/chart" uri="{C3380CC4-5D6E-409C-BE32-E72D297353CC}">
                <c16:uniqueId val="{00000003-8629-40E5-8A4E-58A8C8724982}"/>
              </c:ext>
            </c:extLst>
          </c:dPt>
          <c:dPt>
            <c:idx val="2"/>
            <c:bubble3D val="0"/>
            <c:spPr>
              <a:noFill/>
              <a:ln w="19050">
                <a:solidFill>
                  <a:schemeClr val="lt1"/>
                </a:solidFill>
              </a:ln>
              <a:effectLst/>
            </c:spPr>
            <c:extLst>
              <c:ext xmlns:c16="http://schemas.microsoft.com/office/drawing/2014/chart" uri="{C3380CC4-5D6E-409C-BE32-E72D297353CC}">
                <c16:uniqueId val="{00000005-8629-40E5-8A4E-58A8C8724982}"/>
              </c:ext>
            </c:extLst>
          </c:dPt>
          <c:val>
            <c:numRef>
              <c:f>'Pivot 1'!$C$4:$E$4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6-8629-40E5-8A4E-58A8C8724982}"/>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noFill/>
              </a:ln>
              <a:effectLst/>
            </c:spPr>
            <c:extLst>
              <c:ext xmlns:c16="http://schemas.microsoft.com/office/drawing/2014/chart" uri="{C3380CC4-5D6E-409C-BE32-E72D297353CC}">
                <c16:uniqueId val="{00000001-C51E-4FF5-BF25-A344A037D26E}"/>
              </c:ext>
            </c:extLst>
          </c:dPt>
          <c:dPt>
            <c:idx val="1"/>
            <c:bubble3D val="0"/>
            <c:spPr>
              <a:solidFill>
                <a:srgbClr val="FFC000">
                  <a:alpha val="20000"/>
                </a:srgbClr>
              </a:solidFill>
              <a:ln w="19050">
                <a:solidFill>
                  <a:schemeClr val="accent1">
                    <a:alpha val="40000"/>
                  </a:schemeClr>
                </a:solidFill>
              </a:ln>
              <a:effectLst/>
            </c:spPr>
            <c:extLst>
              <c:ext xmlns:c16="http://schemas.microsoft.com/office/drawing/2014/chart" uri="{C3380CC4-5D6E-409C-BE32-E72D297353CC}">
                <c16:uniqueId val="{00000003-C51E-4FF5-BF25-A344A037D26E}"/>
              </c:ext>
            </c:extLst>
          </c:dPt>
          <c:dPt>
            <c:idx val="2"/>
            <c:bubble3D val="0"/>
            <c:spPr>
              <a:noFill/>
              <a:ln w="19050">
                <a:solidFill>
                  <a:schemeClr val="lt1"/>
                </a:solidFill>
              </a:ln>
              <a:effectLst/>
            </c:spPr>
            <c:extLst>
              <c:ext xmlns:c16="http://schemas.microsoft.com/office/drawing/2014/chart" uri="{C3380CC4-5D6E-409C-BE32-E72D297353CC}">
                <c16:uniqueId val="{00000005-C51E-4FF5-BF25-A344A037D26E}"/>
              </c:ext>
            </c:extLst>
          </c:dPt>
          <c:val>
            <c:numRef>
              <c:f>'Pivot 1'!$C$7:$E$7</c:f>
              <c:numCache>
                <c:formatCode>0.00%</c:formatCode>
                <c:ptCount val="3"/>
                <c:pt idx="0">
                  <c:v>0.28160067753546475</c:v>
                </c:pt>
                <c:pt idx="1">
                  <c:v>0.71839932246453531</c:v>
                </c:pt>
                <c:pt idx="2" formatCode="0%">
                  <c:v>1</c:v>
                </c:pt>
              </c:numCache>
            </c:numRef>
          </c:val>
          <c:extLst>
            <c:ext xmlns:c16="http://schemas.microsoft.com/office/drawing/2014/chart" uri="{C3380CC4-5D6E-409C-BE32-E72D297353CC}">
              <c16:uniqueId val="{00000006-C51E-4FF5-BF25-A344A037D26E}"/>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[Seller Data.xlsx]Pivot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FOR EACH SELLER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2'!$B$3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'Pivot 2'!$A$4:$A$11</c:f>
              <c:strCache>
                <c:ptCount val="7"/>
                <c:pt idx="0">
                  <c:v>Abc Enterprise</c:v>
                </c:pt>
                <c:pt idx="1">
                  <c:v>Ap Enterprise</c:v>
                </c:pt>
                <c:pt idx="2">
                  <c:v>Modern Tech</c:v>
                </c:pt>
                <c:pt idx="3">
                  <c:v>New Computers</c:v>
                </c:pt>
                <c:pt idx="4">
                  <c:v>Pc Zone</c:v>
                </c:pt>
                <c:pt idx="5">
                  <c:v>Super Pc</c:v>
                </c:pt>
                <c:pt idx="6">
                  <c:v>Super Tech</c:v>
                </c:pt>
              </c:strCache>
            </c:strRef>
          </c:cat>
          <c:val>
            <c:numRef>
              <c:f>'Pivot 2'!$B$4:$B$11</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D08A-4B52-81C8-E836EDBF104D}"/>
            </c:ext>
          </c:extLst>
        </c:ser>
        <c:dLbls>
          <c:showLegendKey val="0"/>
          <c:showVal val="0"/>
          <c:showCatName val="0"/>
          <c:showSerName val="0"/>
          <c:showPercent val="0"/>
          <c:showBubbleSize val="0"/>
        </c:dLbls>
        <c:gapWidth val="115"/>
        <c:overlap val="-20"/>
        <c:axId val="574585832"/>
        <c:axId val="574583208"/>
      </c:barChart>
      <c:catAx>
        <c:axId val="574585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4583208"/>
        <c:crosses val="autoZero"/>
        <c:auto val="1"/>
        <c:lblAlgn val="ctr"/>
        <c:lblOffset val="100"/>
        <c:noMultiLvlLbl val="0"/>
      </c:catAx>
      <c:valAx>
        <c:axId val="57458320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4585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002060"/>
              </a:solidFill>
              <a:ln w="19050">
                <a:noFill/>
              </a:ln>
              <a:effectLst/>
            </c:spPr>
            <c:extLst>
              <c:ext xmlns:c16="http://schemas.microsoft.com/office/drawing/2014/chart" uri="{C3380CC4-5D6E-409C-BE32-E72D297353CC}">
                <c16:uniqueId val="{00000001-9032-4D9A-9D89-9993B048BAF5}"/>
              </c:ext>
            </c:extLst>
          </c:dPt>
          <c:dPt>
            <c:idx val="1"/>
            <c:bubble3D val="0"/>
            <c:spPr>
              <a:solidFill>
                <a:srgbClr val="002060">
                  <a:alpha val="40000"/>
                </a:srgbClr>
              </a:solidFill>
              <a:ln w="19050">
                <a:noFill/>
              </a:ln>
              <a:effectLst/>
            </c:spPr>
            <c:extLst>
              <c:ext xmlns:c16="http://schemas.microsoft.com/office/drawing/2014/chart" uri="{C3380CC4-5D6E-409C-BE32-E72D297353CC}">
                <c16:uniqueId val="{00000003-9032-4D9A-9D89-9993B048BAF5}"/>
              </c:ext>
            </c:extLst>
          </c:dPt>
          <c:dPt>
            <c:idx val="2"/>
            <c:bubble3D val="0"/>
            <c:spPr>
              <a:noFill/>
              <a:ln w="19050">
                <a:noFill/>
              </a:ln>
              <a:effectLst/>
            </c:spPr>
            <c:extLst>
              <c:ext xmlns:c16="http://schemas.microsoft.com/office/drawing/2014/chart" uri="{C3380CC4-5D6E-409C-BE32-E72D297353CC}">
                <c16:uniqueId val="{00000005-9032-4D9A-9D89-9993B048B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'Pivot 1'!$C$4:$E$4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6-9032-4D9A-9D89-9993B048BAF5}"/>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noFill/>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75000"/>
                </a:schemeClr>
              </a:solidFill>
              <a:ln w="19050">
                <a:noFill/>
              </a:ln>
              <a:effectLst/>
            </c:spPr>
            <c:extLst>
              <c:ext xmlns:c16="http://schemas.microsoft.com/office/drawing/2014/chart" uri="{C3380CC4-5D6E-409C-BE32-E72D297353CC}">
                <c16:uniqueId val="{00000001-529E-47B3-BE63-360AD796CF21}"/>
              </c:ext>
            </c:extLst>
          </c:dPt>
          <c:dPt>
            <c:idx val="1"/>
            <c:bubble3D val="0"/>
            <c:spPr>
              <a:solidFill>
                <a:schemeClr val="accent2">
                  <a:lumMod val="75000"/>
                  <a:alpha val="40000"/>
                </a:schemeClr>
              </a:solidFill>
              <a:ln w="19050">
                <a:noFill/>
              </a:ln>
              <a:effectLst/>
            </c:spPr>
            <c:extLst>
              <c:ext xmlns:c16="http://schemas.microsoft.com/office/drawing/2014/chart" uri="{C3380CC4-5D6E-409C-BE32-E72D297353CC}">
                <c16:uniqueId val="{00000003-529E-47B3-BE63-360AD796CF21}"/>
              </c:ext>
            </c:extLst>
          </c:dPt>
          <c:dPt>
            <c:idx val="2"/>
            <c:bubble3D val="0"/>
            <c:spPr>
              <a:noFill/>
              <a:ln w="19050">
                <a:solidFill>
                  <a:schemeClr val="lt1"/>
                </a:solidFill>
              </a:ln>
              <a:effectLst/>
            </c:spPr>
            <c:extLst>
              <c:ext xmlns:c16="http://schemas.microsoft.com/office/drawing/2014/chart" uri="{C3380CC4-5D6E-409C-BE32-E72D297353CC}">
                <c16:uniqueId val="{00000005-529E-47B3-BE63-360AD796CF21}"/>
              </c:ext>
            </c:extLst>
          </c:dPt>
          <c:val>
            <c:numRef>
              <c:f>'Pivot 1'!$C$4:$E$4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6-529E-47B3-BE63-360AD796CF21}"/>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2"/>
          <c:dPt>
            <c:idx val="0"/>
            <c:bubble3D val="0"/>
            <c:spPr>
              <a:solidFill>
                <a:schemeClr val="accent2">
                  <a:lumMod val="75000"/>
                </a:schemeClr>
              </a:solidFill>
              <a:ln w="19050">
                <a:noFill/>
              </a:ln>
              <a:effectLst/>
            </c:spPr>
            <c:extLst>
              <c:ext xmlns:c16="http://schemas.microsoft.com/office/drawing/2014/chart" uri="{C3380CC4-5D6E-409C-BE32-E72D297353CC}">
                <c16:uniqueId val="{00000001-8D58-405C-B9CD-AA213951A978}"/>
              </c:ext>
            </c:extLst>
          </c:dPt>
          <c:dPt>
            <c:idx val="1"/>
            <c:bubble3D val="0"/>
            <c:spPr>
              <a:solidFill>
                <a:schemeClr val="accent2">
                  <a:lumMod val="75000"/>
                  <a:alpha val="40000"/>
                </a:schemeClr>
              </a:solidFill>
              <a:ln w="19050">
                <a:noFill/>
              </a:ln>
              <a:effectLst/>
            </c:spPr>
            <c:extLst>
              <c:ext xmlns:c16="http://schemas.microsoft.com/office/drawing/2014/chart" uri="{C3380CC4-5D6E-409C-BE32-E72D297353CC}">
                <c16:uniqueId val="{00000003-8D58-405C-B9CD-AA213951A978}"/>
              </c:ext>
            </c:extLst>
          </c:dPt>
          <c:dPt>
            <c:idx val="2"/>
            <c:bubble3D val="0"/>
            <c:spPr>
              <a:noFill/>
              <a:ln w="19050">
                <a:noFill/>
              </a:ln>
              <a:effectLst/>
            </c:spPr>
            <c:extLst>
              <c:ext xmlns:c16="http://schemas.microsoft.com/office/drawing/2014/chart" uri="{C3380CC4-5D6E-409C-BE32-E72D297353CC}">
                <c16:uniqueId val="{00000005-8D58-405C-B9CD-AA213951A978}"/>
              </c:ext>
            </c:extLst>
          </c:dPt>
          <c:val>
            <c:numRef>
              <c:f>'Pivot 1'!$C$4:$E$4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6-8D58-405C-B9CD-AA213951A97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noFill/>
              </a:ln>
              <a:effectLst/>
            </c:spPr>
            <c:extLst>
              <c:ext xmlns:c16="http://schemas.microsoft.com/office/drawing/2014/chart" uri="{C3380CC4-5D6E-409C-BE32-E72D297353CC}">
                <c16:uniqueId val="{00000001-8183-4FB6-8491-7E68872348B9}"/>
              </c:ext>
            </c:extLst>
          </c:dPt>
          <c:dPt>
            <c:idx val="1"/>
            <c:bubble3D val="0"/>
            <c:spPr>
              <a:solidFill>
                <a:srgbClr val="FFC000">
                  <a:alpha val="20000"/>
                </a:srgbClr>
              </a:solidFill>
              <a:ln w="19050">
                <a:solidFill>
                  <a:schemeClr val="accent1">
                    <a:alpha val="40000"/>
                  </a:schemeClr>
                </a:solidFill>
              </a:ln>
              <a:effectLst/>
            </c:spPr>
            <c:extLst>
              <c:ext xmlns:c16="http://schemas.microsoft.com/office/drawing/2014/chart" uri="{C3380CC4-5D6E-409C-BE32-E72D297353CC}">
                <c16:uniqueId val="{00000003-8183-4FB6-8491-7E68872348B9}"/>
              </c:ext>
            </c:extLst>
          </c:dPt>
          <c:dPt>
            <c:idx val="2"/>
            <c:bubble3D val="0"/>
            <c:spPr>
              <a:noFill/>
              <a:ln w="19050">
                <a:noFill/>
              </a:ln>
              <a:effectLst/>
            </c:spPr>
            <c:extLst>
              <c:ext xmlns:c16="http://schemas.microsoft.com/office/drawing/2014/chart" uri="{C3380CC4-5D6E-409C-BE32-E72D297353CC}">
                <c16:uniqueId val="{00000005-8183-4FB6-8491-7E68872348B9}"/>
              </c:ext>
            </c:extLst>
          </c:dPt>
          <c:val>
            <c:numRef>
              <c:f>'Pivot 1'!$C$7:$E$7</c:f>
              <c:numCache>
                <c:formatCode>0.00%</c:formatCode>
                <c:ptCount val="3"/>
                <c:pt idx="0">
                  <c:v>0.28160067753546475</c:v>
                </c:pt>
                <c:pt idx="1">
                  <c:v>0.71839932246453531</c:v>
                </c:pt>
                <c:pt idx="2" formatCode="0%">
                  <c:v>1</c:v>
                </c:pt>
              </c:numCache>
            </c:numRef>
          </c:val>
          <c:extLst>
            <c:ext xmlns:c16="http://schemas.microsoft.com/office/drawing/2014/chart" uri="{C3380CC4-5D6E-409C-BE32-E72D297353CC}">
              <c16:uniqueId val="{00000006-8183-4FB6-8491-7E68872348B9}"/>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4"/>
          </a:solidFill>
          <a:latin typeface="+mn-lt"/>
          <a:ea typeface="+mn-ea"/>
          <a:cs typeface="+mn-cs"/>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171450</xdr:rowOff>
    </xdr:from>
    <xdr:to>
      <xdr:col>5</xdr:col>
      <xdr:colOff>7620</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350520</xdr:colOff>
      <xdr:row>19</xdr:row>
      <xdr:rowOff>91440</xdr:rowOff>
    </xdr:from>
    <xdr:to>
      <xdr:col>14</xdr:col>
      <xdr:colOff>167640</xdr:colOff>
      <xdr:row>31</xdr:row>
      <xdr:rowOff>91440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8</xdr:row>
      <xdr:rowOff>106680</xdr:rowOff>
    </xdr:from>
    <xdr:to>
      <xdr:col>16</xdr:col>
      <xdr:colOff>762000</xdr:colOff>
      <xdr:row>20</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30480</xdr:colOff>
      <xdr:row>0</xdr:row>
      <xdr:rowOff>0</xdr:rowOff>
    </xdr:from>
    <xdr:to>
      <xdr:col>8</xdr:col>
      <xdr:colOff>274320</xdr:colOff>
      <xdr:row>13</xdr:row>
      <xdr:rowOff>66675</xdr:rowOff>
    </xdr:to>
    <mc:AlternateContent xmlns:mc="http://schemas.openxmlformats.org/markup-compatibility/2006" xmlns:a14="http://schemas.microsoft.com/office/drawing/2010/main">
      <mc:Choice Requires="a14">
        <xdr:graphicFrame macro="">
          <xdr:nvGraphicFramePr>
            <xdr:cNvPr id="5" name="Selle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5387340" y="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335280</xdr:colOff>
      <xdr:row>0</xdr:row>
      <xdr:rowOff>0</xdr:rowOff>
    </xdr:from>
    <xdr:to>
      <xdr:col>11</xdr:col>
      <xdr:colOff>579120</xdr:colOff>
      <xdr:row>13</xdr:row>
      <xdr:rowOff>66675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69580" y="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563880</xdr:colOff>
      <xdr:row>1</xdr:row>
      <xdr:rowOff>152400</xdr:rowOff>
    </xdr:from>
    <xdr:to>
      <xdr:col>9</xdr:col>
      <xdr:colOff>731520</xdr:colOff>
      <xdr:row>18</xdr:row>
      <xdr:rowOff>22860</xdr:rowOff>
    </xdr:to>
    <mc:AlternateContent xmlns:mc="http://schemas.openxmlformats.org/markup-compatibility/2006" xmlns:a14="http://schemas.microsoft.com/office/drawing/2010/main">
      <mc:Choice Requires="a14">
        <xdr:graphicFrame macro="">
          <xdr:nvGraphicFramePr>
            <xdr:cNvPr id="7"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713220" y="381000"/>
              <a:ext cx="1752600" cy="3756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22</xdr:row>
      <xdr:rowOff>68580</xdr:rowOff>
    </xdr:from>
    <xdr:to>
      <xdr:col>8</xdr:col>
      <xdr:colOff>647700</xdr:colOff>
      <xdr:row>34</xdr:row>
      <xdr:rowOff>68580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0.38593</cdr:x>
      <cdr:y>0.52524</cdr:y>
    </cdr:from>
    <cdr:to>
      <cdr:x>0.61759</cdr:x>
      <cdr:y>0.66969</cdr:y>
    </cdr:to>
    <cdr:sp macro="" textlink="'Pivot 1'!$C$6">
      <cdr:nvSpPr>
        <cdr:cNvPr id="2" name="Rectangle 1"/>
        <cdr:cNvSpPr/>
      </cdr:nvSpPr>
      <cdr:spPr>
        <a:xfrm xmlns:a="http://schemas.openxmlformats.org/drawingml/2006/main">
          <a:off x="1382153" y="1088637"/>
          <a:ext cx="829667" cy="299393"/>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C34D435B-8D20-4D8C-821C-35B46CAEA8F4}" type="TxLink">
            <a:rPr lang="en-US" sz="1400" b="0" i="0" u="none" strike="noStrike">
              <a:solidFill>
                <a:srgbClr val="000000"/>
              </a:solidFill>
              <a:latin typeface="Trebuchet MS"/>
            </a:rPr>
            <a:pPr algn="ctr"/>
            <a:t>18.92%</a:t>
          </a:fld>
          <a:endParaRPr lang="en-US"/>
        </a:p>
      </cdr:txBody>
    </cdr:sp>
  </cdr:relSizeAnchor>
  <cdr:relSizeAnchor xmlns:cdr="http://schemas.openxmlformats.org/drawingml/2006/chartDrawing">
    <cdr:from>
      <cdr:x>0.39594</cdr:x>
      <cdr:y>0.36789</cdr:y>
    </cdr:from>
    <cdr:to>
      <cdr:x>0.60449</cdr:x>
      <cdr:y>0.48456</cdr:y>
    </cdr:to>
    <cdr:sp macro="" textlink="">
      <cdr:nvSpPr>
        <cdr:cNvPr id="3" name="Rectangle 2"/>
        <cdr:cNvSpPr/>
      </cdr:nvSpPr>
      <cdr:spPr>
        <a:xfrm xmlns:a="http://schemas.openxmlformats.org/drawingml/2006/main">
          <a:off x="1418016" y="762501"/>
          <a:ext cx="746920" cy="241815"/>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SOUTH</a:t>
          </a:r>
        </a:p>
      </cdr:txBody>
    </cdr:sp>
  </cdr:relSizeAnchor>
</c:userShapes>
</file>

<file path=xl/drawings/drawing11.xml><?xml version="1.0" encoding="utf-8"?>
<c:userShapes xmlns:c="http://schemas.openxmlformats.org/drawingml/2006/chart">
  <cdr:relSizeAnchor xmlns:cdr="http://schemas.openxmlformats.org/drawingml/2006/chartDrawing">
    <cdr:from>
      <cdr:x>0.38667</cdr:x>
      <cdr:y>0.4875</cdr:y>
    </cdr:from>
    <cdr:to>
      <cdr:x>0.61833</cdr:x>
      <cdr:y>0.63195</cdr:y>
    </cdr:to>
    <cdr:sp macro="" textlink="'Pivot 1'!$C$7">
      <cdr:nvSpPr>
        <cdr:cNvPr id="2" name="Rectangle 1"/>
        <cdr:cNvSpPr/>
      </cdr:nvSpPr>
      <cdr:spPr>
        <a:xfrm xmlns:a="http://schemas.openxmlformats.org/drawingml/2006/main">
          <a:off x="1767855" y="1337301"/>
          <a:ext cx="1059150" cy="396255"/>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1434AEC7-4A9A-4516-B0C5-55F41C3DF391}" type="TxLink">
            <a:rPr lang="en-US" sz="1400" b="0" i="0" u="none" strike="noStrike">
              <a:solidFill>
                <a:srgbClr val="000000"/>
              </a:solidFill>
              <a:latin typeface="Trebuchet MS"/>
            </a:rPr>
            <a:pPr algn="ctr"/>
            <a:t>28.16%</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WEST</a:t>
          </a:r>
        </a:p>
      </cdr:txBody>
    </cdr:sp>
  </cdr:relSizeAnchor>
</c:userShapes>
</file>

<file path=xl/drawings/drawing12.xml><?xml version="1.0" encoding="utf-8"?>
<c:userShapes xmlns:c="http://schemas.openxmlformats.org/drawingml/2006/chart">
  <cdr:relSizeAnchor xmlns:cdr="http://schemas.openxmlformats.org/drawingml/2006/chartDrawing">
    <cdr:from>
      <cdr:x>0.38667</cdr:x>
      <cdr:y>0.4875</cdr:y>
    </cdr:from>
    <cdr:to>
      <cdr:x>0.61833</cdr:x>
      <cdr:y>0.63195</cdr:y>
    </cdr:to>
    <cdr:sp macro="" textlink="'Pivot 1'!$C$5">
      <cdr:nvSpPr>
        <cdr:cNvPr id="2" name="Rectangle 1"/>
        <cdr:cNvSpPr/>
      </cdr:nvSpPr>
      <cdr:spPr>
        <a:xfrm xmlns:a="http://schemas.openxmlformats.org/drawingml/2006/main">
          <a:off x="1767855" y="1337301"/>
          <a:ext cx="1059150" cy="396255"/>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1ED85071-8832-452F-848C-AC99E1A50C9D}" type="TxLink">
            <a:rPr lang="en-US" sz="1400" b="0" i="0" u="none" strike="noStrike">
              <a:solidFill>
                <a:srgbClr val="000000"/>
              </a:solidFill>
              <a:latin typeface="Trebuchet MS"/>
            </a:rPr>
            <a:pPr algn="ctr"/>
            <a:t>24.48%</a:t>
          </a:fld>
          <a:endParaRPr lang="en-US"/>
        </a:p>
      </cdr:txBody>
    </cdr:sp>
  </cdr:relSizeAnchor>
  <cdr:relSizeAnchor xmlns:cdr="http://schemas.openxmlformats.org/drawingml/2006/chartDrawing">
    <cdr:from>
      <cdr:x>0.39872</cdr:x>
      <cdr:y>0.34598</cdr:y>
    </cdr:from>
    <cdr:to>
      <cdr:x>0.60832</cdr:x>
      <cdr:y>0.46265</cdr:y>
    </cdr:to>
    <cdr:sp macro="" textlink="">
      <cdr:nvSpPr>
        <cdr:cNvPr id="3" name="Rectangle 2"/>
        <cdr:cNvSpPr/>
      </cdr:nvSpPr>
      <cdr:spPr>
        <a:xfrm xmlns:a="http://schemas.openxmlformats.org/drawingml/2006/main">
          <a:off x="1388486" y="764542"/>
          <a:ext cx="729874" cy="257818"/>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NORTH</a:t>
          </a:r>
        </a:p>
      </cdr:txBody>
    </cdr:sp>
  </cdr:relSizeAnchor>
</c:userShapes>
</file>

<file path=xl/drawings/drawing2.xml><?xml version="1.0" encoding="utf-8"?>
<c:userShapes xmlns:c="http://schemas.openxmlformats.org/drawingml/2006/chart">
  <cdr:relSizeAnchor xmlns:cdr="http://schemas.openxmlformats.org/drawingml/2006/chartDrawing">
    <cdr:from>
      <cdr:x>0.38167</cdr:x>
      <cdr:y>0.49583</cdr:y>
    </cdr:from>
    <cdr:to>
      <cdr:x>0.61333</cdr:x>
      <cdr:y>0.64028</cdr:y>
    </cdr:to>
    <cdr:sp macro="" textlink="'Pivot 1'!$C$4">
      <cdr:nvSpPr>
        <cdr:cNvPr id="2" name="Rectangle 1"/>
        <cdr:cNvSpPr/>
      </cdr:nvSpPr>
      <cdr:spPr>
        <a:xfrm xmlns:a="http://schemas.openxmlformats.org/drawingml/2006/main">
          <a:off x="1744980" y="1360170"/>
          <a:ext cx="1059180" cy="39624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85C09017-2B02-476D-858F-DBFA7FA8259E}" type="TxLink">
            <a:rPr lang="en-US" sz="1400" b="0" i="0" u="none" strike="noStrike">
              <a:solidFill>
                <a:srgbClr val="000000"/>
              </a:solidFill>
              <a:latin typeface="Trebuchet MS"/>
            </a:rPr>
            <a:pPr algn="ctr"/>
            <a:t>28.44%</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EAST</a:t>
          </a:r>
        </a:p>
      </cdr:txBody>
    </cdr:sp>
  </cdr:relSizeAnchor>
</c:userShapes>
</file>

<file path=xl/drawings/drawing3.xml><?xml version="1.0" encoding="utf-8"?>
<c:userShapes xmlns:c="http://schemas.openxmlformats.org/drawingml/2006/chart">
  <cdr:relSizeAnchor xmlns:cdr="http://schemas.openxmlformats.org/drawingml/2006/chartDrawing">
    <cdr:from>
      <cdr:x>0.38667</cdr:x>
      <cdr:y>0.4875</cdr:y>
    </cdr:from>
    <cdr:to>
      <cdr:x>0.61833</cdr:x>
      <cdr:y>0.63195</cdr:y>
    </cdr:to>
    <cdr:sp macro="" textlink="'Pivot 1'!$C$5">
      <cdr:nvSpPr>
        <cdr:cNvPr id="2" name="Rectangle 1"/>
        <cdr:cNvSpPr/>
      </cdr:nvSpPr>
      <cdr:spPr>
        <a:xfrm xmlns:a="http://schemas.openxmlformats.org/drawingml/2006/main">
          <a:off x="1767855" y="1337301"/>
          <a:ext cx="1059150" cy="39625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1ED85071-8832-452F-848C-AC99E1A50C9D}" type="TxLink">
            <a:rPr lang="en-US" sz="1400" b="0" i="0" u="none" strike="noStrike">
              <a:solidFill>
                <a:srgbClr val="000000"/>
              </a:solidFill>
              <a:latin typeface="Trebuchet MS"/>
            </a:rPr>
            <a:pPr algn="ctr"/>
            <a:t>24.48%</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NORTH</a:t>
          </a:r>
        </a:p>
      </cdr:txBody>
    </cdr:sp>
  </cdr:relSizeAnchor>
</c:userShapes>
</file>

<file path=xl/drawings/drawing4.xml><?xml version="1.0" encoding="utf-8"?>
<c:userShapes xmlns:c="http://schemas.openxmlformats.org/drawingml/2006/chart">
  <cdr:relSizeAnchor xmlns:cdr="http://schemas.openxmlformats.org/drawingml/2006/chartDrawing">
    <cdr:from>
      <cdr:x>0.38167</cdr:x>
      <cdr:y>0.49583</cdr:y>
    </cdr:from>
    <cdr:to>
      <cdr:x>0.61333</cdr:x>
      <cdr:y>0.64028</cdr:y>
    </cdr:to>
    <cdr:sp macro="" textlink="'Pivot 1'!$C$6">
      <cdr:nvSpPr>
        <cdr:cNvPr id="2" name="Rectangle 1"/>
        <cdr:cNvSpPr/>
      </cdr:nvSpPr>
      <cdr:spPr>
        <a:xfrm xmlns:a="http://schemas.openxmlformats.org/drawingml/2006/main">
          <a:off x="1744980" y="1360170"/>
          <a:ext cx="1059180" cy="396240"/>
        </a:xfrm>
        <a:prstGeom xmlns:a="http://schemas.openxmlformats.org/drawingml/2006/main" prst="rect">
          <a:avLst/>
        </a:prstGeom>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C34D435B-8D20-4D8C-821C-35B46CAEA8F4}" type="TxLink">
            <a:rPr lang="en-US" sz="1400" b="0" i="0" u="none" strike="noStrike">
              <a:solidFill>
                <a:srgbClr val="000000"/>
              </a:solidFill>
              <a:latin typeface="Trebuchet MS"/>
            </a:rPr>
            <a:pPr algn="ctr"/>
            <a:t>18.92%</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SOUTH</a:t>
          </a:r>
        </a:p>
      </cdr:txBody>
    </cdr:sp>
  </cdr:relSizeAnchor>
</c:userShapes>
</file>

<file path=xl/drawings/drawing5.xml><?xml version="1.0" encoding="utf-8"?>
<c:userShapes xmlns:c="http://schemas.openxmlformats.org/drawingml/2006/chart">
  <cdr:relSizeAnchor xmlns:cdr="http://schemas.openxmlformats.org/drawingml/2006/chartDrawing">
    <cdr:from>
      <cdr:x>0.38667</cdr:x>
      <cdr:y>0.4875</cdr:y>
    </cdr:from>
    <cdr:to>
      <cdr:x>0.61833</cdr:x>
      <cdr:y>0.63195</cdr:y>
    </cdr:to>
    <cdr:sp macro="" textlink="'Pivot 1'!$C$7">
      <cdr:nvSpPr>
        <cdr:cNvPr id="2" name="Rectangle 1"/>
        <cdr:cNvSpPr/>
      </cdr:nvSpPr>
      <cdr:spPr>
        <a:xfrm xmlns:a="http://schemas.openxmlformats.org/drawingml/2006/main">
          <a:off x="1767855" y="1337301"/>
          <a:ext cx="1059150" cy="39625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1434AEC7-4A9A-4516-B0C5-55F41C3DF391}" type="TxLink">
            <a:rPr lang="en-US" sz="1400" b="0" i="0" u="none" strike="noStrike">
              <a:solidFill>
                <a:srgbClr val="000000"/>
              </a:solidFill>
              <a:latin typeface="Trebuchet MS"/>
            </a:rPr>
            <a:pPr algn="ctr"/>
            <a:t>28.16%</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WEST</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190500</xdr:colOff>
      <xdr:row>2</xdr:row>
      <xdr:rowOff>3810</xdr:rowOff>
    </xdr:from>
    <xdr:to>
      <xdr:col>12</xdr:col>
      <xdr:colOff>175260</xdr:colOff>
      <xdr:row>19</xdr:row>
      <xdr:rowOff>220980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144780</xdr:colOff>
      <xdr:row>0</xdr:row>
      <xdr:rowOff>0</xdr:rowOff>
    </xdr:from>
    <xdr:to>
      <xdr:col>17</xdr:col>
      <xdr:colOff>731520</xdr:colOff>
      <xdr:row>3</xdr:row>
      <xdr:rowOff>167640</xdr:rowOff>
    </xdr:to>
    <mc:AlternateContent xmlns:mc="http://schemas.openxmlformats.org/markup-compatibility/2006" xmlns:a14="http://schemas.microsoft.com/office/drawing/2010/main">
      <mc:Choice Requires="a14">
        <xdr:graphicFrame macro="">
          <xdr:nvGraphicFramePr>
            <xdr:cNvPr id="2" name="Seller 1"/>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144780" y="0"/>
              <a:ext cx="140589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4</xdr:row>
      <xdr:rowOff>106680</xdr:rowOff>
    </xdr:from>
    <xdr:to>
      <xdr:col>2</xdr:col>
      <xdr:colOff>304800</xdr:colOff>
      <xdr:row>20</xdr:row>
      <xdr:rowOff>190500</xdr:rowOff>
    </xdr:to>
    <mc:AlternateContent xmlns:mc="http://schemas.openxmlformats.org/markup-compatibility/2006" xmlns:a14="http://schemas.microsoft.com/office/drawing/2010/main">
      <mc:Choice Requires="a14">
        <xdr:graphicFrame macro="">
          <xdr:nvGraphicFramePr>
            <xdr:cNvPr id="4"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37160" y="1021080"/>
              <a:ext cx="1752600" cy="374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213360</xdr:colOff>
      <xdr:row>4</xdr:row>
      <xdr:rowOff>80010</xdr:rowOff>
    </xdr:from>
    <xdr:to>
      <xdr:col>6</xdr:col>
      <xdr:colOff>487680</xdr:colOff>
      <xdr:row>14</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754380</xdr:colOff>
      <xdr:row>12</xdr:row>
      <xdr:rowOff>0</xdr:rowOff>
    </xdr:from>
    <xdr:to>
      <xdr:col>29</xdr:col>
      <xdr:colOff>571500</xdr:colOff>
      <xdr:row>24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4</xdr:row>
      <xdr:rowOff>167640</xdr:rowOff>
    </xdr:from>
    <xdr:to>
      <xdr:col>10</xdr:col>
      <xdr:colOff>777240</xdr:colOff>
      <xdr:row>13</xdr:row>
      <xdr:rowOff>182880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213360</xdr:colOff>
      <xdr:row>14</xdr:row>
      <xdr:rowOff>175260</xdr:rowOff>
    </xdr:from>
    <xdr:to>
      <xdr:col>6</xdr:col>
      <xdr:colOff>518160</xdr:colOff>
      <xdr:row>23</xdr:row>
      <xdr:rowOff>121920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563880</xdr:colOff>
      <xdr:row>14</xdr:row>
      <xdr:rowOff>175260</xdr:rowOff>
    </xdr:from>
    <xdr:to>
      <xdr:col>10</xdr:col>
      <xdr:colOff>746760</xdr:colOff>
      <xdr:row>24</xdr:row>
      <xdr:rowOff>22860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563880</xdr:colOff>
      <xdr:row>4</xdr:row>
      <xdr:rowOff>53340</xdr:rowOff>
    </xdr:from>
    <xdr:to>
      <xdr:col>17</xdr:col>
      <xdr:colOff>655320</xdr:colOff>
      <xdr:row>23</xdr:row>
      <xdr:rowOff>198120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0.38167</cdr:x>
      <cdr:y>0.49583</cdr:y>
    </cdr:from>
    <cdr:to>
      <cdr:x>0.61333</cdr:x>
      <cdr:y>0.64028</cdr:y>
    </cdr:to>
    <cdr:sp macro="" textlink="'Pivot 1'!$C$4">
      <cdr:nvSpPr>
        <cdr:cNvPr id="2" name="Rectangle 1"/>
        <cdr:cNvSpPr/>
      </cdr:nvSpPr>
      <cdr:spPr>
        <a:xfrm xmlns:a="http://schemas.openxmlformats.org/drawingml/2006/main">
          <a:off x="1744980" y="1360170"/>
          <a:ext cx="1059180" cy="39624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85C09017-2B02-476D-858F-DBFA7FA8259E}" type="TxLink">
            <a:rPr lang="en-US" sz="1400" b="0" i="0" u="none" strike="noStrike">
              <a:solidFill>
                <a:srgbClr val="000000"/>
              </a:solidFill>
              <a:latin typeface="Trebuchet MS"/>
            </a:rPr>
            <a:pPr algn="ctr"/>
            <a:t>28.44%</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EAST</a:t>
          </a:r>
        </a:p>
      </cdr:txBody>
    </cdr:sp>
  </cdr:relSizeAnchor>
</c:userShapes>
</file>

<file path=xl/drawings/drawing9.xml><?xml version="1.0" encoding="utf-8"?>
<c:userShapes xmlns:c="http://schemas.openxmlformats.org/drawingml/2006/chart">
  <cdr:relSizeAnchor xmlns:cdr="http://schemas.openxmlformats.org/drawingml/2006/chartDrawing">
    <cdr:from>
      <cdr:x>0.38167</cdr:x>
      <cdr:y>0.49583</cdr:y>
    </cdr:from>
    <cdr:to>
      <cdr:x>0.61333</cdr:x>
      <cdr:y>0.64028</cdr:y>
    </cdr:to>
    <cdr:sp macro="" textlink="'Pivot 1'!$C$6">
      <cdr:nvSpPr>
        <cdr:cNvPr id="2" name="Rectangle 1"/>
        <cdr:cNvSpPr/>
      </cdr:nvSpPr>
      <cdr:spPr>
        <a:xfrm xmlns:a="http://schemas.openxmlformats.org/drawingml/2006/main">
          <a:off x="1744980" y="1360170"/>
          <a:ext cx="1059180" cy="396240"/>
        </a:xfrm>
        <a:prstGeom xmlns:a="http://schemas.openxmlformats.org/drawingml/2006/main" prst="rect">
          <a:avLst/>
        </a:prstGeom>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C34D435B-8D20-4D8C-821C-35B46CAEA8F4}" type="TxLink">
            <a:rPr lang="en-US" sz="1400" b="0" i="0" u="none" strike="noStrike">
              <a:solidFill>
                <a:srgbClr val="000000"/>
              </a:solidFill>
              <a:latin typeface="Trebuchet MS"/>
            </a:rPr>
            <a:pPr algn="ctr"/>
            <a:t>18.92%</a:t>
          </a:fld>
          <a:endParaRPr lang="en-US"/>
        </a:p>
      </cdr:txBody>
    </cdr:sp>
  </cdr:relSizeAnchor>
  <cdr:relSizeAnchor xmlns:cdr="http://schemas.openxmlformats.org/drawingml/2006/chartDrawing">
    <cdr:from>
      <cdr:x>0.41167</cdr:x>
      <cdr:y>0.34583</cdr:y>
    </cdr:from>
    <cdr:to>
      <cdr:x>0.585</cdr:x>
      <cdr:y>0.4625</cdr:y>
    </cdr:to>
    <cdr:sp macro="" textlink="">
      <cdr:nvSpPr>
        <cdr:cNvPr id="3" name="Rectangle 2"/>
        <cdr:cNvSpPr/>
      </cdr:nvSpPr>
      <cdr:spPr>
        <a:xfrm xmlns:a="http://schemas.openxmlformats.org/drawingml/2006/main">
          <a:off x="1882140" y="948690"/>
          <a:ext cx="792480" cy="320040"/>
        </a:xfrm>
        <a:prstGeom xmlns:a="http://schemas.openxmlformats.org/drawingml/2006/main" prst="rect">
          <a:avLst/>
        </a:prstGeom>
        <a:solidFill xmlns:a="http://schemas.openxmlformats.org/drawingml/2006/main">
          <a:schemeClr val="accent1">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chemeClr val="tx1"/>
              </a:solidFill>
            </a:rPr>
            <a:t>SOUTH</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pam" refreshedDate="45628.900584490744" createdVersion="6" refreshedVersion="6" minRefreshableVersion="3" recordCount="173">
  <cacheSource type="worksheet">
    <worksheetSource name="Table1"/>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7"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x="8"/>
        <item x="6"/>
        <item x="1"/>
        <item x="9"/>
        <item x="0"/>
        <item x="5"/>
        <item x="2"/>
        <item x="4"/>
        <item x="7"/>
        <item x="3"/>
        <item t="default"/>
      </items>
    </pivotField>
    <pivotField dataField="1" showAll="0"/>
  </pivotFields>
  <rowFields count="1">
    <field x="1"/>
  </rowFields>
  <rowItems count="4">
    <i>
      <x/>
    </i>
    <i>
      <x v="1"/>
    </i>
    <i>
      <x v="2"/>
    </i>
    <i>
      <x v="3"/>
    </i>
  </rowItems>
  <colItems count="1">
    <i/>
  </colItems>
  <dataFields count="1">
    <dataField name="Sum of sale" fld="3"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4">
    <pivotField axis="axisRow" showAll="0">
      <items count="8">
        <item x="3"/>
        <item x="0"/>
        <item x="5"/>
        <item x="4"/>
        <item x="1"/>
        <item x="2"/>
        <item x="6"/>
        <item t="default"/>
      </items>
    </pivotField>
    <pivotField showAll="0"/>
    <pivotField showAll="0">
      <items count="11">
        <item x="8"/>
        <item x="6"/>
        <item x="1"/>
        <item x="9"/>
        <item x="0"/>
        <item x="5"/>
        <item x="2"/>
        <item x="4"/>
        <item x="7"/>
        <item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2">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ller" sourceName="Seller">
  <pivotTables>
    <pivotTable tabId="6" name="PivotTable1"/>
    <pivotTable tabId="7" name="PivotTable2"/>
  </pivotTables>
  <data>
    <tabular pivotCacheId="1">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s>
  <data>
    <tabular pivotCacheId="1">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6" name="PivotTable1"/>
    <pivotTable tabId="7" name="PivotTable2"/>
  </pivotTables>
  <data>
    <tabular pivotCacheId="1">
      <items count="10">
        <i x="8" s="1"/>
        <i x="6" s="1"/>
        <i x="1" s="1"/>
        <i x="9" s="1"/>
        <i x="0" s="1"/>
        <i x="5" s="1"/>
        <i x="2" s="1"/>
        <i x="4"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ller" cache="Slicer_Seller" caption="Seller" rowHeight="298450"/>
  <slicer name="region" cache="Slicer_region" caption="region" rowHeight="298450"/>
  <slicer name="item" cache="Slicer_item" caption="item"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Seller 1" cache="Slicer_Seller" caption="Seller" columnCount="7" style="SlicerStyleDark2" rowHeight="298450"/>
  <slicer name="item 1" cache="Slicer_item" caption="item" rowHeight="298450"/>
</slicers>
</file>

<file path=xl/tables/table1.xml><?xml version="1.0" encoding="utf-8"?>
<table xmlns="http://schemas.openxmlformats.org/spreadsheetml/2006/main" id="1" name="Table1" displayName="Table1" ref="B2:E175" totalsRowShown="0" headerRowDxfId="0">
  <autoFilter ref="B2:E175"/>
  <tableColumns count="4">
    <tableColumn id="1" name="Seller"/>
    <tableColumn id="2" name="region"/>
    <tableColumn id="3" name="item"/>
    <tableColumn id="4" name="sale"/>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5"/>
  <sheetViews>
    <sheetView workbookViewId="0">
      <selection activeCell="E2" sqref="E2"/>
    </sheetView>
  </sheetViews>
  <sheetFormatPr defaultRowHeight="18" x14ac:dyDescent="0.35"/>
  <cols>
    <col min="2" max="2" width="14.33203125" bestFit="1" customWidth="1"/>
    <col min="3" max="3" width="8.33203125" bestFit="1" customWidth="1"/>
    <col min="4" max="4" width="13.9140625" bestFit="1" customWidth="1"/>
    <col min="5" max="5" width="6.08203125" bestFit="1" customWidth="1"/>
  </cols>
  <sheetData>
    <row r="2" spans="2:5" x14ac:dyDescent="0.35">
      <c r="B2" s="5" t="s">
        <v>0</v>
      </c>
      <c r="C2" s="5" t="s">
        <v>1</v>
      </c>
      <c r="D2" s="5" t="s">
        <v>2</v>
      </c>
      <c r="E2" s="5" t="s">
        <v>3</v>
      </c>
    </row>
    <row r="3" spans="2:5" x14ac:dyDescent="0.35">
      <c r="B3" t="s">
        <v>4</v>
      </c>
      <c r="C3" t="s">
        <v>5</v>
      </c>
      <c r="D3" t="s">
        <v>6</v>
      </c>
      <c r="E3">
        <v>100</v>
      </c>
    </row>
    <row r="4" spans="2:5" x14ac:dyDescent="0.35">
      <c r="B4" t="s">
        <v>7</v>
      </c>
      <c r="C4" t="s">
        <v>8</v>
      </c>
      <c r="D4" t="s">
        <v>9</v>
      </c>
      <c r="E4">
        <v>200</v>
      </c>
    </row>
    <row r="5" spans="2:5" x14ac:dyDescent="0.35">
      <c r="B5" t="s">
        <v>10</v>
      </c>
      <c r="C5" t="s">
        <v>11</v>
      </c>
      <c r="D5" t="s">
        <v>12</v>
      </c>
      <c r="E5">
        <v>150</v>
      </c>
    </row>
    <row r="6" spans="2:5" x14ac:dyDescent="0.35">
      <c r="B6" t="s">
        <v>13</v>
      </c>
      <c r="C6" t="s">
        <v>14</v>
      </c>
      <c r="D6" t="s">
        <v>15</v>
      </c>
      <c r="E6">
        <v>160</v>
      </c>
    </row>
    <row r="7" spans="2:5" x14ac:dyDescent="0.35">
      <c r="B7" t="s">
        <v>16</v>
      </c>
      <c r="C7" t="s">
        <v>5</v>
      </c>
      <c r="D7" t="s">
        <v>9</v>
      </c>
      <c r="E7">
        <v>130</v>
      </c>
    </row>
    <row r="8" spans="2:5" x14ac:dyDescent="0.35">
      <c r="B8" t="s">
        <v>17</v>
      </c>
      <c r="C8" t="s">
        <v>8</v>
      </c>
      <c r="D8" t="s">
        <v>12</v>
      </c>
      <c r="E8">
        <v>160</v>
      </c>
    </row>
    <row r="9" spans="2:5" x14ac:dyDescent="0.35">
      <c r="B9" t="s">
        <v>18</v>
      </c>
      <c r="C9" t="s">
        <v>11</v>
      </c>
      <c r="D9" t="s">
        <v>6</v>
      </c>
      <c r="E9">
        <v>176</v>
      </c>
    </row>
    <row r="10" spans="2:5" x14ac:dyDescent="0.35">
      <c r="B10" t="s">
        <v>4</v>
      </c>
      <c r="C10" t="s">
        <v>14</v>
      </c>
      <c r="D10" t="s">
        <v>9</v>
      </c>
      <c r="E10">
        <v>156</v>
      </c>
    </row>
    <row r="11" spans="2:5" x14ac:dyDescent="0.35">
      <c r="B11" t="s">
        <v>7</v>
      </c>
      <c r="C11" t="s">
        <v>5</v>
      </c>
      <c r="D11" t="s">
        <v>12</v>
      </c>
      <c r="E11">
        <v>190</v>
      </c>
    </row>
    <row r="12" spans="2:5" x14ac:dyDescent="0.35">
      <c r="B12" t="s">
        <v>10</v>
      </c>
      <c r="C12" t="s">
        <v>8</v>
      </c>
      <c r="D12" t="s">
        <v>6</v>
      </c>
      <c r="E12">
        <v>144</v>
      </c>
    </row>
    <row r="13" spans="2:5" x14ac:dyDescent="0.35">
      <c r="B13" t="s">
        <v>13</v>
      </c>
      <c r="C13" t="s">
        <v>11</v>
      </c>
      <c r="D13" t="s">
        <v>9</v>
      </c>
      <c r="E13">
        <v>155</v>
      </c>
    </row>
    <row r="14" spans="2:5" x14ac:dyDescent="0.35">
      <c r="B14" t="s">
        <v>16</v>
      </c>
      <c r="C14" t="s">
        <v>14</v>
      </c>
      <c r="D14" t="s">
        <v>12</v>
      </c>
      <c r="E14">
        <v>166</v>
      </c>
    </row>
    <row r="15" spans="2:5" x14ac:dyDescent="0.35">
      <c r="B15" t="s">
        <v>17</v>
      </c>
      <c r="C15" t="s">
        <v>5</v>
      </c>
      <c r="D15" t="s">
        <v>19</v>
      </c>
      <c r="E15">
        <v>144</v>
      </c>
    </row>
    <row r="16" spans="2:5" x14ac:dyDescent="0.35">
      <c r="B16" t="s">
        <v>18</v>
      </c>
      <c r="C16" t="s">
        <v>8</v>
      </c>
      <c r="D16" t="s">
        <v>20</v>
      </c>
      <c r="E16">
        <v>177</v>
      </c>
    </row>
    <row r="17" spans="2:5" x14ac:dyDescent="0.35">
      <c r="B17" t="s">
        <v>4</v>
      </c>
      <c r="C17" t="s">
        <v>11</v>
      </c>
      <c r="D17" t="s">
        <v>21</v>
      </c>
      <c r="E17">
        <v>199</v>
      </c>
    </row>
    <row r="18" spans="2:5" x14ac:dyDescent="0.35">
      <c r="B18" t="s">
        <v>7</v>
      </c>
      <c r="C18" t="s">
        <v>5</v>
      </c>
      <c r="D18" t="s">
        <v>22</v>
      </c>
      <c r="E18">
        <v>200</v>
      </c>
    </row>
    <row r="19" spans="2:5" x14ac:dyDescent="0.35">
      <c r="B19" t="s">
        <v>10</v>
      </c>
      <c r="C19" t="s">
        <v>8</v>
      </c>
      <c r="D19" t="s">
        <v>15</v>
      </c>
      <c r="E19">
        <v>230</v>
      </c>
    </row>
    <row r="20" spans="2:5" x14ac:dyDescent="0.35">
      <c r="B20" t="s">
        <v>13</v>
      </c>
      <c r="C20" t="s">
        <v>11</v>
      </c>
      <c r="D20" t="s">
        <v>23</v>
      </c>
      <c r="E20">
        <v>430</v>
      </c>
    </row>
    <row r="21" spans="2:5" x14ac:dyDescent="0.35">
      <c r="B21" t="s">
        <v>16</v>
      </c>
      <c r="C21" t="s">
        <v>14</v>
      </c>
      <c r="D21" t="s">
        <v>6</v>
      </c>
      <c r="E21">
        <v>230</v>
      </c>
    </row>
    <row r="22" spans="2:5" x14ac:dyDescent="0.35">
      <c r="B22" t="s">
        <v>17</v>
      </c>
      <c r="C22" t="s">
        <v>5</v>
      </c>
      <c r="D22" t="s">
        <v>9</v>
      </c>
      <c r="E22">
        <v>430</v>
      </c>
    </row>
    <row r="23" spans="2:5" x14ac:dyDescent="0.35">
      <c r="B23" t="s">
        <v>18</v>
      </c>
      <c r="C23" t="s">
        <v>8</v>
      </c>
      <c r="D23" t="s">
        <v>12</v>
      </c>
      <c r="E23">
        <v>199</v>
      </c>
    </row>
    <row r="24" spans="2:5" x14ac:dyDescent="0.35">
      <c r="B24" t="s">
        <v>4</v>
      </c>
      <c r="C24" t="s">
        <v>11</v>
      </c>
      <c r="D24" t="s">
        <v>15</v>
      </c>
      <c r="E24">
        <v>140</v>
      </c>
    </row>
    <row r="25" spans="2:5" x14ac:dyDescent="0.35">
      <c r="B25" t="s">
        <v>7</v>
      </c>
      <c r="C25" t="s">
        <v>14</v>
      </c>
      <c r="D25" t="s">
        <v>9</v>
      </c>
      <c r="E25">
        <v>260</v>
      </c>
    </row>
    <row r="26" spans="2:5" x14ac:dyDescent="0.35">
      <c r="B26" t="s">
        <v>10</v>
      </c>
      <c r="C26" t="s">
        <v>5</v>
      </c>
      <c r="D26" t="s">
        <v>12</v>
      </c>
      <c r="E26">
        <v>300</v>
      </c>
    </row>
    <row r="27" spans="2:5" x14ac:dyDescent="0.35">
      <c r="B27" t="s">
        <v>13</v>
      </c>
      <c r="C27" t="s">
        <v>8</v>
      </c>
      <c r="D27" t="s">
        <v>6</v>
      </c>
      <c r="E27">
        <v>160</v>
      </c>
    </row>
    <row r="28" spans="2:5" x14ac:dyDescent="0.35">
      <c r="B28" t="s">
        <v>16</v>
      </c>
      <c r="C28" t="s">
        <v>11</v>
      </c>
      <c r="D28" t="s">
        <v>9</v>
      </c>
      <c r="E28">
        <v>176</v>
      </c>
    </row>
    <row r="29" spans="2:5" x14ac:dyDescent="0.35">
      <c r="B29" t="s">
        <v>17</v>
      </c>
      <c r="C29" t="s">
        <v>14</v>
      </c>
      <c r="D29" t="s">
        <v>12</v>
      </c>
      <c r="E29">
        <v>156</v>
      </c>
    </row>
    <row r="30" spans="2:5" x14ac:dyDescent="0.35">
      <c r="B30" t="s">
        <v>18</v>
      </c>
      <c r="C30" t="s">
        <v>5</v>
      </c>
      <c r="D30" t="s">
        <v>6</v>
      </c>
      <c r="E30">
        <v>190</v>
      </c>
    </row>
    <row r="31" spans="2:5" x14ac:dyDescent="0.35">
      <c r="B31" t="s">
        <v>4</v>
      </c>
      <c r="C31" t="s">
        <v>8</v>
      </c>
      <c r="D31" t="s">
        <v>9</v>
      </c>
      <c r="E31">
        <v>144</v>
      </c>
    </row>
    <row r="32" spans="2:5" x14ac:dyDescent="0.35">
      <c r="B32" t="s">
        <v>7</v>
      </c>
      <c r="C32" t="s">
        <v>11</v>
      </c>
      <c r="D32" t="s">
        <v>12</v>
      </c>
      <c r="E32">
        <v>155</v>
      </c>
    </row>
    <row r="33" spans="2:5" x14ac:dyDescent="0.35">
      <c r="B33" t="s">
        <v>10</v>
      </c>
      <c r="C33" t="s">
        <v>5</v>
      </c>
      <c r="D33" t="s">
        <v>19</v>
      </c>
      <c r="E33">
        <v>166</v>
      </c>
    </row>
    <row r="34" spans="2:5" x14ac:dyDescent="0.35">
      <c r="B34" t="s">
        <v>13</v>
      </c>
      <c r="C34" t="s">
        <v>8</v>
      </c>
      <c r="D34" t="s">
        <v>20</v>
      </c>
      <c r="E34">
        <v>144</v>
      </c>
    </row>
    <row r="35" spans="2:5" x14ac:dyDescent="0.35">
      <c r="B35" t="s">
        <v>16</v>
      </c>
      <c r="C35" t="s">
        <v>11</v>
      </c>
      <c r="D35" t="s">
        <v>21</v>
      </c>
      <c r="E35">
        <v>177</v>
      </c>
    </row>
    <row r="36" spans="2:5" x14ac:dyDescent="0.35">
      <c r="B36" t="s">
        <v>17</v>
      </c>
      <c r="C36" t="s">
        <v>14</v>
      </c>
      <c r="D36" t="s">
        <v>22</v>
      </c>
      <c r="E36">
        <v>199</v>
      </c>
    </row>
    <row r="37" spans="2:5" x14ac:dyDescent="0.35">
      <c r="B37" t="s">
        <v>18</v>
      </c>
      <c r="C37" t="s">
        <v>5</v>
      </c>
      <c r="D37" t="s">
        <v>15</v>
      </c>
      <c r="E37">
        <v>200</v>
      </c>
    </row>
    <row r="38" spans="2:5" x14ac:dyDescent="0.35">
      <c r="B38" t="s">
        <v>4</v>
      </c>
      <c r="C38" t="s">
        <v>8</v>
      </c>
      <c r="D38" t="s">
        <v>23</v>
      </c>
      <c r="E38">
        <v>230</v>
      </c>
    </row>
    <row r="39" spans="2:5" x14ac:dyDescent="0.35">
      <c r="B39" t="s">
        <v>7</v>
      </c>
      <c r="C39" t="s">
        <v>11</v>
      </c>
      <c r="D39" t="s">
        <v>6</v>
      </c>
      <c r="E39">
        <v>430</v>
      </c>
    </row>
    <row r="40" spans="2:5" x14ac:dyDescent="0.35">
      <c r="B40" t="s">
        <v>10</v>
      </c>
      <c r="C40" t="s">
        <v>14</v>
      </c>
      <c r="D40" t="s">
        <v>9</v>
      </c>
      <c r="E40">
        <v>230</v>
      </c>
    </row>
    <row r="41" spans="2:5" x14ac:dyDescent="0.35">
      <c r="B41" t="s">
        <v>13</v>
      </c>
      <c r="C41" t="s">
        <v>5</v>
      </c>
      <c r="D41" t="s">
        <v>12</v>
      </c>
      <c r="E41">
        <v>430</v>
      </c>
    </row>
    <row r="42" spans="2:5" x14ac:dyDescent="0.35">
      <c r="B42" t="s">
        <v>16</v>
      </c>
      <c r="C42" t="s">
        <v>8</v>
      </c>
      <c r="D42" t="s">
        <v>15</v>
      </c>
      <c r="E42">
        <v>199</v>
      </c>
    </row>
    <row r="43" spans="2:5" x14ac:dyDescent="0.35">
      <c r="B43" t="s">
        <v>17</v>
      </c>
      <c r="C43" t="s">
        <v>11</v>
      </c>
      <c r="D43" t="s">
        <v>9</v>
      </c>
      <c r="E43">
        <v>140</v>
      </c>
    </row>
    <row r="44" spans="2:5" x14ac:dyDescent="0.35">
      <c r="B44" t="s">
        <v>18</v>
      </c>
      <c r="C44" t="s">
        <v>14</v>
      </c>
      <c r="D44" t="s">
        <v>12</v>
      </c>
      <c r="E44">
        <v>260</v>
      </c>
    </row>
    <row r="45" spans="2:5" x14ac:dyDescent="0.35">
      <c r="B45" t="s">
        <v>4</v>
      </c>
      <c r="C45" t="s">
        <v>5</v>
      </c>
      <c r="D45" t="s">
        <v>6</v>
      </c>
      <c r="E45">
        <v>300</v>
      </c>
    </row>
    <row r="46" spans="2:5" x14ac:dyDescent="0.35">
      <c r="B46" t="s">
        <v>7</v>
      </c>
      <c r="C46" t="s">
        <v>8</v>
      </c>
      <c r="D46" t="s">
        <v>9</v>
      </c>
      <c r="E46">
        <v>160</v>
      </c>
    </row>
    <row r="47" spans="2:5" x14ac:dyDescent="0.35">
      <c r="B47" t="s">
        <v>10</v>
      </c>
      <c r="C47" t="s">
        <v>11</v>
      </c>
      <c r="D47" t="s">
        <v>12</v>
      </c>
      <c r="E47">
        <v>176</v>
      </c>
    </row>
    <row r="48" spans="2:5" x14ac:dyDescent="0.35">
      <c r="B48" t="s">
        <v>13</v>
      </c>
      <c r="C48" t="s">
        <v>5</v>
      </c>
      <c r="D48" t="s">
        <v>6</v>
      </c>
      <c r="E48">
        <v>156</v>
      </c>
    </row>
    <row r="49" spans="2:5" x14ac:dyDescent="0.35">
      <c r="B49" t="s">
        <v>16</v>
      </c>
      <c r="C49" t="s">
        <v>8</v>
      </c>
      <c r="D49" t="s">
        <v>9</v>
      </c>
      <c r="E49">
        <v>190</v>
      </c>
    </row>
    <row r="50" spans="2:5" x14ac:dyDescent="0.35">
      <c r="B50" t="s">
        <v>17</v>
      </c>
      <c r="C50" t="s">
        <v>11</v>
      </c>
      <c r="D50" t="s">
        <v>12</v>
      </c>
      <c r="E50">
        <v>144</v>
      </c>
    </row>
    <row r="51" spans="2:5" x14ac:dyDescent="0.35">
      <c r="B51" t="s">
        <v>18</v>
      </c>
      <c r="C51" t="s">
        <v>14</v>
      </c>
      <c r="D51" t="s">
        <v>19</v>
      </c>
      <c r="E51">
        <v>155</v>
      </c>
    </row>
    <row r="52" spans="2:5" x14ac:dyDescent="0.35">
      <c r="B52" t="s">
        <v>4</v>
      </c>
      <c r="C52" t="s">
        <v>5</v>
      </c>
      <c r="D52" t="s">
        <v>20</v>
      </c>
      <c r="E52">
        <v>166</v>
      </c>
    </row>
    <row r="53" spans="2:5" x14ac:dyDescent="0.35">
      <c r="B53" t="s">
        <v>7</v>
      </c>
      <c r="C53" t="s">
        <v>8</v>
      </c>
      <c r="D53" t="s">
        <v>21</v>
      </c>
      <c r="E53">
        <v>144</v>
      </c>
    </row>
    <row r="54" spans="2:5" x14ac:dyDescent="0.35">
      <c r="B54" t="s">
        <v>10</v>
      </c>
      <c r="C54" t="s">
        <v>11</v>
      </c>
      <c r="D54" t="s">
        <v>22</v>
      </c>
      <c r="E54">
        <v>177</v>
      </c>
    </row>
    <row r="55" spans="2:5" x14ac:dyDescent="0.35">
      <c r="B55" t="s">
        <v>13</v>
      </c>
      <c r="C55" t="s">
        <v>14</v>
      </c>
      <c r="D55" t="s">
        <v>15</v>
      </c>
      <c r="E55">
        <v>199</v>
      </c>
    </row>
    <row r="56" spans="2:5" x14ac:dyDescent="0.35">
      <c r="B56" t="s">
        <v>16</v>
      </c>
      <c r="C56" t="s">
        <v>5</v>
      </c>
      <c r="D56" t="s">
        <v>23</v>
      </c>
      <c r="E56">
        <v>200</v>
      </c>
    </row>
    <row r="57" spans="2:5" x14ac:dyDescent="0.35">
      <c r="B57" t="s">
        <v>17</v>
      </c>
      <c r="C57" t="s">
        <v>8</v>
      </c>
      <c r="D57" t="s">
        <v>6</v>
      </c>
      <c r="E57">
        <v>230</v>
      </c>
    </row>
    <row r="58" spans="2:5" x14ac:dyDescent="0.35">
      <c r="B58" t="s">
        <v>18</v>
      </c>
      <c r="C58" t="s">
        <v>11</v>
      </c>
      <c r="D58" t="s">
        <v>9</v>
      </c>
      <c r="E58">
        <v>430</v>
      </c>
    </row>
    <row r="59" spans="2:5" x14ac:dyDescent="0.35">
      <c r="B59" t="s">
        <v>4</v>
      </c>
      <c r="C59" t="s">
        <v>14</v>
      </c>
      <c r="D59" t="s">
        <v>12</v>
      </c>
      <c r="E59">
        <v>230</v>
      </c>
    </row>
    <row r="60" spans="2:5" x14ac:dyDescent="0.35">
      <c r="B60" t="s">
        <v>7</v>
      </c>
      <c r="C60" t="s">
        <v>5</v>
      </c>
      <c r="D60" t="s">
        <v>15</v>
      </c>
      <c r="E60">
        <v>430</v>
      </c>
    </row>
    <row r="61" spans="2:5" x14ac:dyDescent="0.35">
      <c r="B61" t="s">
        <v>10</v>
      </c>
      <c r="C61" t="s">
        <v>8</v>
      </c>
      <c r="D61" t="s">
        <v>9</v>
      </c>
      <c r="E61">
        <v>199</v>
      </c>
    </row>
    <row r="62" spans="2:5" x14ac:dyDescent="0.35">
      <c r="B62" t="s">
        <v>13</v>
      </c>
      <c r="C62" t="s">
        <v>11</v>
      </c>
      <c r="D62" t="s">
        <v>12</v>
      </c>
      <c r="E62">
        <v>140</v>
      </c>
    </row>
    <row r="63" spans="2:5" x14ac:dyDescent="0.35">
      <c r="B63" t="s">
        <v>16</v>
      </c>
      <c r="C63" t="s">
        <v>5</v>
      </c>
      <c r="D63" t="s">
        <v>6</v>
      </c>
      <c r="E63">
        <v>260</v>
      </c>
    </row>
    <row r="64" spans="2:5" x14ac:dyDescent="0.35">
      <c r="B64" t="s">
        <v>17</v>
      </c>
      <c r="C64" t="s">
        <v>8</v>
      </c>
      <c r="D64" t="s">
        <v>9</v>
      </c>
      <c r="E64">
        <v>300</v>
      </c>
    </row>
    <row r="65" spans="2:5" x14ac:dyDescent="0.35">
      <c r="B65" t="s">
        <v>18</v>
      </c>
      <c r="C65" t="s">
        <v>11</v>
      </c>
      <c r="D65" t="s">
        <v>12</v>
      </c>
      <c r="E65">
        <v>160</v>
      </c>
    </row>
    <row r="66" spans="2:5" x14ac:dyDescent="0.35">
      <c r="B66" t="s">
        <v>4</v>
      </c>
      <c r="C66" t="s">
        <v>14</v>
      </c>
      <c r="D66" t="s">
        <v>6</v>
      </c>
      <c r="E66">
        <v>176</v>
      </c>
    </row>
    <row r="67" spans="2:5" x14ac:dyDescent="0.35">
      <c r="B67" t="s">
        <v>7</v>
      </c>
      <c r="C67" t="s">
        <v>5</v>
      </c>
      <c r="D67" t="s">
        <v>9</v>
      </c>
      <c r="E67">
        <v>156</v>
      </c>
    </row>
    <row r="68" spans="2:5" x14ac:dyDescent="0.35">
      <c r="B68" t="s">
        <v>10</v>
      </c>
      <c r="C68" t="s">
        <v>8</v>
      </c>
      <c r="D68" t="s">
        <v>12</v>
      </c>
      <c r="E68">
        <v>190</v>
      </c>
    </row>
    <row r="69" spans="2:5" x14ac:dyDescent="0.35">
      <c r="B69" t="s">
        <v>13</v>
      </c>
      <c r="C69" t="s">
        <v>11</v>
      </c>
      <c r="D69" t="s">
        <v>19</v>
      </c>
      <c r="E69">
        <v>144</v>
      </c>
    </row>
    <row r="70" spans="2:5" x14ac:dyDescent="0.35">
      <c r="B70" t="s">
        <v>16</v>
      </c>
      <c r="C70" t="s">
        <v>14</v>
      </c>
      <c r="D70" t="s">
        <v>20</v>
      </c>
      <c r="E70">
        <v>155</v>
      </c>
    </row>
    <row r="71" spans="2:5" x14ac:dyDescent="0.35">
      <c r="B71" t="s">
        <v>17</v>
      </c>
      <c r="C71" t="s">
        <v>5</v>
      </c>
      <c r="D71" t="s">
        <v>21</v>
      </c>
      <c r="E71">
        <v>166</v>
      </c>
    </row>
    <row r="72" spans="2:5" x14ac:dyDescent="0.35">
      <c r="B72" t="s">
        <v>18</v>
      </c>
      <c r="C72" t="s">
        <v>8</v>
      </c>
      <c r="D72" t="s">
        <v>22</v>
      </c>
      <c r="E72">
        <v>144</v>
      </c>
    </row>
    <row r="73" spans="2:5" x14ac:dyDescent="0.35">
      <c r="B73" t="s">
        <v>4</v>
      </c>
      <c r="C73" t="s">
        <v>11</v>
      </c>
      <c r="D73" t="s">
        <v>15</v>
      </c>
      <c r="E73">
        <v>177</v>
      </c>
    </row>
    <row r="74" spans="2:5" x14ac:dyDescent="0.35">
      <c r="B74" t="s">
        <v>7</v>
      </c>
      <c r="C74" t="s">
        <v>14</v>
      </c>
      <c r="D74" t="s">
        <v>23</v>
      </c>
      <c r="E74">
        <v>199</v>
      </c>
    </row>
    <row r="75" spans="2:5" x14ac:dyDescent="0.35">
      <c r="B75" t="s">
        <v>10</v>
      </c>
      <c r="C75" t="s">
        <v>5</v>
      </c>
      <c r="D75" t="s">
        <v>6</v>
      </c>
      <c r="E75">
        <v>200</v>
      </c>
    </row>
    <row r="76" spans="2:5" x14ac:dyDescent="0.35">
      <c r="B76" t="s">
        <v>13</v>
      </c>
      <c r="C76" t="s">
        <v>8</v>
      </c>
      <c r="D76" t="s">
        <v>9</v>
      </c>
      <c r="E76">
        <v>230</v>
      </c>
    </row>
    <row r="77" spans="2:5" x14ac:dyDescent="0.35">
      <c r="B77" t="s">
        <v>16</v>
      </c>
      <c r="C77" t="s">
        <v>11</v>
      </c>
      <c r="D77" t="s">
        <v>12</v>
      </c>
      <c r="E77">
        <v>430</v>
      </c>
    </row>
    <row r="78" spans="2:5" x14ac:dyDescent="0.35">
      <c r="B78" t="s">
        <v>17</v>
      </c>
      <c r="C78" t="s">
        <v>5</v>
      </c>
      <c r="D78" t="s">
        <v>15</v>
      </c>
      <c r="E78">
        <v>230</v>
      </c>
    </row>
    <row r="79" spans="2:5" x14ac:dyDescent="0.35">
      <c r="B79" t="s">
        <v>18</v>
      </c>
      <c r="C79" t="s">
        <v>8</v>
      </c>
      <c r="D79" t="s">
        <v>9</v>
      </c>
      <c r="E79">
        <v>430</v>
      </c>
    </row>
    <row r="80" spans="2:5" x14ac:dyDescent="0.35">
      <c r="B80" t="s">
        <v>4</v>
      </c>
      <c r="C80" t="s">
        <v>11</v>
      </c>
      <c r="D80" t="s">
        <v>12</v>
      </c>
      <c r="E80">
        <v>199</v>
      </c>
    </row>
    <row r="81" spans="2:5" x14ac:dyDescent="0.35">
      <c r="B81" t="s">
        <v>7</v>
      </c>
      <c r="C81" t="s">
        <v>14</v>
      </c>
      <c r="D81" t="s">
        <v>6</v>
      </c>
      <c r="E81">
        <v>140</v>
      </c>
    </row>
    <row r="82" spans="2:5" x14ac:dyDescent="0.35">
      <c r="B82" t="s">
        <v>10</v>
      </c>
      <c r="C82" t="s">
        <v>5</v>
      </c>
      <c r="D82" t="s">
        <v>9</v>
      </c>
      <c r="E82">
        <v>260</v>
      </c>
    </row>
    <row r="83" spans="2:5" x14ac:dyDescent="0.35">
      <c r="B83" t="s">
        <v>13</v>
      </c>
      <c r="C83" t="s">
        <v>8</v>
      </c>
      <c r="D83" t="s">
        <v>12</v>
      </c>
      <c r="E83">
        <v>300</v>
      </c>
    </row>
    <row r="84" spans="2:5" x14ac:dyDescent="0.35">
      <c r="B84" t="s">
        <v>16</v>
      </c>
      <c r="C84" t="s">
        <v>11</v>
      </c>
      <c r="D84" t="s">
        <v>6</v>
      </c>
      <c r="E84">
        <v>144</v>
      </c>
    </row>
    <row r="85" spans="2:5" x14ac:dyDescent="0.35">
      <c r="B85" t="s">
        <v>17</v>
      </c>
      <c r="C85" t="s">
        <v>14</v>
      </c>
      <c r="D85" t="s">
        <v>9</v>
      </c>
      <c r="E85">
        <v>155</v>
      </c>
    </row>
    <row r="86" spans="2:5" x14ac:dyDescent="0.35">
      <c r="B86" t="s">
        <v>18</v>
      </c>
      <c r="C86" t="s">
        <v>5</v>
      </c>
      <c r="D86" t="s">
        <v>12</v>
      </c>
      <c r="E86">
        <v>166</v>
      </c>
    </row>
    <row r="87" spans="2:5" x14ac:dyDescent="0.35">
      <c r="B87" t="s">
        <v>4</v>
      </c>
      <c r="C87" t="s">
        <v>8</v>
      </c>
      <c r="D87" t="s">
        <v>19</v>
      </c>
      <c r="E87">
        <v>144</v>
      </c>
    </row>
    <row r="88" spans="2:5" x14ac:dyDescent="0.35">
      <c r="B88" t="s">
        <v>7</v>
      </c>
      <c r="C88" t="s">
        <v>11</v>
      </c>
      <c r="D88" t="s">
        <v>20</v>
      </c>
      <c r="E88">
        <v>177</v>
      </c>
    </row>
    <row r="89" spans="2:5" x14ac:dyDescent="0.35">
      <c r="B89" t="s">
        <v>10</v>
      </c>
      <c r="C89" t="s">
        <v>14</v>
      </c>
      <c r="D89" t="s">
        <v>21</v>
      </c>
      <c r="E89">
        <v>199</v>
      </c>
    </row>
    <row r="90" spans="2:5" x14ac:dyDescent="0.35">
      <c r="B90" t="s">
        <v>13</v>
      </c>
      <c r="C90" t="s">
        <v>5</v>
      </c>
      <c r="D90" t="s">
        <v>22</v>
      </c>
      <c r="E90">
        <v>200</v>
      </c>
    </row>
    <row r="91" spans="2:5" x14ac:dyDescent="0.35">
      <c r="B91" t="s">
        <v>16</v>
      </c>
      <c r="C91" t="s">
        <v>8</v>
      </c>
      <c r="D91" t="s">
        <v>15</v>
      </c>
      <c r="E91">
        <v>230</v>
      </c>
    </row>
    <row r="92" spans="2:5" x14ac:dyDescent="0.35">
      <c r="B92" t="s">
        <v>17</v>
      </c>
      <c r="C92" t="s">
        <v>11</v>
      </c>
      <c r="D92" t="s">
        <v>23</v>
      </c>
      <c r="E92">
        <v>430</v>
      </c>
    </row>
    <row r="93" spans="2:5" x14ac:dyDescent="0.35">
      <c r="B93" t="s">
        <v>18</v>
      </c>
      <c r="C93" t="s">
        <v>5</v>
      </c>
      <c r="D93" t="s">
        <v>6</v>
      </c>
      <c r="E93">
        <v>230</v>
      </c>
    </row>
    <row r="94" spans="2:5" x14ac:dyDescent="0.35">
      <c r="B94" t="s">
        <v>4</v>
      </c>
      <c r="C94" t="s">
        <v>8</v>
      </c>
      <c r="D94" t="s">
        <v>9</v>
      </c>
      <c r="E94">
        <v>430</v>
      </c>
    </row>
    <row r="95" spans="2:5" x14ac:dyDescent="0.35">
      <c r="B95" t="s">
        <v>7</v>
      </c>
      <c r="C95" t="s">
        <v>11</v>
      </c>
      <c r="D95" t="s">
        <v>12</v>
      </c>
      <c r="E95">
        <v>199</v>
      </c>
    </row>
    <row r="96" spans="2:5" x14ac:dyDescent="0.35">
      <c r="B96" t="s">
        <v>10</v>
      </c>
      <c r="C96" t="s">
        <v>14</v>
      </c>
      <c r="D96" t="s">
        <v>15</v>
      </c>
      <c r="E96">
        <v>140</v>
      </c>
    </row>
    <row r="97" spans="2:5" x14ac:dyDescent="0.35">
      <c r="B97" t="s">
        <v>13</v>
      </c>
      <c r="C97" t="s">
        <v>5</v>
      </c>
      <c r="D97" t="s">
        <v>9</v>
      </c>
      <c r="E97">
        <v>260</v>
      </c>
    </row>
    <row r="98" spans="2:5" x14ac:dyDescent="0.35">
      <c r="B98" t="s">
        <v>16</v>
      </c>
      <c r="C98" t="s">
        <v>8</v>
      </c>
      <c r="D98" t="s">
        <v>12</v>
      </c>
      <c r="E98">
        <v>300</v>
      </c>
    </row>
    <row r="99" spans="2:5" x14ac:dyDescent="0.35">
      <c r="B99" t="s">
        <v>17</v>
      </c>
      <c r="C99" t="s">
        <v>11</v>
      </c>
      <c r="D99" t="s">
        <v>6</v>
      </c>
      <c r="E99">
        <v>160</v>
      </c>
    </row>
    <row r="100" spans="2:5" x14ac:dyDescent="0.35">
      <c r="B100" t="s">
        <v>18</v>
      </c>
      <c r="C100" t="s">
        <v>14</v>
      </c>
      <c r="D100" t="s">
        <v>9</v>
      </c>
      <c r="E100">
        <v>176</v>
      </c>
    </row>
    <row r="101" spans="2:5" x14ac:dyDescent="0.35">
      <c r="B101" t="s">
        <v>4</v>
      </c>
      <c r="C101" t="s">
        <v>5</v>
      </c>
      <c r="D101" t="s">
        <v>12</v>
      </c>
      <c r="E101">
        <v>156</v>
      </c>
    </row>
    <row r="102" spans="2:5" x14ac:dyDescent="0.35">
      <c r="B102" t="s">
        <v>7</v>
      </c>
      <c r="C102" t="s">
        <v>8</v>
      </c>
      <c r="D102" t="s">
        <v>6</v>
      </c>
      <c r="E102">
        <v>190</v>
      </c>
    </row>
    <row r="103" spans="2:5" x14ac:dyDescent="0.35">
      <c r="B103" t="s">
        <v>10</v>
      </c>
      <c r="C103" t="s">
        <v>11</v>
      </c>
      <c r="D103" t="s">
        <v>9</v>
      </c>
      <c r="E103">
        <v>144</v>
      </c>
    </row>
    <row r="104" spans="2:5" x14ac:dyDescent="0.35">
      <c r="B104" t="s">
        <v>13</v>
      </c>
      <c r="C104" t="s">
        <v>14</v>
      </c>
      <c r="D104" t="s">
        <v>12</v>
      </c>
      <c r="E104">
        <v>155</v>
      </c>
    </row>
    <row r="105" spans="2:5" x14ac:dyDescent="0.35">
      <c r="B105" t="s">
        <v>16</v>
      </c>
      <c r="C105" t="s">
        <v>5</v>
      </c>
      <c r="D105" t="s">
        <v>19</v>
      </c>
      <c r="E105">
        <v>166</v>
      </c>
    </row>
    <row r="106" spans="2:5" x14ac:dyDescent="0.35">
      <c r="B106" t="s">
        <v>17</v>
      </c>
      <c r="C106" t="s">
        <v>8</v>
      </c>
      <c r="D106" t="s">
        <v>20</v>
      </c>
      <c r="E106">
        <v>144</v>
      </c>
    </row>
    <row r="107" spans="2:5" x14ac:dyDescent="0.35">
      <c r="B107" t="s">
        <v>18</v>
      </c>
      <c r="C107" t="s">
        <v>11</v>
      </c>
      <c r="D107" t="s">
        <v>21</v>
      </c>
      <c r="E107">
        <v>177</v>
      </c>
    </row>
    <row r="108" spans="2:5" x14ac:dyDescent="0.35">
      <c r="B108" t="s">
        <v>4</v>
      </c>
      <c r="C108" t="s">
        <v>5</v>
      </c>
      <c r="D108" t="s">
        <v>22</v>
      </c>
      <c r="E108">
        <v>199</v>
      </c>
    </row>
    <row r="109" spans="2:5" x14ac:dyDescent="0.35">
      <c r="B109" t="s">
        <v>7</v>
      </c>
      <c r="C109" t="s">
        <v>8</v>
      </c>
      <c r="D109" t="s">
        <v>15</v>
      </c>
      <c r="E109">
        <v>200</v>
      </c>
    </row>
    <row r="110" spans="2:5" x14ac:dyDescent="0.35">
      <c r="B110" t="s">
        <v>10</v>
      </c>
      <c r="C110" t="s">
        <v>11</v>
      </c>
      <c r="D110" t="s">
        <v>23</v>
      </c>
      <c r="E110">
        <v>230</v>
      </c>
    </row>
    <row r="111" spans="2:5" x14ac:dyDescent="0.35">
      <c r="B111" t="s">
        <v>13</v>
      </c>
      <c r="C111" t="s">
        <v>14</v>
      </c>
      <c r="D111" t="s">
        <v>6</v>
      </c>
      <c r="E111">
        <v>430</v>
      </c>
    </row>
    <row r="112" spans="2:5" x14ac:dyDescent="0.35">
      <c r="B112" t="s">
        <v>16</v>
      </c>
      <c r="C112" t="s">
        <v>5</v>
      </c>
      <c r="D112" t="s">
        <v>9</v>
      </c>
      <c r="E112">
        <v>230</v>
      </c>
    </row>
    <row r="113" spans="2:5" x14ac:dyDescent="0.35">
      <c r="B113" t="s">
        <v>17</v>
      </c>
      <c r="C113" t="s">
        <v>8</v>
      </c>
      <c r="D113" t="s">
        <v>12</v>
      </c>
      <c r="E113">
        <v>430</v>
      </c>
    </row>
    <row r="114" spans="2:5" x14ac:dyDescent="0.35">
      <c r="B114" t="s">
        <v>18</v>
      </c>
      <c r="C114" t="s">
        <v>11</v>
      </c>
      <c r="D114" t="s">
        <v>15</v>
      </c>
      <c r="E114">
        <v>199</v>
      </c>
    </row>
    <row r="115" spans="2:5" x14ac:dyDescent="0.35">
      <c r="B115" t="s">
        <v>4</v>
      </c>
      <c r="C115" t="s">
        <v>14</v>
      </c>
      <c r="D115" t="s">
        <v>9</v>
      </c>
      <c r="E115">
        <v>140</v>
      </c>
    </row>
    <row r="116" spans="2:5" x14ac:dyDescent="0.35">
      <c r="B116" t="s">
        <v>7</v>
      </c>
      <c r="C116" t="s">
        <v>5</v>
      </c>
      <c r="D116" t="s">
        <v>12</v>
      </c>
      <c r="E116">
        <v>260</v>
      </c>
    </row>
    <row r="117" spans="2:5" x14ac:dyDescent="0.35">
      <c r="B117" t="s">
        <v>10</v>
      </c>
      <c r="C117" t="s">
        <v>8</v>
      </c>
      <c r="D117" t="s">
        <v>6</v>
      </c>
      <c r="E117">
        <v>300</v>
      </c>
    </row>
    <row r="118" spans="2:5" x14ac:dyDescent="0.35">
      <c r="B118" t="s">
        <v>13</v>
      </c>
      <c r="C118" t="s">
        <v>11</v>
      </c>
      <c r="D118" t="s">
        <v>9</v>
      </c>
      <c r="E118">
        <v>144</v>
      </c>
    </row>
    <row r="119" spans="2:5" x14ac:dyDescent="0.35">
      <c r="B119" t="s">
        <v>16</v>
      </c>
      <c r="C119" t="s">
        <v>14</v>
      </c>
      <c r="D119" t="s">
        <v>12</v>
      </c>
      <c r="E119">
        <v>155</v>
      </c>
    </row>
    <row r="120" spans="2:5" x14ac:dyDescent="0.35">
      <c r="B120" t="s">
        <v>17</v>
      </c>
      <c r="C120" t="s">
        <v>5</v>
      </c>
      <c r="D120" t="s">
        <v>6</v>
      </c>
      <c r="E120">
        <v>166</v>
      </c>
    </row>
    <row r="121" spans="2:5" x14ac:dyDescent="0.35">
      <c r="B121" t="s">
        <v>18</v>
      </c>
      <c r="C121" t="s">
        <v>8</v>
      </c>
      <c r="D121" t="s">
        <v>9</v>
      </c>
      <c r="E121">
        <v>144</v>
      </c>
    </row>
    <row r="122" spans="2:5" x14ac:dyDescent="0.35">
      <c r="B122" t="s">
        <v>4</v>
      </c>
      <c r="C122" t="s">
        <v>11</v>
      </c>
      <c r="D122" t="s">
        <v>12</v>
      </c>
      <c r="E122">
        <v>177</v>
      </c>
    </row>
    <row r="123" spans="2:5" x14ac:dyDescent="0.35">
      <c r="B123" t="s">
        <v>7</v>
      </c>
      <c r="C123" t="s">
        <v>5</v>
      </c>
      <c r="D123" t="s">
        <v>19</v>
      </c>
      <c r="E123">
        <v>199</v>
      </c>
    </row>
    <row r="124" spans="2:5" x14ac:dyDescent="0.35">
      <c r="B124" t="s">
        <v>10</v>
      </c>
      <c r="C124" t="s">
        <v>8</v>
      </c>
      <c r="D124" t="s">
        <v>20</v>
      </c>
      <c r="E124">
        <v>200</v>
      </c>
    </row>
    <row r="125" spans="2:5" x14ac:dyDescent="0.35">
      <c r="B125" t="s">
        <v>13</v>
      </c>
      <c r="C125" t="s">
        <v>11</v>
      </c>
      <c r="D125" t="s">
        <v>21</v>
      </c>
      <c r="E125">
        <v>230</v>
      </c>
    </row>
    <row r="126" spans="2:5" x14ac:dyDescent="0.35">
      <c r="B126" t="s">
        <v>16</v>
      </c>
      <c r="C126" t="s">
        <v>14</v>
      </c>
      <c r="D126" t="s">
        <v>22</v>
      </c>
      <c r="E126">
        <v>430</v>
      </c>
    </row>
    <row r="127" spans="2:5" x14ac:dyDescent="0.35">
      <c r="B127" t="s">
        <v>17</v>
      </c>
      <c r="C127" t="s">
        <v>5</v>
      </c>
      <c r="D127" t="s">
        <v>15</v>
      </c>
      <c r="E127">
        <v>230</v>
      </c>
    </row>
    <row r="128" spans="2:5" x14ac:dyDescent="0.35">
      <c r="B128" t="s">
        <v>18</v>
      </c>
      <c r="C128" t="s">
        <v>8</v>
      </c>
      <c r="D128" t="s">
        <v>23</v>
      </c>
      <c r="E128">
        <v>430</v>
      </c>
    </row>
    <row r="129" spans="2:5" x14ac:dyDescent="0.35">
      <c r="B129" t="s">
        <v>4</v>
      </c>
      <c r="C129" t="s">
        <v>11</v>
      </c>
      <c r="D129" t="s">
        <v>6</v>
      </c>
      <c r="E129">
        <v>199</v>
      </c>
    </row>
    <row r="130" spans="2:5" x14ac:dyDescent="0.35">
      <c r="B130" t="s">
        <v>7</v>
      </c>
      <c r="C130" t="s">
        <v>14</v>
      </c>
      <c r="D130" t="s">
        <v>9</v>
      </c>
      <c r="E130">
        <v>140</v>
      </c>
    </row>
    <row r="131" spans="2:5" x14ac:dyDescent="0.35">
      <c r="B131" t="s">
        <v>10</v>
      </c>
      <c r="C131" t="s">
        <v>5</v>
      </c>
      <c r="D131" t="s">
        <v>12</v>
      </c>
      <c r="E131">
        <v>260</v>
      </c>
    </row>
    <row r="132" spans="2:5" x14ac:dyDescent="0.35">
      <c r="B132" t="s">
        <v>13</v>
      </c>
      <c r="C132" t="s">
        <v>8</v>
      </c>
      <c r="D132" t="s">
        <v>15</v>
      </c>
      <c r="E132">
        <v>300</v>
      </c>
    </row>
    <row r="133" spans="2:5" x14ac:dyDescent="0.35">
      <c r="B133" t="s">
        <v>16</v>
      </c>
      <c r="C133" t="s">
        <v>11</v>
      </c>
      <c r="D133" t="s">
        <v>9</v>
      </c>
      <c r="E133">
        <v>160</v>
      </c>
    </row>
    <row r="134" spans="2:5" x14ac:dyDescent="0.35">
      <c r="B134" t="s">
        <v>17</v>
      </c>
      <c r="C134" t="s">
        <v>14</v>
      </c>
      <c r="D134" t="s">
        <v>12</v>
      </c>
      <c r="E134">
        <v>176</v>
      </c>
    </row>
    <row r="135" spans="2:5" x14ac:dyDescent="0.35">
      <c r="B135" t="s">
        <v>18</v>
      </c>
      <c r="C135" t="s">
        <v>5</v>
      </c>
      <c r="D135" t="s">
        <v>6</v>
      </c>
      <c r="E135">
        <v>156</v>
      </c>
    </row>
    <row r="136" spans="2:5" x14ac:dyDescent="0.35">
      <c r="B136" t="s">
        <v>4</v>
      </c>
      <c r="C136" t="s">
        <v>8</v>
      </c>
      <c r="D136" t="s">
        <v>9</v>
      </c>
      <c r="E136">
        <v>190</v>
      </c>
    </row>
    <row r="137" spans="2:5" x14ac:dyDescent="0.35">
      <c r="B137" t="s">
        <v>7</v>
      </c>
      <c r="C137" t="s">
        <v>11</v>
      </c>
      <c r="D137" t="s">
        <v>12</v>
      </c>
      <c r="E137">
        <v>144</v>
      </c>
    </row>
    <row r="138" spans="2:5" x14ac:dyDescent="0.35">
      <c r="B138" t="s">
        <v>10</v>
      </c>
      <c r="C138" t="s">
        <v>5</v>
      </c>
      <c r="D138" t="s">
        <v>6</v>
      </c>
      <c r="E138">
        <v>155</v>
      </c>
    </row>
    <row r="139" spans="2:5" x14ac:dyDescent="0.35">
      <c r="B139" t="s">
        <v>13</v>
      </c>
      <c r="C139" t="s">
        <v>8</v>
      </c>
      <c r="D139" t="s">
        <v>9</v>
      </c>
      <c r="E139">
        <v>166</v>
      </c>
    </row>
    <row r="140" spans="2:5" x14ac:dyDescent="0.35">
      <c r="B140" t="s">
        <v>16</v>
      </c>
      <c r="C140" t="s">
        <v>11</v>
      </c>
      <c r="D140" t="s">
        <v>12</v>
      </c>
      <c r="E140">
        <v>144</v>
      </c>
    </row>
    <row r="141" spans="2:5" x14ac:dyDescent="0.35">
      <c r="B141" t="s">
        <v>17</v>
      </c>
      <c r="C141" t="s">
        <v>14</v>
      </c>
      <c r="D141" t="s">
        <v>19</v>
      </c>
      <c r="E141">
        <v>177</v>
      </c>
    </row>
    <row r="142" spans="2:5" x14ac:dyDescent="0.35">
      <c r="B142" t="s">
        <v>18</v>
      </c>
      <c r="C142" t="s">
        <v>5</v>
      </c>
      <c r="D142" t="s">
        <v>20</v>
      </c>
      <c r="E142">
        <v>199</v>
      </c>
    </row>
    <row r="143" spans="2:5" x14ac:dyDescent="0.35">
      <c r="B143" t="s">
        <v>4</v>
      </c>
      <c r="C143" t="s">
        <v>8</v>
      </c>
      <c r="D143" t="s">
        <v>21</v>
      </c>
      <c r="E143">
        <v>200</v>
      </c>
    </row>
    <row r="144" spans="2:5" x14ac:dyDescent="0.35">
      <c r="B144" t="s">
        <v>7</v>
      </c>
      <c r="C144" t="s">
        <v>11</v>
      </c>
      <c r="D144" t="s">
        <v>22</v>
      </c>
      <c r="E144">
        <v>230</v>
      </c>
    </row>
    <row r="145" spans="2:5" x14ac:dyDescent="0.35">
      <c r="B145" t="s">
        <v>10</v>
      </c>
      <c r="C145" t="s">
        <v>14</v>
      </c>
      <c r="D145" t="s">
        <v>15</v>
      </c>
      <c r="E145">
        <v>430</v>
      </c>
    </row>
    <row r="146" spans="2:5" x14ac:dyDescent="0.35">
      <c r="B146" t="s">
        <v>13</v>
      </c>
      <c r="C146" t="s">
        <v>5</v>
      </c>
      <c r="D146" t="s">
        <v>23</v>
      </c>
      <c r="E146">
        <v>230</v>
      </c>
    </row>
    <row r="147" spans="2:5" x14ac:dyDescent="0.35">
      <c r="B147" t="s">
        <v>16</v>
      </c>
      <c r="C147" t="s">
        <v>8</v>
      </c>
      <c r="D147" t="s">
        <v>6</v>
      </c>
      <c r="E147">
        <v>430</v>
      </c>
    </row>
    <row r="148" spans="2:5" x14ac:dyDescent="0.35">
      <c r="B148" t="s">
        <v>17</v>
      </c>
      <c r="C148" t="s">
        <v>11</v>
      </c>
      <c r="D148" t="s">
        <v>9</v>
      </c>
      <c r="E148">
        <v>199</v>
      </c>
    </row>
    <row r="149" spans="2:5" x14ac:dyDescent="0.35">
      <c r="B149" t="s">
        <v>18</v>
      </c>
      <c r="C149" t="s">
        <v>14</v>
      </c>
      <c r="D149" t="s">
        <v>12</v>
      </c>
      <c r="E149">
        <v>140</v>
      </c>
    </row>
    <row r="150" spans="2:5" x14ac:dyDescent="0.35">
      <c r="B150" t="s">
        <v>4</v>
      </c>
      <c r="C150" t="s">
        <v>5</v>
      </c>
      <c r="D150" t="s">
        <v>15</v>
      </c>
      <c r="E150">
        <v>260</v>
      </c>
    </row>
    <row r="151" spans="2:5" x14ac:dyDescent="0.35">
      <c r="B151" t="s">
        <v>7</v>
      </c>
      <c r="C151" t="s">
        <v>8</v>
      </c>
      <c r="D151" t="s">
        <v>9</v>
      </c>
      <c r="E151">
        <v>300</v>
      </c>
    </row>
    <row r="152" spans="2:5" x14ac:dyDescent="0.35">
      <c r="B152" t="s">
        <v>10</v>
      </c>
      <c r="C152" t="s">
        <v>11</v>
      </c>
      <c r="D152" t="s">
        <v>12</v>
      </c>
      <c r="E152">
        <v>144</v>
      </c>
    </row>
    <row r="153" spans="2:5" x14ac:dyDescent="0.35">
      <c r="B153" t="s">
        <v>13</v>
      </c>
      <c r="C153" t="s">
        <v>5</v>
      </c>
      <c r="D153" t="s">
        <v>6</v>
      </c>
      <c r="E153">
        <v>155</v>
      </c>
    </row>
    <row r="154" spans="2:5" x14ac:dyDescent="0.35">
      <c r="B154" t="s">
        <v>16</v>
      </c>
      <c r="C154" t="s">
        <v>8</v>
      </c>
      <c r="D154" t="s">
        <v>9</v>
      </c>
      <c r="E154">
        <v>166</v>
      </c>
    </row>
    <row r="155" spans="2:5" x14ac:dyDescent="0.35">
      <c r="B155" t="s">
        <v>17</v>
      </c>
      <c r="C155" t="s">
        <v>11</v>
      </c>
      <c r="D155" t="s">
        <v>12</v>
      </c>
      <c r="E155">
        <v>144</v>
      </c>
    </row>
    <row r="156" spans="2:5" x14ac:dyDescent="0.35">
      <c r="B156" t="s">
        <v>18</v>
      </c>
      <c r="C156" t="s">
        <v>14</v>
      </c>
      <c r="D156" t="s">
        <v>6</v>
      </c>
      <c r="E156">
        <v>177</v>
      </c>
    </row>
    <row r="157" spans="2:5" x14ac:dyDescent="0.35">
      <c r="B157" t="s">
        <v>4</v>
      </c>
      <c r="C157" t="s">
        <v>5</v>
      </c>
      <c r="D157" t="s">
        <v>9</v>
      </c>
      <c r="E157">
        <v>199</v>
      </c>
    </row>
    <row r="158" spans="2:5" x14ac:dyDescent="0.35">
      <c r="B158" t="s">
        <v>7</v>
      </c>
      <c r="C158" t="s">
        <v>8</v>
      </c>
      <c r="D158" t="s">
        <v>12</v>
      </c>
      <c r="E158">
        <v>200</v>
      </c>
    </row>
    <row r="159" spans="2:5" x14ac:dyDescent="0.35">
      <c r="B159" t="s">
        <v>10</v>
      </c>
      <c r="C159" t="s">
        <v>11</v>
      </c>
      <c r="D159" t="s">
        <v>19</v>
      </c>
      <c r="E159">
        <v>230</v>
      </c>
    </row>
    <row r="160" spans="2:5" x14ac:dyDescent="0.35">
      <c r="B160" t="s">
        <v>13</v>
      </c>
      <c r="C160" t="s">
        <v>14</v>
      </c>
      <c r="D160" t="s">
        <v>20</v>
      </c>
      <c r="E160">
        <v>430</v>
      </c>
    </row>
    <row r="161" spans="2:5" x14ac:dyDescent="0.35">
      <c r="B161" t="s">
        <v>16</v>
      </c>
      <c r="C161" t="s">
        <v>5</v>
      </c>
      <c r="D161" t="s">
        <v>21</v>
      </c>
      <c r="E161">
        <v>230</v>
      </c>
    </row>
    <row r="162" spans="2:5" x14ac:dyDescent="0.35">
      <c r="B162" t="s">
        <v>17</v>
      </c>
      <c r="C162" t="s">
        <v>8</v>
      </c>
      <c r="D162" t="s">
        <v>22</v>
      </c>
      <c r="E162">
        <v>430</v>
      </c>
    </row>
    <row r="163" spans="2:5" x14ac:dyDescent="0.35">
      <c r="B163" t="s">
        <v>18</v>
      </c>
      <c r="C163" t="s">
        <v>11</v>
      </c>
      <c r="D163" t="s">
        <v>15</v>
      </c>
      <c r="E163">
        <v>199</v>
      </c>
    </row>
    <row r="164" spans="2:5" x14ac:dyDescent="0.35">
      <c r="B164" t="s">
        <v>4</v>
      </c>
      <c r="C164" t="s">
        <v>14</v>
      </c>
      <c r="D164" t="s">
        <v>23</v>
      </c>
      <c r="E164">
        <v>140</v>
      </c>
    </row>
    <row r="165" spans="2:5" x14ac:dyDescent="0.35">
      <c r="B165" t="s">
        <v>7</v>
      </c>
      <c r="C165" t="s">
        <v>5</v>
      </c>
      <c r="D165" t="s">
        <v>6</v>
      </c>
      <c r="E165">
        <v>260</v>
      </c>
    </row>
    <row r="166" spans="2:5" x14ac:dyDescent="0.35">
      <c r="B166" t="s">
        <v>10</v>
      </c>
      <c r="C166" t="s">
        <v>8</v>
      </c>
      <c r="D166" t="s">
        <v>9</v>
      </c>
      <c r="E166">
        <v>300</v>
      </c>
    </row>
    <row r="167" spans="2:5" x14ac:dyDescent="0.35">
      <c r="B167" t="s">
        <v>13</v>
      </c>
      <c r="C167" t="s">
        <v>11</v>
      </c>
      <c r="D167" t="s">
        <v>12</v>
      </c>
      <c r="E167">
        <v>160</v>
      </c>
    </row>
    <row r="168" spans="2:5" x14ac:dyDescent="0.35">
      <c r="B168" t="s">
        <v>16</v>
      </c>
      <c r="C168" t="s">
        <v>5</v>
      </c>
      <c r="D168" t="s">
        <v>15</v>
      </c>
      <c r="E168">
        <v>176</v>
      </c>
    </row>
    <row r="169" spans="2:5" x14ac:dyDescent="0.35">
      <c r="B169" t="s">
        <v>17</v>
      </c>
      <c r="C169" t="s">
        <v>8</v>
      </c>
      <c r="D169" t="s">
        <v>9</v>
      </c>
      <c r="E169">
        <v>156</v>
      </c>
    </row>
    <row r="170" spans="2:5" x14ac:dyDescent="0.35">
      <c r="B170" t="s">
        <v>18</v>
      </c>
      <c r="C170" t="s">
        <v>11</v>
      </c>
      <c r="D170" t="s">
        <v>12</v>
      </c>
      <c r="E170">
        <v>190</v>
      </c>
    </row>
    <row r="171" spans="2:5" x14ac:dyDescent="0.35">
      <c r="B171" t="s">
        <v>4</v>
      </c>
      <c r="C171" t="s">
        <v>14</v>
      </c>
      <c r="D171" t="s">
        <v>6</v>
      </c>
      <c r="E171">
        <v>144</v>
      </c>
    </row>
    <row r="172" spans="2:5" x14ac:dyDescent="0.35">
      <c r="B172" t="s">
        <v>7</v>
      </c>
      <c r="C172" t="s">
        <v>5</v>
      </c>
      <c r="D172" t="s">
        <v>24</v>
      </c>
      <c r="E172">
        <v>1000</v>
      </c>
    </row>
    <row r="173" spans="2:5" x14ac:dyDescent="0.35">
      <c r="B173" t="s">
        <v>10</v>
      </c>
      <c r="C173" t="s">
        <v>8</v>
      </c>
      <c r="D173" t="s">
        <v>24</v>
      </c>
      <c r="E173">
        <v>156</v>
      </c>
    </row>
    <row r="174" spans="2:5" x14ac:dyDescent="0.35">
      <c r="B174" t="s">
        <v>13</v>
      </c>
      <c r="C174" t="s">
        <v>11</v>
      </c>
      <c r="D174" t="s">
        <v>24</v>
      </c>
      <c r="E174">
        <v>190</v>
      </c>
    </row>
    <row r="175" spans="2:5" x14ac:dyDescent="0.35">
      <c r="B175" t="s">
        <v>4</v>
      </c>
      <c r="C175" t="s">
        <v>14</v>
      </c>
      <c r="D175" t="s">
        <v>24</v>
      </c>
      <c r="E175">
        <v>144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workbookViewId="0">
      <selection activeCell="B7" sqref="B7"/>
    </sheetView>
  </sheetViews>
  <sheetFormatPr defaultRowHeight="18" x14ac:dyDescent="0.35"/>
  <cols>
    <col min="1" max="1" width="12.6640625" bestFit="1" customWidth="1"/>
    <col min="2" max="2" width="11.25" bestFit="1" customWidth="1"/>
  </cols>
  <sheetData>
    <row r="3" spans="1:5" x14ac:dyDescent="0.35">
      <c r="A3" s="1" t="s">
        <v>25</v>
      </c>
      <c r="B3" t="s">
        <v>27</v>
      </c>
    </row>
    <row r="4" spans="1:5" x14ac:dyDescent="0.35">
      <c r="A4" s="2" t="s">
        <v>5</v>
      </c>
      <c r="B4" s="3">
        <v>0.28440609781918275</v>
      </c>
      <c r="C4" s="3">
        <f>B4</f>
        <v>0.28440609781918275</v>
      </c>
      <c r="D4" s="3">
        <f>1-C4</f>
        <v>0.71559390218081731</v>
      </c>
      <c r="E4" s="4">
        <f>100%</f>
        <v>1</v>
      </c>
    </row>
    <row r="5" spans="1:5" x14ac:dyDescent="0.35">
      <c r="A5" s="2" t="s">
        <v>11</v>
      </c>
      <c r="B5" s="3">
        <v>0.24478615286893923</v>
      </c>
      <c r="C5" s="3">
        <f t="shared" ref="C5:C7" si="0">B5</f>
        <v>0.24478615286893923</v>
      </c>
      <c r="D5" s="3">
        <f t="shared" ref="D5:D7" si="1">1-C5</f>
        <v>0.75521384713106077</v>
      </c>
      <c r="E5" s="4">
        <f>100%</f>
        <v>1</v>
      </c>
    </row>
    <row r="6" spans="1:5" x14ac:dyDescent="0.35">
      <c r="A6" s="2" t="s">
        <v>14</v>
      </c>
      <c r="B6" s="3">
        <v>0.1892070717764133</v>
      </c>
      <c r="C6" s="3">
        <f t="shared" si="0"/>
        <v>0.1892070717764133</v>
      </c>
      <c r="D6" s="3">
        <f t="shared" si="1"/>
        <v>0.81079292822358673</v>
      </c>
      <c r="E6" s="4">
        <f>100%</f>
        <v>1</v>
      </c>
    </row>
    <row r="7" spans="1:5" x14ac:dyDescent="0.35">
      <c r="A7" s="2" t="s">
        <v>8</v>
      </c>
      <c r="B7" s="3">
        <v>0.28160067753546475</v>
      </c>
      <c r="C7" s="3">
        <f t="shared" si="0"/>
        <v>0.28160067753546475</v>
      </c>
      <c r="D7" s="3">
        <f t="shared" si="1"/>
        <v>0.71839932246453531</v>
      </c>
      <c r="E7" s="4">
        <f>100%</f>
        <v>1</v>
      </c>
    </row>
    <row r="17" spans="6:6" x14ac:dyDescent="0.35">
      <c r="F17" t="s">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4" workbookViewId="0">
      <selection activeCell="C24" sqref="C24:C25"/>
    </sheetView>
  </sheetViews>
  <sheetFormatPr defaultRowHeight="18" x14ac:dyDescent="0.35"/>
  <cols>
    <col min="1" max="1" width="14.33203125" bestFit="1" customWidth="1"/>
    <col min="2" max="2" width="11.25" bestFit="1" customWidth="1"/>
  </cols>
  <sheetData>
    <row r="3" spans="1:2" x14ac:dyDescent="0.35">
      <c r="A3" s="1" t="s">
        <v>25</v>
      </c>
      <c r="B3" t="s">
        <v>27</v>
      </c>
    </row>
    <row r="4" spans="1:2" x14ac:dyDescent="0.35">
      <c r="A4" s="2" t="s">
        <v>13</v>
      </c>
      <c r="B4" s="3">
        <v>0.15080457336438705</v>
      </c>
    </row>
    <row r="5" spans="1:2" x14ac:dyDescent="0.35">
      <c r="A5" s="2" t="s">
        <v>4</v>
      </c>
      <c r="B5" s="3">
        <v>0.13071670548380268</v>
      </c>
    </row>
    <row r="6" spans="1:2" x14ac:dyDescent="0.35">
      <c r="A6" s="2" t="s">
        <v>17</v>
      </c>
      <c r="B6" s="3">
        <v>0.14016514926953208</v>
      </c>
    </row>
    <row r="7" spans="1:2" x14ac:dyDescent="0.35">
      <c r="A7" s="2" t="s">
        <v>16</v>
      </c>
      <c r="B7" s="3">
        <v>0.13958289222951514</v>
      </c>
    </row>
    <row r="8" spans="1:2" x14ac:dyDescent="0.35">
      <c r="A8" s="2" t="s">
        <v>7</v>
      </c>
      <c r="B8" s="3">
        <v>0.1631113698920178</v>
      </c>
    </row>
    <row r="9" spans="1:2" x14ac:dyDescent="0.35">
      <c r="A9" s="2" t="s">
        <v>10</v>
      </c>
      <c r="B9" s="3">
        <v>0.14053567647681559</v>
      </c>
    </row>
    <row r="10" spans="1:2" x14ac:dyDescent="0.35">
      <c r="A10" s="2" t="s">
        <v>18</v>
      </c>
      <c r="B10" s="3">
        <v>0.13508363328392969</v>
      </c>
    </row>
    <row r="11" spans="1:2" x14ac:dyDescent="0.35">
      <c r="A11" s="2" t="s">
        <v>26</v>
      </c>
      <c r="B11"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G13" sqref="G13"/>
    </sheetView>
  </sheetViews>
  <sheetFormatPr defaultRowHeight="18" x14ac:dyDescent="0.35"/>
  <cols>
    <col min="1" max="16384" width="8.66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vt:lpstr>
      <vt:lpstr>Pivot 1</vt:lpstr>
      <vt:lpstr>Pivot 2</vt:lpstr>
      <vt:lpstr>Dashboard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Anupam</cp:lastModifiedBy>
  <dcterms:created xsi:type="dcterms:W3CDTF">2022-05-15T17:39:06Z</dcterms:created>
  <dcterms:modified xsi:type="dcterms:W3CDTF">2024-12-02T17:21:32Z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2022-05-15T17:39:07Z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37020825-4f80-4815-a98d-f91e51d36f0e</vt:lpwstr>
  </property>
  <property fmtid="{D5CDD505-2E9C-101B-9397-08002B2CF9AE}" pid="7" name="MSIP_Label_defa4170-0d19-0005-0004-bc88714345d2_ActionId">
    <vt:lpwstr>74d7cd9e-4cd6-4c17-9b4f-a7b136ddf475</vt:lpwstr>
  </property>
  <property fmtid="{D5CDD505-2E9C-101B-9397-08002B2CF9AE}" pid="8" name="MSIP_Label_defa4170-0d19-0005-0004-bc88714345d2_ContentBits">
    <vt:lpwstr>0</vt:lpwstr>
  </property>
</Properties>
</file>