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ak\Desktop\Private\B.sc\Diploma Level\BDM\BDM_Project\Data For Project\"/>
    </mc:Choice>
  </mc:AlternateContent>
  <xr:revisionPtr revIDLastSave="0" documentId="13_ncr:1_{81556799-3A29-4E87-82DD-E24EE8EEDF72}" xr6:coauthVersionLast="47" xr6:coauthVersionMax="47" xr10:uidLastSave="{00000000-0000-0000-0000-000000000000}"/>
  <bookViews>
    <workbookView xWindow="-108" yWindow="-108" windowWidth="23256" windowHeight="12456" activeTab="2" xr2:uid="{FECD47F6-11D4-4872-8316-C92DFB985044}"/>
  </bookViews>
  <sheets>
    <sheet name="Rally's Data" sheetId="1" r:id="rId1"/>
    <sheet name="Wood's Data" sheetId="2" r:id="rId2"/>
    <sheet name="digging_data" sheetId="3" r:id="rId3"/>
    <sheet name="Clay's data(Unnamed)" sheetId="4" r:id="rId4"/>
    <sheet name="Clay's data(Kalu Singh)" sheetId="5" r:id="rId5"/>
    <sheet name="Coal's data" sheetId="7" r:id="rId6"/>
    <sheet name="Clay's data(Ramesh)" sheetId="6" r:id="rId7"/>
    <sheet name="Other Cos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D3" i="1"/>
  <c r="D4" i="1"/>
  <c r="D5" i="1"/>
  <c r="D2" i="1"/>
  <c r="C5" i="8"/>
</calcChain>
</file>

<file path=xl/sharedStrings.xml><?xml version="1.0" encoding="utf-8"?>
<sst xmlns="http://schemas.openxmlformats.org/spreadsheetml/2006/main" count="49" uniqueCount="37">
  <si>
    <t>Date</t>
  </si>
  <si>
    <t>Price</t>
  </si>
  <si>
    <t>Quantity(Damper)</t>
  </si>
  <si>
    <t>Quantity(Kg)</t>
  </si>
  <si>
    <t>Time(hours)</t>
  </si>
  <si>
    <t>Price(/per hour)</t>
  </si>
  <si>
    <t>Trip</t>
  </si>
  <si>
    <t>Price(/Per trip)</t>
  </si>
  <si>
    <t>Vendor</t>
  </si>
  <si>
    <t>Price(per trip)</t>
  </si>
  <si>
    <t>Coal Price(Per tone)</t>
  </si>
  <si>
    <t>Transport Fare(Per tone)</t>
  </si>
  <si>
    <t>Quantity(tone)</t>
  </si>
  <si>
    <t>Vendor's name</t>
  </si>
  <si>
    <t>Naveen</t>
  </si>
  <si>
    <t>Kailash</t>
  </si>
  <si>
    <t>Rakesh</t>
  </si>
  <si>
    <t>0.75Rs/brick</t>
  </si>
  <si>
    <t>Labour wage For making raw brick</t>
  </si>
  <si>
    <t>Labour wage to put on kiln</t>
  </si>
  <si>
    <t>Per 70,000 bricks</t>
  </si>
  <si>
    <t>Water expense</t>
  </si>
  <si>
    <t>1 L</t>
  </si>
  <si>
    <t>Per 1 brick</t>
  </si>
  <si>
    <t>Electricity for extraction</t>
  </si>
  <si>
    <t>Unit</t>
  </si>
  <si>
    <t>Unit Price</t>
  </si>
  <si>
    <t>per unit</t>
  </si>
  <si>
    <t>Cleaning</t>
  </si>
  <si>
    <t>For 6 months</t>
  </si>
  <si>
    <t>Transport Cost (For loading bricks from making area to kiln area)</t>
  </si>
  <si>
    <t>Driver</t>
  </si>
  <si>
    <t>Per month</t>
  </si>
  <si>
    <t>Deisel</t>
  </si>
  <si>
    <t>per 1 laks bricks</t>
  </si>
  <si>
    <t>Price (Per dumper)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</si>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</sst>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75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164" fontId="1" fillId="0" borderId="0" xfId="0" applyNumberFormat="1" applyFont="1"/>
    <xf numFmtId="17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2884-0A0B-4FB0-A18E-BD89672180F3}">
  <dimension ref="A1:D5"/>
  <sheetViews>
    <sheetView zoomScale="175" zoomScaleNormal="175" workbookViewId="0">
      <selection activeCell="A6" sqref="A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7.44140625" style="2" bestFit="1" customWidth="1"/>
    <col min="4" max="4" width="11.33203125" bestFit="1" customWidth="1"/>
  </cols>
  <sheetData>
    <row r="1" spans="1:4" x14ac:dyDescent="0.3">
      <c r="A1" t="s">
        <v>0</v>
      </c>
      <c r="B1" t="s">
        <v>2</v>
      </c>
      <c r="C1" s="2" t="s">
        <v>35</v>
      </c>
      <c r="D1" t="s">
        <v>36</v>
      </c>
    </row>
    <row r="2" spans="1:4" x14ac:dyDescent="0.3">
      <c r="A2" s="1">
        <v>44484</v>
      </c>
      <c r="B2">
        <v>8</v>
      </c>
      <c r="C2" s="2">
        <v>6000</v>
      </c>
      <c r="D2" s="2">
        <f>C2*B2</f>
        <v>48000</v>
      </c>
    </row>
    <row r="3" spans="1:4" x14ac:dyDescent="0.3">
      <c r="A3" s="1">
        <v>44499</v>
      </c>
      <c r="B3">
        <v>4</v>
      </c>
      <c r="C3" s="2">
        <v>9500</v>
      </c>
      <c r="D3" s="2">
        <f t="shared" ref="D3:D5" si="0">C3*B3</f>
        <v>38000</v>
      </c>
    </row>
    <row r="4" spans="1:4" x14ac:dyDescent="0.3">
      <c r="A4" s="1">
        <v>44544</v>
      </c>
      <c r="B4">
        <v>4</v>
      </c>
      <c r="C4" s="2">
        <v>1100</v>
      </c>
      <c r="D4" s="2">
        <f t="shared" si="0"/>
        <v>4400</v>
      </c>
    </row>
    <row r="5" spans="1:4" x14ac:dyDescent="0.3">
      <c r="A5" s="1">
        <v>44571</v>
      </c>
      <c r="B5">
        <v>1</v>
      </c>
      <c r="C5" s="2">
        <v>6000</v>
      </c>
      <c r="D5" s="2">
        <f t="shared" si="0"/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5515-EA00-4FBE-870B-BF627F404069}">
  <dimension ref="A1:D8"/>
  <sheetViews>
    <sheetView zoomScale="175" zoomScaleNormal="175" workbookViewId="0">
      <selection activeCell="D2" sqref="D2:D8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8.88671875" style="2"/>
    <col min="4" max="4" width="10.33203125" bestFit="1" customWidth="1"/>
  </cols>
  <sheetData>
    <row r="1" spans="1:4" x14ac:dyDescent="0.3">
      <c r="A1" t="s">
        <v>0</v>
      </c>
      <c r="B1" t="s">
        <v>3</v>
      </c>
      <c r="C1" s="2" t="s">
        <v>1</v>
      </c>
    </row>
    <row r="2" spans="1:4" x14ac:dyDescent="0.3">
      <c r="A2" s="1">
        <v>44544</v>
      </c>
      <c r="B2">
        <v>920</v>
      </c>
      <c r="C2" s="2">
        <v>3.5</v>
      </c>
      <c r="D2" s="2">
        <f>B2*C2</f>
        <v>3220</v>
      </c>
    </row>
    <row r="3" spans="1:4" x14ac:dyDescent="0.3">
      <c r="A3" s="1">
        <v>44544</v>
      </c>
      <c r="B3">
        <v>589</v>
      </c>
      <c r="C3" s="2">
        <v>3.5</v>
      </c>
      <c r="D3" s="2">
        <f t="shared" ref="D3:D8" si="0">B3*C3</f>
        <v>2061.5</v>
      </c>
    </row>
    <row r="4" spans="1:4" x14ac:dyDescent="0.3">
      <c r="A4" s="1">
        <v>44565</v>
      </c>
      <c r="B4">
        <v>200</v>
      </c>
      <c r="C4" s="2">
        <v>3.5</v>
      </c>
      <c r="D4" s="2">
        <f t="shared" si="0"/>
        <v>700</v>
      </c>
    </row>
    <row r="5" spans="1:4" x14ac:dyDescent="0.3">
      <c r="A5" s="1">
        <v>44577</v>
      </c>
      <c r="B5">
        <v>990</v>
      </c>
      <c r="C5" s="2">
        <v>3.5</v>
      </c>
      <c r="D5" s="2">
        <f t="shared" si="0"/>
        <v>3465</v>
      </c>
    </row>
    <row r="6" spans="1:4" x14ac:dyDescent="0.3">
      <c r="A6" s="1">
        <v>44611</v>
      </c>
      <c r="B6">
        <v>1191</v>
      </c>
      <c r="C6" s="2">
        <v>3.5</v>
      </c>
      <c r="D6" s="2">
        <f t="shared" si="0"/>
        <v>4168.5</v>
      </c>
    </row>
    <row r="7" spans="1:4" x14ac:dyDescent="0.3">
      <c r="A7" s="1">
        <v>44652</v>
      </c>
      <c r="B7">
        <v>300</v>
      </c>
      <c r="C7" s="2">
        <v>3.5</v>
      </c>
      <c r="D7" s="2">
        <f t="shared" si="0"/>
        <v>1050</v>
      </c>
    </row>
    <row r="8" spans="1:4" x14ac:dyDescent="0.3">
      <c r="A8" s="1">
        <v>44657</v>
      </c>
      <c r="B8">
        <v>1230</v>
      </c>
      <c r="C8" s="2">
        <v>3.5</v>
      </c>
      <c r="D8" s="2">
        <f t="shared" si="0"/>
        <v>4305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1EA9-2F50-458A-B657-5A5D96BED8E1}">
  <dimension ref="A1:C13"/>
  <sheetViews>
    <sheetView tabSelected="1" zoomScale="175" zoomScaleNormal="175" workbookViewId="0">
      <selection activeCell="C1" sqref="C1:C1048576"/>
    </sheetView>
  </sheetViews>
  <sheetFormatPr defaultRowHeight="14.4" x14ac:dyDescent="0.3"/>
  <cols>
    <col min="1" max="1" width="10.33203125" bestFit="1" customWidth="1"/>
    <col min="2" max="2" width="10.88671875" bestFit="1" customWidth="1"/>
    <col min="3" max="3" width="14.109375" style="2" bestFit="1" customWidth="1"/>
  </cols>
  <sheetData>
    <row r="1" spans="1:3" x14ac:dyDescent="0.3">
      <c r="A1" t="s">
        <v>0</v>
      </c>
      <c r="B1" t="s">
        <v>4</v>
      </c>
      <c r="C1" s="2" t="s">
        <v>5</v>
      </c>
    </row>
    <row r="2" spans="1:3" x14ac:dyDescent="0.3">
      <c r="A2" s="1">
        <v>44482</v>
      </c>
      <c r="B2" s="3">
        <v>7.6388888888888895E-2</v>
      </c>
      <c r="C2" s="2">
        <v>1000</v>
      </c>
    </row>
    <row r="3" spans="1:3" x14ac:dyDescent="0.3">
      <c r="A3" s="1">
        <v>44489</v>
      </c>
      <c r="B3" s="3">
        <v>0.31944444444444448</v>
      </c>
      <c r="C3" s="2">
        <v>1000</v>
      </c>
    </row>
    <row r="4" spans="1:3" x14ac:dyDescent="0.3">
      <c r="A4" s="1">
        <v>44490</v>
      </c>
      <c r="B4" s="3">
        <v>0.27083333333333331</v>
      </c>
      <c r="C4" s="2">
        <v>1000</v>
      </c>
    </row>
    <row r="5" spans="1:3" x14ac:dyDescent="0.3">
      <c r="A5" s="1">
        <v>44491</v>
      </c>
      <c r="B5" s="3">
        <v>0.33333333333333331</v>
      </c>
      <c r="C5" s="2">
        <v>1000</v>
      </c>
    </row>
    <row r="6" spans="1:3" x14ac:dyDescent="0.3">
      <c r="A6" s="1">
        <v>44492</v>
      </c>
      <c r="B6" s="3">
        <v>0.41666666666666669</v>
      </c>
      <c r="C6" s="2">
        <v>1000</v>
      </c>
    </row>
    <row r="7" spans="1:3" x14ac:dyDescent="0.3">
      <c r="A7" s="1">
        <v>44493</v>
      </c>
      <c r="B7" s="3">
        <v>0.375</v>
      </c>
      <c r="C7" s="2">
        <v>1000</v>
      </c>
    </row>
    <row r="8" spans="1:3" x14ac:dyDescent="0.3">
      <c r="A8" s="1">
        <v>44494</v>
      </c>
      <c r="B8" s="3">
        <v>0.375</v>
      </c>
      <c r="C8" s="2">
        <v>1000</v>
      </c>
    </row>
    <row r="9" spans="1:3" x14ac:dyDescent="0.3">
      <c r="A9" s="1">
        <v>44495</v>
      </c>
      <c r="B9" s="3">
        <v>0.3611111111111111</v>
      </c>
      <c r="C9" s="2">
        <v>1000</v>
      </c>
    </row>
    <row r="10" spans="1:3" x14ac:dyDescent="0.3">
      <c r="A10" s="1">
        <v>44496</v>
      </c>
      <c r="B10" s="3">
        <v>0.1111111111111111</v>
      </c>
      <c r="C10" s="2">
        <v>1000</v>
      </c>
    </row>
    <row r="11" spans="1:3" x14ac:dyDescent="0.3">
      <c r="A11" s="1">
        <v>44497</v>
      </c>
      <c r="B11" s="3">
        <v>0.16666666666666666</v>
      </c>
      <c r="C11" s="2">
        <v>1000</v>
      </c>
    </row>
    <row r="12" spans="1:3" x14ac:dyDescent="0.3">
      <c r="A12" s="1">
        <v>44498</v>
      </c>
      <c r="B12" s="3">
        <v>6.25E-2</v>
      </c>
      <c r="C12" s="2">
        <v>1000</v>
      </c>
    </row>
    <row r="13" spans="1:3" x14ac:dyDescent="0.3">
      <c r="A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0A95-D9AC-4004-AA9C-340DD450CBCD}">
  <dimension ref="A1:D73"/>
  <sheetViews>
    <sheetView topLeftCell="A51" zoomScale="175" zoomScaleNormal="175" workbookViewId="0">
      <selection activeCell="A58" sqref="A58:D73"/>
    </sheetView>
  </sheetViews>
  <sheetFormatPr defaultRowHeight="14.4" x14ac:dyDescent="0.3"/>
  <cols>
    <col min="1" max="1" width="10.33203125" bestFit="1" customWidth="1"/>
    <col min="3" max="3" width="13.109375" style="2" bestFit="1" customWidth="1"/>
    <col min="4" max="4" width="9.21875" bestFit="1" customWidth="1"/>
  </cols>
  <sheetData>
    <row r="1" spans="1:4" x14ac:dyDescent="0.3">
      <c r="A1" t="s">
        <v>0</v>
      </c>
      <c r="B1" t="s">
        <v>6</v>
      </c>
      <c r="C1" s="2" t="s">
        <v>7</v>
      </c>
      <c r="D1" t="s">
        <v>8</v>
      </c>
    </row>
    <row r="2" spans="1:4" x14ac:dyDescent="0.3">
      <c r="A2" s="1">
        <v>44281</v>
      </c>
      <c r="B2">
        <v>4</v>
      </c>
      <c r="C2" s="2">
        <v>1100</v>
      </c>
    </row>
    <row r="3" spans="1:4" x14ac:dyDescent="0.3">
      <c r="A3" s="1">
        <v>44282</v>
      </c>
      <c r="B3">
        <v>4</v>
      </c>
      <c r="C3" s="2">
        <v>1100</v>
      </c>
    </row>
    <row r="4" spans="1:4" x14ac:dyDescent="0.3">
      <c r="A4" s="1">
        <v>44283</v>
      </c>
      <c r="B4">
        <v>3</v>
      </c>
      <c r="C4" s="2">
        <v>1100</v>
      </c>
    </row>
    <row r="5" spans="1:4" x14ac:dyDescent="0.3">
      <c r="A5" s="1">
        <v>44285</v>
      </c>
      <c r="B5">
        <v>4</v>
      </c>
      <c r="C5" s="2">
        <v>1100</v>
      </c>
    </row>
    <row r="6" spans="1:4" x14ac:dyDescent="0.3">
      <c r="A6" s="1">
        <v>44286</v>
      </c>
      <c r="B6">
        <v>4</v>
      </c>
      <c r="C6" s="2">
        <v>1100</v>
      </c>
    </row>
    <row r="7" spans="1:4" x14ac:dyDescent="0.3">
      <c r="A7" s="1">
        <v>44287</v>
      </c>
      <c r="B7">
        <v>4</v>
      </c>
      <c r="C7" s="2">
        <v>1100</v>
      </c>
    </row>
    <row r="8" spans="1:4" x14ac:dyDescent="0.3">
      <c r="A8" s="1">
        <v>44288</v>
      </c>
      <c r="B8">
        <v>4</v>
      </c>
      <c r="C8" s="2">
        <v>1100</v>
      </c>
    </row>
    <row r="9" spans="1:4" x14ac:dyDescent="0.3">
      <c r="A9" s="1">
        <v>44289</v>
      </c>
      <c r="B9">
        <v>3</v>
      </c>
      <c r="C9" s="2">
        <v>1100</v>
      </c>
    </row>
    <row r="10" spans="1:4" x14ac:dyDescent="0.3">
      <c r="A10" s="1">
        <v>44290</v>
      </c>
      <c r="B10">
        <v>4</v>
      </c>
      <c r="C10" s="2">
        <v>1100</v>
      </c>
    </row>
    <row r="11" spans="1:4" x14ac:dyDescent="0.3">
      <c r="A11" s="1">
        <v>44291</v>
      </c>
      <c r="B11">
        <v>2</v>
      </c>
      <c r="C11" s="2">
        <v>1100</v>
      </c>
    </row>
    <row r="12" spans="1:4" x14ac:dyDescent="0.3">
      <c r="A12" s="1">
        <v>44293</v>
      </c>
      <c r="B12">
        <v>3</v>
      </c>
      <c r="C12" s="2">
        <v>1100</v>
      </c>
    </row>
    <row r="13" spans="1:4" x14ac:dyDescent="0.3">
      <c r="A13" s="1">
        <v>44315</v>
      </c>
      <c r="B13">
        <v>2</v>
      </c>
      <c r="C13" s="2">
        <v>1100</v>
      </c>
    </row>
    <row r="14" spans="1:4" x14ac:dyDescent="0.3">
      <c r="A14" s="1">
        <v>44316</v>
      </c>
      <c r="B14">
        <v>2</v>
      </c>
      <c r="C14" s="2">
        <v>1100</v>
      </c>
    </row>
    <row r="15" spans="1:4" x14ac:dyDescent="0.3">
      <c r="A15" s="1">
        <v>44320</v>
      </c>
      <c r="B15">
        <v>2</v>
      </c>
      <c r="C15" s="2">
        <v>1100</v>
      </c>
    </row>
    <row r="16" spans="1:4" x14ac:dyDescent="0.3">
      <c r="A16" s="1">
        <v>44331</v>
      </c>
      <c r="B16">
        <v>3</v>
      </c>
      <c r="C16" s="2">
        <v>1100</v>
      </c>
    </row>
    <row r="17" spans="1:3" x14ac:dyDescent="0.3">
      <c r="A17" s="1">
        <v>44333</v>
      </c>
      <c r="B17">
        <v>2</v>
      </c>
      <c r="C17" s="2">
        <v>1100</v>
      </c>
    </row>
    <row r="18" spans="1:3" x14ac:dyDescent="0.3">
      <c r="A18" s="1">
        <v>44337</v>
      </c>
      <c r="B18">
        <v>2</v>
      </c>
      <c r="C18" s="2">
        <v>1100</v>
      </c>
    </row>
    <row r="19" spans="1:3" x14ac:dyDescent="0.3">
      <c r="A19" s="1">
        <v>44338</v>
      </c>
      <c r="B19">
        <v>2</v>
      </c>
      <c r="C19" s="2">
        <v>1100</v>
      </c>
    </row>
    <row r="20" spans="1:3" x14ac:dyDescent="0.3">
      <c r="A20" s="1">
        <v>44339</v>
      </c>
      <c r="B20">
        <v>2</v>
      </c>
      <c r="C20" s="2">
        <v>1100</v>
      </c>
    </row>
    <row r="21" spans="1:3" x14ac:dyDescent="0.3">
      <c r="A21" s="1">
        <v>44340</v>
      </c>
      <c r="B21">
        <v>2</v>
      </c>
      <c r="C21" s="2">
        <v>1100</v>
      </c>
    </row>
    <row r="22" spans="1:3" x14ac:dyDescent="0.3">
      <c r="A22" s="1">
        <v>44341</v>
      </c>
      <c r="B22">
        <v>2</v>
      </c>
      <c r="C22" s="2">
        <v>1100</v>
      </c>
    </row>
    <row r="23" spans="1:3" x14ac:dyDescent="0.3">
      <c r="A23" s="1">
        <v>44342</v>
      </c>
      <c r="B23">
        <v>2</v>
      </c>
      <c r="C23" s="2">
        <v>1100</v>
      </c>
    </row>
    <row r="24" spans="1:3" x14ac:dyDescent="0.3">
      <c r="A24" s="1">
        <v>44343</v>
      </c>
      <c r="B24">
        <v>2</v>
      </c>
      <c r="C24" s="2">
        <v>1100</v>
      </c>
    </row>
    <row r="25" spans="1:3" x14ac:dyDescent="0.3">
      <c r="A25" s="1">
        <v>44349</v>
      </c>
      <c r="B25">
        <v>1</v>
      </c>
      <c r="C25" s="2">
        <v>1100</v>
      </c>
    </row>
    <row r="26" spans="1:3" x14ac:dyDescent="0.3">
      <c r="A26" s="1">
        <v>44350</v>
      </c>
      <c r="B26">
        <v>2</v>
      </c>
      <c r="C26" s="2">
        <v>1100</v>
      </c>
    </row>
    <row r="27" spans="1:3" x14ac:dyDescent="0.3">
      <c r="A27" s="1">
        <v>44351</v>
      </c>
      <c r="B27">
        <v>2</v>
      </c>
      <c r="C27" s="2">
        <v>1100</v>
      </c>
    </row>
    <row r="28" spans="1:3" x14ac:dyDescent="0.3">
      <c r="A28" s="1">
        <v>44352</v>
      </c>
      <c r="B28">
        <v>3</v>
      </c>
      <c r="C28" s="2">
        <v>1100</v>
      </c>
    </row>
    <row r="29" spans="1:3" x14ac:dyDescent="0.3">
      <c r="A29" s="1">
        <v>44353</v>
      </c>
      <c r="B29">
        <v>2</v>
      </c>
      <c r="C29" s="2">
        <v>1100</v>
      </c>
    </row>
    <row r="30" spans="1:3" x14ac:dyDescent="0.3">
      <c r="A30" s="1">
        <v>44355</v>
      </c>
      <c r="B30">
        <v>2</v>
      </c>
      <c r="C30" s="2">
        <v>1100</v>
      </c>
    </row>
    <row r="31" spans="1:3" x14ac:dyDescent="0.3">
      <c r="A31" s="1">
        <v>44356</v>
      </c>
      <c r="B31">
        <v>2</v>
      </c>
      <c r="C31" s="2">
        <v>1100</v>
      </c>
    </row>
    <row r="32" spans="1:3" x14ac:dyDescent="0.3">
      <c r="A32" s="1">
        <v>44357</v>
      </c>
      <c r="B32">
        <v>3</v>
      </c>
      <c r="C32" s="2">
        <v>1100</v>
      </c>
    </row>
    <row r="33" spans="1:3" x14ac:dyDescent="0.3">
      <c r="A33" s="1">
        <v>44358</v>
      </c>
      <c r="B33">
        <v>3</v>
      </c>
      <c r="C33" s="2">
        <v>1100</v>
      </c>
    </row>
    <row r="34" spans="1:3" x14ac:dyDescent="0.3">
      <c r="A34" s="1">
        <v>44359</v>
      </c>
      <c r="B34">
        <v>3</v>
      </c>
      <c r="C34" s="2">
        <v>1100</v>
      </c>
    </row>
    <row r="35" spans="1:3" x14ac:dyDescent="0.3">
      <c r="A35" s="1">
        <v>44360</v>
      </c>
      <c r="B35">
        <v>3</v>
      </c>
      <c r="C35" s="2">
        <v>1100</v>
      </c>
    </row>
    <row r="36" spans="1:3" x14ac:dyDescent="0.3">
      <c r="A36" s="1">
        <v>44361</v>
      </c>
      <c r="B36">
        <v>3</v>
      </c>
      <c r="C36" s="2">
        <v>1100</v>
      </c>
    </row>
    <row r="37" spans="1:3" x14ac:dyDescent="0.3">
      <c r="A37" s="1">
        <v>44362</v>
      </c>
      <c r="B37">
        <v>3</v>
      </c>
      <c r="C37" s="2">
        <v>1100</v>
      </c>
    </row>
    <row r="38" spans="1:3" x14ac:dyDescent="0.3">
      <c r="A38" s="1">
        <v>44363</v>
      </c>
      <c r="B38">
        <v>3</v>
      </c>
      <c r="C38" s="2">
        <v>1100</v>
      </c>
    </row>
    <row r="39" spans="1:3" x14ac:dyDescent="0.3">
      <c r="A39" s="1">
        <v>44364</v>
      </c>
      <c r="B39">
        <v>1</v>
      </c>
      <c r="C39" s="2">
        <v>1100</v>
      </c>
    </row>
    <row r="40" spans="1:3" x14ac:dyDescent="0.3">
      <c r="A40" s="1">
        <v>44367</v>
      </c>
      <c r="B40">
        <v>3</v>
      </c>
      <c r="C40" s="2">
        <v>1100</v>
      </c>
    </row>
    <row r="41" spans="1:3" x14ac:dyDescent="0.3">
      <c r="A41" s="1">
        <v>44368</v>
      </c>
      <c r="B41">
        <v>3</v>
      </c>
      <c r="C41" s="2">
        <v>1100</v>
      </c>
    </row>
    <row r="42" spans="1:3" x14ac:dyDescent="0.3">
      <c r="A42" s="1">
        <v>44369</v>
      </c>
      <c r="B42">
        <v>3</v>
      </c>
      <c r="C42" s="2">
        <v>1100</v>
      </c>
    </row>
    <row r="43" spans="1:3" x14ac:dyDescent="0.3">
      <c r="A43" s="1">
        <v>44370</v>
      </c>
      <c r="B43">
        <v>3</v>
      </c>
      <c r="C43" s="2">
        <v>1100</v>
      </c>
    </row>
    <row r="44" spans="1:3" x14ac:dyDescent="0.3">
      <c r="A44" s="1">
        <v>44371</v>
      </c>
      <c r="B44">
        <v>3</v>
      </c>
      <c r="C44" s="2">
        <v>1100</v>
      </c>
    </row>
    <row r="45" spans="1:3" x14ac:dyDescent="0.3">
      <c r="A45" s="1">
        <v>44372</v>
      </c>
      <c r="B45">
        <v>1</v>
      </c>
      <c r="C45" s="2">
        <v>1100</v>
      </c>
    </row>
    <row r="46" spans="1:3" x14ac:dyDescent="0.3">
      <c r="A46" s="1">
        <v>44374</v>
      </c>
      <c r="B46">
        <v>2</v>
      </c>
      <c r="C46" s="2">
        <v>1100</v>
      </c>
    </row>
    <row r="47" spans="1:3" x14ac:dyDescent="0.3">
      <c r="A47" s="1">
        <v>44375</v>
      </c>
      <c r="B47">
        <v>3</v>
      </c>
      <c r="C47" s="2">
        <v>1100</v>
      </c>
    </row>
    <row r="48" spans="1:3" x14ac:dyDescent="0.3">
      <c r="A48" s="1">
        <v>44377</v>
      </c>
      <c r="B48">
        <v>2</v>
      </c>
      <c r="C48" s="2">
        <v>1100</v>
      </c>
    </row>
    <row r="49" spans="1:3" x14ac:dyDescent="0.3">
      <c r="A49" s="1">
        <v>44378</v>
      </c>
      <c r="B49">
        <v>3</v>
      </c>
      <c r="C49" s="2">
        <v>1100</v>
      </c>
    </row>
    <row r="50" spans="1:3" x14ac:dyDescent="0.3">
      <c r="A50" s="1">
        <v>44379</v>
      </c>
      <c r="B50">
        <v>3</v>
      </c>
      <c r="C50" s="2">
        <v>1100</v>
      </c>
    </row>
    <row r="51" spans="1:3" x14ac:dyDescent="0.3">
      <c r="A51" s="1">
        <v>44380</v>
      </c>
      <c r="B51">
        <v>3</v>
      </c>
      <c r="C51" s="2">
        <v>1100</v>
      </c>
    </row>
    <row r="52" spans="1:3" x14ac:dyDescent="0.3">
      <c r="A52" s="1">
        <v>44385</v>
      </c>
      <c r="B52">
        <v>2</v>
      </c>
      <c r="C52" s="2">
        <v>1100</v>
      </c>
    </row>
    <row r="53" spans="1:3" x14ac:dyDescent="0.3">
      <c r="A53" s="1">
        <v>44386</v>
      </c>
      <c r="B53">
        <v>2</v>
      </c>
      <c r="C53" s="2">
        <v>1100</v>
      </c>
    </row>
    <row r="54" spans="1:3" x14ac:dyDescent="0.3">
      <c r="A54" s="1">
        <v>44387</v>
      </c>
      <c r="B54">
        <v>3</v>
      </c>
      <c r="C54" s="2">
        <v>1100</v>
      </c>
    </row>
    <row r="55" spans="1:3" x14ac:dyDescent="0.3">
      <c r="A55" s="1">
        <v>44388</v>
      </c>
      <c r="B55">
        <v>3</v>
      </c>
      <c r="C55" s="2">
        <v>1100</v>
      </c>
    </row>
    <row r="56" spans="1:3" x14ac:dyDescent="0.3">
      <c r="A56" s="1">
        <v>44390</v>
      </c>
      <c r="B56">
        <v>3</v>
      </c>
      <c r="C56" s="2">
        <v>1100</v>
      </c>
    </row>
    <row r="57" spans="1:3" x14ac:dyDescent="0.3">
      <c r="A57" s="1">
        <v>44391</v>
      </c>
      <c r="B57">
        <v>3</v>
      </c>
      <c r="C57" s="2">
        <v>1100</v>
      </c>
    </row>
    <row r="58" spans="1:3" x14ac:dyDescent="0.3">
      <c r="A58" s="1"/>
    </row>
    <row r="59" spans="1:3" x14ac:dyDescent="0.3">
      <c r="A59" s="1"/>
    </row>
    <row r="60" spans="1:3" x14ac:dyDescent="0.3">
      <c r="A60" s="1"/>
    </row>
    <row r="61" spans="1:3" x14ac:dyDescent="0.3">
      <c r="A61" s="1"/>
    </row>
    <row r="62" spans="1:3" x14ac:dyDescent="0.3">
      <c r="A62" s="1"/>
    </row>
    <row r="63" spans="1:3" x14ac:dyDescent="0.3">
      <c r="A63" s="1"/>
    </row>
    <row r="64" spans="1:3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EBE7-ECA5-4D83-A1EF-2667EAA3F77D}">
  <dimension ref="A1:C32"/>
  <sheetViews>
    <sheetView topLeftCell="A4" zoomScale="175" zoomScaleNormal="175" workbookViewId="0">
      <selection activeCell="B33" sqref="B33"/>
    </sheetView>
  </sheetViews>
  <sheetFormatPr defaultRowHeight="14.4" x14ac:dyDescent="0.3"/>
  <cols>
    <col min="1" max="1" width="10.33203125" bestFit="1" customWidth="1"/>
    <col min="3" max="3" width="12.33203125" bestFit="1" customWidth="1"/>
  </cols>
  <sheetData>
    <row r="1" spans="1:3" x14ac:dyDescent="0.3">
      <c r="A1" t="s">
        <v>0</v>
      </c>
      <c r="B1" t="s">
        <v>6</v>
      </c>
      <c r="C1" t="s">
        <v>9</v>
      </c>
    </row>
    <row r="2" spans="1:3" x14ac:dyDescent="0.3">
      <c r="A2" s="1">
        <v>44539</v>
      </c>
      <c r="B2">
        <v>6</v>
      </c>
      <c r="C2" s="2">
        <v>675</v>
      </c>
    </row>
    <row r="3" spans="1:3" x14ac:dyDescent="0.3">
      <c r="A3" s="1">
        <v>44543</v>
      </c>
      <c r="B3">
        <v>5</v>
      </c>
      <c r="C3" s="2">
        <v>675</v>
      </c>
    </row>
    <row r="4" spans="1:3" x14ac:dyDescent="0.3">
      <c r="A4" s="1">
        <v>44545</v>
      </c>
      <c r="B4">
        <v>3</v>
      </c>
      <c r="C4" s="2">
        <v>675</v>
      </c>
    </row>
    <row r="5" spans="1:3" x14ac:dyDescent="0.3">
      <c r="A5" s="1">
        <v>44546</v>
      </c>
      <c r="B5">
        <v>4</v>
      </c>
      <c r="C5" s="2">
        <v>675</v>
      </c>
    </row>
    <row r="6" spans="1:3" x14ac:dyDescent="0.3">
      <c r="A6" s="1">
        <v>44547</v>
      </c>
      <c r="B6">
        <v>2</v>
      </c>
      <c r="C6" s="2">
        <v>675</v>
      </c>
    </row>
    <row r="7" spans="1:3" x14ac:dyDescent="0.3">
      <c r="A7" s="1">
        <v>44548</v>
      </c>
      <c r="B7">
        <v>4</v>
      </c>
      <c r="C7" s="2">
        <v>675</v>
      </c>
    </row>
    <row r="8" spans="1:3" x14ac:dyDescent="0.3">
      <c r="A8" s="1">
        <v>44549</v>
      </c>
      <c r="B8">
        <v>1</v>
      </c>
      <c r="C8" s="2">
        <v>675</v>
      </c>
    </row>
    <row r="9" spans="1:3" x14ac:dyDescent="0.3">
      <c r="A9" s="1">
        <v>44550</v>
      </c>
      <c r="B9">
        <v>10</v>
      </c>
      <c r="C9" s="2">
        <v>675</v>
      </c>
    </row>
    <row r="10" spans="1:3" x14ac:dyDescent="0.3">
      <c r="A10" s="1">
        <v>44551</v>
      </c>
      <c r="B10">
        <v>9</v>
      </c>
      <c r="C10" s="2">
        <v>675</v>
      </c>
    </row>
    <row r="11" spans="1:3" x14ac:dyDescent="0.3">
      <c r="A11" s="1">
        <v>44552</v>
      </c>
      <c r="B11">
        <v>4</v>
      </c>
      <c r="C11" s="2">
        <v>675</v>
      </c>
    </row>
    <row r="12" spans="1:3" x14ac:dyDescent="0.3">
      <c r="A12" s="1">
        <v>44553</v>
      </c>
      <c r="B12">
        <v>8</v>
      </c>
      <c r="C12" s="2">
        <v>675</v>
      </c>
    </row>
    <row r="13" spans="1:3" x14ac:dyDescent="0.3">
      <c r="A13" s="1">
        <v>44554</v>
      </c>
      <c r="B13">
        <v>5</v>
      </c>
      <c r="C13" s="2">
        <v>675</v>
      </c>
    </row>
    <row r="14" spans="1:3" x14ac:dyDescent="0.3">
      <c r="A14" s="1">
        <v>44555</v>
      </c>
      <c r="B14">
        <v>4</v>
      </c>
      <c r="C14" s="2">
        <v>675</v>
      </c>
    </row>
    <row r="15" spans="1:3" x14ac:dyDescent="0.3">
      <c r="A15" s="1">
        <v>44556</v>
      </c>
      <c r="B15">
        <v>5</v>
      </c>
      <c r="C15" s="2">
        <v>675</v>
      </c>
    </row>
    <row r="16" spans="1:3" x14ac:dyDescent="0.3">
      <c r="A16" s="1">
        <v>44557</v>
      </c>
      <c r="C16" s="2"/>
    </row>
    <row r="17" spans="1:3" x14ac:dyDescent="0.3">
      <c r="A17" s="1">
        <v>44558</v>
      </c>
      <c r="C17" s="2"/>
    </row>
    <row r="18" spans="1:3" x14ac:dyDescent="0.3">
      <c r="A18" s="1">
        <v>44569</v>
      </c>
      <c r="B18">
        <v>2</v>
      </c>
    </row>
    <row r="19" spans="1:3" x14ac:dyDescent="0.3">
      <c r="A19" s="1">
        <v>44570</v>
      </c>
      <c r="B19">
        <v>5</v>
      </c>
    </row>
    <row r="20" spans="1:3" x14ac:dyDescent="0.3">
      <c r="A20" s="1">
        <v>44571</v>
      </c>
      <c r="B20">
        <v>5</v>
      </c>
    </row>
    <row r="21" spans="1:3" x14ac:dyDescent="0.3">
      <c r="A21" s="1">
        <v>44580</v>
      </c>
      <c r="B21">
        <v>7</v>
      </c>
    </row>
    <row r="22" spans="1:3" x14ac:dyDescent="0.3">
      <c r="A22" s="1">
        <v>44581</v>
      </c>
      <c r="B22">
        <v>5</v>
      </c>
    </row>
    <row r="23" spans="1:3" x14ac:dyDescent="0.3">
      <c r="A23" s="1">
        <v>44582</v>
      </c>
      <c r="B23">
        <v>5</v>
      </c>
    </row>
    <row r="24" spans="1:3" x14ac:dyDescent="0.3">
      <c r="A24" s="1">
        <v>44583</v>
      </c>
      <c r="B24">
        <v>5</v>
      </c>
    </row>
    <row r="25" spans="1:3" x14ac:dyDescent="0.3">
      <c r="A25" s="1">
        <v>44584</v>
      </c>
      <c r="B25">
        <v>4</v>
      </c>
    </row>
    <row r="26" spans="1:3" x14ac:dyDescent="0.3">
      <c r="A26" s="1">
        <v>44585</v>
      </c>
      <c r="B26">
        <v>4</v>
      </c>
    </row>
    <row r="27" spans="1:3" x14ac:dyDescent="0.3">
      <c r="A27" s="1">
        <v>44586</v>
      </c>
      <c r="B27">
        <v>6</v>
      </c>
    </row>
    <row r="28" spans="1:3" x14ac:dyDescent="0.3">
      <c r="A28" s="1">
        <v>44587</v>
      </c>
      <c r="B28">
        <v>5</v>
      </c>
    </row>
    <row r="29" spans="1:3" x14ac:dyDescent="0.3">
      <c r="A29" s="1">
        <v>44588</v>
      </c>
      <c r="B29">
        <v>5</v>
      </c>
    </row>
    <row r="30" spans="1:3" x14ac:dyDescent="0.3">
      <c r="A30" s="1">
        <v>44589</v>
      </c>
      <c r="B30">
        <v>6</v>
      </c>
    </row>
    <row r="31" spans="1:3" x14ac:dyDescent="0.3">
      <c r="A31" s="1">
        <v>44590</v>
      </c>
      <c r="B31">
        <v>6</v>
      </c>
    </row>
    <row r="32" spans="1:3" x14ac:dyDescent="0.3">
      <c r="A32" s="1">
        <v>44591</v>
      </c>
      <c r="B3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5AF3-5AC5-4210-81B9-3BDCF7D016FF}">
  <dimension ref="A1:E8"/>
  <sheetViews>
    <sheetView zoomScale="175" zoomScaleNormal="175" workbookViewId="0">
      <selection activeCell="E9" sqref="E9"/>
    </sheetView>
  </sheetViews>
  <sheetFormatPr defaultRowHeight="14.4" x14ac:dyDescent="0.3"/>
  <cols>
    <col min="1" max="1" width="10.33203125" bestFit="1" customWidth="1"/>
    <col min="2" max="2" width="13.21875" bestFit="1" customWidth="1"/>
    <col min="3" max="3" width="17.33203125" style="2" bestFit="1" customWidth="1"/>
    <col min="4" max="4" width="21.5546875" style="2" bestFit="1" customWidth="1"/>
    <col min="5" max="5" width="13.77734375" bestFit="1" customWidth="1"/>
  </cols>
  <sheetData>
    <row r="1" spans="1:5" x14ac:dyDescent="0.3">
      <c r="A1" s="4" t="s">
        <v>0</v>
      </c>
      <c r="B1" s="4" t="s">
        <v>12</v>
      </c>
      <c r="C1" s="5" t="s">
        <v>10</v>
      </c>
      <c r="D1" s="5" t="s">
        <v>11</v>
      </c>
      <c r="E1" s="4" t="s">
        <v>13</v>
      </c>
    </row>
    <row r="3" spans="1:5" x14ac:dyDescent="0.3">
      <c r="A3" s="1">
        <v>44542</v>
      </c>
      <c r="B3">
        <v>24.32</v>
      </c>
      <c r="C3" s="2">
        <v>3900</v>
      </c>
      <c r="D3" s="2">
        <v>1300</v>
      </c>
      <c r="E3" t="s">
        <v>14</v>
      </c>
    </row>
    <row r="4" spans="1:5" x14ac:dyDescent="0.3">
      <c r="A4" s="1">
        <v>44578</v>
      </c>
      <c r="B4">
        <v>24.41</v>
      </c>
      <c r="C4" s="2">
        <v>4500</v>
      </c>
      <c r="D4" s="2">
        <v>1300</v>
      </c>
      <c r="E4" t="s">
        <v>14</v>
      </c>
    </row>
    <row r="5" spans="1:5" x14ac:dyDescent="0.3">
      <c r="A5" s="1">
        <v>44610</v>
      </c>
      <c r="B5">
        <v>24.33</v>
      </c>
      <c r="C5" s="2">
        <v>5500</v>
      </c>
      <c r="D5" s="2">
        <v>1300</v>
      </c>
      <c r="E5" t="s">
        <v>14</v>
      </c>
    </row>
    <row r="6" spans="1:5" x14ac:dyDescent="0.3">
      <c r="A6" s="1">
        <v>44626</v>
      </c>
      <c r="B6">
        <v>32.340000000000003</v>
      </c>
      <c r="C6" s="2">
        <v>6200</v>
      </c>
      <c r="D6" s="2">
        <v>1300</v>
      </c>
      <c r="E6" t="s">
        <v>14</v>
      </c>
    </row>
    <row r="7" spans="1:5" x14ac:dyDescent="0.3">
      <c r="A7" s="1">
        <v>44922</v>
      </c>
      <c r="B7">
        <v>24.58</v>
      </c>
      <c r="C7" s="2">
        <v>4200</v>
      </c>
      <c r="D7" s="2">
        <v>1400</v>
      </c>
      <c r="E7" t="s">
        <v>15</v>
      </c>
    </row>
    <row r="8" spans="1:5" x14ac:dyDescent="0.3">
      <c r="A8" s="1">
        <v>44590</v>
      </c>
      <c r="B8">
        <v>24.13</v>
      </c>
      <c r="C8" s="2">
        <v>5000</v>
      </c>
      <c r="D8" s="2">
        <v>1280</v>
      </c>
      <c r="E8" t="s">
        <v>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0B5A-EFF1-4792-B815-1422F14D357C}">
  <dimension ref="A1:C16"/>
  <sheetViews>
    <sheetView zoomScale="175" zoomScaleNormal="175" workbookViewId="0">
      <selection activeCell="C2" sqref="C2:C16"/>
    </sheetView>
  </sheetViews>
  <sheetFormatPr defaultRowHeight="14.4" x14ac:dyDescent="0.3"/>
  <cols>
    <col min="1" max="1" width="10.33203125" bestFit="1" customWidth="1"/>
    <col min="3" max="3" width="8.88671875" style="2"/>
  </cols>
  <sheetData>
    <row r="1" spans="1:3" x14ac:dyDescent="0.3">
      <c r="A1" t="s">
        <v>0</v>
      </c>
      <c r="B1" t="s">
        <v>6</v>
      </c>
      <c r="C1" s="2" t="s">
        <v>9</v>
      </c>
    </row>
    <row r="2" spans="1:3" x14ac:dyDescent="0.3">
      <c r="A2" s="1">
        <v>44540</v>
      </c>
      <c r="B2">
        <v>5</v>
      </c>
      <c r="C2" s="2">
        <v>650</v>
      </c>
    </row>
    <row r="3" spans="1:3" x14ac:dyDescent="0.3">
      <c r="A3" s="1">
        <v>44543</v>
      </c>
      <c r="B3">
        <v>4</v>
      </c>
      <c r="C3" s="2">
        <v>650</v>
      </c>
    </row>
    <row r="4" spans="1:3" x14ac:dyDescent="0.3">
      <c r="A4" s="1">
        <v>44544</v>
      </c>
      <c r="B4">
        <v>4</v>
      </c>
      <c r="C4" s="2">
        <v>650</v>
      </c>
    </row>
    <row r="5" spans="1:3" x14ac:dyDescent="0.3">
      <c r="A5" s="1">
        <v>44545</v>
      </c>
      <c r="B5">
        <v>4</v>
      </c>
      <c r="C5" s="2">
        <v>650</v>
      </c>
    </row>
    <row r="6" spans="1:3" x14ac:dyDescent="0.3">
      <c r="A6" s="1">
        <v>44546</v>
      </c>
      <c r="B6">
        <v>3</v>
      </c>
      <c r="C6" s="2">
        <v>650</v>
      </c>
    </row>
    <row r="7" spans="1:3" x14ac:dyDescent="0.3">
      <c r="A7" s="1">
        <v>44547</v>
      </c>
      <c r="B7">
        <v>6</v>
      </c>
      <c r="C7" s="2">
        <v>650</v>
      </c>
    </row>
    <row r="8" spans="1:3" x14ac:dyDescent="0.3">
      <c r="A8" s="1">
        <v>44548</v>
      </c>
      <c r="B8">
        <v>5</v>
      </c>
      <c r="C8" s="2">
        <v>650</v>
      </c>
    </row>
    <row r="9" spans="1:3" x14ac:dyDescent="0.3">
      <c r="A9" s="1">
        <v>44549</v>
      </c>
      <c r="B9">
        <v>4</v>
      </c>
      <c r="C9" s="2">
        <v>650</v>
      </c>
    </row>
    <row r="10" spans="1:3" x14ac:dyDescent="0.3">
      <c r="A10" s="1">
        <v>44550</v>
      </c>
      <c r="B10">
        <v>6</v>
      </c>
      <c r="C10" s="2">
        <v>650</v>
      </c>
    </row>
    <row r="11" spans="1:3" x14ac:dyDescent="0.3">
      <c r="A11" s="1">
        <v>44551</v>
      </c>
      <c r="B11">
        <v>7</v>
      </c>
      <c r="C11" s="2">
        <v>650</v>
      </c>
    </row>
    <row r="12" spans="1:3" x14ac:dyDescent="0.3">
      <c r="A12" s="1">
        <v>44552</v>
      </c>
      <c r="B12">
        <v>6</v>
      </c>
      <c r="C12" s="2">
        <v>650</v>
      </c>
    </row>
    <row r="13" spans="1:3" x14ac:dyDescent="0.3">
      <c r="A13" s="1">
        <v>44553</v>
      </c>
      <c r="B13">
        <v>7</v>
      </c>
      <c r="C13" s="2">
        <v>650</v>
      </c>
    </row>
    <row r="14" spans="1:3" x14ac:dyDescent="0.3">
      <c r="A14" s="1">
        <v>44554</v>
      </c>
      <c r="B14">
        <v>5</v>
      </c>
      <c r="C14" s="2">
        <v>650</v>
      </c>
    </row>
    <row r="15" spans="1:3" x14ac:dyDescent="0.3">
      <c r="A15" s="1">
        <v>44555</v>
      </c>
      <c r="B15">
        <v>6</v>
      </c>
      <c r="C15" s="2">
        <v>650</v>
      </c>
    </row>
    <row r="16" spans="1:3" x14ac:dyDescent="0.3">
      <c r="A16" s="1">
        <v>44556</v>
      </c>
      <c r="B16">
        <v>7</v>
      </c>
      <c r="C16" s="2">
        <v>650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A8E-8DC1-428E-9FC5-6FF68B5CB2B7}">
  <dimension ref="A2:D9"/>
  <sheetViews>
    <sheetView zoomScale="175" zoomScaleNormal="175" workbookViewId="0">
      <selection activeCell="D10" sqref="D10"/>
    </sheetView>
  </sheetViews>
  <sheetFormatPr defaultRowHeight="14.4" x14ac:dyDescent="0.3"/>
  <cols>
    <col min="1" max="1" width="54.6640625" bestFit="1" customWidth="1"/>
    <col min="2" max="2" width="12.5546875" style="2" bestFit="1" customWidth="1"/>
    <col min="3" max="4" width="15" bestFit="1" customWidth="1"/>
  </cols>
  <sheetData>
    <row r="2" spans="1:4" x14ac:dyDescent="0.3">
      <c r="A2" t="s">
        <v>18</v>
      </c>
      <c r="C2" s="2" t="s">
        <v>17</v>
      </c>
    </row>
    <row r="3" spans="1:4" x14ac:dyDescent="0.3">
      <c r="A3" t="s">
        <v>19</v>
      </c>
      <c r="C3" s="2">
        <v>30000</v>
      </c>
      <c r="D3" t="s">
        <v>20</v>
      </c>
    </row>
    <row r="4" spans="1:4" x14ac:dyDescent="0.3">
      <c r="A4" t="s">
        <v>21</v>
      </c>
      <c r="C4" s="2" t="s">
        <v>22</v>
      </c>
      <c r="D4" t="s">
        <v>23</v>
      </c>
    </row>
    <row r="5" spans="1:4" x14ac:dyDescent="0.3">
      <c r="A5" t="s">
        <v>24</v>
      </c>
      <c r="B5" s="6"/>
      <c r="C5" s="6">
        <f>955/750000</f>
        <v>1.2733333333333333E-3</v>
      </c>
      <c r="D5" t="s">
        <v>25</v>
      </c>
    </row>
    <row r="6" spans="1:4" x14ac:dyDescent="0.3">
      <c r="A6" t="s">
        <v>26</v>
      </c>
      <c r="C6" s="2">
        <v>7.1</v>
      </c>
      <c r="D6" t="s">
        <v>27</v>
      </c>
    </row>
    <row r="7" spans="1:4" x14ac:dyDescent="0.3">
      <c r="A7" t="s">
        <v>28</v>
      </c>
      <c r="C7" s="2">
        <v>30000</v>
      </c>
      <c r="D7" t="s">
        <v>29</v>
      </c>
    </row>
    <row r="8" spans="1:4" x14ac:dyDescent="0.3">
      <c r="A8" s="7" t="s">
        <v>30</v>
      </c>
      <c r="B8" s="2" t="s">
        <v>31</v>
      </c>
      <c r="C8" s="2">
        <v>10000</v>
      </c>
      <c r="D8" t="s">
        <v>32</v>
      </c>
    </row>
    <row r="9" spans="1:4" x14ac:dyDescent="0.3">
      <c r="A9" s="7"/>
      <c r="B9" s="2" t="s">
        <v>33</v>
      </c>
      <c r="C9" s="2">
        <v>2000</v>
      </c>
      <c r="D9" t="s">
        <v>34</v>
      </c>
    </row>
  </sheetData>
  <mergeCells count="1"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Rally's Data</vt:lpstr>
      <vt:lpstr>Wood's Data</vt:lpstr>
      <vt:lpstr>digging_data</vt:lpstr>
      <vt:lpstr>Clay's data(Unnamed)</vt:lpstr>
      <vt:lpstr>Clay's data(Kalu Singh)</vt:lpstr>
      <vt:lpstr>Coal's data</vt:lpstr>
      <vt:lpstr>Clay's data(Ramesh)</vt:lpstr>
      <vt:lpstr>Other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kumar jha</dc:creator>
  <cp:lastModifiedBy>anupam kumar jha</cp:lastModifiedBy>
  <dcterms:created xsi:type="dcterms:W3CDTF">2023-01-17T10:10:37Z</dcterms:created>
  <dcterms:modified xsi:type="dcterms:W3CDTF">2023-01-18T13:31:57Z</dcterms:modified>
</cp:coreProperties>
</file>