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US\Downloads\"/>
    </mc:Choice>
  </mc:AlternateContent>
  <xr:revisionPtr revIDLastSave="0" documentId="13_ncr:1_{F9A6E60A-C403-4844-8826-4F591FD7E574}" xr6:coauthVersionLast="47" xr6:coauthVersionMax="47" xr10:uidLastSave="{00000000-0000-0000-0000-000000000000}"/>
  <bookViews>
    <workbookView xWindow="-108" yWindow="-108" windowWidth="23256" windowHeight="12456" xr2:uid="{A0BBC022-6A4B-4130-94FE-7578FBC634CB}"/>
  </bookViews>
  <sheets>
    <sheet name="Sheet1" sheetId="2" r:id="rId1"/>
  </sheets>
  <definedNames>
    <definedName name="_xlchart.v1.0" hidden="1">Sheet1!$G$3:$G$152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60" i="2" l="1"/>
  <c r="E154" i="2"/>
  <c r="Q159" i="2"/>
  <c r="Q158" i="2"/>
  <c r="C153" i="2"/>
  <c r="E149" i="2" s="1"/>
  <c r="B153" i="2"/>
  <c r="O152" i="2"/>
  <c r="N152" i="2"/>
  <c r="O151" i="2"/>
  <c r="N151" i="2"/>
  <c r="O150" i="2"/>
  <c r="N150" i="2"/>
  <c r="E150" i="2"/>
  <c r="O149" i="2"/>
  <c r="N149" i="2"/>
  <c r="O148" i="2"/>
  <c r="N148" i="2"/>
  <c r="E148" i="2"/>
  <c r="O147" i="2"/>
  <c r="N147" i="2"/>
  <c r="E147" i="2"/>
  <c r="O146" i="2"/>
  <c r="N146" i="2"/>
  <c r="E146" i="2"/>
  <c r="O145" i="2"/>
  <c r="N145" i="2"/>
  <c r="E145" i="2"/>
  <c r="O144" i="2"/>
  <c r="N144" i="2"/>
  <c r="E144" i="2"/>
  <c r="O143" i="2"/>
  <c r="N143" i="2"/>
  <c r="E143" i="2"/>
  <c r="O142" i="2"/>
  <c r="N142" i="2"/>
  <c r="E142" i="2"/>
  <c r="O141" i="2"/>
  <c r="N141" i="2"/>
  <c r="E141" i="2"/>
  <c r="O140" i="2"/>
  <c r="N140" i="2"/>
  <c r="O139" i="2"/>
  <c r="N139" i="2"/>
  <c r="O138" i="2"/>
  <c r="N138" i="2"/>
  <c r="E138" i="2"/>
  <c r="O137" i="2"/>
  <c r="N137" i="2"/>
  <c r="O136" i="2"/>
  <c r="N136" i="2"/>
  <c r="E136" i="2"/>
  <c r="O135" i="2"/>
  <c r="N135" i="2"/>
  <c r="E135" i="2"/>
  <c r="O134" i="2"/>
  <c r="N134" i="2"/>
  <c r="E134" i="2"/>
  <c r="O133" i="2"/>
  <c r="N133" i="2"/>
  <c r="E133" i="2"/>
  <c r="O132" i="2"/>
  <c r="N132" i="2"/>
  <c r="E132" i="2"/>
  <c r="O131" i="2"/>
  <c r="N131" i="2"/>
  <c r="E131" i="2"/>
  <c r="O130" i="2"/>
  <c r="N130" i="2"/>
  <c r="E130" i="2"/>
  <c r="O129" i="2"/>
  <c r="N129" i="2"/>
  <c r="E129" i="2"/>
  <c r="O128" i="2"/>
  <c r="N128" i="2"/>
  <c r="O127" i="2"/>
  <c r="N127" i="2"/>
  <c r="O126" i="2"/>
  <c r="N126" i="2"/>
  <c r="E126" i="2"/>
  <c r="O125" i="2"/>
  <c r="N125" i="2"/>
  <c r="O124" i="2"/>
  <c r="N124" i="2"/>
  <c r="E124" i="2"/>
  <c r="O123" i="2"/>
  <c r="N123" i="2"/>
  <c r="E123" i="2"/>
  <c r="O122" i="2"/>
  <c r="N122" i="2"/>
  <c r="E122" i="2"/>
  <c r="O121" i="2"/>
  <c r="N121" i="2"/>
  <c r="E121" i="2"/>
  <c r="O120" i="2"/>
  <c r="N120" i="2"/>
  <c r="E120" i="2"/>
  <c r="D120" i="2"/>
  <c r="G120" i="2" s="1"/>
  <c r="O119" i="2"/>
  <c r="N119" i="2"/>
  <c r="E119" i="2"/>
  <c r="O118" i="2"/>
  <c r="N118" i="2"/>
  <c r="E118" i="2"/>
  <c r="O117" i="2"/>
  <c r="N117" i="2"/>
  <c r="E117" i="2"/>
  <c r="D117" i="2"/>
  <c r="G117" i="2" s="1"/>
  <c r="O116" i="2"/>
  <c r="N116" i="2"/>
  <c r="O115" i="2"/>
  <c r="N115" i="2"/>
  <c r="O114" i="2"/>
  <c r="N114" i="2"/>
  <c r="E114" i="2"/>
  <c r="O113" i="2"/>
  <c r="N113" i="2"/>
  <c r="O112" i="2"/>
  <c r="N112" i="2"/>
  <c r="E112" i="2"/>
  <c r="O111" i="2"/>
  <c r="N111" i="2"/>
  <c r="E111" i="2"/>
  <c r="O110" i="2"/>
  <c r="N110" i="2"/>
  <c r="E110" i="2"/>
  <c r="O109" i="2"/>
  <c r="N109" i="2"/>
  <c r="E109" i="2"/>
  <c r="O108" i="2"/>
  <c r="N108" i="2"/>
  <c r="E108" i="2"/>
  <c r="O107" i="2"/>
  <c r="N107" i="2"/>
  <c r="E107" i="2"/>
  <c r="O106" i="2"/>
  <c r="N106" i="2"/>
  <c r="E106" i="2"/>
  <c r="O105" i="2"/>
  <c r="N105" i="2"/>
  <c r="E105" i="2"/>
  <c r="O104" i="2"/>
  <c r="N104" i="2"/>
  <c r="O103" i="2"/>
  <c r="N103" i="2"/>
  <c r="O102" i="2"/>
  <c r="N102" i="2"/>
  <c r="E102" i="2"/>
  <c r="O101" i="2"/>
  <c r="N101" i="2"/>
  <c r="O100" i="2"/>
  <c r="N100" i="2"/>
  <c r="E100" i="2"/>
  <c r="O99" i="2"/>
  <c r="N99" i="2"/>
  <c r="E99" i="2"/>
  <c r="O98" i="2"/>
  <c r="N98" i="2"/>
  <c r="E98" i="2"/>
  <c r="O97" i="2"/>
  <c r="N97" i="2"/>
  <c r="E97" i="2"/>
  <c r="O96" i="2"/>
  <c r="N96" i="2"/>
  <c r="E96" i="2"/>
  <c r="D96" i="2"/>
  <c r="G96" i="2" s="1"/>
  <c r="O95" i="2"/>
  <c r="N95" i="2"/>
  <c r="E95" i="2"/>
  <c r="O94" i="2"/>
  <c r="N94" i="2"/>
  <c r="E94" i="2"/>
  <c r="O93" i="2"/>
  <c r="N93" i="2"/>
  <c r="E93" i="2"/>
  <c r="O92" i="2"/>
  <c r="N92" i="2"/>
  <c r="O91" i="2"/>
  <c r="N91" i="2"/>
  <c r="O90" i="2"/>
  <c r="N90" i="2"/>
  <c r="E90" i="2"/>
  <c r="O89" i="2"/>
  <c r="N89" i="2"/>
  <c r="D89" i="2"/>
  <c r="G89" i="2" s="1"/>
  <c r="O88" i="2"/>
  <c r="N88" i="2"/>
  <c r="E88" i="2"/>
  <c r="O87" i="2"/>
  <c r="N87" i="2"/>
  <c r="E87" i="2"/>
  <c r="O86" i="2"/>
  <c r="N86" i="2"/>
  <c r="E86" i="2"/>
  <c r="D86" i="2"/>
  <c r="G86" i="2" s="1"/>
  <c r="O85" i="2"/>
  <c r="N85" i="2"/>
  <c r="E85" i="2"/>
  <c r="O84" i="2"/>
  <c r="N84" i="2"/>
  <c r="E84" i="2"/>
  <c r="O83" i="2"/>
  <c r="N83" i="2"/>
  <c r="E83" i="2"/>
  <c r="O82" i="2"/>
  <c r="N82" i="2"/>
  <c r="E82" i="2"/>
  <c r="O81" i="2"/>
  <c r="N81" i="2"/>
  <c r="E81" i="2"/>
  <c r="O80" i="2"/>
  <c r="N80" i="2"/>
  <c r="O79" i="2"/>
  <c r="N79" i="2"/>
  <c r="E79" i="2"/>
  <c r="O78" i="2"/>
  <c r="N78" i="2"/>
  <c r="E78" i="2"/>
  <c r="O77" i="2"/>
  <c r="N77" i="2"/>
  <c r="O76" i="2"/>
  <c r="N76" i="2"/>
  <c r="E76" i="2"/>
  <c r="O75" i="2"/>
  <c r="N75" i="2"/>
  <c r="E75" i="2"/>
  <c r="O74" i="2"/>
  <c r="N74" i="2"/>
  <c r="E74" i="2"/>
  <c r="O73" i="2"/>
  <c r="N73" i="2"/>
  <c r="E73" i="2"/>
  <c r="O72" i="2"/>
  <c r="N72" i="2"/>
  <c r="E72" i="2"/>
  <c r="O71" i="2"/>
  <c r="N71" i="2"/>
  <c r="E71" i="2"/>
  <c r="D71" i="2"/>
  <c r="G71" i="2" s="1"/>
  <c r="O70" i="2"/>
  <c r="N70" i="2"/>
  <c r="E70" i="2"/>
  <c r="O69" i="2"/>
  <c r="N69" i="2"/>
  <c r="E69" i="2"/>
  <c r="O68" i="2"/>
  <c r="N68" i="2"/>
  <c r="E68" i="2"/>
  <c r="O67" i="2"/>
  <c r="N67" i="2"/>
  <c r="E67" i="2"/>
  <c r="O66" i="2"/>
  <c r="N66" i="2"/>
  <c r="E66" i="2"/>
  <c r="O65" i="2"/>
  <c r="N65" i="2"/>
  <c r="O64" i="2"/>
  <c r="N64" i="2"/>
  <c r="E64" i="2"/>
  <c r="O63" i="2"/>
  <c r="N63" i="2"/>
  <c r="E63" i="2"/>
  <c r="O62" i="2"/>
  <c r="N62" i="2"/>
  <c r="E62" i="2"/>
  <c r="O61" i="2"/>
  <c r="N61" i="2"/>
  <c r="E61" i="2"/>
  <c r="O60" i="2"/>
  <c r="N60" i="2"/>
  <c r="E60" i="2"/>
  <c r="O59" i="2"/>
  <c r="N59" i="2"/>
  <c r="E59" i="2"/>
  <c r="O58" i="2"/>
  <c r="N58" i="2"/>
  <c r="E58" i="2"/>
  <c r="O57" i="2"/>
  <c r="N57" i="2"/>
  <c r="E57" i="2"/>
  <c r="O56" i="2"/>
  <c r="N56" i="2"/>
  <c r="E56" i="2"/>
  <c r="O55" i="2"/>
  <c r="N55" i="2"/>
  <c r="E55" i="2"/>
  <c r="O54" i="2"/>
  <c r="N54" i="2"/>
  <c r="E54" i="2"/>
  <c r="O53" i="2"/>
  <c r="N53" i="2"/>
  <c r="O52" i="2"/>
  <c r="N52" i="2"/>
  <c r="E52" i="2"/>
  <c r="O51" i="2"/>
  <c r="N51" i="2"/>
  <c r="E51" i="2"/>
  <c r="O50" i="2"/>
  <c r="N50" i="2"/>
  <c r="E50" i="2"/>
  <c r="O49" i="2"/>
  <c r="N49" i="2"/>
  <c r="E49" i="2"/>
  <c r="O48" i="2"/>
  <c r="N48" i="2"/>
  <c r="E48" i="2"/>
  <c r="O47" i="2"/>
  <c r="N47" i="2"/>
  <c r="E47" i="2"/>
  <c r="O46" i="2"/>
  <c r="N46" i="2"/>
  <c r="E46" i="2"/>
  <c r="O45" i="2"/>
  <c r="N45" i="2"/>
  <c r="E45" i="2"/>
  <c r="O44" i="2"/>
  <c r="N44" i="2"/>
  <c r="E44" i="2"/>
  <c r="D44" i="2"/>
  <c r="G44" i="2" s="1"/>
  <c r="O43" i="2"/>
  <c r="N43" i="2"/>
  <c r="E43" i="2"/>
  <c r="O42" i="2"/>
  <c r="N42" i="2"/>
  <c r="E42" i="2"/>
  <c r="O41" i="2"/>
  <c r="N41" i="2"/>
  <c r="E41" i="2"/>
  <c r="O40" i="2"/>
  <c r="N40" i="2"/>
  <c r="E40" i="2"/>
  <c r="D40" i="2"/>
  <c r="G40" i="2" s="1"/>
  <c r="O39" i="2"/>
  <c r="N39" i="2"/>
  <c r="E39" i="2"/>
  <c r="O38" i="2"/>
  <c r="N38" i="2"/>
  <c r="E38" i="2"/>
  <c r="O37" i="2"/>
  <c r="N37" i="2"/>
  <c r="E37" i="2"/>
  <c r="O36" i="2"/>
  <c r="N36" i="2"/>
  <c r="E36" i="2"/>
  <c r="D36" i="2"/>
  <c r="G36" i="2" s="1"/>
  <c r="O35" i="2"/>
  <c r="N35" i="2"/>
  <c r="E35" i="2"/>
  <c r="O34" i="2"/>
  <c r="N34" i="2"/>
  <c r="E34" i="2"/>
  <c r="O33" i="2"/>
  <c r="N33" i="2"/>
  <c r="E33" i="2"/>
  <c r="D33" i="2"/>
  <c r="G33" i="2" s="1"/>
  <c r="O32" i="2"/>
  <c r="N32" i="2"/>
  <c r="E32" i="2"/>
  <c r="O31" i="2"/>
  <c r="N31" i="2"/>
  <c r="E31" i="2"/>
  <c r="O30" i="2"/>
  <c r="N30" i="2"/>
  <c r="E30" i="2"/>
  <c r="O29" i="2"/>
  <c r="N29" i="2"/>
  <c r="E29" i="2"/>
  <c r="D29" i="2"/>
  <c r="G29" i="2" s="1"/>
  <c r="H29" i="2" s="1"/>
  <c r="O28" i="2"/>
  <c r="N28" i="2"/>
  <c r="E28" i="2"/>
  <c r="O27" i="2"/>
  <c r="N27" i="2"/>
  <c r="E27" i="2"/>
  <c r="O26" i="2"/>
  <c r="N26" i="2"/>
  <c r="E26" i="2"/>
  <c r="O25" i="2"/>
  <c r="N25" i="2"/>
  <c r="E25" i="2"/>
  <c r="O24" i="2"/>
  <c r="N24" i="2"/>
  <c r="E24" i="2"/>
  <c r="O23" i="2"/>
  <c r="N23" i="2"/>
  <c r="E23" i="2"/>
  <c r="O22" i="2"/>
  <c r="N22" i="2"/>
  <c r="E22" i="2"/>
  <c r="AA21" i="2"/>
  <c r="Y21" i="2" s="1"/>
  <c r="O21" i="2"/>
  <c r="N21" i="2"/>
  <c r="E21" i="2"/>
  <c r="O20" i="2"/>
  <c r="N20" i="2"/>
  <c r="E20" i="2"/>
  <c r="O19" i="2"/>
  <c r="N19" i="2"/>
  <c r="E19" i="2"/>
  <c r="O18" i="2"/>
  <c r="N18" i="2"/>
  <c r="E18" i="2"/>
  <c r="O17" i="2"/>
  <c r="N17" i="2"/>
  <c r="E17" i="2"/>
  <c r="O16" i="2"/>
  <c r="N16" i="2"/>
  <c r="E16" i="2"/>
  <c r="O15" i="2"/>
  <c r="N15" i="2"/>
  <c r="E15" i="2"/>
  <c r="D15" i="2"/>
  <c r="G15" i="2" s="1"/>
  <c r="O14" i="2"/>
  <c r="N14" i="2"/>
  <c r="E14" i="2"/>
  <c r="O13" i="2"/>
  <c r="N13" i="2"/>
  <c r="E13" i="2"/>
  <c r="O12" i="2"/>
  <c r="N12" i="2"/>
  <c r="E12" i="2"/>
  <c r="O11" i="2"/>
  <c r="N11" i="2"/>
  <c r="E11" i="2"/>
  <c r="D11" i="2"/>
  <c r="G11" i="2" s="1"/>
  <c r="O10" i="2"/>
  <c r="N10" i="2"/>
  <c r="E10" i="2"/>
  <c r="O9" i="2"/>
  <c r="N9" i="2"/>
  <c r="E9" i="2"/>
  <c r="D9" i="2"/>
  <c r="G9" i="2" s="1"/>
  <c r="O8" i="2"/>
  <c r="N8" i="2"/>
  <c r="E8" i="2"/>
  <c r="O7" i="2"/>
  <c r="N7" i="2"/>
  <c r="E7" i="2"/>
  <c r="D7" i="2"/>
  <c r="G7" i="2" s="1"/>
  <c r="O6" i="2"/>
  <c r="N6" i="2"/>
  <c r="E6" i="2"/>
  <c r="O5" i="2"/>
  <c r="N5" i="2"/>
  <c r="E5" i="2"/>
  <c r="O4" i="2"/>
  <c r="N4" i="2"/>
  <c r="E4" i="2"/>
  <c r="D4" i="2"/>
  <c r="G4" i="2" s="1"/>
  <c r="O3" i="2"/>
  <c r="N3" i="2"/>
  <c r="E3" i="2"/>
  <c r="H89" i="2" l="1"/>
  <c r="J89" i="2"/>
  <c r="J9" i="2"/>
  <c r="H9" i="2"/>
  <c r="J96" i="2"/>
  <c r="H96" i="2"/>
  <c r="J4" i="2"/>
  <c r="H4" i="2"/>
  <c r="H36" i="2"/>
  <c r="J36" i="2"/>
  <c r="H40" i="2"/>
  <c r="J40" i="2"/>
  <c r="J71" i="2"/>
  <c r="H71" i="2"/>
  <c r="D148" i="2"/>
  <c r="G148" i="2" s="1"/>
  <c r="D136" i="2"/>
  <c r="G136" i="2" s="1"/>
  <c r="D124" i="2"/>
  <c r="G124" i="2" s="1"/>
  <c r="D112" i="2"/>
  <c r="G112" i="2" s="1"/>
  <c r="D100" i="2"/>
  <c r="G100" i="2" s="1"/>
  <c r="D88" i="2"/>
  <c r="G88" i="2" s="1"/>
  <c r="D76" i="2"/>
  <c r="G76" i="2" s="1"/>
  <c r="D64" i="2"/>
  <c r="G64" i="2" s="1"/>
  <c r="D52" i="2"/>
  <c r="G52" i="2" s="1"/>
  <c r="D150" i="2"/>
  <c r="G150" i="2" s="1"/>
  <c r="D138" i="2"/>
  <c r="G138" i="2" s="1"/>
  <c r="D126" i="2"/>
  <c r="G126" i="2" s="1"/>
  <c r="D114" i="2"/>
  <c r="G114" i="2" s="1"/>
  <c r="D102" i="2"/>
  <c r="G102" i="2" s="1"/>
  <c r="D90" i="2"/>
  <c r="G90" i="2" s="1"/>
  <c r="D151" i="2"/>
  <c r="G151" i="2" s="1"/>
  <c r="D139" i="2"/>
  <c r="G139" i="2" s="1"/>
  <c r="D127" i="2"/>
  <c r="G127" i="2" s="1"/>
  <c r="D115" i="2"/>
  <c r="G115" i="2" s="1"/>
  <c r="D103" i="2"/>
  <c r="G103" i="2" s="1"/>
  <c r="D91" i="2"/>
  <c r="G91" i="2" s="1"/>
  <c r="D79" i="2"/>
  <c r="G79" i="2" s="1"/>
  <c r="D140" i="2"/>
  <c r="G140" i="2" s="1"/>
  <c r="D133" i="2"/>
  <c r="G133" i="2" s="1"/>
  <c r="D122" i="2"/>
  <c r="G122" i="2" s="1"/>
  <c r="D92" i="2"/>
  <c r="G92" i="2" s="1"/>
  <c r="D75" i="2"/>
  <c r="G75" i="2" s="1"/>
  <c r="D70" i="2"/>
  <c r="G70" i="2" s="1"/>
  <c r="D50" i="2"/>
  <c r="G50" i="2" s="1"/>
  <c r="D43" i="2"/>
  <c r="G43" i="2" s="1"/>
  <c r="D31" i="2"/>
  <c r="G31" i="2" s="1"/>
  <c r="D17" i="2"/>
  <c r="G17" i="2" s="1"/>
  <c r="D5" i="2"/>
  <c r="G5" i="2" s="1"/>
  <c r="D142" i="2"/>
  <c r="G142" i="2" s="1"/>
  <c r="D97" i="2"/>
  <c r="G97" i="2" s="1"/>
  <c r="D93" i="2"/>
  <c r="G93" i="2" s="1"/>
  <c r="D57" i="2"/>
  <c r="G57" i="2" s="1"/>
  <c r="D152" i="2"/>
  <c r="G152" i="2" s="1"/>
  <c r="D149" i="2"/>
  <c r="G149" i="2" s="1"/>
  <c r="D146" i="2"/>
  <c r="G146" i="2" s="1"/>
  <c r="D80" i="2"/>
  <c r="G80" i="2" s="1"/>
  <c r="D72" i="2"/>
  <c r="G72" i="2" s="1"/>
  <c r="D68" i="2"/>
  <c r="G68" i="2" s="1"/>
  <c r="D58" i="2"/>
  <c r="G58" i="2" s="1"/>
  <c r="D48" i="2"/>
  <c r="G48" i="2" s="1"/>
  <c r="D42" i="2"/>
  <c r="G42" i="2" s="1"/>
  <c r="D35" i="2"/>
  <c r="G35" i="2" s="1"/>
  <c r="D28" i="2"/>
  <c r="G28" i="2" s="1"/>
  <c r="D20" i="2"/>
  <c r="G20" i="2" s="1"/>
  <c r="D13" i="2"/>
  <c r="G13" i="2" s="1"/>
  <c r="D143" i="2"/>
  <c r="G143" i="2" s="1"/>
  <c r="D110" i="2"/>
  <c r="G110" i="2" s="1"/>
  <c r="D107" i="2"/>
  <c r="G107" i="2" s="1"/>
  <c r="D84" i="2"/>
  <c r="G84" i="2" s="1"/>
  <c r="D69" i="2"/>
  <c r="G69" i="2" s="1"/>
  <c r="D62" i="2"/>
  <c r="G62" i="2" s="1"/>
  <c r="D59" i="2"/>
  <c r="G59" i="2" s="1"/>
  <c r="D49" i="2"/>
  <c r="G49" i="2" s="1"/>
  <c r="D38" i="2"/>
  <c r="G38" i="2" s="1"/>
  <c r="D26" i="2"/>
  <c r="G26" i="2" s="1"/>
  <c r="D34" i="2"/>
  <c r="G34" i="2" s="1"/>
  <c r="D30" i="2"/>
  <c r="G30" i="2" s="1"/>
  <c r="D22" i="2"/>
  <c r="G22" i="2" s="1"/>
  <c r="D141" i="2"/>
  <c r="G141" i="2" s="1"/>
  <c r="D73" i="2"/>
  <c r="G73" i="2" s="1"/>
  <c r="D63" i="2"/>
  <c r="G63" i="2" s="1"/>
  <c r="D53" i="2"/>
  <c r="G53" i="2" s="1"/>
  <c r="D10" i="2"/>
  <c r="G10" i="2" s="1"/>
  <c r="D27" i="2"/>
  <c r="G27" i="2" s="1"/>
  <c r="D116" i="2"/>
  <c r="G116" i="2" s="1"/>
  <c r="D67" i="2"/>
  <c r="G67" i="2" s="1"/>
  <c r="D128" i="2"/>
  <c r="G128" i="2" s="1"/>
  <c r="D87" i="2"/>
  <c r="G87" i="2" s="1"/>
  <c r="D81" i="2"/>
  <c r="G81" i="2" s="1"/>
  <c r="D66" i="2"/>
  <c r="G66" i="2" s="1"/>
  <c r="D134" i="2"/>
  <c r="G134" i="2" s="1"/>
  <c r="D131" i="2"/>
  <c r="G131" i="2" s="1"/>
  <c r="D121" i="2"/>
  <c r="G121" i="2" s="1"/>
  <c r="D118" i="2"/>
  <c r="G118" i="2" s="1"/>
  <c r="D113" i="2"/>
  <c r="G113" i="2" s="1"/>
  <c r="D14" i="2"/>
  <c r="G14" i="2" s="1"/>
  <c r="D105" i="2"/>
  <c r="G105" i="2" s="1"/>
  <c r="D85" i="2"/>
  <c r="G85" i="2" s="1"/>
  <c r="D82" i="2"/>
  <c r="G82" i="2" s="1"/>
  <c r="D46" i="2"/>
  <c r="G46" i="2" s="1"/>
  <c r="D39" i="2"/>
  <c r="G39" i="2" s="1"/>
  <c r="D18" i="2"/>
  <c r="G18" i="2" s="1"/>
  <c r="D6" i="2"/>
  <c r="G6" i="2" s="1"/>
  <c r="D144" i="2"/>
  <c r="G144" i="2" s="1"/>
  <c r="D111" i="2"/>
  <c r="G111" i="2" s="1"/>
  <c r="D108" i="2"/>
  <c r="G108" i="2" s="1"/>
  <c r="D95" i="2"/>
  <c r="G95" i="2" s="1"/>
  <c r="D56" i="2"/>
  <c r="G56" i="2" s="1"/>
  <c r="D147" i="2"/>
  <c r="G147" i="2" s="1"/>
  <c r="D98" i="2"/>
  <c r="G98" i="2" s="1"/>
  <c r="D60" i="2"/>
  <c r="G60" i="2" s="1"/>
  <c r="D119" i="2"/>
  <c r="G119" i="2" s="1"/>
  <c r="D65" i="2"/>
  <c r="G65" i="2" s="1"/>
  <c r="D145" i="2"/>
  <c r="G145" i="2" s="1"/>
  <c r="D109" i="2"/>
  <c r="G109" i="2" s="1"/>
  <c r="D51" i="2"/>
  <c r="G51" i="2" s="1"/>
  <c r="D16" i="2"/>
  <c r="G16" i="2" s="1"/>
  <c r="D3" i="2"/>
  <c r="G3" i="2" s="1"/>
  <c r="D12" i="2"/>
  <c r="G12" i="2" s="1"/>
  <c r="D123" i="2"/>
  <c r="G123" i="2" s="1"/>
  <c r="D8" i="2"/>
  <c r="G8" i="2" s="1"/>
  <c r="D78" i="2"/>
  <c r="G78" i="2" s="1"/>
  <c r="D19" i="2"/>
  <c r="G19" i="2" s="1"/>
  <c r="D125" i="2"/>
  <c r="G125" i="2" s="1"/>
  <c r="D106" i="2"/>
  <c r="G106" i="2" s="1"/>
  <c r="D99" i="2"/>
  <c r="G99" i="2" s="1"/>
  <c r="D41" i="2"/>
  <c r="G41" i="2" s="1"/>
  <c r="D74" i="2"/>
  <c r="G74" i="2" s="1"/>
  <c r="D47" i="2"/>
  <c r="G47" i="2" s="1"/>
  <c r="D32" i="2"/>
  <c r="G32" i="2" s="1"/>
  <c r="D23" i="2"/>
  <c r="G23" i="2" s="1"/>
  <c r="D137" i="2"/>
  <c r="G137" i="2" s="1"/>
  <c r="D135" i="2"/>
  <c r="G135" i="2" s="1"/>
  <c r="D83" i="2"/>
  <c r="G83" i="2" s="1"/>
  <c r="D61" i="2"/>
  <c r="G61" i="2" s="1"/>
  <c r="D55" i="2"/>
  <c r="G55" i="2" s="1"/>
  <c r="D45" i="2"/>
  <c r="G45" i="2" s="1"/>
  <c r="D104" i="2"/>
  <c r="G104" i="2" s="1"/>
  <c r="D130" i="2"/>
  <c r="G130" i="2" s="1"/>
  <c r="D37" i="2"/>
  <c r="G37" i="2" s="1"/>
  <c r="D21" i="2"/>
  <c r="G21" i="2" s="1"/>
  <c r="D132" i="2"/>
  <c r="G132" i="2" s="1"/>
  <c r="D101" i="2"/>
  <c r="G101" i="2" s="1"/>
  <c r="D24" i="2"/>
  <c r="G24" i="2" s="1"/>
  <c r="D77" i="2"/>
  <c r="G77" i="2" s="1"/>
  <c r="J11" i="2"/>
  <c r="H11" i="2"/>
  <c r="J29" i="2"/>
  <c r="D129" i="2"/>
  <c r="G129" i="2" s="1"/>
  <c r="H33" i="2"/>
  <c r="J33" i="2"/>
  <c r="J120" i="2"/>
  <c r="H120" i="2"/>
  <c r="J44" i="2"/>
  <c r="H44" i="2"/>
  <c r="H117" i="2"/>
  <c r="J117" i="2"/>
  <c r="H86" i="2"/>
  <c r="J86" i="2"/>
  <c r="D25" i="2"/>
  <c r="G25" i="2" s="1"/>
  <c r="D54" i="2"/>
  <c r="G54" i="2" s="1"/>
  <c r="J15" i="2"/>
  <c r="H15" i="2"/>
  <c r="J7" i="2"/>
  <c r="H7" i="2"/>
  <c r="D94" i="2"/>
  <c r="G94" i="2" s="1"/>
  <c r="N154" i="2"/>
  <c r="O154" i="2"/>
  <c r="E80" i="2"/>
  <c r="E92" i="2"/>
  <c r="E104" i="2"/>
  <c r="E116" i="2"/>
  <c r="E128" i="2"/>
  <c r="E140" i="2"/>
  <c r="E152" i="2"/>
  <c r="E91" i="2"/>
  <c r="E103" i="2"/>
  <c r="E115" i="2"/>
  <c r="E127" i="2"/>
  <c r="E139" i="2"/>
  <c r="E151" i="2"/>
  <c r="E53" i="2"/>
  <c r="E65" i="2"/>
  <c r="E77" i="2"/>
  <c r="E89" i="2"/>
  <c r="E101" i="2"/>
  <c r="E113" i="2"/>
  <c r="E125" i="2"/>
  <c r="E137" i="2"/>
  <c r="H8" i="2" l="1"/>
  <c r="J8" i="2"/>
  <c r="J49" i="2"/>
  <c r="H49" i="2"/>
  <c r="J142" i="2"/>
  <c r="H142" i="2"/>
  <c r="J150" i="2"/>
  <c r="H150" i="2"/>
  <c r="H137" i="2"/>
  <c r="J137" i="2"/>
  <c r="J56" i="2"/>
  <c r="H56" i="2"/>
  <c r="H59" i="2"/>
  <c r="J59" i="2"/>
  <c r="J52" i="2"/>
  <c r="H52" i="2"/>
  <c r="J23" i="2"/>
  <c r="H23" i="2"/>
  <c r="H10" i="2"/>
  <c r="J10" i="2"/>
  <c r="H17" i="2"/>
  <c r="J17" i="2"/>
  <c r="J94" i="2"/>
  <c r="H94" i="2"/>
  <c r="G159" i="2"/>
  <c r="G158" i="2"/>
  <c r="J3" i="2"/>
  <c r="H3" i="2"/>
  <c r="H53" i="2"/>
  <c r="J53" i="2"/>
  <c r="H115" i="2"/>
  <c r="J115" i="2"/>
  <c r="H121" i="2"/>
  <c r="J121" i="2"/>
  <c r="J88" i="2"/>
  <c r="H88" i="2"/>
  <c r="J51" i="2"/>
  <c r="H51" i="2"/>
  <c r="H139" i="2"/>
  <c r="J139" i="2"/>
  <c r="H41" i="2"/>
  <c r="J41" i="2"/>
  <c r="J110" i="2"/>
  <c r="H110" i="2"/>
  <c r="H145" i="2"/>
  <c r="J145" i="2"/>
  <c r="H22" i="2"/>
  <c r="J22" i="2"/>
  <c r="J149" i="2"/>
  <c r="H149" i="2"/>
  <c r="J75" i="2"/>
  <c r="H75" i="2"/>
  <c r="H129" i="2"/>
  <c r="J129" i="2"/>
  <c r="H65" i="2"/>
  <c r="J65" i="2"/>
  <c r="H39" i="2"/>
  <c r="J39" i="2"/>
  <c r="J81" i="2"/>
  <c r="H81" i="2"/>
  <c r="J30" i="2"/>
  <c r="H30" i="2"/>
  <c r="J13" i="2"/>
  <c r="H13" i="2"/>
  <c r="J152" i="2"/>
  <c r="H152" i="2"/>
  <c r="J92" i="2"/>
  <c r="H92" i="2"/>
  <c r="H102" i="2"/>
  <c r="J102" i="2"/>
  <c r="H136" i="2"/>
  <c r="J136" i="2"/>
  <c r="J147" i="2"/>
  <c r="H147" i="2"/>
  <c r="H79" i="2"/>
  <c r="J79" i="2"/>
  <c r="J24" i="2"/>
  <c r="H24" i="2"/>
  <c r="J27" i="2"/>
  <c r="H27" i="2"/>
  <c r="H91" i="2"/>
  <c r="J91" i="2"/>
  <c r="J101" i="2"/>
  <c r="H101" i="2"/>
  <c r="H113" i="2"/>
  <c r="J113" i="2"/>
  <c r="J64" i="2"/>
  <c r="H64" i="2"/>
  <c r="H132" i="2"/>
  <c r="J132" i="2"/>
  <c r="J118" i="2"/>
  <c r="H118" i="2"/>
  <c r="J31" i="2"/>
  <c r="H31" i="2"/>
  <c r="H16" i="2"/>
  <c r="J16" i="2"/>
  <c r="H43" i="2"/>
  <c r="J43" i="2"/>
  <c r="J37" i="2"/>
  <c r="H37" i="2"/>
  <c r="H73" i="2"/>
  <c r="J73" i="2"/>
  <c r="J50" i="2"/>
  <c r="H50" i="2"/>
  <c r="J130" i="2"/>
  <c r="H130" i="2"/>
  <c r="H70" i="2"/>
  <c r="J70" i="2"/>
  <c r="J99" i="2"/>
  <c r="H99" i="2"/>
  <c r="J143" i="2"/>
  <c r="H143" i="2"/>
  <c r="J90" i="2"/>
  <c r="H90" i="2"/>
  <c r="J119" i="2"/>
  <c r="H119" i="2"/>
  <c r="H34" i="2"/>
  <c r="J34" i="2"/>
  <c r="H20" i="2"/>
  <c r="J20" i="2"/>
  <c r="H57" i="2"/>
  <c r="J57" i="2"/>
  <c r="J122" i="2"/>
  <c r="H122" i="2"/>
  <c r="J114" i="2"/>
  <c r="H114" i="2"/>
  <c r="J148" i="2"/>
  <c r="H148" i="2"/>
  <c r="J135" i="2"/>
  <c r="H135" i="2"/>
  <c r="H105" i="2"/>
  <c r="J105" i="2"/>
  <c r="J42" i="2"/>
  <c r="H42" i="2"/>
  <c r="H14" i="2"/>
  <c r="J14" i="2"/>
  <c r="H48" i="2"/>
  <c r="J48" i="2"/>
  <c r="H5" i="2"/>
  <c r="J5" i="2"/>
  <c r="H12" i="2"/>
  <c r="J12" i="2"/>
  <c r="J62" i="2"/>
  <c r="H62" i="2"/>
  <c r="H103" i="2"/>
  <c r="J103" i="2"/>
  <c r="J108" i="2"/>
  <c r="H108" i="2"/>
  <c r="J68" i="2"/>
  <c r="H68" i="2"/>
  <c r="J21" i="2"/>
  <c r="H21" i="2"/>
  <c r="H111" i="2"/>
  <c r="J111" i="2"/>
  <c r="J84" i="2"/>
  <c r="H84" i="2"/>
  <c r="H127" i="2"/>
  <c r="J127" i="2"/>
  <c r="H74" i="2"/>
  <c r="J74" i="2"/>
  <c r="J131" i="2"/>
  <c r="H131" i="2"/>
  <c r="J80" i="2"/>
  <c r="H80" i="2"/>
  <c r="J109" i="2"/>
  <c r="H109" i="2"/>
  <c r="H141" i="2"/>
  <c r="J141" i="2"/>
  <c r="H151" i="2"/>
  <c r="J151" i="2"/>
  <c r="H18" i="2"/>
  <c r="J18" i="2"/>
  <c r="J54" i="2"/>
  <c r="H54" i="2"/>
  <c r="J45" i="2"/>
  <c r="H45" i="2"/>
  <c r="H25" i="2"/>
  <c r="J25" i="2"/>
  <c r="H55" i="2"/>
  <c r="J55" i="2"/>
  <c r="H46" i="2"/>
  <c r="J46" i="2"/>
  <c r="H61" i="2"/>
  <c r="J61" i="2"/>
  <c r="J19" i="2"/>
  <c r="H19" i="2"/>
  <c r="J60" i="2"/>
  <c r="H60" i="2"/>
  <c r="H82" i="2"/>
  <c r="J82" i="2"/>
  <c r="J128" i="2"/>
  <c r="H128" i="2"/>
  <c r="J26" i="2"/>
  <c r="H26" i="2"/>
  <c r="J28" i="2"/>
  <c r="H28" i="2"/>
  <c r="H93" i="2"/>
  <c r="J93" i="2"/>
  <c r="J133" i="2"/>
  <c r="H133" i="2"/>
  <c r="J126" i="2"/>
  <c r="H126" i="2"/>
  <c r="J77" i="2"/>
  <c r="H77" i="2"/>
  <c r="J116" i="2"/>
  <c r="H116" i="2"/>
  <c r="O155" i="2"/>
  <c r="J123" i="2"/>
  <c r="H123" i="2"/>
  <c r="J95" i="2"/>
  <c r="H95" i="2"/>
  <c r="J58" i="2"/>
  <c r="H58" i="2"/>
  <c r="H32" i="2"/>
  <c r="J32" i="2"/>
  <c r="J69" i="2"/>
  <c r="H69" i="2"/>
  <c r="H76" i="2"/>
  <c r="J76" i="2"/>
  <c r="H47" i="2"/>
  <c r="J47" i="2"/>
  <c r="J63" i="2"/>
  <c r="H63" i="2"/>
  <c r="H72" i="2"/>
  <c r="J72" i="2"/>
  <c r="J144" i="2"/>
  <c r="H144" i="2"/>
  <c r="J107" i="2"/>
  <c r="H107" i="2"/>
  <c r="H100" i="2"/>
  <c r="J100" i="2"/>
  <c r="J6" i="2"/>
  <c r="H6" i="2"/>
  <c r="H134" i="2"/>
  <c r="J134" i="2"/>
  <c r="J146" i="2"/>
  <c r="H146" i="2"/>
  <c r="H112" i="2"/>
  <c r="J112" i="2"/>
  <c r="J104" i="2"/>
  <c r="H104" i="2"/>
  <c r="J66" i="2"/>
  <c r="H66" i="2"/>
  <c r="H124" i="2"/>
  <c r="J124" i="2"/>
  <c r="J106" i="2"/>
  <c r="H106" i="2"/>
  <c r="J125" i="2"/>
  <c r="H125" i="2"/>
  <c r="H87" i="2"/>
  <c r="J87" i="2"/>
  <c r="J83" i="2"/>
  <c r="H83" i="2"/>
  <c r="H78" i="2"/>
  <c r="J78" i="2"/>
  <c r="J98" i="2"/>
  <c r="H98" i="2"/>
  <c r="J85" i="2"/>
  <c r="H85" i="2"/>
  <c r="H67" i="2"/>
  <c r="J67" i="2"/>
  <c r="J38" i="2"/>
  <c r="H38" i="2"/>
  <c r="J35" i="2"/>
  <c r="H35" i="2"/>
  <c r="H97" i="2"/>
  <c r="J97" i="2"/>
  <c r="J140" i="2"/>
  <c r="H140" i="2"/>
  <c r="H138" i="2"/>
  <c r="J138" i="2"/>
  <c r="H154" i="2" l="1"/>
  <c r="L156" i="2" s="1"/>
  <c r="H153" i="2"/>
  <c r="H155" i="2" s="1"/>
  <c r="P143" i="2"/>
  <c r="Q143" i="2" s="1"/>
  <c r="P131" i="2"/>
  <c r="Q131" i="2" s="1"/>
  <c r="P119" i="2"/>
  <c r="Q119" i="2" s="1"/>
  <c r="P107" i="2"/>
  <c r="Q107" i="2" s="1"/>
  <c r="P95" i="2"/>
  <c r="Q95" i="2" s="1"/>
  <c r="P83" i="2"/>
  <c r="Q83" i="2" s="1"/>
  <c r="P71" i="2"/>
  <c r="Q71" i="2" s="1"/>
  <c r="P59" i="2"/>
  <c r="Q59" i="2" s="1"/>
  <c r="P47" i="2"/>
  <c r="Q47" i="2" s="1"/>
  <c r="P145" i="2"/>
  <c r="Q145" i="2" s="1"/>
  <c r="P133" i="2"/>
  <c r="Q133" i="2" s="1"/>
  <c r="P121" i="2"/>
  <c r="Q121" i="2" s="1"/>
  <c r="P109" i="2"/>
  <c r="Q109" i="2" s="1"/>
  <c r="P97" i="2"/>
  <c r="Q97" i="2" s="1"/>
  <c r="P146" i="2"/>
  <c r="Q146" i="2" s="1"/>
  <c r="P134" i="2"/>
  <c r="Q134" i="2" s="1"/>
  <c r="P122" i="2"/>
  <c r="Q122" i="2" s="1"/>
  <c r="P110" i="2"/>
  <c r="Q110" i="2" s="1"/>
  <c r="P98" i="2"/>
  <c r="Q98" i="2" s="1"/>
  <c r="P86" i="2"/>
  <c r="Q86" i="2" s="1"/>
  <c r="P74" i="2"/>
  <c r="Q74" i="2" s="1"/>
  <c r="P138" i="2"/>
  <c r="Q138" i="2" s="1"/>
  <c r="P135" i="2"/>
  <c r="Q135" i="2" s="1"/>
  <c r="P120" i="2"/>
  <c r="Q120" i="2" s="1"/>
  <c r="P90" i="2"/>
  <c r="Q90" i="2" s="1"/>
  <c r="P87" i="2"/>
  <c r="Q87" i="2" s="1"/>
  <c r="P82" i="2"/>
  <c r="Q82" i="2" s="1"/>
  <c r="P73" i="2"/>
  <c r="Q73" i="2" s="1"/>
  <c r="P67" i="2"/>
  <c r="Q67" i="2" s="1"/>
  <c r="P61" i="2"/>
  <c r="Q61" i="2" s="1"/>
  <c r="P38" i="2"/>
  <c r="Q38" i="2" s="1"/>
  <c r="P26" i="2"/>
  <c r="Q26" i="2" s="1"/>
  <c r="P12" i="2"/>
  <c r="Q12" i="2" s="1"/>
  <c r="P144" i="2"/>
  <c r="Q144" i="2" s="1"/>
  <c r="P118" i="2"/>
  <c r="Q118" i="2" s="1"/>
  <c r="P112" i="2"/>
  <c r="Q112" i="2" s="1"/>
  <c r="P65" i="2"/>
  <c r="Q65" i="2" s="1"/>
  <c r="P50" i="2"/>
  <c r="Q50" i="2" s="1"/>
  <c r="P44" i="2"/>
  <c r="Q44" i="2" s="1"/>
  <c r="P39" i="2"/>
  <c r="Q39" i="2" s="1"/>
  <c r="P31" i="2"/>
  <c r="Q31" i="2" s="1"/>
  <c r="P24" i="2"/>
  <c r="Q24" i="2" s="1"/>
  <c r="P16" i="2"/>
  <c r="Q16" i="2" s="1"/>
  <c r="P140" i="2"/>
  <c r="Q140" i="2" s="1"/>
  <c r="P125" i="2"/>
  <c r="Q125" i="2" s="1"/>
  <c r="P115" i="2"/>
  <c r="Q115" i="2" s="1"/>
  <c r="P99" i="2"/>
  <c r="Q99" i="2" s="1"/>
  <c r="P78" i="2"/>
  <c r="Q78" i="2" s="1"/>
  <c r="P70" i="2"/>
  <c r="Q70" i="2" s="1"/>
  <c r="P55" i="2"/>
  <c r="Q55" i="2" s="1"/>
  <c r="P32" i="2"/>
  <c r="Q32" i="2" s="1"/>
  <c r="P25" i="2"/>
  <c r="Q25" i="2" s="1"/>
  <c r="P9" i="2"/>
  <c r="Q9" i="2" s="1"/>
  <c r="P149" i="2"/>
  <c r="Q149" i="2" s="1"/>
  <c r="P147" i="2"/>
  <c r="Q147" i="2" s="1"/>
  <c r="P139" i="2"/>
  <c r="Q139" i="2" s="1"/>
  <c r="P28" i="2"/>
  <c r="Q28" i="2" s="1"/>
  <c r="P19" i="2"/>
  <c r="Q19" i="2" s="1"/>
  <c r="P15" i="2"/>
  <c r="Q15" i="2" s="1"/>
  <c r="P3" i="2"/>
  <c r="P36" i="2"/>
  <c r="Q36" i="2" s="1"/>
  <c r="P7" i="2"/>
  <c r="Q7" i="2" s="1"/>
  <c r="P114" i="2"/>
  <c r="Q114" i="2" s="1"/>
  <c r="P103" i="2"/>
  <c r="Q103" i="2" s="1"/>
  <c r="P41" i="2"/>
  <c r="Q41" i="2" s="1"/>
  <c r="P37" i="2"/>
  <c r="Q37" i="2" s="1"/>
  <c r="P29" i="2"/>
  <c r="Q29" i="2" s="1"/>
  <c r="P150" i="2"/>
  <c r="Q150" i="2" s="1"/>
  <c r="P148" i="2"/>
  <c r="Q148" i="2" s="1"/>
  <c r="P123" i="2"/>
  <c r="Q123" i="2" s="1"/>
  <c r="P80" i="2"/>
  <c r="Q80" i="2" s="1"/>
  <c r="P137" i="2"/>
  <c r="Q137" i="2" s="1"/>
  <c r="P116" i="2"/>
  <c r="Q116" i="2" s="1"/>
  <c r="P88" i="2"/>
  <c r="Q88" i="2" s="1"/>
  <c r="P64" i="2"/>
  <c r="Q64" i="2" s="1"/>
  <c r="P57" i="2"/>
  <c r="Q57" i="2" s="1"/>
  <c r="P129" i="2"/>
  <c r="Q129" i="2" s="1"/>
  <c r="P96" i="2"/>
  <c r="Q96" i="2" s="1"/>
  <c r="P77" i="2"/>
  <c r="Q77" i="2" s="1"/>
  <c r="P54" i="2"/>
  <c r="Q54" i="2" s="1"/>
  <c r="P51" i="2"/>
  <c r="Q51" i="2" s="1"/>
  <c r="P48" i="2"/>
  <c r="Q48" i="2" s="1"/>
  <c r="P142" i="2"/>
  <c r="Q142" i="2" s="1"/>
  <c r="P93" i="2"/>
  <c r="Q93" i="2" s="1"/>
  <c r="P68" i="2"/>
  <c r="Q68" i="2" s="1"/>
  <c r="P33" i="2"/>
  <c r="Q33" i="2" s="1"/>
  <c r="P20" i="2"/>
  <c r="Q20" i="2" s="1"/>
  <c r="P8" i="2"/>
  <c r="Q8" i="2" s="1"/>
  <c r="P127" i="2"/>
  <c r="Q127" i="2" s="1"/>
  <c r="P106" i="2"/>
  <c r="Q106" i="2" s="1"/>
  <c r="P101" i="2"/>
  <c r="Q101" i="2" s="1"/>
  <c r="P58" i="2"/>
  <c r="Q58" i="2" s="1"/>
  <c r="P4" i="2"/>
  <c r="Q4" i="2" s="1"/>
  <c r="P91" i="2"/>
  <c r="Q91" i="2" s="1"/>
  <c r="P75" i="2"/>
  <c r="Q75" i="2" s="1"/>
  <c r="P62" i="2"/>
  <c r="Q62" i="2" s="1"/>
  <c r="P128" i="2"/>
  <c r="Q128" i="2" s="1"/>
  <c r="P111" i="2"/>
  <c r="Q111" i="2" s="1"/>
  <c r="P104" i="2"/>
  <c r="Q104" i="2" s="1"/>
  <c r="P76" i="2"/>
  <c r="Q76" i="2" s="1"/>
  <c r="P43" i="2"/>
  <c r="Q43" i="2" s="1"/>
  <c r="P17" i="2"/>
  <c r="Q17" i="2" s="1"/>
  <c r="P130" i="2"/>
  <c r="Q130" i="2" s="1"/>
  <c r="P113" i="2"/>
  <c r="Q113" i="2" s="1"/>
  <c r="P85" i="2"/>
  <c r="Q85" i="2" s="1"/>
  <c r="P21" i="2"/>
  <c r="Q21" i="2" s="1"/>
  <c r="P94" i="2"/>
  <c r="Q94" i="2" s="1"/>
  <c r="P46" i="2"/>
  <c r="Q46" i="2" s="1"/>
  <c r="P84" i="2"/>
  <c r="Q84" i="2" s="1"/>
  <c r="P56" i="2"/>
  <c r="Q56" i="2" s="1"/>
  <c r="P27" i="2"/>
  <c r="Q27" i="2" s="1"/>
  <c r="P22" i="2"/>
  <c r="Q22" i="2" s="1"/>
  <c r="P152" i="2"/>
  <c r="Q152" i="2" s="1"/>
  <c r="P132" i="2"/>
  <c r="Q132" i="2" s="1"/>
  <c r="P69" i="2"/>
  <c r="Q69" i="2" s="1"/>
  <c r="P63" i="2"/>
  <c r="Q63" i="2" s="1"/>
  <c r="P13" i="2"/>
  <c r="Q13" i="2" s="1"/>
  <c r="P6" i="2"/>
  <c r="Q6" i="2" s="1"/>
  <c r="P92" i="2"/>
  <c r="Q92" i="2" s="1"/>
  <c r="P89" i="2"/>
  <c r="Q89" i="2" s="1"/>
  <c r="P52" i="2"/>
  <c r="Q52" i="2" s="1"/>
  <c r="P35" i="2"/>
  <c r="Q35" i="2" s="1"/>
  <c r="P108" i="2"/>
  <c r="Q108" i="2" s="1"/>
  <c r="P136" i="2"/>
  <c r="Q136" i="2" s="1"/>
  <c r="P42" i="2"/>
  <c r="Q42" i="2" s="1"/>
  <c r="P11" i="2"/>
  <c r="Q11" i="2" s="1"/>
  <c r="P60" i="2"/>
  <c r="Q60" i="2" s="1"/>
  <c r="P79" i="2"/>
  <c r="Q79" i="2" s="1"/>
  <c r="P72" i="2"/>
  <c r="Q72" i="2" s="1"/>
  <c r="P30" i="2"/>
  <c r="Q30" i="2" s="1"/>
  <c r="P102" i="2"/>
  <c r="Q102" i="2" s="1"/>
  <c r="P40" i="2"/>
  <c r="Q40" i="2" s="1"/>
  <c r="P14" i="2"/>
  <c r="Q14" i="2" s="1"/>
  <c r="P105" i="2"/>
  <c r="Q105" i="2" s="1"/>
  <c r="P45" i="2"/>
  <c r="Q45" i="2" s="1"/>
  <c r="P124" i="2"/>
  <c r="Q124" i="2" s="1"/>
  <c r="P34" i="2"/>
  <c r="Q34" i="2" s="1"/>
  <c r="P141" i="2"/>
  <c r="Q141" i="2" s="1"/>
  <c r="P18" i="2"/>
  <c r="Q18" i="2" s="1"/>
  <c r="P10" i="2"/>
  <c r="Q10" i="2" s="1"/>
  <c r="P5" i="2"/>
  <c r="Q5" i="2" s="1"/>
  <c r="P23" i="2"/>
  <c r="Q23" i="2" s="1"/>
  <c r="P151" i="2"/>
  <c r="Q151" i="2" s="1"/>
  <c r="P53" i="2"/>
  <c r="Q53" i="2" s="1"/>
  <c r="P117" i="2"/>
  <c r="Q117" i="2" s="1"/>
  <c r="P100" i="2"/>
  <c r="Q100" i="2" s="1"/>
  <c r="P66" i="2"/>
  <c r="Q66" i="2" s="1"/>
  <c r="P49" i="2"/>
  <c r="Q49" i="2" s="1"/>
  <c r="P126" i="2"/>
  <c r="Q126" i="2" s="1"/>
  <c r="P81" i="2"/>
  <c r="Q81" i="2" s="1"/>
  <c r="J153" i="2"/>
  <c r="T23" i="2" l="1"/>
  <c r="R23" i="2"/>
  <c r="T91" i="2"/>
  <c r="R91" i="2"/>
  <c r="R123" i="2"/>
  <c r="T123" i="2"/>
  <c r="T138" i="2"/>
  <c r="R138" i="2"/>
  <c r="T5" i="2"/>
  <c r="R5" i="2"/>
  <c r="R85" i="2"/>
  <c r="T85" i="2"/>
  <c r="T148" i="2"/>
  <c r="R148" i="2"/>
  <c r="T47" i="2"/>
  <c r="R47" i="2"/>
  <c r="R79" i="2"/>
  <c r="T79" i="2"/>
  <c r="T113" i="2"/>
  <c r="R113" i="2"/>
  <c r="T150" i="2"/>
  <c r="R150" i="2"/>
  <c r="T140" i="2"/>
  <c r="R140" i="2"/>
  <c r="T26" i="2"/>
  <c r="R26" i="2"/>
  <c r="T18" i="2"/>
  <c r="R18" i="2"/>
  <c r="T130" i="2"/>
  <c r="R130" i="2"/>
  <c r="R147" i="2"/>
  <c r="T147" i="2"/>
  <c r="T38" i="2"/>
  <c r="R38" i="2"/>
  <c r="T81" i="2"/>
  <c r="R81" i="2"/>
  <c r="R17" i="2"/>
  <c r="T17" i="2"/>
  <c r="T149" i="2"/>
  <c r="R149" i="2"/>
  <c r="T83" i="2"/>
  <c r="R83" i="2"/>
  <c r="T34" i="2"/>
  <c r="R34" i="2"/>
  <c r="R43" i="2"/>
  <c r="T43" i="2"/>
  <c r="T9" i="2"/>
  <c r="R9" i="2"/>
  <c r="R95" i="2"/>
  <c r="T95" i="2"/>
  <c r="T124" i="2"/>
  <c r="R124" i="2"/>
  <c r="R76" i="2"/>
  <c r="T76" i="2"/>
  <c r="T57" i="2"/>
  <c r="R57" i="2"/>
  <c r="T25" i="2"/>
  <c r="R25" i="2"/>
  <c r="T107" i="2"/>
  <c r="R107" i="2"/>
  <c r="R45" i="2"/>
  <c r="T45" i="2"/>
  <c r="T27" i="2"/>
  <c r="R27" i="2"/>
  <c r="T20" i="2"/>
  <c r="R20" i="2"/>
  <c r="T114" i="2"/>
  <c r="R114" i="2"/>
  <c r="T32" i="2"/>
  <c r="R32" i="2"/>
  <c r="R82" i="2"/>
  <c r="T82" i="2"/>
  <c r="T119" i="2"/>
  <c r="R119" i="2"/>
  <c r="R105" i="2"/>
  <c r="T105" i="2"/>
  <c r="T56" i="2"/>
  <c r="R56" i="2"/>
  <c r="T33" i="2"/>
  <c r="R33" i="2"/>
  <c r="T7" i="2"/>
  <c r="R7" i="2"/>
  <c r="T55" i="2"/>
  <c r="R55" i="2"/>
  <c r="T50" i="2"/>
  <c r="R50" i="2"/>
  <c r="R97" i="2"/>
  <c r="T97" i="2"/>
  <c r="R131" i="2"/>
  <c r="T131" i="2"/>
  <c r="T21" i="2"/>
  <c r="R21" i="2"/>
  <c r="R19" i="2"/>
  <c r="T19" i="2"/>
  <c r="R145" i="2"/>
  <c r="T145" i="2"/>
  <c r="T4" i="2"/>
  <c r="R4" i="2"/>
  <c r="T125" i="2"/>
  <c r="R125" i="2"/>
  <c r="T74" i="2"/>
  <c r="R74" i="2"/>
  <c r="R10" i="2"/>
  <c r="T10" i="2"/>
  <c r="R63" i="2"/>
  <c r="T63" i="2"/>
  <c r="T54" i="2"/>
  <c r="R54" i="2"/>
  <c r="T139" i="2"/>
  <c r="R139" i="2"/>
  <c r="T86" i="2"/>
  <c r="R86" i="2"/>
  <c r="T60" i="2"/>
  <c r="R60" i="2"/>
  <c r="T77" i="2"/>
  <c r="R77" i="2"/>
  <c r="T98" i="2"/>
  <c r="R98" i="2"/>
  <c r="T141" i="2"/>
  <c r="R141" i="2"/>
  <c r="T106" i="2"/>
  <c r="R106" i="2"/>
  <c r="T37" i="2"/>
  <c r="R37" i="2"/>
  <c r="T110" i="2"/>
  <c r="R110" i="2"/>
  <c r="T126" i="2"/>
  <c r="R126" i="2"/>
  <c r="T127" i="2"/>
  <c r="R127" i="2"/>
  <c r="T31" i="2"/>
  <c r="R31" i="2"/>
  <c r="T122" i="2"/>
  <c r="R122" i="2"/>
  <c r="R49" i="2"/>
  <c r="T49" i="2"/>
  <c r="T22" i="2"/>
  <c r="R22" i="2"/>
  <c r="T8" i="2"/>
  <c r="R8" i="2"/>
  <c r="T103" i="2"/>
  <c r="R103" i="2"/>
  <c r="T39" i="2"/>
  <c r="R39" i="2"/>
  <c r="R66" i="2"/>
  <c r="T66" i="2"/>
  <c r="T108" i="2"/>
  <c r="R108" i="2"/>
  <c r="R104" i="2"/>
  <c r="T104" i="2"/>
  <c r="T64" i="2"/>
  <c r="R64" i="2"/>
  <c r="T44" i="2"/>
  <c r="R44" i="2"/>
  <c r="T146" i="2"/>
  <c r="R146" i="2"/>
  <c r="T100" i="2"/>
  <c r="R100" i="2"/>
  <c r="T35" i="2"/>
  <c r="R35" i="2"/>
  <c r="R111" i="2"/>
  <c r="T111" i="2"/>
  <c r="T88" i="2"/>
  <c r="R88" i="2"/>
  <c r="R87" i="2"/>
  <c r="T87" i="2"/>
  <c r="T117" i="2"/>
  <c r="R117" i="2"/>
  <c r="R14" i="2"/>
  <c r="T14" i="2"/>
  <c r="R52" i="2"/>
  <c r="T52" i="2"/>
  <c r="T84" i="2"/>
  <c r="R84" i="2"/>
  <c r="T128" i="2"/>
  <c r="R128" i="2"/>
  <c r="R68" i="2"/>
  <c r="T68" i="2"/>
  <c r="R116" i="2"/>
  <c r="T116" i="2"/>
  <c r="T36" i="2"/>
  <c r="R36" i="2"/>
  <c r="R70" i="2"/>
  <c r="T70" i="2"/>
  <c r="R65" i="2"/>
  <c r="T65" i="2"/>
  <c r="R90" i="2"/>
  <c r="T90" i="2"/>
  <c r="R109" i="2"/>
  <c r="T109" i="2"/>
  <c r="T143" i="2"/>
  <c r="R143" i="2"/>
  <c r="R6" i="2"/>
  <c r="T6" i="2"/>
  <c r="R115" i="2"/>
  <c r="T115" i="2"/>
  <c r="T13" i="2"/>
  <c r="R13" i="2"/>
  <c r="T51" i="2"/>
  <c r="R51" i="2"/>
  <c r="T12" i="2"/>
  <c r="R12" i="2"/>
  <c r="T58" i="2"/>
  <c r="R58" i="2"/>
  <c r="T59" i="2"/>
  <c r="R59" i="2"/>
  <c r="T69" i="2"/>
  <c r="R69" i="2"/>
  <c r="T29" i="2"/>
  <c r="R29" i="2"/>
  <c r="T16" i="2"/>
  <c r="R16" i="2"/>
  <c r="T132" i="2"/>
  <c r="R132" i="2"/>
  <c r="T24" i="2"/>
  <c r="R24" i="2"/>
  <c r="R42" i="2"/>
  <c r="T42" i="2"/>
  <c r="T41" i="2"/>
  <c r="R41" i="2"/>
  <c r="T134" i="2"/>
  <c r="R134" i="2"/>
  <c r="T53" i="2"/>
  <c r="R53" i="2"/>
  <c r="R40" i="2"/>
  <c r="T40" i="2"/>
  <c r="T89" i="2"/>
  <c r="R89" i="2"/>
  <c r="T46" i="2"/>
  <c r="R46" i="2"/>
  <c r="T62" i="2"/>
  <c r="R62" i="2"/>
  <c r="T93" i="2"/>
  <c r="R93" i="2"/>
  <c r="T137" i="2"/>
  <c r="R137" i="2"/>
  <c r="Q3" i="2"/>
  <c r="R78" i="2"/>
  <c r="T78" i="2"/>
  <c r="T112" i="2"/>
  <c r="R112" i="2"/>
  <c r="T120" i="2"/>
  <c r="R120" i="2"/>
  <c r="R121" i="2"/>
  <c r="T121" i="2"/>
  <c r="T30" i="2"/>
  <c r="R30" i="2"/>
  <c r="R48" i="2"/>
  <c r="T48" i="2"/>
  <c r="T144" i="2"/>
  <c r="R144" i="2"/>
  <c r="T72" i="2"/>
  <c r="R72" i="2"/>
  <c r="R28" i="2"/>
  <c r="T28" i="2"/>
  <c r="T101" i="2"/>
  <c r="R101" i="2"/>
  <c r="T71" i="2"/>
  <c r="R71" i="2"/>
  <c r="T11" i="2"/>
  <c r="R11" i="2"/>
  <c r="T96" i="2"/>
  <c r="R96" i="2"/>
  <c r="R61" i="2"/>
  <c r="T61" i="2"/>
  <c r="T152" i="2"/>
  <c r="R152" i="2"/>
  <c r="R129" i="2"/>
  <c r="T129" i="2"/>
  <c r="T67" i="2"/>
  <c r="R67" i="2"/>
  <c r="T136" i="2"/>
  <c r="R136" i="2"/>
  <c r="R73" i="2"/>
  <c r="T73" i="2"/>
  <c r="T151" i="2"/>
  <c r="R151" i="2"/>
  <c r="T102" i="2"/>
  <c r="R102" i="2"/>
  <c r="T92" i="2"/>
  <c r="R92" i="2"/>
  <c r="R94" i="2"/>
  <c r="T94" i="2"/>
  <c r="T75" i="2"/>
  <c r="R75" i="2"/>
  <c r="R142" i="2"/>
  <c r="T142" i="2"/>
  <c r="R80" i="2"/>
  <c r="T80" i="2"/>
  <c r="T15" i="2"/>
  <c r="R15" i="2"/>
  <c r="R99" i="2"/>
  <c r="T99" i="2"/>
  <c r="T118" i="2"/>
  <c r="R118" i="2"/>
  <c r="R135" i="2"/>
  <c r="T135" i="2"/>
  <c r="R133" i="2"/>
  <c r="T133" i="2"/>
  <c r="T3" i="2" l="1"/>
  <c r="T153" i="2" s="1"/>
  <c r="R3" i="2"/>
  <c r="R154" i="2" l="1"/>
  <c r="P162" i="2" s="1"/>
  <c r="R153" i="2"/>
  <c r="R155" i="2" s="1"/>
</calcChain>
</file>

<file path=xl/sharedStrings.xml><?xml version="1.0" encoding="utf-8"?>
<sst xmlns="http://schemas.openxmlformats.org/spreadsheetml/2006/main" count="42" uniqueCount="39">
  <si>
    <t>xi</t>
  </si>
  <si>
    <t>yi</t>
  </si>
  <si>
    <t>y^i</t>
  </si>
  <si>
    <t>(yi-ybar)^2</t>
  </si>
  <si>
    <t>ei</t>
  </si>
  <si>
    <t>ei^2</t>
  </si>
  <si>
    <t>|ei|</t>
  </si>
  <si>
    <t>xi * yi</t>
  </si>
  <si>
    <t>xi^2</t>
  </si>
  <si>
    <t>y^i'</t>
  </si>
  <si>
    <t>e'i</t>
  </si>
  <si>
    <t>e'i^2</t>
  </si>
  <si>
    <t>|e'i|</t>
  </si>
  <si>
    <t>Hours_Studied</t>
  </si>
  <si>
    <t>Exam_Score</t>
  </si>
  <si>
    <t>Predct_val</t>
  </si>
  <si>
    <t>Predct_err</t>
  </si>
  <si>
    <t>Squr_err</t>
  </si>
  <si>
    <t>Abs_err</t>
  </si>
  <si>
    <t>new</t>
  </si>
  <si>
    <t>Average</t>
  </si>
  <si>
    <t>MSE</t>
  </si>
  <si>
    <t>MAE</t>
  </si>
  <si>
    <t>Sum</t>
  </si>
  <si>
    <t>SST</t>
  </si>
  <si>
    <t>SSE</t>
  </si>
  <si>
    <t>RMSE</t>
  </si>
  <si>
    <t>R^2 =</t>
  </si>
  <si>
    <t>Skewness</t>
  </si>
  <si>
    <t>SST (new)=</t>
  </si>
  <si>
    <t>Kurtosis</t>
  </si>
  <si>
    <t>R^2 (new)=</t>
  </si>
  <si>
    <t>Beta0 =</t>
  </si>
  <si>
    <t>Beta1 =</t>
  </si>
  <si>
    <t>Beta1 (new)=</t>
  </si>
  <si>
    <t>MSE (new)</t>
  </si>
  <si>
    <t>SSE (new)</t>
  </si>
  <si>
    <t>RMSE (new)</t>
  </si>
  <si>
    <t>MAE (new)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</si>
</sst>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Linear</a:t>
            </a:r>
            <a:r>
              <a:rPr lang="en-IN" baseline="0"/>
              <a:t> Regression Plot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834919462684059"/>
                  <c:y val="-0.227638881454633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Sheet1!$B$3:$B$152</c:f>
              <c:numCache>
                <c:formatCode>General</c:formatCode>
                <c:ptCount val="150"/>
                <c:pt idx="0">
                  <c:v>7.49</c:v>
                </c:pt>
                <c:pt idx="1">
                  <c:v>19.010000000000002</c:v>
                </c:pt>
                <c:pt idx="2">
                  <c:v>14.64</c:v>
                </c:pt>
                <c:pt idx="3">
                  <c:v>11.97</c:v>
                </c:pt>
                <c:pt idx="4">
                  <c:v>3.12</c:v>
                </c:pt>
                <c:pt idx="5">
                  <c:v>3.12</c:v>
                </c:pt>
                <c:pt idx="6">
                  <c:v>1.1599999999999999</c:v>
                </c:pt>
                <c:pt idx="7">
                  <c:v>17.32</c:v>
                </c:pt>
                <c:pt idx="8">
                  <c:v>12.02</c:v>
                </c:pt>
                <c:pt idx="9">
                  <c:v>14.16</c:v>
                </c:pt>
                <c:pt idx="10">
                  <c:v>0.41</c:v>
                </c:pt>
                <c:pt idx="11">
                  <c:v>19.399999999999999</c:v>
                </c:pt>
                <c:pt idx="12">
                  <c:v>16.649999999999999</c:v>
                </c:pt>
                <c:pt idx="13">
                  <c:v>4.25</c:v>
                </c:pt>
                <c:pt idx="14">
                  <c:v>3.64</c:v>
                </c:pt>
                <c:pt idx="15">
                  <c:v>3.67</c:v>
                </c:pt>
                <c:pt idx="16">
                  <c:v>6.08</c:v>
                </c:pt>
                <c:pt idx="17">
                  <c:v>10.5</c:v>
                </c:pt>
                <c:pt idx="18">
                  <c:v>8.64</c:v>
                </c:pt>
                <c:pt idx="19">
                  <c:v>5.82</c:v>
                </c:pt>
                <c:pt idx="20">
                  <c:v>12.24</c:v>
                </c:pt>
                <c:pt idx="21">
                  <c:v>2.79</c:v>
                </c:pt>
                <c:pt idx="22">
                  <c:v>5.84</c:v>
                </c:pt>
                <c:pt idx="23">
                  <c:v>7.33</c:v>
                </c:pt>
                <c:pt idx="24">
                  <c:v>9.1199999999999992</c:v>
                </c:pt>
                <c:pt idx="25">
                  <c:v>15.7</c:v>
                </c:pt>
                <c:pt idx="26">
                  <c:v>3.99</c:v>
                </c:pt>
                <c:pt idx="27">
                  <c:v>10.28</c:v>
                </c:pt>
                <c:pt idx="28">
                  <c:v>11.85</c:v>
                </c:pt>
                <c:pt idx="29">
                  <c:v>0.93</c:v>
                </c:pt>
                <c:pt idx="30">
                  <c:v>12.15</c:v>
                </c:pt>
                <c:pt idx="31">
                  <c:v>3.41</c:v>
                </c:pt>
                <c:pt idx="32">
                  <c:v>1.3</c:v>
                </c:pt>
                <c:pt idx="33">
                  <c:v>18.98</c:v>
                </c:pt>
                <c:pt idx="34">
                  <c:v>19.309999999999999</c:v>
                </c:pt>
                <c:pt idx="35">
                  <c:v>16.170000000000002</c:v>
                </c:pt>
                <c:pt idx="36">
                  <c:v>6.09</c:v>
                </c:pt>
                <c:pt idx="37">
                  <c:v>1.95</c:v>
                </c:pt>
                <c:pt idx="38">
                  <c:v>13.68</c:v>
                </c:pt>
                <c:pt idx="39">
                  <c:v>8.8000000000000007</c:v>
                </c:pt>
                <c:pt idx="40">
                  <c:v>2.44</c:v>
                </c:pt>
                <c:pt idx="41">
                  <c:v>9.9</c:v>
                </c:pt>
                <c:pt idx="42">
                  <c:v>0.69</c:v>
                </c:pt>
                <c:pt idx="43">
                  <c:v>18.190000000000001</c:v>
                </c:pt>
                <c:pt idx="44">
                  <c:v>5.18</c:v>
                </c:pt>
                <c:pt idx="45">
                  <c:v>13.25</c:v>
                </c:pt>
                <c:pt idx="46">
                  <c:v>6.23</c:v>
                </c:pt>
                <c:pt idx="47">
                  <c:v>10.4</c:v>
                </c:pt>
                <c:pt idx="48">
                  <c:v>10.93</c:v>
                </c:pt>
                <c:pt idx="49">
                  <c:v>3.7</c:v>
                </c:pt>
                <c:pt idx="50">
                  <c:v>19.39</c:v>
                </c:pt>
                <c:pt idx="51">
                  <c:v>15.5</c:v>
                </c:pt>
                <c:pt idx="52">
                  <c:v>18.79</c:v>
                </c:pt>
                <c:pt idx="53">
                  <c:v>17.899999999999999</c:v>
                </c:pt>
                <c:pt idx="54">
                  <c:v>11.96</c:v>
                </c:pt>
                <c:pt idx="55">
                  <c:v>18.440000000000001</c:v>
                </c:pt>
                <c:pt idx="56">
                  <c:v>1.77</c:v>
                </c:pt>
                <c:pt idx="57">
                  <c:v>3.92</c:v>
                </c:pt>
                <c:pt idx="58">
                  <c:v>0.9</c:v>
                </c:pt>
                <c:pt idx="59">
                  <c:v>6.51</c:v>
                </c:pt>
                <c:pt idx="60">
                  <c:v>7.77</c:v>
                </c:pt>
                <c:pt idx="61">
                  <c:v>5.43</c:v>
                </c:pt>
                <c:pt idx="62">
                  <c:v>16.57</c:v>
                </c:pt>
                <c:pt idx="63">
                  <c:v>7.14</c:v>
                </c:pt>
                <c:pt idx="64">
                  <c:v>5.62</c:v>
                </c:pt>
                <c:pt idx="65">
                  <c:v>10.85</c:v>
                </c:pt>
                <c:pt idx="66">
                  <c:v>2.82</c:v>
                </c:pt>
                <c:pt idx="67">
                  <c:v>16.04</c:v>
                </c:pt>
                <c:pt idx="68">
                  <c:v>1.49</c:v>
                </c:pt>
                <c:pt idx="69">
                  <c:v>19.739999999999998</c:v>
                </c:pt>
                <c:pt idx="70">
                  <c:v>15.44</c:v>
                </c:pt>
                <c:pt idx="71">
                  <c:v>3.97</c:v>
                </c:pt>
                <c:pt idx="72">
                  <c:v>0.11</c:v>
                </c:pt>
                <c:pt idx="73">
                  <c:v>16.309999999999999</c:v>
                </c:pt>
                <c:pt idx="74">
                  <c:v>14.14</c:v>
                </c:pt>
                <c:pt idx="75">
                  <c:v>14.58</c:v>
                </c:pt>
                <c:pt idx="76">
                  <c:v>15.43</c:v>
                </c:pt>
                <c:pt idx="77">
                  <c:v>1.48</c:v>
                </c:pt>
                <c:pt idx="78">
                  <c:v>7.17</c:v>
                </c:pt>
                <c:pt idx="79">
                  <c:v>2.3199999999999998</c:v>
                </c:pt>
                <c:pt idx="80">
                  <c:v>17.260000000000002</c:v>
                </c:pt>
                <c:pt idx="81">
                  <c:v>12.47</c:v>
                </c:pt>
                <c:pt idx="82">
                  <c:v>6.62</c:v>
                </c:pt>
                <c:pt idx="83">
                  <c:v>1.27</c:v>
                </c:pt>
                <c:pt idx="84">
                  <c:v>6.22</c:v>
                </c:pt>
                <c:pt idx="85">
                  <c:v>6.5</c:v>
                </c:pt>
                <c:pt idx="86">
                  <c:v>14.59</c:v>
                </c:pt>
                <c:pt idx="87">
                  <c:v>12.75</c:v>
                </c:pt>
                <c:pt idx="88">
                  <c:v>17.739999999999998</c:v>
                </c:pt>
                <c:pt idx="89">
                  <c:v>9.44</c:v>
                </c:pt>
                <c:pt idx="90">
                  <c:v>2.39</c:v>
                </c:pt>
                <c:pt idx="91">
                  <c:v>14.26</c:v>
                </c:pt>
                <c:pt idx="92">
                  <c:v>15.22</c:v>
                </c:pt>
                <c:pt idx="93">
                  <c:v>11.23</c:v>
                </c:pt>
                <c:pt idx="94">
                  <c:v>15.42</c:v>
                </c:pt>
                <c:pt idx="95">
                  <c:v>9.8800000000000008</c:v>
                </c:pt>
                <c:pt idx="96">
                  <c:v>10.45</c:v>
                </c:pt>
                <c:pt idx="97">
                  <c:v>8.5500000000000007</c:v>
                </c:pt>
                <c:pt idx="98">
                  <c:v>0.51</c:v>
                </c:pt>
                <c:pt idx="99">
                  <c:v>2.16</c:v>
                </c:pt>
                <c:pt idx="100">
                  <c:v>0.63</c:v>
                </c:pt>
                <c:pt idx="101">
                  <c:v>12.73</c:v>
                </c:pt>
                <c:pt idx="102">
                  <c:v>6.29</c:v>
                </c:pt>
                <c:pt idx="103">
                  <c:v>10.17</c:v>
                </c:pt>
                <c:pt idx="104">
                  <c:v>18.149999999999999</c:v>
                </c:pt>
                <c:pt idx="105">
                  <c:v>4.99</c:v>
                </c:pt>
                <c:pt idx="106">
                  <c:v>8.2100000000000009</c:v>
                </c:pt>
                <c:pt idx="107">
                  <c:v>15.11</c:v>
                </c:pt>
                <c:pt idx="108">
                  <c:v>4.58</c:v>
                </c:pt>
                <c:pt idx="109">
                  <c:v>1.54</c:v>
                </c:pt>
                <c:pt idx="110">
                  <c:v>5.8</c:v>
                </c:pt>
                <c:pt idx="111">
                  <c:v>3.22</c:v>
                </c:pt>
                <c:pt idx="112">
                  <c:v>18.59</c:v>
                </c:pt>
                <c:pt idx="113">
                  <c:v>16.16</c:v>
                </c:pt>
                <c:pt idx="114">
                  <c:v>12.67</c:v>
                </c:pt>
                <c:pt idx="115">
                  <c:v>17.43</c:v>
                </c:pt>
                <c:pt idx="116">
                  <c:v>16.07</c:v>
                </c:pt>
                <c:pt idx="117">
                  <c:v>3.73</c:v>
                </c:pt>
                <c:pt idx="118">
                  <c:v>17.850000000000001</c:v>
                </c:pt>
                <c:pt idx="119">
                  <c:v>10.79</c:v>
                </c:pt>
                <c:pt idx="120">
                  <c:v>16.149999999999999</c:v>
                </c:pt>
                <c:pt idx="121">
                  <c:v>17.920000000000002</c:v>
                </c:pt>
                <c:pt idx="122">
                  <c:v>6.36</c:v>
                </c:pt>
                <c:pt idx="123">
                  <c:v>2.2000000000000002</c:v>
                </c:pt>
                <c:pt idx="124">
                  <c:v>4.5599999999999996</c:v>
                </c:pt>
                <c:pt idx="125">
                  <c:v>8.5399999999999991</c:v>
                </c:pt>
                <c:pt idx="126">
                  <c:v>16.36</c:v>
                </c:pt>
                <c:pt idx="127">
                  <c:v>17.21</c:v>
                </c:pt>
                <c:pt idx="128">
                  <c:v>0.14000000000000001</c:v>
                </c:pt>
                <c:pt idx="129">
                  <c:v>10.210000000000001</c:v>
                </c:pt>
                <c:pt idx="130">
                  <c:v>8.35</c:v>
                </c:pt>
                <c:pt idx="131">
                  <c:v>4.4400000000000004</c:v>
                </c:pt>
                <c:pt idx="132">
                  <c:v>2.4</c:v>
                </c:pt>
                <c:pt idx="133">
                  <c:v>6.75</c:v>
                </c:pt>
                <c:pt idx="134">
                  <c:v>18.86</c:v>
                </c:pt>
                <c:pt idx="135">
                  <c:v>6.46</c:v>
                </c:pt>
                <c:pt idx="136">
                  <c:v>10.38</c:v>
                </c:pt>
                <c:pt idx="137">
                  <c:v>14.06</c:v>
                </c:pt>
                <c:pt idx="138">
                  <c:v>7.27</c:v>
                </c:pt>
                <c:pt idx="139">
                  <c:v>19.440000000000001</c:v>
                </c:pt>
                <c:pt idx="140">
                  <c:v>19.25</c:v>
                </c:pt>
                <c:pt idx="141">
                  <c:v>5.04</c:v>
                </c:pt>
                <c:pt idx="142">
                  <c:v>9.94</c:v>
                </c:pt>
                <c:pt idx="143">
                  <c:v>6.02</c:v>
                </c:pt>
                <c:pt idx="144">
                  <c:v>5.7</c:v>
                </c:pt>
                <c:pt idx="145">
                  <c:v>0.74</c:v>
                </c:pt>
                <c:pt idx="146">
                  <c:v>12.19</c:v>
                </c:pt>
                <c:pt idx="147">
                  <c:v>10.050000000000001</c:v>
                </c:pt>
                <c:pt idx="148">
                  <c:v>1.03</c:v>
                </c:pt>
                <c:pt idx="149">
                  <c:v>5.57</c:v>
                </c:pt>
              </c:numCache>
            </c:numRef>
          </c:xVal>
          <c:yVal>
            <c:numRef>
              <c:f>Sheet1!$C$3:$C$152</c:f>
              <c:numCache>
                <c:formatCode>General</c:formatCode>
                <c:ptCount val="150"/>
                <c:pt idx="0">
                  <c:v>57.75</c:v>
                </c:pt>
                <c:pt idx="1">
                  <c:v>89</c:v>
                </c:pt>
                <c:pt idx="2">
                  <c:v>76.5</c:v>
                </c:pt>
                <c:pt idx="3">
                  <c:v>64</c:v>
                </c:pt>
                <c:pt idx="4">
                  <c:v>53.5</c:v>
                </c:pt>
                <c:pt idx="5">
                  <c:v>51.5</c:v>
                </c:pt>
                <c:pt idx="6">
                  <c:v>46.75</c:v>
                </c:pt>
                <c:pt idx="7">
                  <c:v>78.75</c:v>
                </c:pt>
                <c:pt idx="8">
                  <c:v>77</c:v>
                </c:pt>
                <c:pt idx="9">
                  <c:v>68.5</c:v>
                </c:pt>
                <c:pt idx="10">
                  <c:v>44</c:v>
                </c:pt>
                <c:pt idx="11">
                  <c:v>99.5</c:v>
                </c:pt>
                <c:pt idx="12">
                  <c:v>76.75</c:v>
                </c:pt>
                <c:pt idx="13">
                  <c:v>47.75</c:v>
                </c:pt>
                <c:pt idx="14">
                  <c:v>49.5</c:v>
                </c:pt>
                <c:pt idx="15">
                  <c:v>46.75</c:v>
                </c:pt>
                <c:pt idx="16">
                  <c:v>47.5</c:v>
                </c:pt>
                <c:pt idx="17">
                  <c:v>66.5</c:v>
                </c:pt>
                <c:pt idx="18">
                  <c:v>56.25</c:v>
                </c:pt>
                <c:pt idx="19">
                  <c:v>57</c:v>
                </c:pt>
                <c:pt idx="20">
                  <c:v>66</c:v>
                </c:pt>
                <c:pt idx="21">
                  <c:v>54.75</c:v>
                </c:pt>
                <c:pt idx="22">
                  <c:v>50.75</c:v>
                </c:pt>
                <c:pt idx="23">
                  <c:v>56.75</c:v>
                </c:pt>
                <c:pt idx="24">
                  <c:v>66.75</c:v>
                </c:pt>
                <c:pt idx="25">
                  <c:v>73</c:v>
                </c:pt>
                <c:pt idx="26">
                  <c:v>51</c:v>
                </c:pt>
                <c:pt idx="27">
                  <c:v>72.25</c:v>
                </c:pt>
                <c:pt idx="28">
                  <c:v>61.5</c:v>
                </c:pt>
                <c:pt idx="29">
                  <c:v>43.25</c:v>
                </c:pt>
                <c:pt idx="30">
                  <c:v>71.75</c:v>
                </c:pt>
                <c:pt idx="31">
                  <c:v>52.5</c:v>
                </c:pt>
                <c:pt idx="32">
                  <c:v>37</c:v>
                </c:pt>
                <c:pt idx="33">
                  <c:v>80.75</c:v>
                </c:pt>
                <c:pt idx="34">
                  <c:v>91</c:v>
                </c:pt>
                <c:pt idx="35">
                  <c:v>82</c:v>
                </c:pt>
                <c:pt idx="36">
                  <c:v>56.5</c:v>
                </c:pt>
                <c:pt idx="37">
                  <c:v>46.5</c:v>
                </c:pt>
                <c:pt idx="38">
                  <c:v>70.75</c:v>
                </c:pt>
                <c:pt idx="39">
                  <c:v>63.25</c:v>
                </c:pt>
                <c:pt idx="40">
                  <c:v>47.5</c:v>
                </c:pt>
                <c:pt idx="41">
                  <c:v>61.25</c:v>
                </c:pt>
                <c:pt idx="42">
                  <c:v>51</c:v>
                </c:pt>
                <c:pt idx="43">
                  <c:v>87.75</c:v>
                </c:pt>
                <c:pt idx="44">
                  <c:v>47</c:v>
                </c:pt>
                <c:pt idx="45">
                  <c:v>76.5</c:v>
                </c:pt>
                <c:pt idx="46">
                  <c:v>50.75</c:v>
                </c:pt>
                <c:pt idx="47">
                  <c:v>70</c:v>
                </c:pt>
                <c:pt idx="48">
                  <c:v>73</c:v>
                </c:pt>
                <c:pt idx="49">
                  <c:v>45.25</c:v>
                </c:pt>
                <c:pt idx="50">
                  <c:v>93.25</c:v>
                </c:pt>
                <c:pt idx="51">
                  <c:v>80.75</c:v>
                </c:pt>
                <c:pt idx="52">
                  <c:v>91</c:v>
                </c:pt>
                <c:pt idx="53">
                  <c:v>94.25</c:v>
                </c:pt>
                <c:pt idx="54">
                  <c:v>68.75</c:v>
                </c:pt>
                <c:pt idx="55">
                  <c:v>82.25</c:v>
                </c:pt>
                <c:pt idx="56">
                  <c:v>40</c:v>
                </c:pt>
                <c:pt idx="57">
                  <c:v>45.75</c:v>
                </c:pt>
                <c:pt idx="58">
                  <c:v>41.75</c:v>
                </c:pt>
                <c:pt idx="59">
                  <c:v>58</c:v>
                </c:pt>
                <c:pt idx="60">
                  <c:v>60.75</c:v>
                </c:pt>
                <c:pt idx="61">
                  <c:v>57.75</c:v>
                </c:pt>
                <c:pt idx="62">
                  <c:v>81.5</c:v>
                </c:pt>
                <c:pt idx="63">
                  <c:v>65</c:v>
                </c:pt>
                <c:pt idx="64">
                  <c:v>52.75</c:v>
                </c:pt>
                <c:pt idx="65">
                  <c:v>80.75</c:v>
                </c:pt>
                <c:pt idx="66">
                  <c:v>50.25</c:v>
                </c:pt>
                <c:pt idx="67">
                  <c:v>75.75</c:v>
                </c:pt>
                <c:pt idx="68">
                  <c:v>38.25</c:v>
                </c:pt>
                <c:pt idx="69">
                  <c:v>91.75</c:v>
                </c:pt>
                <c:pt idx="70">
                  <c:v>77.5</c:v>
                </c:pt>
                <c:pt idx="71">
                  <c:v>53.5</c:v>
                </c:pt>
                <c:pt idx="72">
                  <c:v>42.75</c:v>
                </c:pt>
                <c:pt idx="73">
                  <c:v>80.5</c:v>
                </c:pt>
                <c:pt idx="74">
                  <c:v>71</c:v>
                </c:pt>
                <c:pt idx="75">
                  <c:v>69</c:v>
                </c:pt>
                <c:pt idx="76">
                  <c:v>76.25</c:v>
                </c:pt>
                <c:pt idx="77">
                  <c:v>48</c:v>
                </c:pt>
                <c:pt idx="78">
                  <c:v>59</c:v>
                </c:pt>
                <c:pt idx="79">
                  <c:v>39.5</c:v>
                </c:pt>
                <c:pt idx="80">
                  <c:v>84</c:v>
                </c:pt>
                <c:pt idx="81">
                  <c:v>73</c:v>
                </c:pt>
                <c:pt idx="82">
                  <c:v>52.25</c:v>
                </c:pt>
                <c:pt idx="83">
                  <c:v>44</c:v>
                </c:pt>
                <c:pt idx="84">
                  <c:v>55.75</c:v>
                </c:pt>
                <c:pt idx="85">
                  <c:v>50.5</c:v>
                </c:pt>
                <c:pt idx="86">
                  <c:v>78.25</c:v>
                </c:pt>
                <c:pt idx="87">
                  <c:v>74.75</c:v>
                </c:pt>
                <c:pt idx="88">
                  <c:v>89.75</c:v>
                </c:pt>
                <c:pt idx="89">
                  <c:v>68.75</c:v>
                </c:pt>
                <c:pt idx="90">
                  <c:v>39</c:v>
                </c:pt>
                <c:pt idx="91">
                  <c:v>71</c:v>
                </c:pt>
                <c:pt idx="92">
                  <c:v>80.75</c:v>
                </c:pt>
                <c:pt idx="93">
                  <c:v>70.75</c:v>
                </c:pt>
                <c:pt idx="94">
                  <c:v>81.25</c:v>
                </c:pt>
                <c:pt idx="95">
                  <c:v>84</c:v>
                </c:pt>
                <c:pt idx="96">
                  <c:v>69</c:v>
                </c:pt>
                <c:pt idx="97">
                  <c:v>67</c:v>
                </c:pt>
                <c:pt idx="98">
                  <c:v>46</c:v>
                </c:pt>
                <c:pt idx="99">
                  <c:v>48.75</c:v>
                </c:pt>
                <c:pt idx="100">
                  <c:v>40</c:v>
                </c:pt>
                <c:pt idx="101">
                  <c:v>75.5</c:v>
                </c:pt>
                <c:pt idx="102">
                  <c:v>51.75</c:v>
                </c:pt>
                <c:pt idx="103">
                  <c:v>64.25</c:v>
                </c:pt>
                <c:pt idx="104">
                  <c:v>83</c:v>
                </c:pt>
                <c:pt idx="105">
                  <c:v>53</c:v>
                </c:pt>
                <c:pt idx="106">
                  <c:v>72</c:v>
                </c:pt>
                <c:pt idx="107">
                  <c:v>68.5</c:v>
                </c:pt>
                <c:pt idx="108">
                  <c:v>55</c:v>
                </c:pt>
                <c:pt idx="109">
                  <c:v>35.75</c:v>
                </c:pt>
                <c:pt idx="110">
                  <c:v>52.25</c:v>
                </c:pt>
                <c:pt idx="111">
                  <c:v>53.5</c:v>
                </c:pt>
                <c:pt idx="112">
                  <c:v>86.75</c:v>
                </c:pt>
                <c:pt idx="113">
                  <c:v>75</c:v>
                </c:pt>
                <c:pt idx="114">
                  <c:v>68</c:v>
                </c:pt>
                <c:pt idx="115">
                  <c:v>87</c:v>
                </c:pt>
                <c:pt idx="116">
                  <c:v>76.5</c:v>
                </c:pt>
                <c:pt idx="117">
                  <c:v>50.5</c:v>
                </c:pt>
                <c:pt idx="118">
                  <c:v>84.75</c:v>
                </c:pt>
                <c:pt idx="119">
                  <c:v>63.75</c:v>
                </c:pt>
                <c:pt idx="120">
                  <c:v>91</c:v>
                </c:pt>
                <c:pt idx="121">
                  <c:v>88</c:v>
                </c:pt>
                <c:pt idx="122">
                  <c:v>45.75</c:v>
                </c:pt>
                <c:pt idx="123">
                  <c:v>46.5</c:v>
                </c:pt>
                <c:pt idx="124">
                  <c:v>48</c:v>
                </c:pt>
                <c:pt idx="125">
                  <c:v>65.5</c:v>
                </c:pt>
                <c:pt idx="126">
                  <c:v>77</c:v>
                </c:pt>
                <c:pt idx="127">
                  <c:v>82.5</c:v>
                </c:pt>
                <c:pt idx="128">
                  <c:v>42.75</c:v>
                </c:pt>
                <c:pt idx="129">
                  <c:v>69.75</c:v>
                </c:pt>
                <c:pt idx="130">
                  <c:v>54.75</c:v>
                </c:pt>
                <c:pt idx="131">
                  <c:v>49.5</c:v>
                </c:pt>
                <c:pt idx="132">
                  <c:v>43.75</c:v>
                </c:pt>
                <c:pt idx="133">
                  <c:v>53.5</c:v>
                </c:pt>
                <c:pt idx="134">
                  <c:v>96</c:v>
                </c:pt>
                <c:pt idx="135">
                  <c:v>58.25</c:v>
                </c:pt>
                <c:pt idx="136">
                  <c:v>59.75</c:v>
                </c:pt>
                <c:pt idx="137">
                  <c:v>79.75</c:v>
                </c:pt>
                <c:pt idx="138">
                  <c:v>68.75</c:v>
                </c:pt>
                <c:pt idx="139">
                  <c:v>93.75</c:v>
                </c:pt>
                <c:pt idx="140">
                  <c:v>80.5</c:v>
                </c:pt>
                <c:pt idx="141">
                  <c:v>50.25</c:v>
                </c:pt>
                <c:pt idx="142">
                  <c:v>71.25</c:v>
                </c:pt>
                <c:pt idx="143">
                  <c:v>51.5</c:v>
                </c:pt>
                <c:pt idx="144">
                  <c:v>56.5</c:v>
                </c:pt>
                <c:pt idx="145">
                  <c:v>45.75</c:v>
                </c:pt>
                <c:pt idx="146">
                  <c:v>65.75</c:v>
                </c:pt>
                <c:pt idx="147">
                  <c:v>64.75</c:v>
                </c:pt>
                <c:pt idx="148">
                  <c:v>26.25</c:v>
                </c:pt>
                <c:pt idx="149">
                  <c:v>48.75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02-41E7-881F-83C36652C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630928"/>
        <c:axId val="1321631408"/>
      </c:scatterChart>
      <c:valAx>
        <c:axId val="132163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Hours</a:t>
                </a:r>
                <a:r>
                  <a:rPr lang="en-IN" baseline="0"/>
                  <a:t> Studied(x)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631408"/>
        <c:crosses val="autoZero"/>
        <c:crossBetween val="midCat"/>
      </c:valAx>
      <c:valAx>
        <c:axId val="13216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Exam</a:t>
                </a:r>
                <a:r>
                  <a:rPr lang="en-IN" baseline="0"/>
                  <a:t> Socre(y)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63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 Plot (ei vs xi)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ei vs xi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Sheet1!$B$3:$B$152</c:f>
              <c:numCache>
                <c:formatCode>General</c:formatCode>
                <c:ptCount val="150"/>
                <c:pt idx="0">
                  <c:v>7.49</c:v>
                </c:pt>
                <c:pt idx="1">
                  <c:v>19.010000000000002</c:v>
                </c:pt>
                <c:pt idx="2">
                  <c:v>14.64</c:v>
                </c:pt>
                <c:pt idx="3">
                  <c:v>11.97</c:v>
                </c:pt>
                <c:pt idx="4">
                  <c:v>3.12</c:v>
                </c:pt>
                <c:pt idx="5">
                  <c:v>3.12</c:v>
                </c:pt>
                <c:pt idx="6">
                  <c:v>1.1599999999999999</c:v>
                </c:pt>
                <c:pt idx="7">
                  <c:v>17.32</c:v>
                </c:pt>
                <c:pt idx="8">
                  <c:v>12.02</c:v>
                </c:pt>
                <c:pt idx="9">
                  <c:v>14.16</c:v>
                </c:pt>
                <c:pt idx="10">
                  <c:v>0.41</c:v>
                </c:pt>
                <c:pt idx="11">
                  <c:v>19.399999999999999</c:v>
                </c:pt>
                <c:pt idx="12">
                  <c:v>16.649999999999999</c:v>
                </c:pt>
                <c:pt idx="13">
                  <c:v>4.25</c:v>
                </c:pt>
                <c:pt idx="14">
                  <c:v>3.64</c:v>
                </c:pt>
                <c:pt idx="15">
                  <c:v>3.67</c:v>
                </c:pt>
                <c:pt idx="16">
                  <c:v>6.08</c:v>
                </c:pt>
                <c:pt idx="17">
                  <c:v>10.5</c:v>
                </c:pt>
                <c:pt idx="18">
                  <c:v>8.64</c:v>
                </c:pt>
                <c:pt idx="19">
                  <c:v>5.82</c:v>
                </c:pt>
                <c:pt idx="20">
                  <c:v>12.24</c:v>
                </c:pt>
                <c:pt idx="21">
                  <c:v>2.79</c:v>
                </c:pt>
                <c:pt idx="22">
                  <c:v>5.84</c:v>
                </c:pt>
                <c:pt idx="23">
                  <c:v>7.33</c:v>
                </c:pt>
                <c:pt idx="24">
                  <c:v>9.1199999999999992</c:v>
                </c:pt>
                <c:pt idx="25">
                  <c:v>15.7</c:v>
                </c:pt>
                <c:pt idx="26">
                  <c:v>3.99</c:v>
                </c:pt>
                <c:pt idx="27">
                  <c:v>10.28</c:v>
                </c:pt>
                <c:pt idx="28">
                  <c:v>11.85</c:v>
                </c:pt>
                <c:pt idx="29">
                  <c:v>0.93</c:v>
                </c:pt>
                <c:pt idx="30">
                  <c:v>12.15</c:v>
                </c:pt>
                <c:pt idx="31">
                  <c:v>3.41</c:v>
                </c:pt>
                <c:pt idx="32">
                  <c:v>1.3</c:v>
                </c:pt>
                <c:pt idx="33">
                  <c:v>18.98</c:v>
                </c:pt>
                <c:pt idx="34">
                  <c:v>19.309999999999999</c:v>
                </c:pt>
                <c:pt idx="35">
                  <c:v>16.170000000000002</c:v>
                </c:pt>
                <c:pt idx="36">
                  <c:v>6.09</c:v>
                </c:pt>
                <c:pt idx="37">
                  <c:v>1.95</c:v>
                </c:pt>
                <c:pt idx="38">
                  <c:v>13.68</c:v>
                </c:pt>
                <c:pt idx="39">
                  <c:v>8.8000000000000007</c:v>
                </c:pt>
                <c:pt idx="40">
                  <c:v>2.44</c:v>
                </c:pt>
                <c:pt idx="41">
                  <c:v>9.9</c:v>
                </c:pt>
                <c:pt idx="42">
                  <c:v>0.69</c:v>
                </c:pt>
                <c:pt idx="43">
                  <c:v>18.190000000000001</c:v>
                </c:pt>
                <c:pt idx="44">
                  <c:v>5.18</c:v>
                </c:pt>
                <c:pt idx="45">
                  <c:v>13.25</c:v>
                </c:pt>
                <c:pt idx="46">
                  <c:v>6.23</c:v>
                </c:pt>
                <c:pt idx="47">
                  <c:v>10.4</c:v>
                </c:pt>
                <c:pt idx="48">
                  <c:v>10.93</c:v>
                </c:pt>
                <c:pt idx="49">
                  <c:v>3.7</c:v>
                </c:pt>
                <c:pt idx="50">
                  <c:v>19.39</c:v>
                </c:pt>
                <c:pt idx="51">
                  <c:v>15.5</c:v>
                </c:pt>
                <c:pt idx="52">
                  <c:v>18.79</c:v>
                </c:pt>
                <c:pt idx="53">
                  <c:v>17.899999999999999</c:v>
                </c:pt>
                <c:pt idx="54">
                  <c:v>11.96</c:v>
                </c:pt>
                <c:pt idx="55">
                  <c:v>18.440000000000001</c:v>
                </c:pt>
                <c:pt idx="56">
                  <c:v>1.77</c:v>
                </c:pt>
                <c:pt idx="57">
                  <c:v>3.92</c:v>
                </c:pt>
                <c:pt idx="58">
                  <c:v>0.9</c:v>
                </c:pt>
                <c:pt idx="59">
                  <c:v>6.51</c:v>
                </c:pt>
                <c:pt idx="60">
                  <c:v>7.77</c:v>
                </c:pt>
                <c:pt idx="61">
                  <c:v>5.43</c:v>
                </c:pt>
                <c:pt idx="62">
                  <c:v>16.57</c:v>
                </c:pt>
                <c:pt idx="63">
                  <c:v>7.14</c:v>
                </c:pt>
                <c:pt idx="64">
                  <c:v>5.62</c:v>
                </c:pt>
                <c:pt idx="65">
                  <c:v>10.85</c:v>
                </c:pt>
                <c:pt idx="66">
                  <c:v>2.82</c:v>
                </c:pt>
                <c:pt idx="67">
                  <c:v>16.04</c:v>
                </c:pt>
                <c:pt idx="68">
                  <c:v>1.49</c:v>
                </c:pt>
                <c:pt idx="69">
                  <c:v>19.739999999999998</c:v>
                </c:pt>
                <c:pt idx="70">
                  <c:v>15.44</c:v>
                </c:pt>
                <c:pt idx="71">
                  <c:v>3.97</c:v>
                </c:pt>
                <c:pt idx="72">
                  <c:v>0.11</c:v>
                </c:pt>
                <c:pt idx="73">
                  <c:v>16.309999999999999</c:v>
                </c:pt>
                <c:pt idx="74">
                  <c:v>14.14</c:v>
                </c:pt>
                <c:pt idx="75">
                  <c:v>14.58</c:v>
                </c:pt>
                <c:pt idx="76">
                  <c:v>15.43</c:v>
                </c:pt>
                <c:pt idx="77">
                  <c:v>1.48</c:v>
                </c:pt>
                <c:pt idx="78">
                  <c:v>7.17</c:v>
                </c:pt>
                <c:pt idx="79">
                  <c:v>2.3199999999999998</c:v>
                </c:pt>
                <c:pt idx="80">
                  <c:v>17.260000000000002</c:v>
                </c:pt>
                <c:pt idx="81">
                  <c:v>12.47</c:v>
                </c:pt>
                <c:pt idx="82">
                  <c:v>6.62</c:v>
                </c:pt>
                <c:pt idx="83">
                  <c:v>1.27</c:v>
                </c:pt>
                <c:pt idx="84">
                  <c:v>6.22</c:v>
                </c:pt>
                <c:pt idx="85">
                  <c:v>6.5</c:v>
                </c:pt>
                <c:pt idx="86">
                  <c:v>14.59</c:v>
                </c:pt>
                <c:pt idx="87">
                  <c:v>12.75</c:v>
                </c:pt>
                <c:pt idx="88">
                  <c:v>17.739999999999998</c:v>
                </c:pt>
                <c:pt idx="89">
                  <c:v>9.44</c:v>
                </c:pt>
                <c:pt idx="90">
                  <c:v>2.39</c:v>
                </c:pt>
                <c:pt idx="91">
                  <c:v>14.26</c:v>
                </c:pt>
                <c:pt idx="92">
                  <c:v>15.22</c:v>
                </c:pt>
                <c:pt idx="93">
                  <c:v>11.23</c:v>
                </c:pt>
                <c:pt idx="94">
                  <c:v>15.42</c:v>
                </c:pt>
                <c:pt idx="95">
                  <c:v>9.8800000000000008</c:v>
                </c:pt>
                <c:pt idx="96">
                  <c:v>10.45</c:v>
                </c:pt>
                <c:pt idx="97">
                  <c:v>8.5500000000000007</c:v>
                </c:pt>
                <c:pt idx="98">
                  <c:v>0.51</c:v>
                </c:pt>
                <c:pt idx="99">
                  <c:v>2.16</c:v>
                </c:pt>
                <c:pt idx="100">
                  <c:v>0.63</c:v>
                </c:pt>
                <c:pt idx="101">
                  <c:v>12.73</c:v>
                </c:pt>
                <c:pt idx="102">
                  <c:v>6.29</c:v>
                </c:pt>
                <c:pt idx="103">
                  <c:v>10.17</c:v>
                </c:pt>
                <c:pt idx="104">
                  <c:v>18.149999999999999</c:v>
                </c:pt>
                <c:pt idx="105">
                  <c:v>4.99</c:v>
                </c:pt>
                <c:pt idx="106">
                  <c:v>8.2100000000000009</c:v>
                </c:pt>
                <c:pt idx="107">
                  <c:v>15.11</c:v>
                </c:pt>
                <c:pt idx="108">
                  <c:v>4.58</c:v>
                </c:pt>
                <c:pt idx="109">
                  <c:v>1.54</c:v>
                </c:pt>
                <c:pt idx="110">
                  <c:v>5.8</c:v>
                </c:pt>
                <c:pt idx="111">
                  <c:v>3.22</c:v>
                </c:pt>
                <c:pt idx="112">
                  <c:v>18.59</c:v>
                </c:pt>
                <c:pt idx="113">
                  <c:v>16.16</c:v>
                </c:pt>
                <c:pt idx="114">
                  <c:v>12.67</c:v>
                </c:pt>
                <c:pt idx="115">
                  <c:v>17.43</c:v>
                </c:pt>
                <c:pt idx="116">
                  <c:v>16.07</c:v>
                </c:pt>
                <c:pt idx="117">
                  <c:v>3.73</c:v>
                </c:pt>
                <c:pt idx="118">
                  <c:v>17.850000000000001</c:v>
                </c:pt>
                <c:pt idx="119">
                  <c:v>10.79</c:v>
                </c:pt>
                <c:pt idx="120">
                  <c:v>16.149999999999999</c:v>
                </c:pt>
                <c:pt idx="121">
                  <c:v>17.920000000000002</c:v>
                </c:pt>
                <c:pt idx="122">
                  <c:v>6.36</c:v>
                </c:pt>
                <c:pt idx="123">
                  <c:v>2.2000000000000002</c:v>
                </c:pt>
                <c:pt idx="124">
                  <c:v>4.5599999999999996</c:v>
                </c:pt>
                <c:pt idx="125">
                  <c:v>8.5399999999999991</c:v>
                </c:pt>
                <c:pt idx="126">
                  <c:v>16.36</c:v>
                </c:pt>
                <c:pt idx="127">
                  <c:v>17.21</c:v>
                </c:pt>
                <c:pt idx="128">
                  <c:v>0.14000000000000001</c:v>
                </c:pt>
                <c:pt idx="129">
                  <c:v>10.210000000000001</c:v>
                </c:pt>
                <c:pt idx="130">
                  <c:v>8.35</c:v>
                </c:pt>
                <c:pt idx="131">
                  <c:v>4.4400000000000004</c:v>
                </c:pt>
                <c:pt idx="132">
                  <c:v>2.4</c:v>
                </c:pt>
                <c:pt idx="133">
                  <c:v>6.75</c:v>
                </c:pt>
                <c:pt idx="134">
                  <c:v>18.86</c:v>
                </c:pt>
                <c:pt idx="135">
                  <c:v>6.46</c:v>
                </c:pt>
                <c:pt idx="136">
                  <c:v>10.38</c:v>
                </c:pt>
                <c:pt idx="137">
                  <c:v>14.06</c:v>
                </c:pt>
                <c:pt idx="138">
                  <c:v>7.27</c:v>
                </c:pt>
                <c:pt idx="139">
                  <c:v>19.440000000000001</c:v>
                </c:pt>
                <c:pt idx="140">
                  <c:v>19.25</c:v>
                </c:pt>
                <c:pt idx="141">
                  <c:v>5.04</c:v>
                </c:pt>
                <c:pt idx="142">
                  <c:v>9.94</c:v>
                </c:pt>
                <c:pt idx="143">
                  <c:v>6.02</c:v>
                </c:pt>
                <c:pt idx="144">
                  <c:v>5.7</c:v>
                </c:pt>
                <c:pt idx="145">
                  <c:v>0.74</c:v>
                </c:pt>
                <c:pt idx="146">
                  <c:v>12.19</c:v>
                </c:pt>
                <c:pt idx="147">
                  <c:v>10.050000000000001</c:v>
                </c:pt>
                <c:pt idx="148">
                  <c:v>1.03</c:v>
                </c:pt>
                <c:pt idx="149">
                  <c:v>5.57</c:v>
                </c:pt>
              </c:numCache>
            </c:numRef>
          </c:xVal>
          <c:yVal>
            <c:numRef>
              <c:f>Sheet1!$G$3:$G$152</c:f>
              <c:numCache>
                <c:formatCode>General</c:formatCode>
                <c:ptCount val="150"/>
                <c:pt idx="0">
                  <c:v>-1.1183332260701491</c:v>
                </c:pt>
                <c:pt idx="1">
                  <c:v>0.82616329957778589</c:v>
                </c:pt>
                <c:pt idx="2">
                  <c:v>-0.55707887204387418</c:v>
                </c:pt>
                <c:pt idx="3">
                  <c:v>-6.2649179105403903</c:v>
                </c:pt>
                <c:pt idx="4">
                  <c:v>5.7484246023082051</c:v>
                </c:pt>
                <c:pt idx="5">
                  <c:v>3.7484246023082051</c:v>
                </c:pt>
                <c:pt idx="6">
                  <c:v>3.9844304017639374</c:v>
                </c:pt>
                <c:pt idx="7">
                  <c:v>-5.1246786386466141</c:v>
                </c:pt>
                <c:pt idx="8">
                  <c:v>6.6078880639632871</c:v>
                </c:pt>
                <c:pt idx="9">
                  <c:v>-7.3360162272792024</c:v>
                </c:pt>
                <c:pt idx="10">
                  <c:v>3.1423407842087343</c:v>
                </c:pt>
                <c:pt idx="11">
                  <c:v>10.334049900706489</c:v>
                </c:pt>
                <c:pt idx="12">
                  <c:v>-5.420278696995922</c:v>
                </c:pt>
                <c:pt idx="13">
                  <c:v>-2.8761603739086254</c:v>
                </c:pt>
                <c:pt idx="14">
                  <c:v>0.4256067371464809</c:v>
                </c:pt>
                <c:pt idx="15">
                  <c:v>-2.4007096781513155</c:v>
                </c:pt>
                <c:pt idx="16">
                  <c:v>-7.7814617070739303</c:v>
                </c:pt>
                <c:pt idx="17">
                  <c:v>-2.5413560948592817E-2</c:v>
                </c:pt>
                <c:pt idx="18">
                  <c:v>-5.5437958124854987</c:v>
                </c:pt>
                <c:pt idx="19">
                  <c:v>2.3799472255069389</c:v>
                </c:pt>
                <c:pt idx="20">
                  <c:v>-4.9517656482205155</c:v>
                </c:pt>
                <c:pt idx="21">
                  <c:v>7.837905170583916</c:v>
                </c:pt>
                <c:pt idx="22">
                  <c:v>-3.9209303846915944</c:v>
                </c:pt>
                <c:pt idx="23">
                  <c:v>-1.7113123444819252</c:v>
                </c:pt>
                <c:pt idx="24">
                  <c:v>3.7351415427498296</c:v>
                </c:pt>
                <c:pt idx="25">
                  <c:v>-6.7535922125658487</c:v>
                </c:pt>
                <c:pt idx="26">
                  <c:v>1.0352485586722366</c:v>
                </c:pt>
                <c:pt idx="27">
                  <c:v>6.2842401512352097</c:v>
                </c:pt>
                <c:pt idx="28">
                  <c:v>-8.459652249349233</c:v>
                </c:pt>
                <c:pt idx="29">
                  <c:v>1.0695229190470101</c:v>
                </c:pt>
                <c:pt idx="30">
                  <c:v>1.0271835976728596</c:v>
                </c:pt>
                <c:pt idx="31">
                  <c:v>4.0106992544295466</c:v>
                </c:pt>
                <c:pt idx="32">
                  <c:v>-6.1217128696257603</c:v>
                </c:pt>
                <c:pt idx="33">
                  <c:v>-7.3475202851244319</c:v>
                </c:pt>
                <c:pt idx="34">
                  <c:v>2.0629991465998643</c:v>
                </c:pt>
                <c:pt idx="35">
                  <c:v>1.0507839477687355</c:v>
                </c:pt>
                <c:pt idx="36">
                  <c:v>1.1930994878268066</c:v>
                </c:pt>
                <c:pt idx="37">
                  <c:v>1.724764798922088</c:v>
                </c:pt>
                <c:pt idx="38">
                  <c:v>-3.8649535825145307</c:v>
                </c:pt>
                <c:pt idx="39">
                  <c:v>1.0491833059262774</c:v>
                </c:pt>
                <c:pt idx="40">
                  <c:v>1.4782633490581532</c:v>
                </c:pt>
                <c:pt idx="41">
                  <c:v>-3.7490852549927638</c:v>
                </c:pt>
                <c:pt idx="42">
                  <c:v>9.430054241429346</c:v>
                </c:pt>
                <c:pt idx="43">
                  <c:v>1.6621453177174175</c:v>
                </c:pt>
                <c:pt idx="44">
                  <c:v>-5.9919692481401725</c:v>
                </c:pt>
                <c:pt idx="45">
                  <c:v>2.9789150367538184</c:v>
                </c:pt>
                <c:pt idx="46">
                  <c:v>-4.913043783562884</c:v>
                </c:pt>
                <c:pt idx="47">
                  <c:v>3.7289744900440382</c:v>
                </c:pt>
                <c:pt idx="48">
                  <c:v>5.3807178197830581</c:v>
                </c:pt>
                <c:pt idx="49">
                  <c:v>-3.9770260934491048</c:v>
                </c:pt>
                <c:pt idx="50">
                  <c:v>4.1094887058057452</c:v>
                </c:pt>
                <c:pt idx="51">
                  <c:v>1.5051838894194276</c:v>
                </c:pt>
                <c:pt idx="52">
                  <c:v>3.3858170117615884</c:v>
                </c:pt>
                <c:pt idx="53">
                  <c:v>8.8998706655960831</c:v>
                </c:pt>
                <c:pt idx="54">
                  <c:v>-1.4894791054411343</c:v>
                </c:pt>
                <c:pt idx="55">
                  <c:v>-4.4738248097641815</c:v>
                </c:pt>
                <c:pt idx="56">
                  <c:v>-4.3173367092911619</c:v>
                </c:pt>
                <c:pt idx="57">
                  <c:v>-4.0366798056329145</c:v>
                </c:pt>
                <c:pt idx="58">
                  <c:v>-0.35416066565520055</c:v>
                </c:pt>
                <c:pt idx="59">
                  <c:v>1.6246696736577206</c:v>
                </c:pt>
                <c:pt idx="60">
                  <c:v>1.1693802311504697</c:v>
                </c:pt>
                <c:pt idx="61">
                  <c:v>4.1220606243782285</c:v>
                </c:pt>
                <c:pt idx="62">
                  <c:v>-0.46676825620181717</c:v>
                </c:pt>
                <c:pt idx="63">
                  <c:v>7.0220249524040952</c:v>
                </c:pt>
                <c:pt idx="64">
                  <c:v>-1.3612766725077847</c:v>
                </c:pt>
                <c:pt idx="65">
                  <c:v>13.334228260577163</c:v>
                </c:pt>
                <c:pt idx="66">
                  <c:v>3.2615887552861196</c:v>
                </c:pt>
                <c:pt idx="67">
                  <c:v>-4.8685115859408228</c:v>
                </c:pt>
                <c:pt idx="68">
                  <c:v>-5.3550501665117736</c:v>
                </c:pt>
                <c:pt idx="69">
                  <c:v>1.7191305273315152</c:v>
                </c:pt>
                <c:pt idx="70">
                  <c:v>-1.5921832799849938</c:v>
                </c:pt>
                <c:pt idx="71">
                  <c:v>3.5861261688707629</c:v>
                </c:pt>
                <c:pt idx="72">
                  <c:v>2.6555049371866559</c:v>
                </c:pt>
                <c:pt idx="73">
                  <c:v>-0.80535932362094798</c:v>
                </c:pt>
                <c:pt idx="74">
                  <c:v>-4.7851386170806762</c:v>
                </c:pt>
                <c:pt idx="75">
                  <c:v>-7.9044460414482955</c:v>
                </c:pt>
                <c:pt idx="76">
                  <c:v>-2.8167444748857235</c:v>
                </c:pt>
                <c:pt idx="77">
                  <c:v>4.4203886385874895</c:v>
                </c:pt>
                <c:pt idx="78">
                  <c:v>0.94570853710629876</c:v>
                </c:pt>
                <c:pt idx="79">
                  <c:v>-6.2164709897506825</c:v>
                </c:pt>
                <c:pt idx="80">
                  <c:v>0.27795419194896454</c:v>
                </c:pt>
                <c:pt idx="81">
                  <c:v>1.4631418344964118</c:v>
                </c:pt>
                <c:pt idx="82">
                  <c:v>-4.4051571824341806</c:v>
                </c:pt>
                <c:pt idx="83">
                  <c:v>0.95460354567203609</c:v>
                </c:pt>
                <c:pt idx="84">
                  <c:v>0.11239502153637915</c:v>
                </c:pt>
                <c:pt idx="85">
                  <c:v>-5.8498915212430092</c:v>
                </c:pt>
                <c:pt idx="86">
                  <c:v>1.3201151534524485</c:v>
                </c:pt>
                <c:pt idx="87">
                  <c:v>2.5008552917170164</c:v>
                </c:pt>
                <c:pt idx="88">
                  <c:v>4.806891547184307</c:v>
                </c:pt>
                <c:pt idx="89">
                  <c:v>4.9210997795733817</c:v>
                </c:pt>
                <c:pt idx="90">
                  <c:v>-6.8945426254455313</c:v>
                </c:pt>
                <c:pt idx="91">
                  <c:v>-5.0904042782718477</c:v>
                </c:pt>
                <c:pt idx="92">
                  <c:v>2.2174704321988088</c:v>
                </c:pt>
                <c:pt idx="93">
                  <c:v>2.3675536668051365</c:v>
                </c:pt>
                <c:pt idx="94">
                  <c:v>2.2086943302135467</c:v>
                </c:pt>
                <c:pt idx="95">
                  <c:v>19.051792355205777</c:v>
                </c:pt>
                <c:pt idx="96">
                  <c:v>2.6017804645477298</c:v>
                </c:pt>
                <c:pt idx="97">
                  <c:v>5.4351534334078764</c:v>
                </c:pt>
                <c:pt idx="98">
                  <c:v>4.8879527332160961</c:v>
                </c:pt>
                <c:pt idx="99">
                  <c:v>3.4405498918375415</c:v>
                </c:pt>
                <c:pt idx="100">
                  <c:v>-1.4173129279750754</c:v>
                </c:pt>
                <c:pt idx="101">
                  <c:v>3.3017329019155426</c:v>
                </c:pt>
                <c:pt idx="102">
                  <c:v>-4.0656766141584697</c:v>
                </c:pt>
                <c:pt idx="103">
                  <c:v>-1.435932992672889</c:v>
                </c:pt>
                <c:pt idx="104">
                  <c:v>-2.9860994618855159</c:v>
                </c:pt>
                <c:pt idx="105">
                  <c:v>0.49136804874584072</c:v>
                </c:pt>
                <c:pt idx="106">
                  <c:v>11.30007280678285</c:v>
                </c:pt>
                <c:pt idx="107">
                  <c:v>-9.7527027117092757</c:v>
                </c:pt>
                <c:pt idx="108">
                  <c:v>3.5343590578156636</c:v>
                </c:pt>
                <c:pt idx="109">
                  <c:v>-7.9822441920080891</c:v>
                </c:pt>
                <c:pt idx="110">
                  <c:v>-2.3191751642945349</c:v>
                </c:pt>
                <c:pt idx="111">
                  <c:v>5.4940365513155598</c:v>
                </c:pt>
                <c:pt idx="112">
                  <c:v>-0.35540688625313521</c:v>
                </c:pt>
                <c:pt idx="113">
                  <c:v>-5.9237772471319943</c:v>
                </c:pt>
                <c:pt idx="114">
                  <c:v>-4.0456342674888788</c:v>
                </c:pt>
                <c:pt idx="115">
                  <c:v>2.8454945052614846</c:v>
                </c:pt>
                <c:pt idx="116">
                  <c:v>-4.1948280012386192</c:v>
                </c:pt>
                <c:pt idx="117">
                  <c:v>1.1966574912531058</c:v>
                </c:pt>
                <c:pt idx="118">
                  <c:v>-0.47293530890760849</c:v>
                </c:pt>
                <c:pt idx="119">
                  <c:v>-3.5131389088272442</c:v>
                </c:pt>
                <c:pt idx="120">
                  <c:v>10.101661557967276</c:v>
                </c:pt>
                <c:pt idx="121">
                  <c:v>2.5989930553975427</c:v>
                </c:pt>
                <c:pt idx="122">
                  <c:v>-10.243748249853319</c:v>
                </c:pt>
                <c:pt idx="123">
                  <c:v>1.088794671440489</c:v>
                </c:pt>
                <c:pt idx="124">
                  <c:v>-3.4147633319858031</c:v>
                </c:pt>
                <c:pt idx="125">
                  <c:v>3.9605922385071466</c:v>
                </c:pt>
                <c:pt idx="126">
                  <c:v>-4.4325533491172706</c:v>
                </c:pt>
                <c:pt idx="127">
                  <c:v>-1.0948517825547128</c:v>
                </c:pt>
                <c:pt idx="128">
                  <c:v>2.5791885218888595</c:v>
                </c:pt>
                <c:pt idx="129">
                  <c:v>3.9623117869300586</c:v>
                </c:pt>
                <c:pt idx="130">
                  <c:v>-6.3060704646068473</c:v>
                </c:pt>
                <c:pt idx="131">
                  <c:v>-1.6094976707946387</c:v>
                </c:pt>
                <c:pt idx="132">
                  <c:v>-2.1699814305447944</c:v>
                </c:pt>
                <c:pt idx="133">
                  <c:v>-3.4858616487246081</c:v>
                </c:pt>
                <c:pt idx="134">
                  <c:v>8.2077453760667396</c:v>
                </c:pt>
                <c:pt idx="135">
                  <c:v>2.0018636991540433</c:v>
                </c:pt>
                <c:pt idx="136">
                  <c:v>-6.4701478997574213</c:v>
                </c:pt>
                <c:pt idx="137">
                  <c:v>4.1683718237134428</c:v>
                </c:pt>
                <c:pt idx="138">
                  <c:v>10.441320486113668</c:v>
                </c:pt>
                <c:pt idx="139">
                  <c:v>4.4822946803094226</c:v>
                </c:pt>
                <c:pt idx="140">
                  <c:v>-8.2843680228045571</c:v>
                </c:pt>
                <c:pt idx="141">
                  <c:v>-2.3858259767504748</c:v>
                </c:pt>
                <c:pt idx="142">
                  <c:v>6.1491595246101838</c:v>
                </c:pt>
                <c:pt idx="143">
                  <c:v>-3.6288288764783445</c:v>
                </c:pt>
                <c:pt idx="144">
                  <c:v>2.1852128866981033</c:v>
                </c:pt>
                <c:pt idx="145">
                  <c:v>4.0528602159330234</c:v>
                </c:pt>
                <c:pt idx="146">
                  <c:v>-5.074571622724207</c:v>
                </c:pt>
                <c:pt idx="147">
                  <c:v>-0.6306673314817175</c:v>
                </c:pt>
                <c:pt idx="148">
                  <c:v>-16.184865131945628</c:v>
                </c:pt>
                <c:pt idx="149">
                  <c:v>-5.2340826470114621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84-4B78-8CCE-441911256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0102112"/>
        <c:axId val="1410102592"/>
      </c:scatterChart>
      <c:valAx>
        <c:axId val="1410102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Hours</a:t>
                </a:r>
                <a:r>
                  <a:rPr lang="en-IN" baseline="0"/>
                  <a:t> Studied(x)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102592"/>
        <c:crosses val="autoZero"/>
        <c:crossBetween val="midCat"/>
      </c:valAx>
      <c:valAx>
        <c:axId val="141010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Prediction</a:t>
                </a:r>
                <a:r>
                  <a:rPr lang="en-IN" baseline="0"/>
                  <a:t> error (e)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10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Orginal</a:t>
            </a:r>
            <a:r>
              <a:rPr lang="en-IN" baseline="0"/>
              <a:t> vs Predicted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v>Original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Sheet1!$B$3:$B$152</c:f>
              <c:numCache>
                <c:formatCode>General</c:formatCode>
                <c:ptCount val="150"/>
                <c:pt idx="0">
                  <c:v>7.49</c:v>
                </c:pt>
                <c:pt idx="1">
                  <c:v>19.010000000000002</c:v>
                </c:pt>
                <c:pt idx="2">
                  <c:v>14.64</c:v>
                </c:pt>
                <c:pt idx="3">
                  <c:v>11.97</c:v>
                </c:pt>
                <c:pt idx="4">
                  <c:v>3.12</c:v>
                </c:pt>
                <c:pt idx="5">
                  <c:v>3.12</c:v>
                </c:pt>
                <c:pt idx="6">
                  <c:v>1.1599999999999999</c:v>
                </c:pt>
                <c:pt idx="7">
                  <c:v>17.32</c:v>
                </c:pt>
                <c:pt idx="8">
                  <c:v>12.02</c:v>
                </c:pt>
                <c:pt idx="9">
                  <c:v>14.16</c:v>
                </c:pt>
                <c:pt idx="10">
                  <c:v>0.41</c:v>
                </c:pt>
                <c:pt idx="11">
                  <c:v>19.399999999999999</c:v>
                </c:pt>
                <c:pt idx="12">
                  <c:v>16.649999999999999</c:v>
                </c:pt>
                <c:pt idx="13">
                  <c:v>4.25</c:v>
                </c:pt>
                <c:pt idx="14">
                  <c:v>3.64</c:v>
                </c:pt>
                <c:pt idx="15">
                  <c:v>3.67</c:v>
                </c:pt>
                <c:pt idx="16">
                  <c:v>6.08</c:v>
                </c:pt>
                <c:pt idx="17">
                  <c:v>10.5</c:v>
                </c:pt>
                <c:pt idx="18">
                  <c:v>8.64</c:v>
                </c:pt>
                <c:pt idx="19">
                  <c:v>5.82</c:v>
                </c:pt>
                <c:pt idx="20">
                  <c:v>12.24</c:v>
                </c:pt>
                <c:pt idx="21">
                  <c:v>2.79</c:v>
                </c:pt>
                <c:pt idx="22">
                  <c:v>5.84</c:v>
                </c:pt>
                <c:pt idx="23">
                  <c:v>7.33</c:v>
                </c:pt>
                <c:pt idx="24">
                  <c:v>9.1199999999999992</c:v>
                </c:pt>
                <c:pt idx="25">
                  <c:v>15.7</c:v>
                </c:pt>
                <c:pt idx="26">
                  <c:v>3.99</c:v>
                </c:pt>
                <c:pt idx="27">
                  <c:v>10.28</c:v>
                </c:pt>
                <c:pt idx="28">
                  <c:v>11.85</c:v>
                </c:pt>
                <c:pt idx="29">
                  <c:v>0.93</c:v>
                </c:pt>
                <c:pt idx="30">
                  <c:v>12.15</c:v>
                </c:pt>
                <c:pt idx="31">
                  <c:v>3.41</c:v>
                </c:pt>
                <c:pt idx="32">
                  <c:v>1.3</c:v>
                </c:pt>
                <c:pt idx="33">
                  <c:v>18.98</c:v>
                </c:pt>
                <c:pt idx="34">
                  <c:v>19.309999999999999</c:v>
                </c:pt>
                <c:pt idx="35">
                  <c:v>16.170000000000002</c:v>
                </c:pt>
                <c:pt idx="36">
                  <c:v>6.09</c:v>
                </c:pt>
                <c:pt idx="37">
                  <c:v>1.95</c:v>
                </c:pt>
                <c:pt idx="38">
                  <c:v>13.68</c:v>
                </c:pt>
                <c:pt idx="39">
                  <c:v>8.8000000000000007</c:v>
                </c:pt>
                <c:pt idx="40">
                  <c:v>2.44</c:v>
                </c:pt>
                <c:pt idx="41">
                  <c:v>9.9</c:v>
                </c:pt>
                <c:pt idx="42">
                  <c:v>0.69</c:v>
                </c:pt>
                <c:pt idx="43">
                  <c:v>18.190000000000001</c:v>
                </c:pt>
                <c:pt idx="44">
                  <c:v>5.18</c:v>
                </c:pt>
                <c:pt idx="45">
                  <c:v>13.25</c:v>
                </c:pt>
                <c:pt idx="46">
                  <c:v>6.23</c:v>
                </c:pt>
                <c:pt idx="47">
                  <c:v>10.4</c:v>
                </c:pt>
                <c:pt idx="48">
                  <c:v>10.93</c:v>
                </c:pt>
                <c:pt idx="49">
                  <c:v>3.7</c:v>
                </c:pt>
                <c:pt idx="50">
                  <c:v>19.39</c:v>
                </c:pt>
                <c:pt idx="51">
                  <c:v>15.5</c:v>
                </c:pt>
                <c:pt idx="52">
                  <c:v>18.79</c:v>
                </c:pt>
                <c:pt idx="53">
                  <c:v>17.899999999999999</c:v>
                </c:pt>
                <c:pt idx="54">
                  <c:v>11.96</c:v>
                </c:pt>
                <c:pt idx="55">
                  <c:v>18.440000000000001</c:v>
                </c:pt>
                <c:pt idx="56">
                  <c:v>1.77</c:v>
                </c:pt>
                <c:pt idx="57">
                  <c:v>3.92</c:v>
                </c:pt>
                <c:pt idx="58">
                  <c:v>0.9</c:v>
                </c:pt>
                <c:pt idx="59">
                  <c:v>6.51</c:v>
                </c:pt>
                <c:pt idx="60">
                  <c:v>7.77</c:v>
                </c:pt>
                <c:pt idx="61">
                  <c:v>5.43</c:v>
                </c:pt>
                <c:pt idx="62">
                  <c:v>16.57</c:v>
                </c:pt>
                <c:pt idx="63">
                  <c:v>7.14</c:v>
                </c:pt>
                <c:pt idx="64">
                  <c:v>5.62</c:v>
                </c:pt>
                <c:pt idx="65">
                  <c:v>10.85</c:v>
                </c:pt>
                <c:pt idx="66">
                  <c:v>2.82</c:v>
                </c:pt>
                <c:pt idx="67">
                  <c:v>16.04</c:v>
                </c:pt>
                <c:pt idx="68">
                  <c:v>1.49</c:v>
                </c:pt>
                <c:pt idx="69">
                  <c:v>19.739999999999998</c:v>
                </c:pt>
                <c:pt idx="70">
                  <c:v>15.44</c:v>
                </c:pt>
                <c:pt idx="71">
                  <c:v>3.97</c:v>
                </c:pt>
                <c:pt idx="72">
                  <c:v>0.11</c:v>
                </c:pt>
                <c:pt idx="73">
                  <c:v>16.309999999999999</c:v>
                </c:pt>
                <c:pt idx="74">
                  <c:v>14.14</c:v>
                </c:pt>
                <c:pt idx="75">
                  <c:v>14.58</c:v>
                </c:pt>
                <c:pt idx="76">
                  <c:v>15.43</c:v>
                </c:pt>
                <c:pt idx="77">
                  <c:v>1.48</c:v>
                </c:pt>
                <c:pt idx="78">
                  <c:v>7.17</c:v>
                </c:pt>
                <c:pt idx="79">
                  <c:v>2.3199999999999998</c:v>
                </c:pt>
                <c:pt idx="80">
                  <c:v>17.260000000000002</c:v>
                </c:pt>
                <c:pt idx="81">
                  <c:v>12.47</c:v>
                </c:pt>
                <c:pt idx="82">
                  <c:v>6.62</c:v>
                </c:pt>
                <c:pt idx="83">
                  <c:v>1.27</c:v>
                </c:pt>
                <c:pt idx="84">
                  <c:v>6.22</c:v>
                </c:pt>
                <c:pt idx="85">
                  <c:v>6.5</c:v>
                </c:pt>
                <c:pt idx="86">
                  <c:v>14.59</c:v>
                </c:pt>
                <c:pt idx="87">
                  <c:v>12.75</c:v>
                </c:pt>
                <c:pt idx="88">
                  <c:v>17.739999999999998</c:v>
                </c:pt>
                <c:pt idx="89">
                  <c:v>9.44</c:v>
                </c:pt>
                <c:pt idx="90">
                  <c:v>2.39</c:v>
                </c:pt>
                <c:pt idx="91">
                  <c:v>14.26</c:v>
                </c:pt>
                <c:pt idx="92">
                  <c:v>15.22</c:v>
                </c:pt>
                <c:pt idx="93">
                  <c:v>11.23</c:v>
                </c:pt>
                <c:pt idx="94">
                  <c:v>15.42</c:v>
                </c:pt>
                <c:pt idx="95">
                  <c:v>9.8800000000000008</c:v>
                </c:pt>
                <c:pt idx="96">
                  <c:v>10.45</c:v>
                </c:pt>
                <c:pt idx="97">
                  <c:v>8.5500000000000007</c:v>
                </c:pt>
                <c:pt idx="98">
                  <c:v>0.51</c:v>
                </c:pt>
                <c:pt idx="99">
                  <c:v>2.16</c:v>
                </c:pt>
                <c:pt idx="100">
                  <c:v>0.63</c:v>
                </c:pt>
                <c:pt idx="101">
                  <c:v>12.73</c:v>
                </c:pt>
                <c:pt idx="102">
                  <c:v>6.29</c:v>
                </c:pt>
                <c:pt idx="103">
                  <c:v>10.17</c:v>
                </c:pt>
                <c:pt idx="104">
                  <c:v>18.149999999999999</c:v>
                </c:pt>
                <c:pt idx="105">
                  <c:v>4.99</c:v>
                </c:pt>
                <c:pt idx="106">
                  <c:v>8.2100000000000009</c:v>
                </c:pt>
                <c:pt idx="107">
                  <c:v>15.11</c:v>
                </c:pt>
                <c:pt idx="108">
                  <c:v>4.58</c:v>
                </c:pt>
                <c:pt idx="109">
                  <c:v>1.54</c:v>
                </c:pt>
                <c:pt idx="110">
                  <c:v>5.8</c:v>
                </c:pt>
                <c:pt idx="111">
                  <c:v>3.22</c:v>
                </c:pt>
                <c:pt idx="112">
                  <c:v>18.59</c:v>
                </c:pt>
                <c:pt idx="113">
                  <c:v>16.16</c:v>
                </c:pt>
                <c:pt idx="114">
                  <c:v>12.67</c:v>
                </c:pt>
                <c:pt idx="115">
                  <c:v>17.43</c:v>
                </c:pt>
                <c:pt idx="116">
                  <c:v>16.07</c:v>
                </c:pt>
                <c:pt idx="117">
                  <c:v>3.73</c:v>
                </c:pt>
                <c:pt idx="118">
                  <c:v>17.850000000000001</c:v>
                </c:pt>
                <c:pt idx="119">
                  <c:v>10.79</c:v>
                </c:pt>
                <c:pt idx="120">
                  <c:v>16.149999999999999</c:v>
                </c:pt>
                <c:pt idx="121">
                  <c:v>17.920000000000002</c:v>
                </c:pt>
                <c:pt idx="122">
                  <c:v>6.36</c:v>
                </c:pt>
                <c:pt idx="123">
                  <c:v>2.2000000000000002</c:v>
                </c:pt>
                <c:pt idx="124">
                  <c:v>4.5599999999999996</c:v>
                </c:pt>
                <c:pt idx="125">
                  <c:v>8.5399999999999991</c:v>
                </c:pt>
                <c:pt idx="126">
                  <c:v>16.36</c:v>
                </c:pt>
                <c:pt idx="127">
                  <c:v>17.21</c:v>
                </c:pt>
                <c:pt idx="128">
                  <c:v>0.14000000000000001</c:v>
                </c:pt>
                <c:pt idx="129">
                  <c:v>10.210000000000001</c:v>
                </c:pt>
                <c:pt idx="130">
                  <c:v>8.35</c:v>
                </c:pt>
                <c:pt idx="131">
                  <c:v>4.4400000000000004</c:v>
                </c:pt>
                <c:pt idx="132">
                  <c:v>2.4</c:v>
                </c:pt>
                <c:pt idx="133">
                  <c:v>6.75</c:v>
                </c:pt>
                <c:pt idx="134">
                  <c:v>18.86</c:v>
                </c:pt>
                <c:pt idx="135">
                  <c:v>6.46</c:v>
                </c:pt>
                <c:pt idx="136">
                  <c:v>10.38</c:v>
                </c:pt>
                <c:pt idx="137">
                  <c:v>14.06</c:v>
                </c:pt>
                <c:pt idx="138">
                  <c:v>7.27</c:v>
                </c:pt>
                <c:pt idx="139">
                  <c:v>19.440000000000001</c:v>
                </c:pt>
                <c:pt idx="140">
                  <c:v>19.25</c:v>
                </c:pt>
                <c:pt idx="141">
                  <c:v>5.04</c:v>
                </c:pt>
                <c:pt idx="142">
                  <c:v>9.94</c:v>
                </c:pt>
                <c:pt idx="143">
                  <c:v>6.02</c:v>
                </c:pt>
                <c:pt idx="144">
                  <c:v>5.7</c:v>
                </c:pt>
                <c:pt idx="145">
                  <c:v>0.74</c:v>
                </c:pt>
                <c:pt idx="146">
                  <c:v>12.19</c:v>
                </c:pt>
                <c:pt idx="147">
                  <c:v>10.050000000000001</c:v>
                </c:pt>
                <c:pt idx="148">
                  <c:v>1.03</c:v>
                </c:pt>
                <c:pt idx="149">
                  <c:v>5.57</c:v>
                </c:pt>
              </c:numCache>
            </c:numRef>
          </c:xVal>
          <c:yVal>
            <c:numRef>
              <c:f>Sheet1!$C$3:$C$152</c:f>
              <c:numCache>
                <c:formatCode>General</c:formatCode>
                <c:ptCount val="150"/>
                <c:pt idx="0">
                  <c:v>57.75</c:v>
                </c:pt>
                <c:pt idx="1">
                  <c:v>89</c:v>
                </c:pt>
                <c:pt idx="2">
                  <c:v>76.5</c:v>
                </c:pt>
                <c:pt idx="3">
                  <c:v>64</c:v>
                </c:pt>
                <c:pt idx="4">
                  <c:v>53.5</c:v>
                </c:pt>
                <c:pt idx="5">
                  <c:v>51.5</c:v>
                </c:pt>
                <c:pt idx="6">
                  <c:v>46.75</c:v>
                </c:pt>
                <c:pt idx="7">
                  <c:v>78.75</c:v>
                </c:pt>
                <c:pt idx="8">
                  <c:v>77</c:v>
                </c:pt>
                <c:pt idx="9">
                  <c:v>68.5</c:v>
                </c:pt>
                <c:pt idx="10">
                  <c:v>44</c:v>
                </c:pt>
                <c:pt idx="11">
                  <c:v>99.5</c:v>
                </c:pt>
                <c:pt idx="12">
                  <c:v>76.75</c:v>
                </c:pt>
                <c:pt idx="13">
                  <c:v>47.75</c:v>
                </c:pt>
                <c:pt idx="14">
                  <c:v>49.5</c:v>
                </c:pt>
                <c:pt idx="15">
                  <c:v>46.75</c:v>
                </c:pt>
                <c:pt idx="16">
                  <c:v>47.5</c:v>
                </c:pt>
                <c:pt idx="17">
                  <c:v>66.5</c:v>
                </c:pt>
                <c:pt idx="18">
                  <c:v>56.25</c:v>
                </c:pt>
                <c:pt idx="19">
                  <c:v>57</c:v>
                </c:pt>
                <c:pt idx="20">
                  <c:v>66</c:v>
                </c:pt>
                <c:pt idx="21">
                  <c:v>54.75</c:v>
                </c:pt>
                <c:pt idx="22">
                  <c:v>50.75</c:v>
                </c:pt>
                <c:pt idx="23">
                  <c:v>56.75</c:v>
                </c:pt>
                <c:pt idx="24">
                  <c:v>66.75</c:v>
                </c:pt>
                <c:pt idx="25">
                  <c:v>73</c:v>
                </c:pt>
                <c:pt idx="26">
                  <c:v>51</c:v>
                </c:pt>
                <c:pt idx="27">
                  <c:v>72.25</c:v>
                </c:pt>
                <c:pt idx="28">
                  <c:v>61.5</c:v>
                </c:pt>
                <c:pt idx="29">
                  <c:v>43.25</c:v>
                </c:pt>
                <c:pt idx="30">
                  <c:v>71.75</c:v>
                </c:pt>
                <c:pt idx="31">
                  <c:v>52.5</c:v>
                </c:pt>
                <c:pt idx="32">
                  <c:v>37</c:v>
                </c:pt>
                <c:pt idx="33">
                  <c:v>80.75</c:v>
                </c:pt>
                <c:pt idx="34">
                  <c:v>91</c:v>
                </c:pt>
                <c:pt idx="35">
                  <c:v>82</c:v>
                </c:pt>
                <c:pt idx="36">
                  <c:v>56.5</c:v>
                </c:pt>
                <c:pt idx="37">
                  <c:v>46.5</c:v>
                </c:pt>
                <c:pt idx="38">
                  <c:v>70.75</c:v>
                </c:pt>
                <c:pt idx="39">
                  <c:v>63.25</c:v>
                </c:pt>
                <c:pt idx="40">
                  <c:v>47.5</c:v>
                </c:pt>
                <c:pt idx="41">
                  <c:v>61.25</c:v>
                </c:pt>
                <c:pt idx="42">
                  <c:v>51</c:v>
                </c:pt>
                <c:pt idx="43">
                  <c:v>87.75</c:v>
                </c:pt>
                <c:pt idx="44">
                  <c:v>47</c:v>
                </c:pt>
                <c:pt idx="45">
                  <c:v>76.5</c:v>
                </c:pt>
                <c:pt idx="46">
                  <c:v>50.75</c:v>
                </c:pt>
                <c:pt idx="47">
                  <c:v>70</c:v>
                </c:pt>
                <c:pt idx="48">
                  <c:v>73</c:v>
                </c:pt>
                <c:pt idx="49">
                  <c:v>45.25</c:v>
                </c:pt>
                <c:pt idx="50">
                  <c:v>93.25</c:v>
                </c:pt>
                <c:pt idx="51">
                  <c:v>80.75</c:v>
                </c:pt>
                <c:pt idx="52">
                  <c:v>91</c:v>
                </c:pt>
                <c:pt idx="53">
                  <c:v>94.25</c:v>
                </c:pt>
                <c:pt idx="54">
                  <c:v>68.75</c:v>
                </c:pt>
                <c:pt idx="55">
                  <c:v>82.25</c:v>
                </c:pt>
                <c:pt idx="56">
                  <c:v>40</c:v>
                </c:pt>
                <c:pt idx="57">
                  <c:v>45.75</c:v>
                </c:pt>
                <c:pt idx="58">
                  <c:v>41.75</c:v>
                </c:pt>
                <c:pt idx="59">
                  <c:v>58</c:v>
                </c:pt>
                <c:pt idx="60">
                  <c:v>60.75</c:v>
                </c:pt>
                <c:pt idx="61">
                  <c:v>57.75</c:v>
                </c:pt>
                <c:pt idx="62">
                  <c:v>81.5</c:v>
                </c:pt>
                <c:pt idx="63">
                  <c:v>65</c:v>
                </c:pt>
                <c:pt idx="64">
                  <c:v>52.75</c:v>
                </c:pt>
                <c:pt idx="65">
                  <c:v>80.75</c:v>
                </c:pt>
                <c:pt idx="66">
                  <c:v>50.25</c:v>
                </c:pt>
                <c:pt idx="67">
                  <c:v>75.75</c:v>
                </c:pt>
                <c:pt idx="68">
                  <c:v>38.25</c:v>
                </c:pt>
                <c:pt idx="69">
                  <c:v>91.75</c:v>
                </c:pt>
                <c:pt idx="70">
                  <c:v>77.5</c:v>
                </c:pt>
                <c:pt idx="71">
                  <c:v>53.5</c:v>
                </c:pt>
                <c:pt idx="72">
                  <c:v>42.75</c:v>
                </c:pt>
                <c:pt idx="73">
                  <c:v>80.5</c:v>
                </c:pt>
                <c:pt idx="74">
                  <c:v>71</c:v>
                </c:pt>
                <c:pt idx="75">
                  <c:v>69</c:v>
                </c:pt>
                <c:pt idx="76">
                  <c:v>76.25</c:v>
                </c:pt>
                <c:pt idx="77">
                  <c:v>48</c:v>
                </c:pt>
                <c:pt idx="78">
                  <c:v>59</c:v>
                </c:pt>
                <c:pt idx="79">
                  <c:v>39.5</c:v>
                </c:pt>
                <c:pt idx="80">
                  <c:v>84</c:v>
                </c:pt>
                <c:pt idx="81">
                  <c:v>73</c:v>
                </c:pt>
                <c:pt idx="82">
                  <c:v>52.25</c:v>
                </c:pt>
                <c:pt idx="83">
                  <c:v>44</c:v>
                </c:pt>
                <c:pt idx="84">
                  <c:v>55.75</c:v>
                </c:pt>
                <c:pt idx="85">
                  <c:v>50.5</c:v>
                </c:pt>
                <c:pt idx="86">
                  <c:v>78.25</c:v>
                </c:pt>
                <c:pt idx="87">
                  <c:v>74.75</c:v>
                </c:pt>
                <c:pt idx="88">
                  <c:v>89.75</c:v>
                </c:pt>
                <c:pt idx="89">
                  <c:v>68.75</c:v>
                </c:pt>
                <c:pt idx="90">
                  <c:v>39</c:v>
                </c:pt>
                <c:pt idx="91">
                  <c:v>71</c:v>
                </c:pt>
                <c:pt idx="92">
                  <c:v>80.75</c:v>
                </c:pt>
                <c:pt idx="93">
                  <c:v>70.75</c:v>
                </c:pt>
                <c:pt idx="94">
                  <c:v>81.25</c:v>
                </c:pt>
                <c:pt idx="95">
                  <c:v>84</c:v>
                </c:pt>
                <c:pt idx="96">
                  <c:v>69</c:v>
                </c:pt>
                <c:pt idx="97">
                  <c:v>67</c:v>
                </c:pt>
                <c:pt idx="98">
                  <c:v>46</c:v>
                </c:pt>
                <c:pt idx="99">
                  <c:v>48.75</c:v>
                </c:pt>
                <c:pt idx="100">
                  <c:v>40</c:v>
                </c:pt>
                <c:pt idx="101">
                  <c:v>75.5</c:v>
                </c:pt>
                <c:pt idx="102">
                  <c:v>51.75</c:v>
                </c:pt>
                <c:pt idx="103">
                  <c:v>64.25</c:v>
                </c:pt>
                <c:pt idx="104">
                  <c:v>83</c:v>
                </c:pt>
                <c:pt idx="105">
                  <c:v>53</c:v>
                </c:pt>
                <c:pt idx="106">
                  <c:v>72</c:v>
                </c:pt>
                <c:pt idx="107">
                  <c:v>68.5</c:v>
                </c:pt>
                <c:pt idx="108">
                  <c:v>55</c:v>
                </c:pt>
                <c:pt idx="109">
                  <c:v>35.75</c:v>
                </c:pt>
                <c:pt idx="110">
                  <c:v>52.25</c:v>
                </c:pt>
                <c:pt idx="111">
                  <c:v>53.5</c:v>
                </c:pt>
                <c:pt idx="112">
                  <c:v>86.75</c:v>
                </c:pt>
                <c:pt idx="113">
                  <c:v>75</c:v>
                </c:pt>
                <c:pt idx="114">
                  <c:v>68</c:v>
                </c:pt>
                <c:pt idx="115">
                  <c:v>87</c:v>
                </c:pt>
                <c:pt idx="116">
                  <c:v>76.5</c:v>
                </c:pt>
                <c:pt idx="117">
                  <c:v>50.5</c:v>
                </c:pt>
                <c:pt idx="118">
                  <c:v>84.75</c:v>
                </c:pt>
                <c:pt idx="119">
                  <c:v>63.75</c:v>
                </c:pt>
                <c:pt idx="120">
                  <c:v>91</c:v>
                </c:pt>
                <c:pt idx="121">
                  <c:v>88</c:v>
                </c:pt>
                <c:pt idx="122">
                  <c:v>45.75</c:v>
                </c:pt>
                <c:pt idx="123">
                  <c:v>46.5</c:v>
                </c:pt>
                <c:pt idx="124">
                  <c:v>48</c:v>
                </c:pt>
                <c:pt idx="125">
                  <c:v>65.5</c:v>
                </c:pt>
                <c:pt idx="126">
                  <c:v>77</c:v>
                </c:pt>
                <c:pt idx="127">
                  <c:v>82.5</c:v>
                </c:pt>
                <c:pt idx="128">
                  <c:v>42.75</c:v>
                </c:pt>
                <c:pt idx="129">
                  <c:v>69.75</c:v>
                </c:pt>
                <c:pt idx="130">
                  <c:v>54.75</c:v>
                </c:pt>
                <c:pt idx="131">
                  <c:v>49.5</c:v>
                </c:pt>
                <c:pt idx="132">
                  <c:v>43.75</c:v>
                </c:pt>
                <c:pt idx="133">
                  <c:v>53.5</c:v>
                </c:pt>
                <c:pt idx="134">
                  <c:v>96</c:v>
                </c:pt>
                <c:pt idx="135">
                  <c:v>58.25</c:v>
                </c:pt>
                <c:pt idx="136">
                  <c:v>59.75</c:v>
                </c:pt>
                <c:pt idx="137">
                  <c:v>79.75</c:v>
                </c:pt>
                <c:pt idx="138">
                  <c:v>68.75</c:v>
                </c:pt>
                <c:pt idx="139">
                  <c:v>93.75</c:v>
                </c:pt>
                <c:pt idx="140">
                  <c:v>80.5</c:v>
                </c:pt>
                <c:pt idx="141">
                  <c:v>50.25</c:v>
                </c:pt>
                <c:pt idx="142">
                  <c:v>71.25</c:v>
                </c:pt>
                <c:pt idx="143">
                  <c:v>51.5</c:v>
                </c:pt>
                <c:pt idx="144">
                  <c:v>56.5</c:v>
                </c:pt>
                <c:pt idx="145">
                  <c:v>45.75</c:v>
                </c:pt>
                <c:pt idx="146">
                  <c:v>65.75</c:v>
                </c:pt>
                <c:pt idx="147">
                  <c:v>64.75</c:v>
                </c:pt>
                <c:pt idx="148">
                  <c:v>26.25</c:v>
                </c:pt>
                <c:pt idx="149">
                  <c:v>48.75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721-4BBF-B02E-37AF2E8769E0}"/>
            </c:ext>
          </c:extLst>
        </c:ser>
        <c:ser>
          <c:idx val="5"/>
          <c:order val="5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Sheet1!$B$3:$B$152</c:f>
              <c:numCache>
                <c:formatCode>General</c:formatCode>
                <c:ptCount val="150"/>
                <c:pt idx="0">
                  <c:v>7.49</c:v>
                </c:pt>
                <c:pt idx="1">
                  <c:v>19.010000000000002</c:v>
                </c:pt>
                <c:pt idx="2">
                  <c:v>14.64</c:v>
                </c:pt>
                <c:pt idx="3">
                  <c:v>11.97</c:v>
                </c:pt>
                <c:pt idx="4">
                  <c:v>3.12</c:v>
                </c:pt>
                <c:pt idx="5">
                  <c:v>3.12</c:v>
                </c:pt>
                <c:pt idx="6">
                  <c:v>1.1599999999999999</c:v>
                </c:pt>
                <c:pt idx="7">
                  <c:v>17.32</c:v>
                </c:pt>
                <c:pt idx="8">
                  <c:v>12.02</c:v>
                </c:pt>
                <c:pt idx="9">
                  <c:v>14.16</c:v>
                </c:pt>
                <c:pt idx="10">
                  <c:v>0.41</c:v>
                </c:pt>
                <c:pt idx="11">
                  <c:v>19.399999999999999</c:v>
                </c:pt>
                <c:pt idx="12">
                  <c:v>16.649999999999999</c:v>
                </c:pt>
                <c:pt idx="13">
                  <c:v>4.25</c:v>
                </c:pt>
                <c:pt idx="14">
                  <c:v>3.64</c:v>
                </c:pt>
                <c:pt idx="15">
                  <c:v>3.67</c:v>
                </c:pt>
                <c:pt idx="16">
                  <c:v>6.08</c:v>
                </c:pt>
                <c:pt idx="17">
                  <c:v>10.5</c:v>
                </c:pt>
                <c:pt idx="18">
                  <c:v>8.64</c:v>
                </c:pt>
                <c:pt idx="19">
                  <c:v>5.82</c:v>
                </c:pt>
                <c:pt idx="20">
                  <c:v>12.24</c:v>
                </c:pt>
                <c:pt idx="21">
                  <c:v>2.79</c:v>
                </c:pt>
                <c:pt idx="22">
                  <c:v>5.84</c:v>
                </c:pt>
                <c:pt idx="23">
                  <c:v>7.33</c:v>
                </c:pt>
                <c:pt idx="24">
                  <c:v>9.1199999999999992</c:v>
                </c:pt>
                <c:pt idx="25">
                  <c:v>15.7</c:v>
                </c:pt>
                <c:pt idx="26">
                  <c:v>3.99</c:v>
                </c:pt>
                <c:pt idx="27">
                  <c:v>10.28</c:v>
                </c:pt>
                <c:pt idx="28">
                  <c:v>11.85</c:v>
                </c:pt>
                <c:pt idx="29">
                  <c:v>0.93</c:v>
                </c:pt>
                <c:pt idx="30">
                  <c:v>12.15</c:v>
                </c:pt>
                <c:pt idx="31">
                  <c:v>3.41</c:v>
                </c:pt>
                <c:pt idx="32">
                  <c:v>1.3</c:v>
                </c:pt>
                <c:pt idx="33">
                  <c:v>18.98</c:v>
                </c:pt>
                <c:pt idx="34">
                  <c:v>19.309999999999999</c:v>
                </c:pt>
                <c:pt idx="35">
                  <c:v>16.170000000000002</c:v>
                </c:pt>
                <c:pt idx="36">
                  <c:v>6.09</c:v>
                </c:pt>
                <c:pt idx="37">
                  <c:v>1.95</c:v>
                </c:pt>
                <c:pt idx="38">
                  <c:v>13.68</c:v>
                </c:pt>
                <c:pt idx="39">
                  <c:v>8.8000000000000007</c:v>
                </c:pt>
                <c:pt idx="40">
                  <c:v>2.44</c:v>
                </c:pt>
                <c:pt idx="41">
                  <c:v>9.9</c:v>
                </c:pt>
                <c:pt idx="42">
                  <c:v>0.69</c:v>
                </c:pt>
                <c:pt idx="43">
                  <c:v>18.190000000000001</c:v>
                </c:pt>
                <c:pt idx="44">
                  <c:v>5.18</c:v>
                </c:pt>
                <c:pt idx="45">
                  <c:v>13.25</c:v>
                </c:pt>
                <c:pt idx="46">
                  <c:v>6.23</c:v>
                </c:pt>
                <c:pt idx="47">
                  <c:v>10.4</c:v>
                </c:pt>
                <c:pt idx="48">
                  <c:v>10.93</c:v>
                </c:pt>
                <c:pt idx="49">
                  <c:v>3.7</c:v>
                </c:pt>
                <c:pt idx="50">
                  <c:v>19.39</c:v>
                </c:pt>
                <c:pt idx="51">
                  <c:v>15.5</c:v>
                </c:pt>
                <c:pt idx="52">
                  <c:v>18.79</c:v>
                </c:pt>
                <c:pt idx="53">
                  <c:v>17.899999999999999</c:v>
                </c:pt>
                <c:pt idx="54">
                  <c:v>11.96</c:v>
                </c:pt>
                <c:pt idx="55">
                  <c:v>18.440000000000001</c:v>
                </c:pt>
                <c:pt idx="56">
                  <c:v>1.77</c:v>
                </c:pt>
                <c:pt idx="57">
                  <c:v>3.92</c:v>
                </c:pt>
                <c:pt idx="58">
                  <c:v>0.9</c:v>
                </c:pt>
                <c:pt idx="59">
                  <c:v>6.51</c:v>
                </c:pt>
                <c:pt idx="60">
                  <c:v>7.77</c:v>
                </c:pt>
                <c:pt idx="61">
                  <c:v>5.43</c:v>
                </c:pt>
                <c:pt idx="62">
                  <c:v>16.57</c:v>
                </c:pt>
                <c:pt idx="63">
                  <c:v>7.14</c:v>
                </c:pt>
                <c:pt idx="64">
                  <c:v>5.62</c:v>
                </c:pt>
                <c:pt idx="65">
                  <c:v>10.85</c:v>
                </c:pt>
                <c:pt idx="66">
                  <c:v>2.82</c:v>
                </c:pt>
                <c:pt idx="67">
                  <c:v>16.04</c:v>
                </c:pt>
                <c:pt idx="68">
                  <c:v>1.49</c:v>
                </c:pt>
                <c:pt idx="69">
                  <c:v>19.739999999999998</c:v>
                </c:pt>
                <c:pt idx="70">
                  <c:v>15.44</c:v>
                </c:pt>
                <c:pt idx="71">
                  <c:v>3.97</c:v>
                </c:pt>
                <c:pt idx="72">
                  <c:v>0.11</c:v>
                </c:pt>
                <c:pt idx="73">
                  <c:v>16.309999999999999</c:v>
                </c:pt>
                <c:pt idx="74">
                  <c:v>14.14</c:v>
                </c:pt>
                <c:pt idx="75">
                  <c:v>14.58</c:v>
                </c:pt>
                <c:pt idx="76">
                  <c:v>15.43</c:v>
                </c:pt>
                <c:pt idx="77">
                  <c:v>1.48</c:v>
                </c:pt>
                <c:pt idx="78">
                  <c:v>7.17</c:v>
                </c:pt>
                <c:pt idx="79">
                  <c:v>2.3199999999999998</c:v>
                </c:pt>
                <c:pt idx="80">
                  <c:v>17.260000000000002</c:v>
                </c:pt>
                <c:pt idx="81">
                  <c:v>12.47</c:v>
                </c:pt>
                <c:pt idx="82">
                  <c:v>6.62</c:v>
                </c:pt>
                <c:pt idx="83">
                  <c:v>1.27</c:v>
                </c:pt>
                <c:pt idx="84">
                  <c:v>6.22</c:v>
                </c:pt>
                <c:pt idx="85">
                  <c:v>6.5</c:v>
                </c:pt>
                <c:pt idx="86">
                  <c:v>14.59</c:v>
                </c:pt>
                <c:pt idx="87">
                  <c:v>12.75</c:v>
                </c:pt>
                <c:pt idx="88">
                  <c:v>17.739999999999998</c:v>
                </c:pt>
                <c:pt idx="89">
                  <c:v>9.44</c:v>
                </c:pt>
                <c:pt idx="90">
                  <c:v>2.39</c:v>
                </c:pt>
                <c:pt idx="91">
                  <c:v>14.26</c:v>
                </c:pt>
                <c:pt idx="92">
                  <c:v>15.22</c:v>
                </c:pt>
                <c:pt idx="93">
                  <c:v>11.23</c:v>
                </c:pt>
                <c:pt idx="94">
                  <c:v>15.42</c:v>
                </c:pt>
                <c:pt idx="95">
                  <c:v>9.8800000000000008</c:v>
                </c:pt>
                <c:pt idx="96">
                  <c:v>10.45</c:v>
                </c:pt>
                <c:pt idx="97">
                  <c:v>8.5500000000000007</c:v>
                </c:pt>
                <c:pt idx="98">
                  <c:v>0.51</c:v>
                </c:pt>
                <c:pt idx="99">
                  <c:v>2.16</c:v>
                </c:pt>
                <c:pt idx="100">
                  <c:v>0.63</c:v>
                </c:pt>
                <c:pt idx="101">
                  <c:v>12.73</c:v>
                </c:pt>
                <c:pt idx="102">
                  <c:v>6.29</c:v>
                </c:pt>
                <c:pt idx="103">
                  <c:v>10.17</c:v>
                </c:pt>
                <c:pt idx="104">
                  <c:v>18.149999999999999</c:v>
                </c:pt>
                <c:pt idx="105">
                  <c:v>4.99</c:v>
                </c:pt>
                <c:pt idx="106">
                  <c:v>8.2100000000000009</c:v>
                </c:pt>
                <c:pt idx="107">
                  <c:v>15.11</c:v>
                </c:pt>
                <c:pt idx="108">
                  <c:v>4.58</c:v>
                </c:pt>
                <c:pt idx="109">
                  <c:v>1.54</c:v>
                </c:pt>
                <c:pt idx="110">
                  <c:v>5.8</c:v>
                </c:pt>
                <c:pt idx="111">
                  <c:v>3.22</c:v>
                </c:pt>
                <c:pt idx="112">
                  <c:v>18.59</c:v>
                </c:pt>
                <c:pt idx="113">
                  <c:v>16.16</c:v>
                </c:pt>
                <c:pt idx="114">
                  <c:v>12.67</c:v>
                </c:pt>
                <c:pt idx="115">
                  <c:v>17.43</c:v>
                </c:pt>
                <c:pt idx="116">
                  <c:v>16.07</c:v>
                </c:pt>
                <c:pt idx="117">
                  <c:v>3.73</c:v>
                </c:pt>
                <c:pt idx="118">
                  <c:v>17.850000000000001</c:v>
                </c:pt>
                <c:pt idx="119">
                  <c:v>10.79</c:v>
                </c:pt>
                <c:pt idx="120">
                  <c:v>16.149999999999999</c:v>
                </c:pt>
                <c:pt idx="121">
                  <c:v>17.920000000000002</c:v>
                </c:pt>
                <c:pt idx="122">
                  <c:v>6.36</c:v>
                </c:pt>
                <c:pt idx="123">
                  <c:v>2.2000000000000002</c:v>
                </c:pt>
                <c:pt idx="124">
                  <c:v>4.5599999999999996</c:v>
                </c:pt>
                <c:pt idx="125">
                  <c:v>8.5399999999999991</c:v>
                </c:pt>
                <c:pt idx="126">
                  <c:v>16.36</c:v>
                </c:pt>
                <c:pt idx="127">
                  <c:v>17.21</c:v>
                </c:pt>
                <c:pt idx="128">
                  <c:v>0.14000000000000001</c:v>
                </c:pt>
                <c:pt idx="129">
                  <c:v>10.210000000000001</c:v>
                </c:pt>
                <c:pt idx="130">
                  <c:v>8.35</c:v>
                </c:pt>
                <c:pt idx="131">
                  <c:v>4.4400000000000004</c:v>
                </c:pt>
                <c:pt idx="132">
                  <c:v>2.4</c:v>
                </c:pt>
                <c:pt idx="133">
                  <c:v>6.75</c:v>
                </c:pt>
                <c:pt idx="134">
                  <c:v>18.86</c:v>
                </c:pt>
                <c:pt idx="135">
                  <c:v>6.46</c:v>
                </c:pt>
                <c:pt idx="136">
                  <c:v>10.38</c:v>
                </c:pt>
                <c:pt idx="137">
                  <c:v>14.06</c:v>
                </c:pt>
                <c:pt idx="138">
                  <c:v>7.27</c:v>
                </c:pt>
                <c:pt idx="139">
                  <c:v>19.440000000000001</c:v>
                </c:pt>
                <c:pt idx="140">
                  <c:v>19.25</c:v>
                </c:pt>
                <c:pt idx="141">
                  <c:v>5.04</c:v>
                </c:pt>
                <c:pt idx="142">
                  <c:v>9.94</c:v>
                </c:pt>
                <c:pt idx="143">
                  <c:v>6.02</c:v>
                </c:pt>
                <c:pt idx="144">
                  <c:v>5.7</c:v>
                </c:pt>
                <c:pt idx="145">
                  <c:v>0.74</c:v>
                </c:pt>
                <c:pt idx="146">
                  <c:v>12.19</c:v>
                </c:pt>
                <c:pt idx="147">
                  <c:v>10.050000000000001</c:v>
                </c:pt>
                <c:pt idx="148">
                  <c:v>1.03</c:v>
                </c:pt>
                <c:pt idx="149">
                  <c:v>5.57</c:v>
                </c:pt>
              </c:numCache>
            </c:numRef>
          </c:xVal>
          <c:yVal>
            <c:numRef>
              <c:f>Sheet1!$D$3:$D$152</c:f>
              <c:numCache>
                <c:formatCode>General</c:formatCode>
                <c:ptCount val="150"/>
                <c:pt idx="0">
                  <c:v>58.868333226070149</c:v>
                </c:pt>
                <c:pt idx="1">
                  <c:v>88.173836700422214</c:v>
                </c:pt>
                <c:pt idx="2">
                  <c:v>77.057078872043874</c:v>
                </c:pt>
                <c:pt idx="3">
                  <c:v>70.26491791054039</c:v>
                </c:pt>
                <c:pt idx="4">
                  <c:v>47.751575397691795</c:v>
                </c:pt>
                <c:pt idx="5">
                  <c:v>47.751575397691795</c:v>
                </c:pt>
                <c:pt idx="6">
                  <c:v>42.765569598236063</c:v>
                </c:pt>
                <c:pt idx="7">
                  <c:v>83.874678638646614</c:v>
                </c:pt>
                <c:pt idx="8">
                  <c:v>70.392111936036713</c:v>
                </c:pt>
                <c:pt idx="9">
                  <c:v>75.836016227279202</c:v>
                </c:pt>
                <c:pt idx="10">
                  <c:v>40.857659215791266</c:v>
                </c:pt>
                <c:pt idx="11">
                  <c:v>89.165950099293511</c:v>
                </c:pt>
                <c:pt idx="12">
                  <c:v>82.170278696995922</c:v>
                </c:pt>
                <c:pt idx="13">
                  <c:v>50.626160373908625</c:v>
                </c:pt>
                <c:pt idx="14">
                  <c:v>49.074393262853519</c:v>
                </c:pt>
                <c:pt idx="15">
                  <c:v>49.150709678151316</c:v>
                </c:pt>
                <c:pt idx="16">
                  <c:v>55.28146170707393</c:v>
                </c:pt>
                <c:pt idx="17">
                  <c:v>66.525413560948593</c:v>
                </c:pt>
                <c:pt idx="18">
                  <c:v>61.793795812485499</c:v>
                </c:pt>
                <c:pt idx="19">
                  <c:v>54.620052774493061</c:v>
                </c:pt>
                <c:pt idx="20">
                  <c:v>70.951765648220515</c:v>
                </c:pt>
                <c:pt idx="21">
                  <c:v>46.912094829416084</c:v>
                </c:pt>
                <c:pt idx="22">
                  <c:v>54.670930384691594</c:v>
                </c:pt>
                <c:pt idx="23">
                  <c:v>58.461312344481925</c:v>
                </c:pt>
                <c:pt idx="24">
                  <c:v>63.01485845725017</c:v>
                </c:pt>
                <c:pt idx="25">
                  <c:v>79.753592212565849</c:v>
                </c:pt>
                <c:pt idx="26">
                  <c:v>49.964751441327763</c:v>
                </c:pt>
                <c:pt idx="27">
                  <c:v>65.96575984876479</c:v>
                </c:pt>
                <c:pt idx="28">
                  <c:v>69.959652249349233</c:v>
                </c:pt>
                <c:pt idx="29">
                  <c:v>42.18047708095299</c:v>
                </c:pt>
                <c:pt idx="30">
                  <c:v>70.72281640232714</c:v>
                </c:pt>
                <c:pt idx="31">
                  <c:v>48.489300745570453</c:v>
                </c:pt>
                <c:pt idx="32">
                  <c:v>43.12171286962576</c:v>
                </c:pt>
                <c:pt idx="33">
                  <c:v>88.097520285124432</c:v>
                </c:pt>
                <c:pt idx="34">
                  <c:v>88.937000853400136</c:v>
                </c:pt>
                <c:pt idx="35">
                  <c:v>80.949216052231264</c:v>
                </c:pt>
                <c:pt idx="36">
                  <c:v>55.306900512173193</c:v>
                </c:pt>
                <c:pt idx="37">
                  <c:v>44.775235201077912</c:v>
                </c:pt>
                <c:pt idx="38">
                  <c:v>74.614953582514531</c:v>
                </c:pt>
                <c:pt idx="39">
                  <c:v>62.200816694073723</c:v>
                </c:pt>
                <c:pt idx="40">
                  <c:v>46.021736650941847</c:v>
                </c:pt>
                <c:pt idx="41">
                  <c:v>64.999085254992764</c:v>
                </c:pt>
                <c:pt idx="42">
                  <c:v>41.569945758570654</c:v>
                </c:pt>
                <c:pt idx="43">
                  <c:v>86.087854682282583</c:v>
                </c:pt>
                <c:pt idx="44">
                  <c:v>52.991969248140173</c:v>
                </c:pt>
                <c:pt idx="45">
                  <c:v>73.521084963246182</c:v>
                </c:pt>
                <c:pt idx="46">
                  <c:v>55.663043783562884</c:v>
                </c:pt>
                <c:pt idx="47">
                  <c:v>66.271025509955962</c:v>
                </c:pt>
                <c:pt idx="48">
                  <c:v>67.619282180216942</c:v>
                </c:pt>
                <c:pt idx="49">
                  <c:v>49.227026093449105</c:v>
                </c:pt>
                <c:pt idx="50">
                  <c:v>89.140511294194255</c:v>
                </c:pt>
                <c:pt idx="51">
                  <c:v>79.244816110580572</c:v>
                </c:pt>
                <c:pt idx="52">
                  <c:v>87.614182988238412</c:v>
                </c:pt>
                <c:pt idx="53">
                  <c:v>85.350129334403917</c:v>
                </c:pt>
                <c:pt idx="54">
                  <c:v>70.239479105441134</c:v>
                </c:pt>
                <c:pt idx="55">
                  <c:v>86.723824809764182</c:v>
                </c:pt>
                <c:pt idx="56">
                  <c:v>44.317336709291162</c:v>
                </c:pt>
                <c:pt idx="57">
                  <c:v>49.786679805632915</c:v>
                </c:pt>
                <c:pt idx="58">
                  <c:v>42.104160665655201</c:v>
                </c:pt>
                <c:pt idx="59">
                  <c:v>56.375330326342279</c:v>
                </c:pt>
                <c:pt idx="60">
                  <c:v>59.58061976884953</c:v>
                </c:pt>
                <c:pt idx="61">
                  <c:v>53.627939375621771</c:v>
                </c:pt>
                <c:pt idx="62">
                  <c:v>81.966768256201817</c:v>
                </c:pt>
                <c:pt idx="63">
                  <c:v>57.977975047595905</c:v>
                </c:pt>
                <c:pt idx="64">
                  <c:v>54.111276672507785</c:v>
                </c:pt>
                <c:pt idx="65">
                  <c:v>67.415771739422837</c:v>
                </c:pt>
                <c:pt idx="66">
                  <c:v>46.98841124471388</c:v>
                </c:pt>
                <c:pt idx="67">
                  <c:v>80.618511585940823</c:v>
                </c:pt>
                <c:pt idx="68">
                  <c:v>43.605050166511774</c:v>
                </c:pt>
                <c:pt idx="69">
                  <c:v>90.030869472668485</c:v>
                </c:pt>
                <c:pt idx="70">
                  <c:v>79.092183279984994</c:v>
                </c:pt>
                <c:pt idx="71">
                  <c:v>49.913873831129237</c:v>
                </c:pt>
                <c:pt idx="72">
                  <c:v>40.094495062813344</c:v>
                </c:pt>
                <c:pt idx="73">
                  <c:v>81.305359323620948</c:v>
                </c:pt>
                <c:pt idx="74">
                  <c:v>75.785138617080676</c:v>
                </c:pt>
                <c:pt idx="75">
                  <c:v>76.904446041448296</c:v>
                </c:pt>
                <c:pt idx="76">
                  <c:v>79.066744474885724</c:v>
                </c:pt>
                <c:pt idx="77">
                  <c:v>43.57961136141251</c:v>
                </c:pt>
                <c:pt idx="78">
                  <c:v>58.054291462893701</c:v>
                </c:pt>
                <c:pt idx="79">
                  <c:v>45.716470989750682</c:v>
                </c:pt>
                <c:pt idx="80">
                  <c:v>83.722045808051035</c:v>
                </c:pt>
                <c:pt idx="81">
                  <c:v>71.536858165503588</c:v>
                </c:pt>
                <c:pt idx="82">
                  <c:v>56.655157182434181</c:v>
                </c:pt>
                <c:pt idx="83">
                  <c:v>43.045396454327964</c:v>
                </c:pt>
                <c:pt idx="84">
                  <c:v>55.637604978463621</c:v>
                </c:pt>
                <c:pt idx="85">
                  <c:v>56.349891521243009</c:v>
                </c:pt>
                <c:pt idx="86">
                  <c:v>76.929884846547552</c:v>
                </c:pt>
                <c:pt idx="87">
                  <c:v>72.249144708282984</c:v>
                </c:pt>
                <c:pt idx="88">
                  <c:v>84.943108452815693</c:v>
                </c:pt>
                <c:pt idx="89">
                  <c:v>63.828900220426618</c:v>
                </c:pt>
                <c:pt idx="90">
                  <c:v>45.894542625445531</c:v>
                </c:pt>
                <c:pt idx="91">
                  <c:v>76.090404278271848</c:v>
                </c:pt>
                <c:pt idx="92">
                  <c:v>78.532529567801191</c:v>
                </c:pt>
                <c:pt idx="93">
                  <c:v>68.382446333194864</c:v>
                </c:pt>
                <c:pt idx="94">
                  <c:v>79.041305669786453</c:v>
                </c:pt>
                <c:pt idx="95">
                  <c:v>64.948207644794223</c:v>
                </c:pt>
                <c:pt idx="96">
                  <c:v>66.39821953545227</c:v>
                </c:pt>
                <c:pt idx="97">
                  <c:v>61.564846566592124</c:v>
                </c:pt>
                <c:pt idx="98">
                  <c:v>41.112047266783904</c:v>
                </c:pt>
                <c:pt idx="99">
                  <c:v>45.309450108162459</c:v>
                </c:pt>
                <c:pt idx="100">
                  <c:v>41.417312927975075</c:v>
                </c:pt>
                <c:pt idx="101">
                  <c:v>72.198267098084457</c:v>
                </c:pt>
                <c:pt idx="102">
                  <c:v>55.81567661415847</c:v>
                </c:pt>
                <c:pt idx="103">
                  <c:v>65.685932992672889</c:v>
                </c:pt>
                <c:pt idx="104">
                  <c:v>85.986099461885516</c:v>
                </c:pt>
                <c:pt idx="105">
                  <c:v>52.508631951254159</c:v>
                </c:pt>
                <c:pt idx="106">
                  <c:v>60.69992719321715</c:v>
                </c:pt>
                <c:pt idx="107">
                  <c:v>78.252702711709276</c:v>
                </c:pt>
                <c:pt idx="108">
                  <c:v>51.465640942184336</c:v>
                </c:pt>
                <c:pt idx="109">
                  <c:v>43.732244192008089</c:v>
                </c:pt>
                <c:pt idx="110">
                  <c:v>54.569175164294535</c:v>
                </c:pt>
                <c:pt idx="111">
                  <c:v>48.00596344868444</c:v>
                </c:pt>
                <c:pt idx="112">
                  <c:v>87.105406886253135</c:v>
                </c:pt>
                <c:pt idx="113">
                  <c:v>80.923777247131994</c:v>
                </c:pt>
                <c:pt idx="114">
                  <c:v>72.045634267488879</c:v>
                </c:pt>
                <c:pt idx="115">
                  <c:v>84.154505494738515</c:v>
                </c:pt>
                <c:pt idx="116">
                  <c:v>80.694828001238619</c:v>
                </c:pt>
                <c:pt idx="117">
                  <c:v>49.303342508746894</c:v>
                </c:pt>
                <c:pt idx="118">
                  <c:v>85.222935308907608</c:v>
                </c:pt>
                <c:pt idx="119">
                  <c:v>67.263138908827244</c:v>
                </c:pt>
                <c:pt idx="120">
                  <c:v>80.898338442032724</c:v>
                </c:pt>
                <c:pt idx="121">
                  <c:v>85.401006944602457</c:v>
                </c:pt>
                <c:pt idx="122">
                  <c:v>55.993748249853319</c:v>
                </c:pt>
                <c:pt idx="123">
                  <c:v>45.411205328559511</c:v>
                </c:pt>
                <c:pt idx="124">
                  <c:v>51.414763331985803</c:v>
                </c:pt>
                <c:pt idx="125">
                  <c:v>61.539407761492853</c:v>
                </c:pt>
                <c:pt idx="126">
                  <c:v>81.432553349117271</c:v>
                </c:pt>
                <c:pt idx="127">
                  <c:v>83.594851782554713</c:v>
                </c:pt>
                <c:pt idx="128">
                  <c:v>40.170811478111141</c:v>
                </c:pt>
                <c:pt idx="129">
                  <c:v>65.787688213069941</c:v>
                </c:pt>
                <c:pt idx="130">
                  <c:v>61.056070464606847</c:v>
                </c:pt>
                <c:pt idx="131">
                  <c:v>51.109497670794639</c:v>
                </c:pt>
                <c:pt idx="132">
                  <c:v>45.919981430544794</c:v>
                </c:pt>
                <c:pt idx="133">
                  <c:v>56.985861648724608</c:v>
                </c:pt>
                <c:pt idx="134">
                  <c:v>87.79225462393326</c:v>
                </c:pt>
                <c:pt idx="135">
                  <c:v>56.248136300845957</c:v>
                </c:pt>
                <c:pt idx="136">
                  <c:v>66.220147899757421</c:v>
                </c:pt>
                <c:pt idx="137">
                  <c:v>75.581628176286557</c:v>
                </c:pt>
                <c:pt idx="138">
                  <c:v>58.308679513886332</c:v>
                </c:pt>
                <c:pt idx="139">
                  <c:v>89.267705319690577</c:v>
                </c:pt>
                <c:pt idx="140">
                  <c:v>88.784368022804557</c:v>
                </c:pt>
                <c:pt idx="141">
                  <c:v>52.635825976750475</c:v>
                </c:pt>
                <c:pt idx="142">
                  <c:v>65.100840475389816</c:v>
                </c:pt>
                <c:pt idx="143">
                  <c:v>55.128828876478345</c:v>
                </c:pt>
                <c:pt idx="144">
                  <c:v>54.314787113301897</c:v>
                </c:pt>
                <c:pt idx="145">
                  <c:v>41.697139784066977</c:v>
                </c:pt>
                <c:pt idx="146">
                  <c:v>70.824571622724207</c:v>
                </c:pt>
                <c:pt idx="147">
                  <c:v>65.380667331481717</c:v>
                </c:pt>
                <c:pt idx="148">
                  <c:v>42.434865131945628</c:v>
                </c:pt>
                <c:pt idx="149">
                  <c:v>53.984082647011462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721-4BBF-B02E-37AF2E876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30736"/>
        <c:axId val="15203217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Sheet1!$A$153</c15:sqref>
                        </c15:formulaRef>
                      </c:ext>
                    </c:extLst>
                    <c:strCache>
                      <c:ptCount val="1"/>
                      <c:pt idx="0">
                        <c:v>Average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uri="{02D57815-91ED-43cb-92C2-25804820EDAC}">
                        <c15:formulaRef>
                          <c15:sqref>Sheet1!$B$1:$U$152</c15:sqref>
                        </c15:formulaRef>
                      </c:ext>
                    </c:extLst>
                    <c:multiLvlStrCache>
                      <c:ptCount val="152"/>
                      <c:lvl>
                        <c:pt idx="0">
                          <c:v>|e'i|</c:v>
                        </c:pt>
                        <c:pt idx="1">
                          <c:v>new</c:v>
                        </c:pt>
                        <c:pt idx="2">
                          <c:v>16.02097914</c:v>
                        </c:pt>
                        <c:pt idx="3">
                          <c:v>16.91037203</c:v>
                        </c:pt>
                        <c:pt idx="4">
                          <c:v>5.063800445</c:v>
                        </c:pt>
                        <c:pt idx="5">
                          <c:v>2.6884352</c:v>
                        </c:pt>
                        <c:pt idx="6">
                          <c:v>36.11755072</c:v>
                        </c:pt>
                        <c:pt idx="7">
                          <c:v>34.11755072</c:v>
                        </c:pt>
                        <c:pt idx="8">
                          <c:v>40.2872945</c:v>
                        </c:pt>
                        <c:pt idx="9">
                          <c:v>17.74487867</c:v>
                        </c:pt>
                        <c:pt idx="10">
                          <c:v>10.03299991</c:v>
                        </c:pt>
                        <c:pt idx="11">
                          <c:v>10.38957748</c:v>
                        </c:pt>
                        <c:pt idx="12">
                          <c:v>41.71576788</c:v>
                        </c:pt>
                        <c:pt idx="13">
                          <c:v>8.583178185</c:v>
                        </c:pt>
                        <c:pt idx="14">
                          <c:v>16.01210911</c:v>
                        </c:pt>
                        <c:pt idx="15">
                          <c:v>24.07198416</c:v>
                        </c:pt>
                        <c:pt idx="16">
                          <c:v>29.22047585</c:v>
                        </c:pt>
                        <c:pt idx="17">
                          <c:v>26.30333691</c:v>
                        </c:pt>
                        <c:pt idx="18">
                          <c:v>13.6265091</c:v>
                        </c:pt>
                        <c:pt idx="19">
                          <c:v>8.001372632</c:v>
                        </c:pt>
                        <c:pt idx="20">
                          <c:v>8.113986623</c:v>
                        </c:pt>
                        <c:pt idx="21">
                          <c:v>24.57504654</c:v>
                        </c:pt>
                        <c:pt idx="22">
                          <c:v>2.192685618</c:v>
                        </c:pt>
                        <c:pt idx="23">
                          <c:v>39.20607901</c:v>
                        </c:pt>
                        <c:pt idx="24">
                          <c:v>18.21362059</c:v>
                        </c:pt>
                        <c:pt idx="25">
                          <c:v>15.9123868</c:v>
                        </c:pt>
                        <c:pt idx="26">
                          <c:v>15.93976366</c:v>
                        </c:pt>
                        <c:pt idx="27">
                          <c:v>14.46937616</c:v>
                        </c:pt>
                        <c:pt idx="28">
                          <c:v>28.7705216</c:v>
                        </c:pt>
                        <c:pt idx="29">
                          <c:v>14.97705816</c:v>
                        </c:pt>
                        <c:pt idx="30">
                          <c:v>4.519879458</c:v>
                        </c:pt>
                        <c:pt idx="31">
                          <c:v>38.068693</c:v>
                        </c:pt>
                        <c:pt idx="32">
                          <c:v>4.058731188</c:v>
                        </c:pt>
                        <c:pt idx="33">
                          <c:v>33.50187435</c:v>
                        </c:pt>
                        <c:pt idx="34">
                          <c:v>29.7573128</c:v>
                        </c:pt>
                        <c:pt idx="35">
                          <c:v>24.99323309</c:v>
                        </c:pt>
                        <c:pt idx="36">
                          <c:v>16.58176138</c:v>
                        </c:pt>
                        <c:pt idx="37">
                          <c:v>8.087886147</c:v>
                        </c:pt>
                        <c:pt idx="38">
                          <c:v>22.57079613</c:v>
                        </c:pt>
                        <c:pt idx="39">
                          <c:v>35.6359692</c:v>
                        </c:pt>
                        <c:pt idx="40">
                          <c:v>5.465354514</c:v>
                        </c:pt>
                        <c:pt idx="41">
                          <c:v>14.22257897</c:v>
                        </c:pt>
                        <c:pt idx="42">
                          <c:v>33.90603326</c:v>
                        </c:pt>
                        <c:pt idx="43">
                          <c:v>6.094151339</c:v>
                        </c:pt>
                        <c:pt idx="44">
                          <c:v>47.15580449</c:v>
                        </c:pt>
                        <c:pt idx="45">
                          <c:v>13.59190779</c:v>
                        </c:pt>
                        <c:pt idx="46">
                          <c:v>18.14067716</c:v>
                        </c:pt>
                        <c:pt idx="47">
                          <c:v>2.680303559</c:v>
                        </c:pt>
                        <c:pt idx="48">
                          <c:v>16.04081443</c:v>
                        </c:pt>
                        <c:pt idx="49">
                          <c:v>12.05850242</c:v>
                        </c:pt>
                        <c:pt idx="50">
                          <c:v>12.10571456</c:v>
                        </c:pt>
                        <c:pt idx="51">
                          <c:v>24.63619797</c:v>
                        </c:pt>
                        <c:pt idx="52">
                          <c:v>14.77746521</c:v>
                        </c:pt>
                        <c:pt idx="53">
                          <c:v>5.605116591</c:v>
                        </c:pt>
                        <c:pt idx="54">
                          <c:v>13.6846865</c:v>
                        </c:pt>
                        <c:pt idx="55">
                          <c:v>5.476231418</c:v>
                        </c:pt>
                        <c:pt idx="56">
                          <c:v>2.117277779</c:v>
                        </c:pt>
                        <c:pt idx="57">
                          <c:v>20.48473225</c:v>
                        </c:pt>
                        <c:pt idx="58">
                          <c:v>30.13880282</c:v>
                        </c:pt>
                        <c:pt idx="59">
                          <c:v>23.91051245</c:v>
                        </c:pt>
                        <c:pt idx="60">
                          <c:v>36.73583194</c:v>
                        </c:pt>
                        <c:pt idx="61">
                          <c:v>21.73085103</c:v>
                        </c:pt>
                        <c:pt idx="62">
                          <c:v>17.46101575</c:v>
                        </c:pt>
                        <c:pt idx="63">
                          <c:v>27.4978527</c:v>
                        </c:pt>
                        <c:pt idx="64">
                          <c:v>10.81640528</c:v>
                        </c:pt>
                        <c:pt idx="65">
                          <c:v>25.22093339</c:v>
                        </c:pt>
                        <c:pt idx="66">
                          <c:v>21.43930611</c:v>
                        </c:pt>
                        <c:pt idx="67">
                          <c:v>20.30141839</c:v>
                        </c:pt>
                        <c:pt idx="68">
                          <c:v>34.53894008</c:v>
                        </c:pt>
                        <c:pt idx="69">
                          <c:v>13.61361743</c:v>
                        </c:pt>
                        <c:pt idx="70">
                          <c:v>29.94876621</c:v>
                        </c:pt>
                        <c:pt idx="71">
                          <c:v>18.22741945</c:v>
                        </c:pt>
                        <c:pt idx="72">
                          <c:v>8.520838721</c:v>
                        </c:pt>
                        <c:pt idx="73">
                          <c:v>31.38194756</c:v>
                        </c:pt>
                        <c:pt idx="74">
                          <c:v>42.13715724</c:v>
                        </c:pt>
                        <c:pt idx="75">
                          <c:v>10.36786785</c:v>
                        </c:pt>
                        <c:pt idx="76">
                          <c:v>7.778151523</c:v>
                        </c:pt>
                        <c:pt idx="77">
                          <c:v>12.22952257</c:v>
                        </c:pt>
                        <c:pt idx="78">
                          <c:v>9.715125742</c:v>
                        </c:pt>
                        <c:pt idx="79">
                          <c:v>39.75447919</c:v>
                        </c:pt>
                        <c:pt idx="80">
                          <c:v>19.05379445</c:v>
                        </c:pt>
                        <c:pt idx="81">
                          <c:v>26.574589</c:v>
                        </c:pt>
                        <c:pt idx="82">
                          <c:v>12.1606008</c:v>
                        </c:pt>
                        <c:pt idx="83">
                          <c:v>3.525915878</c:v>
                        </c:pt>
                        <c:pt idx="84">
                          <c:v>15.36800827</c:v>
                        </c:pt>
                        <c:pt idx="85">
                          <c:v>36.92445174</c:v>
                        </c:pt>
                        <c:pt idx="86">
                          <c:v>21.09652741</c:v>
                        </c:pt>
                        <c:pt idx="87">
                          <c:v>14.28656401</c:v>
                        </c:pt>
                        <c:pt idx="88">
                          <c:v>3.035235553</c:v>
                        </c:pt>
                        <c:pt idx="89">
                          <c:v>3.715952481</c:v>
                        </c:pt>
                        <c:pt idx="90">
                          <c:v>9.084823763</c:v>
                        </c:pt>
                        <c:pt idx="91">
                          <c:v>16.15694835</c:v>
                        </c:pt>
                        <c:pt idx="92">
                          <c:v>25.68459815</c:v>
                        </c:pt>
                        <c:pt idx="93">
                          <c:v>8.446707264</c:v>
                        </c:pt>
                        <c:pt idx="94">
                          <c:v>4.045153195</c:v>
                        </c:pt>
                        <c:pt idx="95">
                          <c:v>8.184325205</c:v>
                        </c:pt>
                        <c:pt idx="96">
                          <c:v>4.659412764</c:v>
                        </c:pt>
                        <c:pt idx="97">
                          <c:v>28.9555773</c:v>
                        </c:pt>
                        <c:pt idx="98">
                          <c:v>10.77993752</c:v>
                        </c:pt>
                        <c:pt idx="99">
                          <c:v>19.36540343</c:v>
                        </c:pt>
                        <c:pt idx="100">
                          <c:v>43.1586381</c:v>
                        </c:pt>
                        <c:pt idx="101">
                          <c:v>36.71599666</c:v>
                        </c:pt>
                        <c:pt idx="102">
                          <c:v>36.49008236</c:v>
                        </c:pt>
                        <c:pt idx="103">
                          <c:v>4.577378438</c:v>
                        </c:pt>
                        <c:pt idx="104">
                          <c:v>16.70653656</c:v>
                        </c:pt>
                        <c:pt idx="105">
                          <c:v>7.58990092</c:v>
                        </c:pt>
                        <c:pt idx="106">
                          <c:v>18.11905588</c:v>
                        </c:pt>
                        <c:pt idx="107">
                          <c:v>25.19922376</c:v>
                        </c:pt>
                        <c:pt idx="108">
                          <c:v>26.2596447</c:v>
                        </c:pt>
                        <c:pt idx="109">
                          <c:v>15.68231043</c:v>
                        </c:pt>
                        <c:pt idx="110">
                          <c:v>29.48345587</c:v>
                        </c:pt>
                        <c:pt idx="111">
                          <c:v>27.17020132</c:v>
                        </c:pt>
                        <c:pt idx="112">
                          <c:v>19.9364725</c:v>
                        </c:pt>
                        <c:pt idx="113">
                          <c:v>35.56042094</c:v>
                        </c:pt>
                        <c:pt idx="114">
                          <c:v>16.82042693</c:v>
                        </c:pt>
                        <c:pt idx="115">
                          <c:v>15.03217317</c:v>
                        </c:pt>
                        <c:pt idx="116">
                          <c:v>2.588343691</c:v>
                        </c:pt>
                        <c:pt idx="117">
                          <c:v>10.10772143</c:v>
                        </c:pt>
                        <c:pt idx="118">
                          <c:v>13.03075636</c:v>
                        </c:pt>
                        <c:pt idx="119">
                          <c:v>29.71905904</c:v>
                        </c:pt>
                        <c:pt idx="120">
                          <c:v>14.69766653</c:v>
                        </c:pt>
                        <c:pt idx="121">
                          <c:v>3.635696257</c:v>
                        </c:pt>
                        <c:pt idx="122">
                          <c:v>1.02353981</c:v>
                        </c:pt>
                        <c:pt idx="123">
                          <c:v>11.83765738</c:v>
                        </c:pt>
                        <c:pt idx="124">
                          <c:v>10.31654571</c:v>
                        </c:pt>
                        <c:pt idx="125">
                          <c:v>34.24314474</c:v>
                        </c:pt>
                        <c:pt idx="126">
                          <c:v>22.59488183</c:v>
                        </c:pt>
                        <c:pt idx="127">
                          <c:v>17.92111641</c:v>
                        </c:pt>
                        <c:pt idx="128">
                          <c:v>14.14643274</c:v>
                        </c:pt>
                        <c:pt idx="129">
                          <c:v>13.38203591</c:v>
                        </c:pt>
                        <c:pt idx="130">
                          <c:v>41.9700183</c:v>
                        </c:pt>
                        <c:pt idx="131">
                          <c:v>12.86704901</c:v>
                        </c:pt>
                        <c:pt idx="132">
                          <c:v>8.229662998</c:v>
                        </c:pt>
                        <c:pt idx="133">
                          <c:v>24.76343757</c:v>
                        </c:pt>
                        <c:pt idx="134">
                          <c:v>30.37888517</c:v>
                        </c:pt>
                        <c:pt idx="135">
                          <c:v>15.89373955</c:v>
                        </c:pt>
                        <c:pt idx="136">
                          <c:v>9.074677349</c:v>
                        </c:pt>
                        <c:pt idx="137">
                          <c:v>22.25941592</c:v>
                        </c:pt>
                        <c:pt idx="138">
                          <c:v>1.919928373</c:v>
                        </c:pt>
                        <c:pt idx="139">
                          <c:v>1.417552305</c:v>
                        </c:pt>
                        <c:pt idx="140">
                          <c:v>28.24666467</c:v>
                        </c:pt>
                        <c:pt idx="141">
                          <c:v>14.5560301</c:v>
                        </c:pt>
                        <c:pt idx="142">
                          <c:v>26.74748351</c:v>
                        </c:pt>
                        <c:pt idx="143">
                          <c:v>22.17065886</c:v>
                        </c:pt>
                        <c:pt idx="144">
                          <c:v>15.87129942</c:v>
                        </c:pt>
                        <c:pt idx="145">
                          <c:v>17.96078698</c:v>
                        </c:pt>
                        <c:pt idx="146">
                          <c:v>24.74360229</c:v>
                        </c:pt>
                        <c:pt idx="147">
                          <c:v>41.62723959</c:v>
                        </c:pt>
                        <c:pt idx="148">
                          <c:v>2.164120726</c:v>
                        </c:pt>
                        <c:pt idx="149">
                          <c:v>8.758456662</c:v>
                        </c:pt>
                        <c:pt idx="150">
                          <c:v>20.51156322</c:v>
                        </c:pt>
                        <c:pt idx="151">
                          <c:v>17.71787101</c:v>
                        </c:pt>
                      </c:lvl>
                      <c:lvl>
                        <c:pt idx="0">
                          <c:v>e'i^2</c:v>
                        </c:pt>
                        <c:pt idx="1">
                          <c:v>new</c:v>
                        </c:pt>
                        <c:pt idx="2">
                          <c:v>256.6717727</c:v>
                        </c:pt>
                        <c:pt idx="3">
                          <c:v>285.960682</c:v>
                        </c:pt>
                        <c:pt idx="4">
                          <c:v>25.64207495</c:v>
                        </c:pt>
                        <c:pt idx="5">
                          <c:v>7.227683824</c:v>
                        </c:pt>
                        <c:pt idx="6">
                          <c:v>1304.47747</c:v>
                        </c:pt>
                        <c:pt idx="7">
                          <c:v>1164.007267</c:v>
                        </c:pt>
                        <c:pt idx="8">
                          <c:v>1623.066098</c:v>
                        </c:pt>
                        <c:pt idx="9">
                          <c:v>314.880719</c:v>
                        </c:pt>
                        <c:pt idx="10">
                          <c:v>100.6610872</c:v>
                        </c:pt>
                        <c:pt idx="11">
                          <c:v>107.9433202</c:v>
                        </c:pt>
                        <c:pt idx="12">
                          <c:v>1740.20529</c:v>
                        </c:pt>
                        <c:pt idx="13">
                          <c:v>73.67094776</c:v>
                        </c:pt>
                        <c:pt idx="14">
                          <c:v>256.3876382</c:v>
                        </c:pt>
                        <c:pt idx="15">
                          <c:v>579.4604214</c:v>
                        </c:pt>
                        <c:pt idx="16">
                          <c:v>853.8362086</c:v>
                        </c:pt>
                        <c:pt idx="17">
                          <c:v>691.8655326</c:v>
                        </c:pt>
                        <c:pt idx="18">
                          <c:v>185.6817504</c:v>
                        </c:pt>
                        <c:pt idx="19">
                          <c:v>64.02196399</c:v>
                        </c:pt>
                        <c:pt idx="20">
                          <c:v>65.83677891</c:v>
                        </c:pt>
                        <c:pt idx="21">
                          <c:v>603.9329127</c:v>
                        </c:pt>
                        <c:pt idx="22">
                          <c:v>4.807870219</c:v>
                        </c:pt>
                        <c:pt idx="23">
                          <c:v>1537.116632</c:v>
                        </c:pt>
                        <c:pt idx="24">
                          <c:v>331.7359749</c:v>
                        </c:pt>
                        <c:pt idx="25">
                          <c:v>253.2040536</c:v>
                        </c:pt>
                        <c:pt idx="26">
                          <c:v>254.0760655</c:v>
                        </c:pt>
                        <c:pt idx="27">
                          <c:v>209.3628465</c:v>
                        </c:pt>
                        <c:pt idx="28">
                          <c:v>827.7429131</c:v>
                        </c:pt>
                        <c:pt idx="29">
                          <c:v>224.3122711</c:v>
                        </c:pt>
                        <c:pt idx="30">
                          <c:v>20.42931032</c:v>
                        </c:pt>
                        <c:pt idx="31">
                          <c:v>1449.225387</c:v>
                        </c:pt>
                        <c:pt idx="32">
                          <c:v>16.47329886</c:v>
                        </c:pt>
                        <c:pt idx="33">
                          <c:v>1122.375585</c:v>
                        </c:pt>
                        <c:pt idx="34">
                          <c:v>885.4976652</c:v>
                        </c:pt>
                        <c:pt idx="35">
                          <c:v>624.6617003</c:v>
                        </c:pt>
                        <c:pt idx="36">
                          <c:v>274.9548104</c:v>
                        </c:pt>
                        <c:pt idx="37">
                          <c:v>65.41390233</c:v>
                        </c:pt>
                        <c:pt idx="38">
                          <c:v>509.4408378</c:v>
                        </c:pt>
                        <c:pt idx="39">
                          <c:v>1269.922301</c:v>
                        </c:pt>
                        <c:pt idx="40">
                          <c:v>29.87009996</c:v>
                        </c:pt>
                        <c:pt idx="41">
                          <c:v>202.2817525</c:v>
                        </c:pt>
                        <c:pt idx="42">
                          <c:v>1149.619091</c:v>
                        </c:pt>
                        <c:pt idx="43">
                          <c:v>37.13868054</c:v>
                        </c:pt>
                        <c:pt idx="44">
                          <c:v>2223.669897</c:v>
                        </c:pt>
                        <c:pt idx="45">
                          <c:v>184.7399575</c:v>
                        </c:pt>
                        <c:pt idx="46">
                          <c:v>329.084168</c:v>
                        </c:pt>
                        <c:pt idx="47">
                          <c:v>7.184027169</c:v>
                        </c:pt>
                        <c:pt idx="48">
                          <c:v>257.3077275</c:v>
                        </c:pt>
                        <c:pt idx="49">
                          <c:v>145.4074805</c:v>
                        </c:pt>
                        <c:pt idx="50">
                          <c:v>146.548325</c:v>
                        </c:pt>
                        <c:pt idx="51">
                          <c:v>606.9422507</c:v>
                        </c:pt>
                        <c:pt idx="52">
                          <c:v>218.3734779</c:v>
                        </c:pt>
                        <c:pt idx="53">
                          <c:v>31.417332</c:v>
                        </c:pt>
                        <c:pt idx="54">
                          <c:v>187.2706446</c:v>
                        </c:pt>
                        <c:pt idx="55">
                          <c:v>29.98911055</c:v>
                        </c:pt>
                        <c:pt idx="56">
                          <c:v>4.482865192</c:v>
                        </c:pt>
                        <c:pt idx="57">
                          <c:v>419.6242555</c:v>
                        </c:pt>
                        <c:pt idx="58">
                          <c:v>908.3474351</c:v>
                        </c:pt>
                        <c:pt idx="59">
                          <c:v>571.7126056</c:v>
                        </c:pt>
                        <c:pt idx="60">
                          <c:v>1349.521348</c:v>
                        </c:pt>
                        <c:pt idx="61">
                          <c:v>472.2298866</c:v>
                        </c:pt>
                        <c:pt idx="62">
                          <c:v>304.8870709</c:v>
                        </c:pt>
                        <c:pt idx="63">
                          <c:v>756.1319033</c:v>
                        </c:pt>
                        <c:pt idx="64">
                          <c:v>116.9946233</c:v>
                        </c:pt>
                        <c:pt idx="65">
                          <c:v>636.095481</c:v>
                        </c:pt>
                        <c:pt idx="66">
                          <c:v>459.6438466</c:v>
                        </c:pt>
                        <c:pt idx="67">
                          <c:v>412.1475885</c:v>
                        </c:pt>
                        <c:pt idx="68">
                          <c:v>1192.938382</c:v>
                        </c:pt>
                        <c:pt idx="69">
                          <c:v>185.3305795</c:v>
                        </c:pt>
                        <c:pt idx="70">
                          <c:v>896.9285976</c:v>
                        </c:pt>
                        <c:pt idx="71">
                          <c:v>332.2388199</c:v>
                        </c:pt>
                        <c:pt idx="72">
                          <c:v>72.6046925</c:v>
                        </c:pt>
                        <c:pt idx="73">
                          <c:v>984.8266325</c:v>
                        </c:pt>
                        <c:pt idx="74">
                          <c:v>1775.54002</c:v>
                        </c:pt>
                        <c:pt idx="75">
                          <c:v>107.4926837</c:v>
                        </c:pt>
                        <c:pt idx="76">
                          <c:v>60.49964111</c:v>
                        </c:pt>
                        <c:pt idx="77">
                          <c:v>149.5612224</c:v>
                        </c:pt>
                        <c:pt idx="78">
                          <c:v>94.38366819</c:v>
                        </c:pt>
                        <c:pt idx="79">
                          <c:v>1580.418616</c:v>
                        </c:pt>
                        <c:pt idx="80">
                          <c:v>363.0470831</c:v>
                        </c:pt>
                        <c:pt idx="81">
                          <c:v>706.2087805</c:v>
                        </c:pt>
                        <c:pt idx="82">
                          <c:v>147.8802118</c:v>
                        </c:pt>
                        <c:pt idx="83">
                          <c:v>12.43208278</c:v>
                        </c:pt>
                        <c:pt idx="84">
                          <c:v>236.1756781</c:v>
                        </c:pt>
                        <c:pt idx="85">
                          <c:v>1363.415136</c:v>
                        </c:pt>
                        <c:pt idx="86">
                          <c:v>445.0634686</c:v>
                        </c:pt>
                        <c:pt idx="87">
                          <c:v>204.1059112</c:v>
                        </c:pt>
                        <c:pt idx="88">
                          <c:v>9.21265486</c:v>
                        </c:pt>
                        <c:pt idx="89">
                          <c:v>13.80830284</c:v>
                        </c:pt>
                        <c:pt idx="90">
                          <c:v>82.53402281</c:v>
                        </c:pt>
                        <c:pt idx="91">
                          <c:v>261.0469799</c:v>
                        </c:pt>
                        <c:pt idx="92">
                          <c:v>659.6985822</c:v>
                        </c:pt>
                        <c:pt idx="93">
                          <c:v>71.3468636</c:v>
                        </c:pt>
                        <c:pt idx="94">
                          <c:v>16.36326437</c:v>
                        </c:pt>
                        <c:pt idx="95">
                          <c:v>66.98317906</c:v>
                        </c:pt>
                        <c:pt idx="96">
                          <c:v>21.7101273</c:v>
                        </c:pt>
                        <c:pt idx="97">
                          <c:v>838.4254565</c:v>
                        </c:pt>
                        <c:pt idx="98">
                          <c:v>116.207053</c:v>
                        </c:pt>
                        <c:pt idx="99">
                          <c:v>375.01885</c:v>
                        </c:pt>
                        <c:pt idx="100">
                          <c:v>1862.668043</c:v>
                        </c:pt>
                        <c:pt idx="101">
                          <c:v>1348.06441</c:v>
                        </c:pt>
                        <c:pt idx="102">
                          <c:v>1331.52611</c:v>
                        </c:pt>
                        <c:pt idx="103">
                          <c:v>20.95239337</c:v>
                        </c:pt>
                        <c:pt idx="104">
                          <c:v>279.1083637</c:v>
                        </c:pt>
                        <c:pt idx="105">
                          <c:v>57.60659598</c:v>
                        </c:pt>
                        <c:pt idx="106">
                          <c:v>328.300186</c:v>
                        </c:pt>
                        <c:pt idx="107">
                          <c:v>635.0008779</c:v>
                        </c:pt>
                        <c:pt idx="108">
                          <c:v>689.5689396</c:v>
                        </c:pt>
                        <c:pt idx="109">
                          <c:v>245.9348605</c:v>
                        </c:pt>
                        <c:pt idx="110">
                          <c:v>869.2741701</c:v>
                        </c:pt>
                        <c:pt idx="111">
                          <c:v>738.2198397</c:v>
                        </c:pt>
                        <c:pt idx="112">
                          <c:v>397.4629358</c:v>
                        </c:pt>
                        <c:pt idx="113">
                          <c:v>1264.543537</c:v>
                        </c:pt>
                        <c:pt idx="114">
                          <c:v>282.9267621</c:v>
                        </c:pt>
                        <c:pt idx="115">
                          <c:v>225.9662302</c:v>
                        </c:pt>
                        <c:pt idx="116">
                          <c:v>6.699523063</c:v>
                        </c:pt>
                        <c:pt idx="117">
                          <c:v>102.1660325</c:v>
                        </c:pt>
                        <c:pt idx="118">
                          <c:v>169.8006114</c:v>
                        </c:pt>
                        <c:pt idx="119">
                          <c:v>883.2224702</c:v>
                        </c:pt>
                        <c:pt idx="120">
                          <c:v>216.0214013</c:v>
                        </c:pt>
                        <c:pt idx="121">
                          <c:v>13.21828727</c:v>
                        </c:pt>
                        <c:pt idx="122">
                          <c:v>1.047633742</c:v>
                        </c:pt>
                        <c:pt idx="123">
                          <c:v>140.1301321</c:v>
                        </c:pt>
                        <c:pt idx="124">
                          <c:v>106.4311154</c:v>
                        </c:pt>
                        <c:pt idx="125">
                          <c:v>1172.592962</c:v>
                        </c:pt>
                        <c:pt idx="126">
                          <c:v>510.5286849</c:v>
                        </c:pt>
                        <c:pt idx="127">
                          <c:v>321.1664133</c:v>
                        </c:pt>
                        <c:pt idx="128">
                          <c:v>200.1215592</c:v>
                        </c:pt>
                        <c:pt idx="129">
                          <c:v>179.078885</c:v>
                        </c:pt>
                        <c:pt idx="130">
                          <c:v>1761.482436</c:v>
                        </c:pt>
                        <c:pt idx="131">
                          <c:v>165.5609501</c:v>
                        </c:pt>
                        <c:pt idx="132">
                          <c:v>67.72735305</c:v>
                        </c:pt>
                        <c:pt idx="133">
                          <c:v>613.2278403</c:v>
                        </c:pt>
                        <c:pt idx="134">
                          <c:v>922.8766644</c:v>
                        </c:pt>
                        <c:pt idx="135">
                          <c:v>252.6109569</c:v>
                        </c:pt>
                        <c:pt idx="136">
                          <c:v>82.34976899</c:v>
                        </c:pt>
                        <c:pt idx="137">
                          <c:v>495.4815973</c:v>
                        </c:pt>
                        <c:pt idx="138">
                          <c:v>3.686124958</c:v>
                        </c:pt>
                        <c:pt idx="139">
                          <c:v>2.009454537</c:v>
                        </c:pt>
                        <c:pt idx="140">
                          <c:v>797.874065</c:v>
                        </c:pt>
                        <c:pt idx="141">
                          <c:v>211.8780122</c:v>
                        </c:pt>
                        <c:pt idx="142">
                          <c:v>715.427874</c:v>
                        </c:pt>
                        <c:pt idx="143">
                          <c:v>491.5381144</c:v>
                        </c:pt>
                        <c:pt idx="144">
                          <c:v>251.8981454</c:v>
                        </c:pt>
                        <c:pt idx="145">
                          <c:v>322.5898688</c:v>
                        </c:pt>
                        <c:pt idx="146">
                          <c:v>612.2458541</c:v>
                        </c:pt>
                        <c:pt idx="147">
                          <c:v>1732.827076</c:v>
                        </c:pt>
                        <c:pt idx="148">
                          <c:v>4.683418515</c:v>
                        </c:pt>
                        <c:pt idx="149">
                          <c:v>76.7105631</c:v>
                        </c:pt>
                        <c:pt idx="150">
                          <c:v>420.7242257</c:v>
                        </c:pt>
                        <c:pt idx="151">
                          <c:v>313.922953</c:v>
                        </c:pt>
                      </c:lvl>
                      <c:lvl>
                        <c:pt idx="0">
                          <c:v>e'i</c:v>
                        </c:pt>
                        <c:pt idx="1">
                          <c:v>new</c:v>
                        </c:pt>
                        <c:pt idx="2">
                          <c:v>16.02097914</c:v>
                        </c:pt>
                        <c:pt idx="3">
                          <c:v>-16.91037203</c:v>
                        </c:pt>
                        <c:pt idx="4">
                          <c:v>-5.063800445</c:v>
                        </c:pt>
                        <c:pt idx="5">
                          <c:v>-2.6884352</c:v>
                        </c:pt>
                        <c:pt idx="6">
                          <c:v>36.11755072</c:v>
                        </c:pt>
                        <c:pt idx="7">
                          <c:v>34.11755072</c:v>
                        </c:pt>
                        <c:pt idx="8">
                          <c:v>40.2872945</c:v>
                        </c:pt>
                        <c:pt idx="9">
                          <c:v>-17.74487867</c:v>
                        </c:pt>
                        <c:pt idx="10">
                          <c:v>10.03299991</c:v>
                        </c:pt>
                        <c:pt idx="11">
                          <c:v>-10.38957748</c:v>
                        </c:pt>
                        <c:pt idx="12">
                          <c:v>41.71576788</c:v>
                        </c:pt>
                        <c:pt idx="13">
                          <c:v>-8.583178185</c:v>
                        </c:pt>
                        <c:pt idx="14">
                          <c:v>-16.01210911</c:v>
                        </c:pt>
                        <c:pt idx="15">
                          <c:v>24.07198416</c:v>
                        </c:pt>
                        <c:pt idx="16">
                          <c:v>29.22047585</c:v>
                        </c:pt>
                        <c:pt idx="17">
                          <c:v>26.30333691</c:v>
                        </c:pt>
                        <c:pt idx="18">
                          <c:v>13.6265091</c:v>
                        </c:pt>
                        <c:pt idx="19">
                          <c:v>8.001372632</c:v>
                        </c:pt>
                        <c:pt idx="20">
                          <c:v>8.113986623</c:v>
                        </c:pt>
                        <c:pt idx="21">
                          <c:v>24.57504654</c:v>
                        </c:pt>
                        <c:pt idx="22">
                          <c:v>-2.192685618</c:v>
                        </c:pt>
                        <c:pt idx="23">
                          <c:v>39.20607901</c:v>
                        </c:pt>
                        <c:pt idx="24">
                          <c:v>18.21362059</c:v>
                        </c:pt>
                        <c:pt idx="25">
                          <c:v>15.9123868</c:v>
                        </c:pt>
                        <c:pt idx="26">
                          <c:v>15.93976366</c:v>
                        </c:pt>
                        <c:pt idx="27">
                          <c:v>-14.46937616</c:v>
                        </c:pt>
                        <c:pt idx="28">
                          <c:v>28.7705216</c:v>
                        </c:pt>
                        <c:pt idx="29">
                          <c:v>14.97705816</c:v>
                        </c:pt>
                        <c:pt idx="30">
                          <c:v>-4.519879458</c:v>
                        </c:pt>
                        <c:pt idx="31">
                          <c:v>38.068693</c:v>
                        </c:pt>
                        <c:pt idx="32">
                          <c:v>4.058731188</c:v>
                        </c:pt>
                        <c:pt idx="33">
                          <c:v>33.50187435</c:v>
                        </c:pt>
                        <c:pt idx="34">
                          <c:v>29.7573128</c:v>
                        </c:pt>
                        <c:pt idx="35">
                          <c:v>-24.99323309</c:v>
                        </c:pt>
                        <c:pt idx="36">
                          <c:v>-16.58176138</c:v>
                        </c:pt>
                        <c:pt idx="37">
                          <c:v>-8.087886147</c:v>
                        </c:pt>
                        <c:pt idx="38">
                          <c:v>22.57079613</c:v>
                        </c:pt>
                        <c:pt idx="39">
                          <c:v>35.6359692</c:v>
                        </c:pt>
                        <c:pt idx="40">
                          <c:v>-5.465354514</c:v>
                        </c:pt>
                        <c:pt idx="41">
                          <c:v>14.22257897</c:v>
                        </c:pt>
                        <c:pt idx="42">
                          <c:v>33.90603326</c:v>
                        </c:pt>
                        <c:pt idx="43">
                          <c:v>6.094151339</c:v>
                        </c:pt>
                        <c:pt idx="44">
                          <c:v>47.15580449</c:v>
                        </c:pt>
                        <c:pt idx="45">
                          <c:v>-13.59190779</c:v>
                        </c:pt>
                        <c:pt idx="46">
                          <c:v>18.14067716</c:v>
                        </c:pt>
                        <c:pt idx="47">
                          <c:v>2.680303559</c:v>
                        </c:pt>
                        <c:pt idx="48">
                          <c:v>16.04081443</c:v>
                        </c:pt>
                        <c:pt idx="49">
                          <c:v>12.05850242</c:v>
                        </c:pt>
                        <c:pt idx="50">
                          <c:v>12.10571456</c:v>
                        </c:pt>
                        <c:pt idx="51">
                          <c:v>24.63619797</c:v>
                        </c:pt>
                        <c:pt idx="52">
                          <c:v>-14.77746521</c:v>
                        </c:pt>
                        <c:pt idx="53">
                          <c:v>-5.605116591</c:v>
                        </c:pt>
                        <c:pt idx="54">
                          <c:v>-13.6846865</c:v>
                        </c:pt>
                        <c:pt idx="55">
                          <c:v>-5.476231418</c:v>
                        </c:pt>
                        <c:pt idx="56">
                          <c:v>2.117277779</c:v>
                        </c:pt>
                        <c:pt idx="57">
                          <c:v>-20.48473225</c:v>
                        </c:pt>
                        <c:pt idx="58">
                          <c:v>30.13880282</c:v>
                        </c:pt>
                        <c:pt idx="59">
                          <c:v>23.91051245</c:v>
                        </c:pt>
                        <c:pt idx="60">
                          <c:v>36.73583194</c:v>
                        </c:pt>
                        <c:pt idx="61">
                          <c:v>21.73085103</c:v>
                        </c:pt>
                        <c:pt idx="62">
                          <c:v>17.46101575</c:v>
                        </c:pt>
                        <c:pt idx="63">
                          <c:v>27.4978527</c:v>
                        </c:pt>
                        <c:pt idx="64">
                          <c:v>-10.81640528</c:v>
                        </c:pt>
                        <c:pt idx="65">
                          <c:v>25.22093339</c:v>
                        </c:pt>
                        <c:pt idx="66">
                          <c:v>21.43930611</c:v>
                        </c:pt>
                        <c:pt idx="67">
                          <c:v>20.30141839</c:v>
                        </c:pt>
                        <c:pt idx="68">
                          <c:v>34.53894008</c:v>
                        </c:pt>
                        <c:pt idx="69">
                          <c:v>-13.61361743</c:v>
                        </c:pt>
                        <c:pt idx="70">
                          <c:v>29.94876621</c:v>
                        </c:pt>
                        <c:pt idx="71">
                          <c:v>-18.22741945</c:v>
                        </c:pt>
                        <c:pt idx="72">
                          <c:v>-8.520838721</c:v>
                        </c:pt>
                        <c:pt idx="73">
                          <c:v>31.38194756</c:v>
                        </c:pt>
                        <c:pt idx="74">
                          <c:v>42.13715724</c:v>
                        </c:pt>
                        <c:pt idx="75">
                          <c:v>-10.36786785</c:v>
                        </c:pt>
                        <c:pt idx="76">
                          <c:v>-7.778151523</c:v>
                        </c:pt>
                        <c:pt idx="77">
                          <c:v>-12.22952257</c:v>
                        </c:pt>
                        <c:pt idx="78">
                          <c:v>-9.715125742</c:v>
                        </c:pt>
                        <c:pt idx="79">
                          <c:v>39.75447919</c:v>
                        </c:pt>
                        <c:pt idx="80">
                          <c:v>19.05379445</c:v>
                        </c:pt>
                        <c:pt idx="81">
                          <c:v>26.574589</c:v>
                        </c:pt>
                        <c:pt idx="82">
                          <c:v>-12.1606008</c:v>
                        </c:pt>
                        <c:pt idx="83">
                          <c:v>3.525915878</c:v>
                        </c:pt>
                        <c:pt idx="84">
                          <c:v>15.36800827</c:v>
                        </c:pt>
                        <c:pt idx="85">
                          <c:v>36.92445174</c:v>
                        </c:pt>
                        <c:pt idx="86">
                          <c:v>21.09652741</c:v>
                        </c:pt>
                        <c:pt idx="87">
                          <c:v>14.28656401</c:v>
                        </c:pt>
                        <c:pt idx="88">
                          <c:v>-3.035235553</c:v>
                        </c:pt>
                        <c:pt idx="89">
                          <c:v>3.715952481</c:v>
                        </c:pt>
                        <c:pt idx="90">
                          <c:v>-9.084823763</c:v>
                        </c:pt>
                        <c:pt idx="91">
                          <c:v>16.15694835</c:v>
                        </c:pt>
                        <c:pt idx="92">
                          <c:v>25.68459815</c:v>
                        </c:pt>
                        <c:pt idx="93">
                          <c:v>-8.446707264</c:v>
                        </c:pt>
                        <c:pt idx="94">
                          <c:v>-4.045153195</c:v>
                        </c:pt>
                        <c:pt idx="95">
                          <c:v>8.184325205</c:v>
                        </c:pt>
                        <c:pt idx="96">
                          <c:v>-4.659412764</c:v>
                        </c:pt>
                        <c:pt idx="97">
                          <c:v>28.9555773</c:v>
                        </c:pt>
                        <c:pt idx="98">
                          <c:v>10.77993752</c:v>
                        </c:pt>
                        <c:pt idx="99">
                          <c:v>19.36540343</c:v>
                        </c:pt>
                        <c:pt idx="100">
                          <c:v>43.1586381</c:v>
                        </c:pt>
                        <c:pt idx="101">
                          <c:v>36.71599666</c:v>
                        </c:pt>
                        <c:pt idx="102">
                          <c:v>36.49008236</c:v>
                        </c:pt>
                        <c:pt idx="103">
                          <c:v>4.577378438</c:v>
                        </c:pt>
                        <c:pt idx="104">
                          <c:v>16.70653656</c:v>
                        </c:pt>
                        <c:pt idx="105">
                          <c:v>7.58990092</c:v>
                        </c:pt>
                        <c:pt idx="106">
                          <c:v>-18.11905588</c:v>
                        </c:pt>
                        <c:pt idx="107">
                          <c:v>25.19922376</c:v>
                        </c:pt>
                        <c:pt idx="108">
                          <c:v>26.2596447</c:v>
                        </c:pt>
                        <c:pt idx="109">
                          <c:v>-15.68231043</c:v>
                        </c:pt>
                        <c:pt idx="110">
                          <c:v>29.48345587</c:v>
                        </c:pt>
                        <c:pt idx="111">
                          <c:v>27.17020132</c:v>
                        </c:pt>
                        <c:pt idx="112">
                          <c:v>19.9364725</c:v>
                        </c:pt>
                        <c:pt idx="113">
                          <c:v>35.56042094</c:v>
                        </c:pt>
                        <c:pt idx="114">
                          <c:v>-16.82042693</c:v>
                        </c:pt>
                        <c:pt idx="115">
                          <c:v>-15.03217317</c:v>
                        </c:pt>
                        <c:pt idx="116">
                          <c:v>-2.588343691</c:v>
                        </c:pt>
                        <c:pt idx="117">
                          <c:v>-10.10772143</c:v>
                        </c:pt>
                        <c:pt idx="118">
                          <c:v>-13.03075636</c:v>
                        </c:pt>
                        <c:pt idx="119">
                          <c:v>29.71905904</c:v>
                        </c:pt>
                        <c:pt idx="120">
                          <c:v>-14.69766653</c:v>
                        </c:pt>
                        <c:pt idx="121">
                          <c:v>3.635696257</c:v>
                        </c:pt>
                        <c:pt idx="122">
                          <c:v>1.02353981</c:v>
                        </c:pt>
                        <c:pt idx="123">
                          <c:v>-11.83765738</c:v>
                        </c:pt>
                        <c:pt idx="124">
                          <c:v>10.31654571</c:v>
                        </c:pt>
                        <c:pt idx="125">
                          <c:v>34.24314474</c:v>
                        </c:pt>
                        <c:pt idx="126">
                          <c:v>22.59488183</c:v>
                        </c:pt>
                        <c:pt idx="127">
                          <c:v>17.92111641</c:v>
                        </c:pt>
                        <c:pt idx="128">
                          <c:v>-14.14643274</c:v>
                        </c:pt>
                        <c:pt idx="129">
                          <c:v>-13.38203591</c:v>
                        </c:pt>
                        <c:pt idx="130">
                          <c:v>41.9700183</c:v>
                        </c:pt>
                        <c:pt idx="131">
                          <c:v>12.86704901</c:v>
                        </c:pt>
                        <c:pt idx="132">
                          <c:v>8.229662998</c:v>
                        </c:pt>
                        <c:pt idx="133">
                          <c:v>24.76343757</c:v>
                        </c:pt>
                        <c:pt idx="134">
                          <c:v>30.37888517</c:v>
                        </c:pt>
                        <c:pt idx="135">
                          <c:v>15.89373955</c:v>
                        </c:pt>
                        <c:pt idx="136">
                          <c:v>-9.074677349</c:v>
                        </c:pt>
                        <c:pt idx="137">
                          <c:v>22.25941592</c:v>
                        </c:pt>
                        <c:pt idx="138">
                          <c:v>1.919928373</c:v>
                        </c:pt>
                        <c:pt idx="139">
                          <c:v>1.417552305</c:v>
                        </c:pt>
                        <c:pt idx="140">
                          <c:v>28.24666467</c:v>
                        </c:pt>
                        <c:pt idx="141">
                          <c:v>-14.5560301</c:v>
                        </c:pt>
                        <c:pt idx="142">
                          <c:v>-26.74748351</c:v>
                        </c:pt>
                        <c:pt idx="143">
                          <c:v>22.17065886</c:v>
                        </c:pt>
                        <c:pt idx="144">
                          <c:v>15.87129942</c:v>
                        </c:pt>
                        <c:pt idx="145">
                          <c:v>17.96078698</c:v>
                        </c:pt>
                        <c:pt idx="146">
                          <c:v>24.74360229</c:v>
                        </c:pt>
                        <c:pt idx="147">
                          <c:v>41.62723959</c:v>
                        </c:pt>
                        <c:pt idx="148">
                          <c:v>-2.164120726</c:v>
                        </c:pt>
                        <c:pt idx="149">
                          <c:v>8.758456662</c:v>
                        </c:pt>
                        <c:pt idx="150">
                          <c:v>20.51156322</c:v>
                        </c:pt>
                        <c:pt idx="151">
                          <c:v>17.71787101</c:v>
                        </c:pt>
                      </c:lvl>
                      <c:lvl>
                        <c:pt idx="0">
                          <c:v>y^i'</c:v>
                        </c:pt>
                        <c:pt idx="1">
                          <c:v>new</c:v>
                        </c:pt>
                        <c:pt idx="2">
                          <c:v>41.72902086</c:v>
                        </c:pt>
                        <c:pt idx="3">
                          <c:v>105.910372</c:v>
                        </c:pt>
                        <c:pt idx="4">
                          <c:v>81.56380044</c:v>
                        </c:pt>
                        <c:pt idx="5">
                          <c:v>66.6884352</c:v>
                        </c:pt>
                        <c:pt idx="6">
                          <c:v>17.38244928</c:v>
                        </c:pt>
                        <c:pt idx="7">
                          <c:v>17.38244928</c:v>
                        </c:pt>
                        <c:pt idx="8">
                          <c:v>6.4627055</c:v>
                        </c:pt>
                        <c:pt idx="9">
                          <c:v>96.49487867</c:v>
                        </c:pt>
                        <c:pt idx="10">
                          <c:v>66.96700009</c:v>
                        </c:pt>
                        <c:pt idx="11">
                          <c:v>78.88957748</c:v>
                        </c:pt>
                        <c:pt idx="12">
                          <c:v>2.284232116</c:v>
                        </c:pt>
                        <c:pt idx="13">
                          <c:v>108.0831782</c:v>
                        </c:pt>
                        <c:pt idx="14">
                          <c:v>92.76210911</c:v>
                        </c:pt>
                        <c:pt idx="15">
                          <c:v>23.67801584</c:v>
                        </c:pt>
                        <c:pt idx="16">
                          <c:v>20.27952415</c:v>
                        </c:pt>
                        <c:pt idx="17">
                          <c:v>20.44666309</c:v>
                        </c:pt>
                        <c:pt idx="18">
                          <c:v>33.8734909</c:v>
                        </c:pt>
                        <c:pt idx="19">
                          <c:v>58.49862737</c:v>
                        </c:pt>
                        <c:pt idx="20">
                          <c:v>48.13601338</c:v>
                        </c:pt>
                        <c:pt idx="21">
                          <c:v>32.42495346</c:v>
                        </c:pt>
                        <c:pt idx="22">
                          <c:v>68.19268562</c:v>
                        </c:pt>
                        <c:pt idx="23">
                          <c:v>15.54392099</c:v>
                        </c:pt>
                        <c:pt idx="24">
                          <c:v>32.53637941</c:v>
                        </c:pt>
                        <c:pt idx="25">
                          <c:v>40.8376132</c:v>
                        </c:pt>
                        <c:pt idx="26">
                          <c:v>50.81023634</c:v>
                        </c:pt>
                        <c:pt idx="27">
                          <c:v>87.46937616</c:v>
                        </c:pt>
                        <c:pt idx="28">
                          <c:v>22.2294784</c:v>
                        </c:pt>
                        <c:pt idx="29">
                          <c:v>57.27294184</c:v>
                        </c:pt>
                        <c:pt idx="30">
                          <c:v>66.01987946</c:v>
                        </c:pt>
                        <c:pt idx="31">
                          <c:v>5.181306995</c:v>
                        </c:pt>
                        <c:pt idx="32">
                          <c:v>67.69126881</c:v>
                        </c:pt>
                        <c:pt idx="33">
                          <c:v>18.99812565</c:v>
                        </c:pt>
                        <c:pt idx="34">
                          <c:v>7.242687198</c:v>
                        </c:pt>
                        <c:pt idx="35">
                          <c:v>105.7432331</c:v>
                        </c:pt>
                        <c:pt idx="36">
                          <c:v>107.5817614</c:v>
                        </c:pt>
                        <c:pt idx="37">
                          <c:v>90.08788615</c:v>
                        </c:pt>
                        <c:pt idx="38">
                          <c:v>33.92920387</c:v>
                        </c:pt>
                        <c:pt idx="39">
                          <c:v>10.8640308</c:v>
                        </c:pt>
                        <c:pt idx="40">
                          <c:v>76.21535451</c:v>
                        </c:pt>
                        <c:pt idx="41">
                          <c:v>49.02742103</c:v>
                        </c:pt>
                        <c:pt idx="42">
                          <c:v>13.59396674</c:v>
                        </c:pt>
                        <c:pt idx="43">
                          <c:v>55.15584866</c:v>
                        </c:pt>
                        <c:pt idx="44">
                          <c:v>3.844195513</c:v>
                        </c:pt>
                        <c:pt idx="45">
                          <c:v>101.3419078</c:v>
                        </c:pt>
                        <c:pt idx="46">
                          <c:v>28.85932284</c:v>
                        </c:pt>
                        <c:pt idx="47">
                          <c:v>73.81969644</c:v>
                        </c:pt>
                        <c:pt idx="48">
                          <c:v>34.70918557</c:v>
                        </c:pt>
                        <c:pt idx="49">
                          <c:v>57.94149758</c:v>
                        </c:pt>
                        <c:pt idx="50">
                          <c:v>60.89428544</c:v>
                        </c:pt>
                        <c:pt idx="51">
                          <c:v>20.61380203</c:v>
                        </c:pt>
                        <c:pt idx="52">
                          <c:v>108.0274652</c:v>
                        </c:pt>
                        <c:pt idx="53">
                          <c:v>86.35511659</c:v>
                        </c:pt>
                        <c:pt idx="54">
                          <c:v>104.6846865</c:v>
                        </c:pt>
                        <c:pt idx="55">
                          <c:v>99.72623142</c:v>
                        </c:pt>
                        <c:pt idx="56">
                          <c:v>66.63272222</c:v>
                        </c:pt>
                        <c:pt idx="57">
                          <c:v>102.7347323</c:v>
                        </c:pt>
                        <c:pt idx="58">
                          <c:v>9.861197185</c:v>
                        </c:pt>
                        <c:pt idx="59">
                          <c:v>21.83948755</c:v>
                        </c:pt>
                        <c:pt idx="60">
                          <c:v>5.01416806</c:v>
                        </c:pt>
                        <c:pt idx="61">
                          <c:v>36.26914897</c:v>
                        </c:pt>
                        <c:pt idx="62">
                          <c:v>43.28898425</c:v>
                        </c:pt>
                        <c:pt idx="63">
                          <c:v>30.2521473</c:v>
                        </c:pt>
                        <c:pt idx="64">
                          <c:v>92.31640528</c:v>
                        </c:pt>
                        <c:pt idx="65">
                          <c:v>39.77906661</c:v>
                        </c:pt>
                        <c:pt idx="66">
                          <c:v>31.31069389</c:v>
                        </c:pt>
                        <c:pt idx="67">
                          <c:v>60.44858161</c:v>
                        </c:pt>
                        <c:pt idx="68">
                          <c:v>15.71105992</c:v>
                        </c:pt>
                        <c:pt idx="69">
                          <c:v>89.36361743</c:v>
                        </c:pt>
                        <c:pt idx="70">
                          <c:v>8.301233788</c:v>
                        </c:pt>
                        <c:pt idx="71">
                          <c:v>109.9774195</c:v>
                        </c:pt>
                        <c:pt idx="72">
                          <c:v>86.02083872</c:v>
                        </c:pt>
                        <c:pt idx="73">
                          <c:v>22.11805244</c:v>
                        </c:pt>
                        <c:pt idx="74">
                          <c:v>0.612842763</c:v>
                        </c:pt>
                        <c:pt idx="75">
                          <c:v>90.86786785</c:v>
                        </c:pt>
                        <c:pt idx="76">
                          <c:v>78.77815152</c:v>
                        </c:pt>
                        <c:pt idx="77">
                          <c:v>81.22952257</c:v>
                        </c:pt>
                        <c:pt idx="78">
                          <c:v>85.96512574</c:v>
                        </c:pt>
                        <c:pt idx="79">
                          <c:v>8.24552081</c:v>
                        </c:pt>
                        <c:pt idx="80">
                          <c:v>39.94620555</c:v>
                        </c:pt>
                        <c:pt idx="81">
                          <c:v>12.925411</c:v>
                        </c:pt>
                        <c:pt idx="82">
                          <c:v>96.1606008</c:v>
                        </c:pt>
                        <c:pt idx="83">
                          <c:v>69.47408412</c:v>
                        </c:pt>
                        <c:pt idx="84">
                          <c:v>36.88199173</c:v>
                        </c:pt>
                        <c:pt idx="85">
                          <c:v>7.075548263</c:v>
                        </c:pt>
                        <c:pt idx="86">
                          <c:v>34.65347259</c:v>
                        </c:pt>
                        <c:pt idx="87">
                          <c:v>36.21343599</c:v>
                        </c:pt>
                        <c:pt idx="88">
                          <c:v>81.28523555</c:v>
                        </c:pt>
                        <c:pt idx="89">
                          <c:v>71.03404752</c:v>
                        </c:pt>
                        <c:pt idx="90">
                          <c:v>98.83482376</c:v>
                        </c:pt>
                        <c:pt idx="91">
                          <c:v>52.59305165</c:v>
                        </c:pt>
                        <c:pt idx="92">
                          <c:v>13.31540185</c:v>
                        </c:pt>
                        <c:pt idx="93">
                          <c:v>79.44670726</c:v>
                        </c:pt>
                        <c:pt idx="94">
                          <c:v>84.79515319</c:v>
                        </c:pt>
                        <c:pt idx="95">
                          <c:v>62.56567479</c:v>
                        </c:pt>
                        <c:pt idx="96">
                          <c:v>85.90941276</c:v>
                        </c:pt>
                        <c:pt idx="97">
                          <c:v>55.0444227</c:v>
                        </c:pt>
                        <c:pt idx="98">
                          <c:v>58.22006248</c:v>
                        </c:pt>
                        <c:pt idx="99">
                          <c:v>47.63459657</c:v>
                        </c:pt>
                        <c:pt idx="100">
                          <c:v>2.841361901</c:v>
                        </c:pt>
                        <c:pt idx="101">
                          <c:v>12.03400334</c:v>
                        </c:pt>
                        <c:pt idx="102">
                          <c:v>3.509917642</c:v>
                        </c:pt>
                        <c:pt idx="103">
                          <c:v>70.92262156</c:v>
                        </c:pt>
                        <c:pt idx="104">
                          <c:v>35.04346344</c:v>
                        </c:pt>
                        <c:pt idx="105">
                          <c:v>56.66009908</c:v>
                        </c:pt>
                        <c:pt idx="106">
                          <c:v>101.1190559</c:v>
                        </c:pt>
                        <c:pt idx="107">
                          <c:v>27.80077624</c:v>
                        </c:pt>
                        <c:pt idx="108">
                          <c:v>45.7403553</c:v>
                        </c:pt>
                        <c:pt idx="109">
                          <c:v>84.18231043</c:v>
                        </c:pt>
                        <c:pt idx="110">
                          <c:v>25.51654413</c:v>
                        </c:pt>
                        <c:pt idx="111">
                          <c:v>8.579798681</c:v>
                        </c:pt>
                        <c:pt idx="112">
                          <c:v>32.3135275</c:v>
                        </c:pt>
                        <c:pt idx="113">
                          <c:v>17.93957906</c:v>
                        </c:pt>
                        <c:pt idx="114">
                          <c:v>103.5704269</c:v>
                        </c:pt>
                        <c:pt idx="115">
                          <c:v>90.03217317</c:v>
                        </c:pt>
                        <c:pt idx="116">
                          <c:v>70.58834369</c:v>
                        </c:pt>
                        <c:pt idx="117">
                          <c:v>97.10772143</c:v>
                        </c:pt>
                        <c:pt idx="118">
                          <c:v>89.53075636</c:v>
                        </c:pt>
                        <c:pt idx="119">
                          <c:v>20.78094096</c:v>
                        </c:pt>
                        <c:pt idx="120">
                          <c:v>99.44766653</c:v>
                        </c:pt>
                        <c:pt idx="121">
                          <c:v>60.11430374</c:v>
                        </c:pt>
                        <c:pt idx="122">
                          <c:v>89.97646019</c:v>
                        </c:pt>
                        <c:pt idx="123">
                          <c:v>99.83765738</c:v>
                        </c:pt>
                        <c:pt idx="124">
                          <c:v>35.43345429</c:v>
                        </c:pt>
                        <c:pt idx="125">
                          <c:v>12.25685526</c:v>
                        </c:pt>
                        <c:pt idx="126">
                          <c:v>25.40511817</c:v>
                        </c:pt>
                        <c:pt idx="127">
                          <c:v>47.57888359</c:v>
                        </c:pt>
                        <c:pt idx="128">
                          <c:v>91.14643274</c:v>
                        </c:pt>
                        <c:pt idx="129">
                          <c:v>95.88203591</c:v>
                        </c:pt>
                        <c:pt idx="130">
                          <c:v>0.779981698</c:v>
                        </c:pt>
                        <c:pt idx="131">
                          <c:v>56.88295099</c:v>
                        </c:pt>
                        <c:pt idx="132">
                          <c:v>46.520337</c:v>
                        </c:pt>
                        <c:pt idx="133">
                          <c:v>24.73656243</c:v>
                        </c:pt>
                        <c:pt idx="134">
                          <c:v>13.37111483</c:v>
                        </c:pt>
                        <c:pt idx="135">
                          <c:v>37.60626045</c:v>
                        </c:pt>
                        <c:pt idx="136">
                          <c:v>105.0746773</c:v>
                        </c:pt>
                        <c:pt idx="137">
                          <c:v>35.99058408</c:v>
                        </c:pt>
                        <c:pt idx="138">
                          <c:v>57.83007163</c:v>
                        </c:pt>
                        <c:pt idx="139">
                          <c:v>78.3324477</c:v>
                        </c:pt>
                        <c:pt idx="140">
                          <c:v>40.50333533</c:v>
                        </c:pt>
                        <c:pt idx="141">
                          <c:v>108.3060301</c:v>
                        </c:pt>
                        <c:pt idx="142">
                          <c:v>107.2474835</c:v>
                        </c:pt>
                        <c:pt idx="143">
                          <c:v>28.07934114</c:v>
                        </c:pt>
                        <c:pt idx="144">
                          <c:v>55.37870058</c:v>
                        </c:pt>
                        <c:pt idx="145">
                          <c:v>33.53921302</c:v>
                        </c:pt>
                        <c:pt idx="146">
                          <c:v>31.75639771</c:v>
                        </c:pt>
                        <c:pt idx="147">
                          <c:v>4.122760405</c:v>
                        </c:pt>
                        <c:pt idx="148">
                          <c:v>67.91412073</c:v>
                        </c:pt>
                        <c:pt idx="149">
                          <c:v>55.99154334</c:v>
                        </c:pt>
                        <c:pt idx="150">
                          <c:v>5.73843678</c:v>
                        </c:pt>
                        <c:pt idx="151">
                          <c:v>31.03212899</c:v>
                        </c:pt>
                      </c:lvl>
                      <c:lvl>
                        <c:pt idx="0">
                          <c:v>xi^2</c:v>
                        </c:pt>
                        <c:pt idx="2">
                          <c:v>56.1001</c:v>
                        </c:pt>
                        <c:pt idx="3">
                          <c:v>361.3801</c:v>
                        </c:pt>
                        <c:pt idx="4">
                          <c:v>214.3296</c:v>
                        </c:pt>
                        <c:pt idx="5">
                          <c:v>143.2809</c:v>
                        </c:pt>
                        <c:pt idx="6">
                          <c:v>9.7344</c:v>
                        </c:pt>
                        <c:pt idx="7">
                          <c:v>9.7344</c:v>
                        </c:pt>
                        <c:pt idx="8">
                          <c:v>1.3456</c:v>
                        </c:pt>
                        <c:pt idx="9">
                          <c:v>299.9824</c:v>
                        </c:pt>
                        <c:pt idx="10">
                          <c:v>144.4804</c:v>
                        </c:pt>
                        <c:pt idx="11">
                          <c:v>200.5056</c:v>
                        </c:pt>
                        <c:pt idx="12">
                          <c:v>0.1681</c:v>
                        </c:pt>
                        <c:pt idx="13">
                          <c:v>376.36</c:v>
                        </c:pt>
                        <c:pt idx="14">
                          <c:v>277.2225</c:v>
                        </c:pt>
                        <c:pt idx="15">
                          <c:v>18.0625</c:v>
                        </c:pt>
                        <c:pt idx="16">
                          <c:v>13.2496</c:v>
                        </c:pt>
                        <c:pt idx="17">
                          <c:v>13.4689</c:v>
                        </c:pt>
                        <c:pt idx="18">
                          <c:v>36.9664</c:v>
                        </c:pt>
                        <c:pt idx="19">
                          <c:v>110.25</c:v>
                        </c:pt>
                        <c:pt idx="20">
                          <c:v>74.6496</c:v>
                        </c:pt>
                        <c:pt idx="21">
                          <c:v>33.8724</c:v>
                        </c:pt>
                        <c:pt idx="22">
                          <c:v>149.8176</c:v>
                        </c:pt>
                        <c:pt idx="23">
                          <c:v>7.7841</c:v>
                        </c:pt>
                        <c:pt idx="24">
                          <c:v>34.1056</c:v>
                        </c:pt>
                        <c:pt idx="25">
                          <c:v>53.7289</c:v>
                        </c:pt>
                        <c:pt idx="26">
                          <c:v>83.1744</c:v>
                        </c:pt>
                        <c:pt idx="27">
                          <c:v>246.49</c:v>
                        </c:pt>
                        <c:pt idx="28">
                          <c:v>15.9201</c:v>
                        </c:pt>
                        <c:pt idx="29">
                          <c:v>105.6784</c:v>
                        </c:pt>
                        <c:pt idx="30">
                          <c:v>140.4225</c:v>
                        </c:pt>
                        <c:pt idx="31">
                          <c:v>0.8649</c:v>
                        </c:pt>
                        <c:pt idx="32">
                          <c:v>147.6225</c:v>
                        </c:pt>
                        <c:pt idx="33">
                          <c:v>11.6281</c:v>
                        </c:pt>
                        <c:pt idx="34">
                          <c:v>1.69</c:v>
                        </c:pt>
                        <c:pt idx="35">
                          <c:v>360.2404</c:v>
                        </c:pt>
                        <c:pt idx="36">
                          <c:v>372.8761</c:v>
                        </c:pt>
                        <c:pt idx="37">
                          <c:v>261.4689</c:v>
                        </c:pt>
                        <c:pt idx="38">
                          <c:v>37.0881</c:v>
                        </c:pt>
                        <c:pt idx="39">
                          <c:v>3.8025</c:v>
                        </c:pt>
                        <c:pt idx="40">
                          <c:v>187.1424</c:v>
                        </c:pt>
                        <c:pt idx="41">
                          <c:v>77.44</c:v>
                        </c:pt>
                        <c:pt idx="42">
                          <c:v>5.9536</c:v>
                        </c:pt>
                        <c:pt idx="43">
                          <c:v>98.01</c:v>
                        </c:pt>
                        <c:pt idx="44">
                          <c:v>0.4761</c:v>
                        </c:pt>
                        <c:pt idx="45">
                          <c:v>330.8761</c:v>
                        </c:pt>
                        <c:pt idx="46">
                          <c:v>26.8324</c:v>
                        </c:pt>
                        <c:pt idx="47">
                          <c:v>175.5625</c:v>
                        </c:pt>
                        <c:pt idx="48">
                          <c:v>38.8129</c:v>
                        </c:pt>
                        <c:pt idx="49">
                          <c:v>108.16</c:v>
                        </c:pt>
                        <c:pt idx="50">
                          <c:v>119.4649</c:v>
                        </c:pt>
                        <c:pt idx="51">
                          <c:v>13.69</c:v>
                        </c:pt>
                        <c:pt idx="52">
                          <c:v>375.9721</c:v>
                        </c:pt>
                        <c:pt idx="53">
                          <c:v>240.25</c:v>
                        </c:pt>
                        <c:pt idx="54">
                          <c:v>353.0641</c:v>
                        </c:pt>
                        <c:pt idx="55">
                          <c:v>320.41</c:v>
                        </c:pt>
                        <c:pt idx="56">
                          <c:v>143.0416</c:v>
                        </c:pt>
                        <c:pt idx="57">
                          <c:v>340.0336</c:v>
                        </c:pt>
                        <c:pt idx="58">
                          <c:v>3.1329</c:v>
                        </c:pt>
                        <c:pt idx="59">
                          <c:v>15.3664</c:v>
                        </c:pt>
                        <c:pt idx="60">
                          <c:v>0.81</c:v>
                        </c:pt>
                        <c:pt idx="61">
                          <c:v>42.3801</c:v>
                        </c:pt>
                        <c:pt idx="62">
                          <c:v>60.3729</c:v>
                        </c:pt>
                        <c:pt idx="63">
                          <c:v>29.4849</c:v>
                        </c:pt>
                        <c:pt idx="64">
                          <c:v>274.5649</c:v>
                        </c:pt>
                        <c:pt idx="65">
                          <c:v>50.9796</c:v>
                        </c:pt>
                        <c:pt idx="66">
                          <c:v>31.5844</c:v>
                        </c:pt>
                        <c:pt idx="67">
                          <c:v>117.7225</c:v>
                        </c:pt>
                        <c:pt idx="68">
                          <c:v>7.9524</c:v>
                        </c:pt>
                        <c:pt idx="69">
                          <c:v>257.2816</c:v>
                        </c:pt>
                        <c:pt idx="70">
                          <c:v>2.2201</c:v>
                        </c:pt>
                        <c:pt idx="71">
                          <c:v>389.6676</c:v>
                        </c:pt>
                        <c:pt idx="72">
                          <c:v>238.3936</c:v>
                        </c:pt>
                        <c:pt idx="73">
                          <c:v>15.7609</c:v>
                        </c:pt>
                        <c:pt idx="74">
                          <c:v>0.0121</c:v>
                        </c:pt>
                        <c:pt idx="75">
                          <c:v>266.0161</c:v>
                        </c:pt>
                        <c:pt idx="76">
                          <c:v>199.9396</c:v>
                        </c:pt>
                        <c:pt idx="77">
                          <c:v>212.5764</c:v>
                        </c:pt>
                        <c:pt idx="78">
                          <c:v>238.0849</c:v>
                        </c:pt>
                        <c:pt idx="79">
                          <c:v>2.1904</c:v>
                        </c:pt>
                        <c:pt idx="80">
                          <c:v>51.4089</c:v>
                        </c:pt>
                        <c:pt idx="81">
                          <c:v>5.3824</c:v>
                        </c:pt>
                        <c:pt idx="82">
                          <c:v>297.9076</c:v>
                        </c:pt>
                        <c:pt idx="83">
                          <c:v>155.5009</c:v>
                        </c:pt>
                        <c:pt idx="84">
                          <c:v>43.8244</c:v>
                        </c:pt>
                        <c:pt idx="85">
                          <c:v>1.6129</c:v>
                        </c:pt>
                        <c:pt idx="86">
                          <c:v>38.6884</c:v>
                        </c:pt>
                        <c:pt idx="87">
                          <c:v>42.25</c:v>
                        </c:pt>
                        <c:pt idx="88">
                          <c:v>212.8681</c:v>
                        </c:pt>
                        <c:pt idx="89">
                          <c:v>162.5625</c:v>
                        </c:pt>
                        <c:pt idx="90">
                          <c:v>314.7076</c:v>
                        </c:pt>
                        <c:pt idx="91">
                          <c:v>89.1136</c:v>
                        </c:pt>
                        <c:pt idx="92">
                          <c:v>5.7121</c:v>
                        </c:pt>
                        <c:pt idx="93">
                          <c:v>203.3476</c:v>
                        </c:pt>
                        <c:pt idx="94">
                          <c:v>231.6484</c:v>
                        </c:pt>
                        <c:pt idx="95">
                          <c:v>126.1129</c:v>
                        </c:pt>
                        <c:pt idx="96">
                          <c:v>237.7764</c:v>
                        </c:pt>
                        <c:pt idx="97">
                          <c:v>97.6144</c:v>
                        </c:pt>
                        <c:pt idx="98">
                          <c:v>109.2025</c:v>
                        </c:pt>
                        <c:pt idx="99">
                          <c:v>73.1025</c:v>
                        </c:pt>
                        <c:pt idx="100">
                          <c:v>0.2601</c:v>
                        </c:pt>
                        <c:pt idx="101">
                          <c:v>4.6656</c:v>
                        </c:pt>
                        <c:pt idx="102">
                          <c:v>0.3969</c:v>
                        </c:pt>
                        <c:pt idx="103">
                          <c:v>162.0529</c:v>
                        </c:pt>
                        <c:pt idx="104">
                          <c:v>39.5641</c:v>
                        </c:pt>
                        <c:pt idx="105">
                          <c:v>103.4289</c:v>
                        </c:pt>
                        <c:pt idx="106">
                          <c:v>329.4225</c:v>
                        </c:pt>
                        <c:pt idx="107">
                          <c:v>24.9001</c:v>
                        </c:pt>
                        <c:pt idx="108">
                          <c:v>67.4041</c:v>
                        </c:pt>
                        <c:pt idx="109">
                          <c:v>228.3121</c:v>
                        </c:pt>
                        <c:pt idx="110">
                          <c:v>20.9764</c:v>
                        </c:pt>
                        <c:pt idx="111">
                          <c:v>2.3716</c:v>
                        </c:pt>
                        <c:pt idx="112">
                          <c:v>33.64</c:v>
                        </c:pt>
                        <c:pt idx="113">
                          <c:v>10.3684</c:v>
                        </c:pt>
                        <c:pt idx="114">
                          <c:v>345.5881</c:v>
                        </c:pt>
                        <c:pt idx="115">
                          <c:v>261.1456</c:v>
                        </c:pt>
                        <c:pt idx="116">
                          <c:v>160.5289</c:v>
                        </c:pt>
                        <c:pt idx="117">
                          <c:v>303.8049</c:v>
                        </c:pt>
                        <c:pt idx="118">
                          <c:v>258.2449</c:v>
                        </c:pt>
                        <c:pt idx="119">
                          <c:v>13.9129</c:v>
                        </c:pt>
                        <c:pt idx="120">
                          <c:v>318.6225</c:v>
                        </c:pt>
                        <c:pt idx="121">
                          <c:v>116.4241</c:v>
                        </c:pt>
                        <c:pt idx="122">
                          <c:v>260.8225</c:v>
                        </c:pt>
                        <c:pt idx="123">
                          <c:v>321.1264</c:v>
                        </c:pt>
                        <c:pt idx="124">
                          <c:v>40.4496</c:v>
                        </c:pt>
                        <c:pt idx="125">
                          <c:v>4.84</c:v>
                        </c:pt>
                        <c:pt idx="126">
                          <c:v>20.7936</c:v>
                        </c:pt>
                        <c:pt idx="127">
                          <c:v>72.9316</c:v>
                        </c:pt>
                        <c:pt idx="128">
                          <c:v>267.6496</c:v>
                        </c:pt>
                        <c:pt idx="129">
                          <c:v>296.1841</c:v>
                        </c:pt>
                        <c:pt idx="130">
                          <c:v>0.0196</c:v>
                        </c:pt>
                        <c:pt idx="131">
                          <c:v>104.2441</c:v>
                        </c:pt>
                        <c:pt idx="132">
                          <c:v>69.7225</c:v>
                        </c:pt>
                        <c:pt idx="133">
                          <c:v>19.7136</c:v>
                        </c:pt>
                        <c:pt idx="134">
                          <c:v>5.76</c:v>
                        </c:pt>
                        <c:pt idx="135">
                          <c:v>45.5625</c:v>
                        </c:pt>
                        <c:pt idx="136">
                          <c:v>355.6996</c:v>
                        </c:pt>
                        <c:pt idx="137">
                          <c:v>41.7316</c:v>
                        </c:pt>
                        <c:pt idx="138">
                          <c:v>107.7444</c:v>
                        </c:pt>
                        <c:pt idx="139">
                          <c:v>197.6836</c:v>
                        </c:pt>
                        <c:pt idx="140">
                          <c:v>52.8529</c:v>
                        </c:pt>
                        <c:pt idx="141">
                          <c:v>377.9136</c:v>
                        </c:pt>
                        <c:pt idx="142">
                          <c:v>370.5625</c:v>
                        </c:pt>
                        <c:pt idx="143">
                          <c:v>25.4016</c:v>
                        </c:pt>
                        <c:pt idx="144">
                          <c:v>98.8036</c:v>
                        </c:pt>
                        <c:pt idx="145">
                          <c:v>36.2404</c:v>
                        </c:pt>
                        <c:pt idx="146">
                          <c:v>32.49</c:v>
                        </c:pt>
                        <c:pt idx="147">
                          <c:v>0.5476</c:v>
                        </c:pt>
                        <c:pt idx="148">
                          <c:v>148.5961</c:v>
                        </c:pt>
                        <c:pt idx="149">
                          <c:v>101.0025</c:v>
                        </c:pt>
                        <c:pt idx="150">
                          <c:v>1.0609</c:v>
                        </c:pt>
                        <c:pt idx="151">
                          <c:v>31.0249</c:v>
                        </c:pt>
                      </c:lvl>
                      <c:lvl>
                        <c:pt idx="0">
                          <c:v>xi * yi</c:v>
                        </c:pt>
                        <c:pt idx="2">
                          <c:v>432.5475</c:v>
                        </c:pt>
                        <c:pt idx="3">
                          <c:v>1691.89</c:v>
                        </c:pt>
                        <c:pt idx="4">
                          <c:v>1119.96</c:v>
                        </c:pt>
                        <c:pt idx="5">
                          <c:v>766.08</c:v>
                        </c:pt>
                        <c:pt idx="6">
                          <c:v>166.92</c:v>
                        </c:pt>
                        <c:pt idx="7">
                          <c:v>160.68</c:v>
                        </c:pt>
                        <c:pt idx="8">
                          <c:v>54.23</c:v>
                        </c:pt>
                        <c:pt idx="9">
                          <c:v>1363.95</c:v>
                        </c:pt>
                        <c:pt idx="10">
                          <c:v>925.54</c:v>
                        </c:pt>
                        <c:pt idx="11">
                          <c:v>969.96</c:v>
                        </c:pt>
                        <c:pt idx="12">
                          <c:v>18.04</c:v>
                        </c:pt>
                        <c:pt idx="13">
                          <c:v>1930.3</c:v>
                        </c:pt>
                        <c:pt idx="14">
                          <c:v>1277.8875</c:v>
                        </c:pt>
                        <c:pt idx="15">
                          <c:v>202.9375</c:v>
                        </c:pt>
                        <c:pt idx="16">
                          <c:v>180.18</c:v>
                        </c:pt>
                        <c:pt idx="17">
                          <c:v>171.5725</c:v>
                        </c:pt>
                        <c:pt idx="18">
                          <c:v>288.8</c:v>
                        </c:pt>
                        <c:pt idx="19">
                          <c:v>698.25</c:v>
                        </c:pt>
                        <c:pt idx="20">
                          <c:v>486</c:v>
                        </c:pt>
                        <c:pt idx="21">
                          <c:v>331.74</c:v>
                        </c:pt>
                        <c:pt idx="22">
                          <c:v>807.84</c:v>
                        </c:pt>
                        <c:pt idx="23">
                          <c:v>152.7525</c:v>
                        </c:pt>
                        <c:pt idx="24">
                          <c:v>296.38</c:v>
                        </c:pt>
                        <c:pt idx="25">
                          <c:v>415.9775</c:v>
                        </c:pt>
                        <c:pt idx="26">
                          <c:v>608.76</c:v>
                        </c:pt>
                        <c:pt idx="27">
                          <c:v>1146.1</c:v>
                        </c:pt>
                        <c:pt idx="28">
                          <c:v>203.49</c:v>
                        </c:pt>
                        <c:pt idx="29">
                          <c:v>742.73</c:v>
                        </c:pt>
                        <c:pt idx="30">
                          <c:v>728.775</c:v>
                        </c:pt>
                        <c:pt idx="31">
                          <c:v>40.2225</c:v>
                        </c:pt>
                        <c:pt idx="32">
                          <c:v>871.7625</c:v>
                        </c:pt>
                        <c:pt idx="33">
                          <c:v>179.025</c:v>
                        </c:pt>
                        <c:pt idx="34">
                          <c:v>48.1</c:v>
                        </c:pt>
                        <c:pt idx="35">
                          <c:v>1532.635</c:v>
                        </c:pt>
                        <c:pt idx="36">
                          <c:v>1757.21</c:v>
                        </c:pt>
                        <c:pt idx="37">
                          <c:v>1325.94</c:v>
                        </c:pt>
                        <c:pt idx="38">
                          <c:v>344.085</c:v>
                        </c:pt>
                        <c:pt idx="39">
                          <c:v>90.675</c:v>
                        </c:pt>
                        <c:pt idx="40">
                          <c:v>967.86</c:v>
                        </c:pt>
                        <c:pt idx="41">
                          <c:v>556.6</c:v>
                        </c:pt>
                        <c:pt idx="42">
                          <c:v>115.9</c:v>
                        </c:pt>
                        <c:pt idx="43">
                          <c:v>606.375</c:v>
                        </c:pt>
                        <c:pt idx="44">
                          <c:v>35.19</c:v>
                        </c:pt>
                        <c:pt idx="45">
                          <c:v>1596.1725</c:v>
                        </c:pt>
                        <c:pt idx="46">
                          <c:v>243.46</c:v>
                        </c:pt>
                        <c:pt idx="47">
                          <c:v>1013.625</c:v>
                        </c:pt>
                        <c:pt idx="48">
                          <c:v>316.1725</c:v>
                        </c:pt>
                        <c:pt idx="49">
                          <c:v>728</c:v>
                        </c:pt>
                        <c:pt idx="50">
                          <c:v>797.89</c:v>
                        </c:pt>
                        <c:pt idx="51">
                          <c:v>167.425</c:v>
                        </c:pt>
                        <c:pt idx="52">
                          <c:v>1808.1175</c:v>
                        </c:pt>
                        <c:pt idx="53">
                          <c:v>1251.625</c:v>
                        </c:pt>
                        <c:pt idx="54">
                          <c:v>1709.89</c:v>
                        </c:pt>
                        <c:pt idx="55">
                          <c:v>1687.075</c:v>
                        </c:pt>
                        <c:pt idx="56">
                          <c:v>822.25</c:v>
                        </c:pt>
                        <c:pt idx="57">
                          <c:v>1516.69</c:v>
                        </c:pt>
                        <c:pt idx="58">
                          <c:v>70.8</c:v>
                        </c:pt>
                        <c:pt idx="59">
                          <c:v>179.34</c:v>
                        </c:pt>
                        <c:pt idx="60">
                          <c:v>37.575</c:v>
                        </c:pt>
                        <c:pt idx="61">
                          <c:v>377.58</c:v>
                        </c:pt>
                        <c:pt idx="62">
                          <c:v>472.0275</c:v>
                        </c:pt>
                        <c:pt idx="63">
                          <c:v>313.5825</c:v>
                        </c:pt>
                        <c:pt idx="64">
                          <c:v>1350.455</c:v>
                        </c:pt>
                        <c:pt idx="65">
                          <c:v>464.1</c:v>
                        </c:pt>
                        <c:pt idx="66">
                          <c:v>296.455</c:v>
                        </c:pt>
                        <c:pt idx="67">
                          <c:v>876.1375</c:v>
                        </c:pt>
                        <c:pt idx="68">
                          <c:v>141.705</c:v>
                        </c:pt>
                        <c:pt idx="69">
                          <c:v>1215.03</c:v>
                        </c:pt>
                        <c:pt idx="70">
                          <c:v>56.9925</c:v>
                        </c:pt>
                        <c:pt idx="71">
                          <c:v>1811.145</c:v>
                        </c:pt>
                        <c:pt idx="72">
                          <c:v>1196.6</c:v>
                        </c:pt>
                        <c:pt idx="73">
                          <c:v>212.395</c:v>
                        </c:pt>
                        <c:pt idx="74">
                          <c:v>4.7025</c:v>
                        </c:pt>
                        <c:pt idx="75">
                          <c:v>1312.955</c:v>
                        </c:pt>
                        <c:pt idx="76">
                          <c:v>1003.94</c:v>
                        </c:pt>
                        <c:pt idx="77">
                          <c:v>1006.02</c:v>
                        </c:pt>
                        <c:pt idx="78">
                          <c:v>1176.5375</c:v>
                        </c:pt>
                        <c:pt idx="79">
                          <c:v>71.04</c:v>
                        </c:pt>
                        <c:pt idx="80">
                          <c:v>423.03</c:v>
                        </c:pt>
                        <c:pt idx="81">
                          <c:v>91.64</c:v>
                        </c:pt>
                        <c:pt idx="82">
                          <c:v>1449.84</c:v>
                        </c:pt>
                        <c:pt idx="83">
                          <c:v>910.31</c:v>
                        </c:pt>
                        <c:pt idx="84">
                          <c:v>345.895</c:v>
                        </c:pt>
                        <c:pt idx="85">
                          <c:v>55.88</c:v>
                        </c:pt>
                        <c:pt idx="86">
                          <c:v>346.765</c:v>
                        </c:pt>
                        <c:pt idx="87">
                          <c:v>328.25</c:v>
                        </c:pt>
                        <c:pt idx="88">
                          <c:v>1141.6675</c:v>
                        </c:pt>
                        <c:pt idx="89">
                          <c:v>953.0625</c:v>
                        </c:pt>
                        <c:pt idx="90">
                          <c:v>1592.165</c:v>
                        </c:pt>
                        <c:pt idx="91">
                          <c:v>649</c:v>
                        </c:pt>
                        <c:pt idx="92">
                          <c:v>93.21</c:v>
                        </c:pt>
                        <c:pt idx="93">
                          <c:v>1012.46</c:v>
                        </c:pt>
                        <c:pt idx="94">
                          <c:v>1229.015</c:v>
                        </c:pt>
                        <c:pt idx="95">
                          <c:v>794.5225</c:v>
                        </c:pt>
                        <c:pt idx="96">
                          <c:v>1252.875</c:v>
                        </c:pt>
                        <c:pt idx="97">
                          <c:v>829.92</c:v>
                        </c:pt>
                        <c:pt idx="98">
                          <c:v>721.05</c:v>
                        </c:pt>
                        <c:pt idx="99">
                          <c:v>572.85</c:v>
                        </c:pt>
                        <c:pt idx="100">
                          <c:v>23.46</c:v>
                        </c:pt>
                        <c:pt idx="101">
                          <c:v>105.3</c:v>
                        </c:pt>
                        <c:pt idx="102">
                          <c:v>25.2</c:v>
                        </c:pt>
                        <c:pt idx="103">
                          <c:v>961.115</c:v>
                        </c:pt>
                        <c:pt idx="104">
                          <c:v>325.5075</c:v>
                        </c:pt>
                        <c:pt idx="105">
                          <c:v>653.4225</c:v>
                        </c:pt>
                        <c:pt idx="106">
                          <c:v>1506.45</c:v>
                        </c:pt>
                        <c:pt idx="107">
                          <c:v>264.47</c:v>
                        </c:pt>
                        <c:pt idx="108">
                          <c:v>591.12</c:v>
                        </c:pt>
                        <c:pt idx="109">
                          <c:v>1035.035</c:v>
                        </c:pt>
                        <c:pt idx="110">
                          <c:v>251.9</c:v>
                        </c:pt>
                        <c:pt idx="111">
                          <c:v>55.055</c:v>
                        </c:pt>
                        <c:pt idx="112">
                          <c:v>303.05</c:v>
                        </c:pt>
                        <c:pt idx="113">
                          <c:v>172.27</c:v>
                        </c:pt>
                        <c:pt idx="114">
                          <c:v>1612.6825</c:v>
                        </c:pt>
                        <c:pt idx="115">
                          <c:v>1212</c:v>
                        </c:pt>
                        <c:pt idx="116">
                          <c:v>861.56</c:v>
                        </c:pt>
                        <c:pt idx="117">
                          <c:v>1516.41</c:v>
                        </c:pt>
                        <c:pt idx="118">
                          <c:v>1229.355</c:v>
                        </c:pt>
                        <c:pt idx="119">
                          <c:v>188.365</c:v>
                        </c:pt>
                        <c:pt idx="120">
                          <c:v>1512.7875</c:v>
                        </c:pt>
                        <c:pt idx="121">
                          <c:v>687.8625</c:v>
                        </c:pt>
                        <c:pt idx="122">
                          <c:v>1469.65</c:v>
                        </c:pt>
                        <c:pt idx="123">
                          <c:v>1576.96</c:v>
                        </c:pt>
                        <c:pt idx="124">
                          <c:v>290.97</c:v>
                        </c:pt>
                        <c:pt idx="125">
                          <c:v>102.3</c:v>
                        </c:pt>
                        <c:pt idx="126">
                          <c:v>218.88</c:v>
                        </c:pt>
                        <c:pt idx="127">
                          <c:v>559.37</c:v>
                        </c:pt>
                        <c:pt idx="128">
                          <c:v>1259.72</c:v>
                        </c:pt>
                        <c:pt idx="129">
                          <c:v>1419.825</c:v>
                        </c:pt>
                        <c:pt idx="130">
                          <c:v>5.985</c:v>
                        </c:pt>
                        <c:pt idx="131">
                          <c:v>712.1475</c:v>
                        </c:pt>
                        <c:pt idx="132">
                          <c:v>457.1625</c:v>
                        </c:pt>
                        <c:pt idx="133">
                          <c:v>219.78</c:v>
                        </c:pt>
                        <c:pt idx="134">
                          <c:v>105</c:v>
                        </c:pt>
                        <c:pt idx="135">
                          <c:v>361.125</c:v>
                        </c:pt>
                        <c:pt idx="136">
                          <c:v>1810.56</c:v>
                        </c:pt>
                        <c:pt idx="137">
                          <c:v>376.295</c:v>
                        </c:pt>
                        <c:pt idx="138">
                          <c:v>620.205</c:v>
                        </c:pt>
                        <c:pt idx="139">
                          <c:v>1121.285</c:v>
                        </c:pt>
                        <c:pt idx="140">
                          <c:v>499.8125</c:v>
                        </c:pt>
                        <c:pt idx="141">
                          <c:v>1822.5</c:v>
                        </c:pt>
                        <c:pt idx="142">
                          <c:v>1549.625</c:v>
                        </c:pt>
                        <c:pt idx="143">
                          <c:v>253.26</c:v>
                        </c:pt>
                        <c:pt idx="144">
                          <c:v>708.225</c:v>
                        </c:pt>
                        <c:pt idx="145">
                          <c:v>310.03</c:v>
                        </c:pt>
                        <c:pt idx="146">
                          <c:v>322.05</c:v>
                        </c:pt>
                        <c:pt idx="147">
                          <c:v>33.855</c:v>
                        </c:pt>
                        <c:pt idx="148">
                          <c:v>801.4925</c:v>
                        </c:pt>
                        <c:pt idx="149">
                          <c:v>650.7375</c:v>
                        </c:pt>
                        <c:pt idx="150">
                          <c:v>27.0375</c:v>
                        </c:pt>
                        <c:pt idx="151">
                          <c:v>271.5375</c:v>
                        </c:pt>
                      </c:lvl>
                      <c:lvl>
                        <c:pt idx="0">
                          <c:v>|ei|</c:v>
                        </c:pt>
                        <c:pt idx="1">
                          <c:v>Abs_err</c:v>
                        </c:pt>
                        <c:pt idx="2">
                          <c:v>1.118333226</c:v>
                        </c:pt>
                        <c:pt idx="3">
                          <c:v>0.8261633</c:v>
                        </c:pt>
                        <c:pt idx="4">
                          <c:v>0.557078872</c:v>
                        </c:pt>
                        <c:pt idx="5">
                          <c:v>6.264917911</c:v>
                        </c:pt>
                        <c:pt idx="6">
                          <c:v>5.748424602</c:v>
                        </c:pt>
                        <c:pt idx="7">
                          <c:v>3.748424602</c:v>
                        </c:pt>
                        <c:pt idx="8">
                          <c:v>3.984430402</c:v>
                        </c:pt>
                        <c:pt idx="9">
                          <c:v>5.124678639</c:v>
                        </c:pt>
                        <c:pt idx="10">
                          <c:v>6.607888064</c:v>
                        </c:pt>
                        <c:pt idx="11">
                          <c:v>7.336016227</c:v>
                        </c:pt>
                        <c:pt idx="12">
                          <c:v>3.142340784</c:v>
                        </c:pt>
                        <c:pt idx="13">
                          <c:v>10.3340499</c:v>
                        </c:pt>
                        <c:pt idx="14">
                          <c:v>5.420278697</c:v>
                        </c:pt>
                        <c:pt idx="15">
                          <c:v>2.876160374</c:v>
                        </c:pt>
                        <c:pt idx="16">
                          <c:v>0.425606737</c:v>
                        </c:pt>
                        <c:pt idx="17">
                          <c:v>2.400709678</c:v>
                        </c:pt>
                        <c:pt idx="18">
                          <c:v>7.781461707</c:v>
                        </c:pt>
                        <c:pt idx="19">
                          <c:v>0.025413561</c:v>
                        </c:pt>
                        <c:pt idx="20">
                          <c:v>5.543795812</c:v>
                        </c:pt>
                        <c:pt idx="21">
                          <c:v>2.379947226</c:v>
                        </c:pt>
                        <c:pt idx="22">
                          <c:v>4.951765648</c:v>
                        </c:pt>
                        <c:pt idx="23">
                          <c:v>7.837905171</c:v>
                        </c:pt>
                        <c:pt idx="24">
                          <c:v>3.920930385</c:v>
                        </c:pt>
                        <c:pt idx="25">
                          <c:v>1.711312344</c:v>
                        </c:pt>
                        <c:pt idx="26">
                          <c:v>3.735141543</c:v>
                        </c:pt>
                        <c:pt idx="27">
                          <c:v>6.753592213</c:v>
                        </c:pt>
                        <c:pt idx="28">
                          <c:v>1.035248559</c:v>
                        </c:pt>
                        <c:pt idx="29">
                          <c:v>6.284240151</c:v>
                        </c:pt>
                        <c:pt idx="30">
                          <c:v>8.459652249</c:v>
                        </c:pt>
                        <c:pt idx="31">
                          <c:v>1.069522919</c:v>
                        </c:pt>
                        <c:pt idx="32">
                          <c:v>1.027183598</c:v>
                        </c:pt>
                        <c:pt idx="33">
                          <c:v>4.010699254</c:v>
                        </c:pt>
                        <c:pt idx="34">
                          <c:v>6.12171287</c:v>
                        </c:pt>
                        <c:pt idx="35">
                          <c:v>7.347520285</c:v>
                        </c:pt>
                        <c:pt idx="36">
                          <c:v>2.062999147</c:v>
                        </c:pt>
                        <c:pt idx="37">
                          <c:v>1.050783948</c:v>
                        </c:pt>
                        <c:pt idx="38">
                          <c:v>1.193099488</c:v>
                        </c:pt>
                        <c:pt idx="39">
                          <c:v>1.724764799</c:v>
                        </c:pt>
                        <c:pt idx="40">
                          <c:v>3.864953583</c:v>
                        </c:pt>
                        <c:pt idx="41">
                          <c:v>1.049183306</c:v>
                        </c:pt>
                        <c:pt idx="42">
                          <c:v>1.478263349</c:v>
                        </c:pt>
                        <c:pt idx="43">
                          <c:v>3.749085255</c:v>
                        </c:pt>
                        <c:pt idx="44">
                          <c:v>9.430054241</c:v>
                        </c:pt>
                        <c:pt idx="45">
                          <c:v>1.662145318</c:v>
                        </c:pt>
                        <c:pt idx="46">
                          <c:v>5.991969248</c:v>
                        </c:pt>
                        <c:pt idx="47">
                          <c:v>2.978915037</c:v>
                        </c:pt>
                        <c:pt idx="48">
                          <c:v>4.913043784</c:v>
                        </c:pt>
                        <c:pt idx="49">
                          <c:v>3.72897449</c:v>
                        </c:pt>
                        <c:pt idx="50">
                          <c:v>5.38071782</c:v>
                        </c:pt>
                        <c:pt idx="51">
                          <c:v>3.977026093</c:v>
                        </c:pt>
                        <c:pt idx="52">
                          <c:v>4.109488706</c:v>
                        </c:pt>
                        <c:pt idx="53">
                          <c:v>1.505183889</c:v>
                        </c:pt>
                        <c:pt idx="54">
                          <c:v>3.385817012</c:v>
                        </c:pt>
                        <c:pt idx="55">
                          <c:v>8.899870666</c:v>
                        </c:pt>
                        <c:pt idx="56">
                          <c:v>1.489479105</c:v>
                        </c:pt>
                        <c:pt idx="57">
                          <c:v>4.47382481</c:v>
                        </c:pt>
                        <c:pt idx="58">
                          <c:v>4.317336709</c:v>
                        </c:pt>
                        <c:pt idx="59">
                          <c:v>4.036679806</c:v>
                        </c:pt>
                        <c:pt idx="60">
                          <c:v>0.354160666</c:v>
                        </c:pt>
                        <c:pt idx="61">
                          <c:v>1.624669674</c:v>
                        </c:pt>
                        <c:pt idx="62">
                          <c:v>1.169380231</c:v>
                        </c:pt>
                        <c:pt idx="63">
                          <c:v>4.122060624</c:v>
                        </c:pt>
                        <c:pt idx="64">
                          <c:v>0.466768256</c:v>
                        </c:pt>
                        <c:pt idx="65">
                          <c:v>7.022024952</c:v>
                        </c:pt>
                        <c:pt idx="66">
                          <c:v>1.361276673</c:v>
                        </c:pt>
                        <c:pt idx="67">
                          <c:v>13.33422826</c:v>
                        </c:pt>
                        <c:pt idx="68">
                          <c:v>3.261588755</c:v>
                        </c:pt>
                        <c:pt idx="69">
                          <c:v>4.868511586</c:v>
                        </c:pt>
                        <c:pt idx="70">
                          <c:v>5.355050167</c:v>
                        </c:pt>
                        <c:pt idx="71">
                          <c:v>1.719130527</c:v>
                        </c:pt>
                        <c:pt idx="72">
                          <c:v>1.59218328</c:v>
                        </c:pt>
                        <c:pt idx="73">
                          <c:v>3.586126169</c:v>
                        </c:pt>
                        <c:pt idx="74">
                          <c:v>2.655504937</c:v>
                        </c:pt>
                        <c:pt idx="75">
                          <c:v>0.805359324</c:v>
                        </c:pt>
                        <c:pt idx="76">
                          <c:v>4.785138617</c:v>
                        </c:pt>
                        <c:pt idx="77">
                          <c:v>7.904446041</c:v>
                        </c:pt>
                        <c:pt idx="78">
                          <c:v>2.816744475</c:v>
                        </c:pt>
                        <c:pt idx="79">
                          <c:v>4.420388639</c:v>
                        </c:pt>
                        <c:pt idx="80">
                          <c:v>0.945708537</c:v>
                        </c:pt>
                        <c:pt idx="81">
                          <c:v>6.21647099</c:v>
                        </c:pt>
                        <c:pt idx="82">
                          <c:v>0.277954192</c:v>
                        </c:pt>
                        <c:pt idx="83">
                          <c:v>1.463141834</c:v>
                        </c:pt>
                        <c:pt idx="84">
                          <c:v>4.405157182</c:v>
                        </c:pt>
                        <c:pt idx="85">
                          <c:v>0.954603546</c:v>
                        </c:pt>
                        <c:pt idx="86">
                          <c:v>0.112395022</c:v>
                        </c:pt>
                        <c:pt idx="87">
                          <c:v>5.849891521</c:v>
                        </c:pt>
                        <c:pt idx="88">
                          <c:v>1.320115153</c:v>
                        </c:pt>
                        <c:pt idx="89">
                          <c:v>2.500855292</c:v>
                        </c:pt>
                        <c:pt idx="90">
                          <c:v>4.806891547</c:v>
                        </c:pt>
                        <c:pt idx="91">
                          <c:v>4.92109978</c:v>
                        </c:pt>
                        <c:pt idx="92">
                          <c:v>6.894542625</c:v>
                        </c:pt>
                        <c:pt idx="93">
                          <c:v>5.090404278</c:v>
                        </c:pt>
                        <c:pt idx="94">
                          <c:v>2.217470432</c:v>
                        </c:pt>
                        <c:pt idx="95">
                          <c:v>2.367553667</c:v>
                        </c:pt>
                        <c:pt idx="96">
                          <c:v>2.20869433</c:v>
                        </c:pt>
                        <c:pt idx="97">
                          <c:v>19.05179236</c:v>
                        </c:pt>
                        <c:pt idx="98">
                          <c:v>2.601780465</c:v>
                        </c:pt>
                        <c:pt idx="99">
                          <c:v>5.435153433</c:v>
                        </c:pt>
                        <c:pt idx="100">
                          <c:v>4.887952733</c:v>
                        </c:pt>
                        <c:pt idx="101">
                          <c:v>3.440549892</c:v>
                        </c:pt>
                        <c:pt idx="102">
                          <c:v>1.417312928</c:v>
                        </c:pt>
                        <c:pt idx="103">
                          <c:v>3.301732902</c:v>
                        </c:pt>
                        <c:pt idx="104">
                          <c:v>4.065676614</c:v>
                        </c:pt>
                        <c:pt idx="105">
                          <c:v>1.435932993</c:v>
                        </c:pt>
                        <c:pt idx="106">
                          <c:v>2.986099462</c:v>
                        </c:pt>
                        <c:pt idx="107">
                          <c:v>0.491368049</c:v>
                        </c:pt>
                        <c:pt idx="108">
                          <c:v>11.30007281</c:v>
                        </c:pt>
                        <c:pt idx="109">
                          <c:v>9.752702712</c:v>
                        </c:pt>
                        <c:pt idx="110">
                          <c:v>3.534359058</c:v>
                        </c:pt>
                        <c:pt idx="111">
                          <c:v>7.982244192</c:v>
                        </c:pt>
                        <c:pt idx="112">
                          <c:v>2.319175164</c:v>
                        </c:pt>
                        <c:pt idx="113">
                          <c:v>5.494036551</c:v>
                        </c:pt>
                        <c:pt idx="114">
                          <c:v>0.355406886</c:v>
                        </c:pt>
                        <c:pt idx="115">
                          <c:v>5.923777247</c:v>
                        </c:pt>
                        <c:pt idx="116">
                          <c:v>4.045634267</c:v>
                        </c:pt>
                        <c:pt idx="117">
                          <c:v>2.845494505</c:v>
                        </c:pt>
                        <c:pt idx="118">
                          <c:v>4.194828001</c:v>
                        </c:pt>
                        <c:pt idx="119">
                          <c:v>1.196657491</c:v>
                        </c:pt>
                        <c:pt idx="120">
                          <c:v>0.472935309</c:v>
                        </c:pt>
                        <c:pt idx="121">
                          <c:v>3.513138909</c:v>
                        </c:pt>
                        <c:pt idx="122">
                          <c:v>10.10166156</c:v>
                        </c:pt>
                        <c:pt idx="123">
                          <c:v>2.598993055</c:v>
                        </c:pt>
                        <c:pt idx="124">
                          <c:v>10.24374825</c:v>
                        </c:pt>
                        <c:pt idx="125">
                          <c:v>1.088794671</c:v>
                        </c:pt>
                        <c:pt idx="126">
                          <c:v>3.414763332</c:v>
                        </c:pt>
                        <c:pt idx="127">
                          <c:v>3.960592239</c:v>
                        </c:pt>
                        <c:pt idx="128">
                          <c:v>4.432553349</c:v>
                        </c:pt>
                        <c:pt idx="129">
                          <c:v>1.094851783</c:v>
                        </c:pt>
                        <c:pt idx="130">
                          <c:v>2.579188522</c:v>
                        </c:pt>
                        <c:pt idx="131">
                          <c:v>3.962311787</c:v>
                        </c:pt>
                        <c:pt idx="132">
                          <c:v>6.306070465</c:v>
                        </c:pt>
                        <c:pt idx="133">
                          <c:v>1.609497671</c:v>
                        </c:pt>
                        <c:pt idx="134">
                          <c:v>2.169981431</c:v>
                        </c:pt>
                        <c:pt idx="135">
                          <c:v>3.485861649</c:v>
                        </c:pt>
                        <c:pt idx="136">
                          <c:v>8.207745376</c:v>
                        </c:pt>
                        <c:pt idx="137">
                          <c:v>2.001863699</c:v>
                        </c:pt>
                        <c:pt idx="138">
                          <c:v>6.4701479</c:v>
                        </c:pt>
                        <c:pt idx="139">
                          <c:v>4.168371824</c:v>
                        </c:pt>
                        <c:pt idx="140">
                          <c:v>10.44132049</c:v>
                        </c:pt>
                        <c:pt idx="141">
                          <c:v>4.48229468</c:v>
                        </c:pt>
                        <c:pt idx="142">
                          <c:v>8.284368023</c:v>
                        </c:pt>
                        <c:pt idx="143">
                          <c:v>2.385825977</c:v>
                        </c:pt>
                        <c:pt idx="144">
                          <c:v>6.149159525</c:v>
                        </c:pt>
                        <c:pt idx="145">
                          <c:v>3.628828876</c:v>
                        </c:pt>
                        <c:pt idx="146">
                          <c:v>2.185212887</c:v>
                        </c:pt>
                        <c:pt idx="147">
                          <c:v>4.052860216</c:v>
                        </c:pt>
                        <c:pt idx="148">
                          <c:v>5.074571623</c:v>
                        </c:pt>
                        <c:pt idx="149">
                          <c:v>0.630667331</c:v>
                        </c:pt>
                        <c:pt idx="150">
                          <c:v>16.18486513</c:v>
                        </c:pt>
                        <c:pt idx="151">
                          <c:v>5.234082647</c:v>
                        </c:pt>
                      </c:lvl>
                      <c:lvl>
                        <c:pt idx="0">
                          <c:v>ei^2</c:v>
                        </c:pt>
                        <c:pt idx="1">
                          <c:v>Squr_err</c:v>
                        </c:pt>
                        <c:pt idx="2">
                          <c:v>1.250669205</c:v>
                        </c:pt>
                        <c:pt idx="3">
                          <c:v>0.682545798</c:v>
                        </c:pt>
                        <c:pt idx="4">
                          <c:v>0.31033687</c:v>
                        </c:pt>
                        <c:pt idx="5">
                          <c:v>39.24919643</c:v>
                        </c:pt>
                        <c:pt idx="6">
                          <c:v>33.04438541</c:v>
                        </c:pt>
                        <c:pt idx="7">
                          <c:v>14.050687</c:v>
                        </c:pt>
                        <c:pt idx="8">
                          <c:v>15.87568563</c:v>
                        </c:pt>
                        <c:pt idx="9">
                          <c:v>26.26233115</c:v>
                        </c:pt>
                        <c:pt idx="10">
                          <c:v>43.66418467</c:v>
                        </c:pt>
                        <c:pt idx="11">
                          <c:v>53.81713409</c:v>
                        </c:pt>
                        <c:pt idx="12">
                          <c:v>9.874305604</c:v>
                        </c:pt>
                        <c:pt idx="13">
                          <c:v>106.7925874</c:v>
                        </c:pt>
                        <c:pt idx="14">
                          <c:v>29.37942115</c:v>
                        </c:pt>
                        <c:pt idx="15">
                          <c:v>8.272298496</c:v>
                        </c:pt>
                        <c:pt idx="16">
                          <c:v>0.181141095</c:v>
                        </c:pt>
                        <c:pt idx="17">
                          <c:v>5.763406959</c:v>
                        </c:pt>
                        <c:pt idx="18">
                          <c:v>60.5511463</c:v>
                        </c:pt>
                        <c:pt idx="19">
                          <c:v>0.000645849</c:v>
                        </c:pt>
                        <c:pt idx="20">
                          <c:v>30.73367201</c:v>
                        </c:pt>
                        <c:pt idx="21">
                          <c:v>5.664148796</c:v>
                        </c:pt>
                        <c:pt idx="22">
                          <c:v>24.51998303</c:v>
                        </c:pt>
                        <c:pt idx="23">
                          <c:v>61.43275746</c:v>
                        </c:pt>
                        <c:pt idx="24">
                          <c:v>15.37369508</c:v>
                        </c:pt>
                        <c:pt idx="25">
                          <c:v>2.92858994</c:v>
                        </c:pt>
                        <c:pt idx="26">
                          <c:v>13.95128234</c:v>
                        </c:pt>
                        <c:pt idx="27">
                          <c:v>45.61100777</c:v>
                        </c:pt>
                        <c:pt idx="28">
                          <c:v>1.071739578</c:v>
                        </c:pt>
                        <c:pt idx="29">
                          <c:v>39.49167428</c:v>
                        </c:pt>
                        <c:pt idx="30">
                          <c:v>71.56571618</c:v>
                        </c:pt>
                        <c:pt idx="31">
                          <c:v>1.143879274</c:v>
                        </c:pt>
                        <c:pt idx="32">
                          <c:v>1.055106143</c:v>
                        </c:pt>
                        <c:pt idx="33">
                          <c:v>16.08570851</c:v>
                        </c:pt>
                        <c:pt idx="34">
                          <c:v>37.47536846</c:v>
                        </c:pt>
                        <c:pt idx="35">
                          <c:v>53.98605434</c:v>
                        </c:pt>
                        <c:pt idx="36">
                          <c:v>4.255965479</c:v>
                        </c:pt>
                        <c:pt idx="37">
                          <c:v>1.104146905</c:v>
                        </c:pt>
                        <c:pt idx="38">
                          <c:v>1.423486388</c:v>
                        </c:pt>
                        <c:pt idx="39">
                          <c:v>2.974813612</c:v>
                        </c:pt>
                        <c:pt idx="40">
                          <c:v>14.93786619</c:v>
                        </c:pt>
                        <c:pt idx="41">
                          <c:v>1.100785609</c:v>
                        </c:pt>
                        <c:pt idx="42">
                          <c:v>2.185262529</c:v>
                        </c:pt>
                        <c:pt idx="43">
                          <c:v>14.05564025</c:v>
                        </c:pt>
                        <c:pt idx="44">
                          <c:v>88.925923</c:v>
                        </c:pt>
                        <c:pt idx="45">
                          <c:v>2.762727057</c:v>
                        </c:pt>
                        <c:pt idx="46">
                          <c:v>35.90369547</c:v>
                        </c:pt>
                        <c:pt idx="47">
                          <c:v>8.873934796</c:v>
                        </c:pt>
                        <c:pt idx="48">
                          <c:v>24.13799922</c:v>
                        </c:pt>
                        <c:pt idx="49">
                          <c:v>13.90525075</c:v>
                        </c:pt>
                        <c:pt idx="50">
                          <c:v>28.95212426</c:v>
                        </c:pt>
                        <c:pt idx="51">
                          <c:v>15.81673655</c:v>
                        </c:pt>
                        <c:pt idx="52">
                          <c:v>16.88789742</c:v>
                        </c:pt>
                        <c:pt idx="53">
                          <c:v>2.265578541</c:v>
                        </c:pt>
                        <c:pt idx="54">
                          <c:v>11.46375684</c:v>
                        </c:pt>
                        <c:pt idx="55">
                          <c:v>79.20769786</c:v>
                        </c:pt>
                        <c:pt idx="56">
                          <c:v>2.218548006</c:v>
                        </c:pt>
                        <c:pt idx="57">
                          <c:v>20.01510843</c:v>
                        </c:pt>
                        <c:pt idx="58">
                          <c:v>18.63939626</c:v>
                        </c:pt>
                        <c:pt idx="59">
                          <c:v>16.29478385</c:v>
                        </c:pt>
                        <c:pt idx="60">
                          <c:v>0.125429777</c:v>
                        </c:pt>
                        <c:pt idx="61">
                          <c:v>2.639551549</c:v>
                        </c:pt>
                        <c:pt idx="62">
                          <c:v>1.367450125</c:v>
                        </c:pt>
                        <c:pt idx="63">
                          <c:v>16.99138379</c:v>
                        </c:pt>
                        <c:pt idx="64">
                          <c:v>0.217872605</c:v>
                        </c:pt>
                        <c:pt idx="65">
                          <c:v>49.30883443</c:v>
                        </c:pt>
                        <c:pt idx="66">
                          <c:v>1.853074179</c:v>
                        </c:pt>
                        <c:pt idx="67">
                          <c:v>177.8016433</c:v>
                        </c:pt>
                        <c:pt idx="68">
                          <c:v>10.63796121</c:v>
                        </c:pt>
                        <c:pt idx="69">
                          <c:v>23.70240506</c:v>
                        </c:pt>
                        <c:pt idx="70">
                          <c:v>28.67656229</c:v>
                        </c:pt>
                        <c:pt idx="71">
                          <c:v>2.95540977</c:v>
                        </c:pt>
                        <c:pt idx="72">
                          <c:v>2.535047597</c:v>
                        </c:pt>
                        <c:pt idx="73">
                          <c:v>12.8603009</c:v>
                        </c:pt>
                        <c:pt idx="74">
                          <c:v>7.051706471</c:v>
                        </c:pt>
                        <c:pt idx="75">
                          <c:v>0.64860364</c:v>
                        </c:pt>
                        <c:pt idx="76">
                          <c:v>22.89755158</c:v>
                        </c:pt>
                        <c:pt idx="77">
                          <c:v>62.48026722</c:v>
                        </c:pt>
                        <c:pt idx="78">
                          <c:v>7.934049437</c:v>
                        </c:pt>
                        <c:pt idx="79">
                          <c:v>19.53983572</c:v>
                        </c:pt>
                        <c:pt idx="80">
                          <c:v>0.894364637</c:v>
                        </c:pt>
                        <c:pt idx="81">
                          <c:v>38.64451157</c:v>
                        </c:pt>
                        <c:pt idx="82">
                          <c:v>0.077258533</c:v>
                        </c:pt>
                        <c:pt idx="83">
                          <c:v>2.140784028</c:v>
                        </c:pt>
                        <c:pt idx="84">
                          <c:v>19.4054098</c:v>
                        </c:pt>
                        <c:pt idx="85">
                          <c:v>0.911267929</c:v>
                        </c:pt>
                        <c:pt idx="86">
                          <c:v>0.012632641</c:v>
                        </c:pt>
                        <c:pt idx="87">
                          <c:v>34.22123081</c:v>
                        </c:pt>
                        <c:pt idx="88">
                          <c:v>1.742704018</c:v>
                        </c:pt>
                        <c:pt idx="89">
                          <c:v>6.25427719</c:v>
                        </c:pt>
                        <c:pt idx="90">
                          <c:v>23.10620635</c:v>
                        </c:pt>
                        <c:pt idx="91">
                          <c:v>24.21722304</c:v>
                        </c:pt>
                        <c:pt idx="92">
                          <c:v>47.53471801</c:v>
                        </c:pt>
                        <c:pt idx="93">
                          <c:v>25.91221572</c:v>
                        </c:pt>
                        <c:pt idx="94">
                          <c:v>4.917175118</c:v>
                        </c:pt>
                        <c:pt idx="95">
                          <c:v>5.605310365</c:v>
                        </c:pt>
                        <c:pt idx="96">
                          <c:v>4.878330644</c:v>
                        </c:pt>
                        <c:pt idx="97">
                          <c:v>362.9707919</c:v>
                        </c:pt>
                        <c:pt idx="98">
                          <c:v>6.769261586</c:v>
                        </c:pt>
                        <c:pt idx="99">
                          <c:v>29.54089284</c:v>
                        </c:pt>
                        <c:pt idx="100">
                          <c:v>23.89208192</c:v>
                        </c:pt>
                        <c:pt idx="101">
                          <c:v>11.83738356</c:v>
                        </c:pt>
                        <c:pt idx="102">
                          <c:v>2.008775936</c:v>
                        </c:pt>
                        <c:pt idx="103">
                          <c:v>10.90144016</c:v>
                        </c:pt>
                        <c:pt idx="104">
                          <c:v>16.52972633</c:v>
                        </c:pt>
                        <c:pt idx="105">
                          <c:v>2.061903559</c:v>
                        </c:pt>
                        <c:pt idx="106">
                          <c:v>8.916789996</c:v>
                        </c:pt>
                        <c:pt idx="107">
                          <c:v>0.241442559</c:v>
                        </c:pt>
                        <c:pt idx="108">
                          <c:v>127.6916454</c:v>
                        </c:pt>
                        <c:pt idx="109">
                          <c:v>95.11521018</c:v>
                        </c:pt>
                        <c:pt idx="110">
                          <c:v>12.49169395</c:v>
                        </c:pt>
                        <c:pt idx="111">
                          <c:v>63.71622234</c:v>
                        </c:pt>
                        <c:pt idx="112">
                          <c:v>5.378573443</c:v>
                        </c:pt>
                        <c:pt idx="113">
                          <c:v>30.18443763</c:v>
                        </c:pt>
                        <c:pt idx="114">
                          <c:v>0.126314055</c:v>
                        </c:pt>
                        <c:pt idx="115">
                          <c:v>35.09113687</c:v>
                        </c:pt>
                        <c:pt idx="116">
                          <c:v>16.36715663</c:v>
                        </c:pt>
                        <c:pt idx="117">
                          <c:v>8.096838979</c:v>
                        </c:pt>
                        <c:pt idx="118">
                          <c:v>17.59658196</c:v>
                        </c:pt>
                        <c:pt idx="119">
                          <c:v>1.431989151</c:v>
                        </c:pt>
                        <c:pt idx="120">
                          <c:v>0.223667806</c:v>
                        </c:pt>
                        <c:pt idx="121">
                          <c:v>12.34214499</c:v>
                        </c:pt>
                        <c:pt idx="122">
                          <c:v>102.0435662</c:v>
                        </c:pt>
                        <c:pt idx="123">
                          <c:v>6.754764902</c:v>
                        </c:pt>
                        <c:pt idx="124">
                          <c:v>104.9343782</c:v>
                        </c:pt>
                        <c:pt idx="125">
                          <c:v>1.185473837</c:v>
                        </c:pt>
                        <c:pt idx="126">
                          <c:v>11.66060861</c:v>
                        </c:pt>
                        <c:pt idx="127">
                          <c:v>15.68629088</c:v>
                        </c:pt>
                        <c:pt idx="128">
                          <c:v>19.64752919</c:v>
                        </c:pt>
                        <c:pt idx="129">
                          <c:v>1.198700426</c:v>
                        </c:pt>
                        <c:pt idx="130">
                          <c:v>6.652213431</c:v>
                        </c:pt>
                        <c:pt idx="131">
                          <c:v>15.6999147</c:v>
                        </c:pt>
                        <c:pt idx="132">
                          <c:v>39.7665247</c:v>
                        </c:pt>
                        <c:pt idx="133">
                          <c:v>2.590482752</c:v>
                        </c:pt>
                        <c:pt idx="134">
                          <c:v>4.708819409</c:v>
                        </c:pt>
                        <c:pt idx="135">
                          <c:v>12.15123143</c:v>
                        </c:pt>
                        <c:pt idx="136">
                          <c:v>67.36708416</c:v>
                        </c:pt>
                        <c:pt idx="137">
                          <c:v>4.00745827</c:v>
                        </c:pt>
                        <c:pt idx="138">
                          <c:v>41.86281384</c:v>
                        </c:pt>
                        <c:pt idx="139">
                          <c:v>17.37532366</c:v>
                        </c:pt>
                        <c:pt idx="140">
                          <c:v>109.0211735</c:v>
                        </c:pt>
                        <c:pt idx="141">
                          <c:v>20.0909656</c:v>
                        </c:pt>
                        <c:pt idx="142">
                          <c:v>68.63075354</c:v>
                        </c:pt>
                        <c:pt idx="143">
                          <c:v>5.692165591</c:v>
                        </c:pt>
                        <c:pt idx="144">
                          <c:v>37.81216286</c:v>
                        </c:pt>
                        <c:pt idx="145">
                          <c:v>13.16839901</c:v>
                        </c:pt>
                        <c:pt idx="146">
                          <c:v>4.77515536</c:v>
                        </c:pt>
                        <c:pt idx="147">
                          <c:v>16.42567593</c:v>
                        </c:pt>
                        <c:pt idx="148">
                          <c:v>25.75127715</c:v>
                        </c:pt>
                        <c:pt idx="149">
                          <c:v>0.397741283</c:v>
                        </c:pt>
                        <c:pt idx="150">
                          <c:v>261.9498593</c:v>
                        </c:pt>
                        <c:pt idx="151">
                          <c:v>27.39562116</c:v>
                        </c:pt>
                      </c:lvl>
                      <c:lvl>
                        <c:pt idx="0">
                          <c:v>ei</c:v>
                        </c:pt>
                        <c:pt idx="1">
                          <c:v>Predct_err</c:v>
                        </c:pt>
                        <c:pt idx="2">
                          <c:v>-1.118333226</c:v>
                        </c:pt>
                        <c:pt idx="3">
                          <c:v>0.8261633</c:v>
                        </c:pt>
                        <c:pt idx="4">
                          <c:v>-0.557078872</c:v>
                        </c:pt>
                        <c:pt idx="5">
                          <c:v>-6.264917911</c:v>
                        </c:pt>
                        <c:pt idx="6">
                          <c:v>5.748424602</c:v>
                        </c:pt>
                        <c:pt idx="7">
                          <c:v>3.748424602</c:v>
                        </c:pt>
                        <c:pt idx="8">
                          <c:v>3.984430402</c:v>
                        </c:pt>
                        <c:pt idx="9">
                          <c:v>-5.124678639</c:v>
                        </c:pt>
                        <c:pt idx="10">
                          <c:v>6.607888064</c:v>
                        </c:pt>
                        <c:pt idx="11">
                          <c:v>-7.336016227</c:v>
                        </c:pt>
                        <c:pt idx="12">
                          <c:v>3.142340784</c:v>
                        </c:pt>
                        <c:pt idx="13">
                          <c:v>10.3340499</c:v>
                        </c:pt>
                        <c:pt idx="14">
                          <c:v>-5.420278697</c:v>
                        </c:pt>
                        <c:pt idx="15">
                          <c:v>-2.876160374</c:v>
                        </c:pt>
                        <c:pt idx="16">
                          <c:v>0.425606737</c:v>
                        </c:pt>
                        <c:pt idx="17">
                          <c:v>-2.400709678</c:v>
                        </c:pt>
                        <c:pt idx="18">
                          <c:v>-7.781461707</c:v>
                        </c:pt>
                        <c:pt idx="19">
                          <c:v>-0.025413561</c:v>
                        </c:pt>
                        <c:pt idx="20">
                          <c:v>-5.543795812</c:v>
                        </c:pt>
                        <c:pt idx="21">
                          <c:v>2.379947226</c:v>
                        </c:pt>
                        <c:pt idx="22">
                          <c:v>-4.951765648</c:v>
                        </c:pt>
                        <c:pt idx="23">
                          <c:v>7.837905171</c:v>
                        </c:pt>
                        <c:pt idx="24">
                          <c:v>-3.920930385</c:v>
                        </c:pt>
                        <c:pt idx="25">
                          <c:v>-1.711312344</c:v>
                        </c:pt>
                        <c:pt idx="26">
                          <c:v>3.735141543</c:v>
                        </c:pt>
                        <c:pt idx="27">
                          <c:v>-6.753592213</c:v>
                        </c:pt>
                        <c:pt idx="28">
                          <c:v>1.035248559</c:v>
                        </c:pt>
                        <c:pt idx="29">
                          <c:v>6.284240151</c:v>
                        </c:pt>
                        <c:pt idx="30">
                          <c:v>-8.459652249</c:v>
                        </c:pt>
                        <c:pt idx="31">
                          <c:v>1.069522919</c:v>
                        </c:pt>
                        <c:pt idx="32">
                          <c:v>1.027183598</c:v>
                        </c:pt>
                        <c:pt idx="33">
                          <c:v>4.010699254</c:v>
                        </c:pt>
                        <c:pt idx="34">
                          <c:v>-6.12171287</c:v>
                        </c:pt>
                        <c:pt idx="35">
                          <c:v>-7.347520285</c:v>
                        </c:pt>
                        <c:pt idx="36">
                          <c:v>2.062999147</c:v>
                        </c:pt>
                        <c:pt idx="37">
                          <c:v>1.050783948</c:v>
                        </c:pt>
                        <c:pt idx="38">
                          <c:v>1.193099488</c:v>
                        </c:pt>
                        <c:pt idx="39">
                          <c:v>1.724764799</c:v>
                        </c:pt>
                        <c:pt idx="40">
                          <c:v>-3.864953583</c:v>
                        </c:pt>
                        <c:pt idx="41">
                          <c:v>1.049183306</c:v>
                        </c:pt>
                        <c:pt idx="42">
                          <c:v>1.478263349</c:v>
                        </c:pt>
                        <c:pt idx="43">
                          <c:v>-3.749085255</c:v>
                        </c:pt>
                        <c:pt idx="44">
                          <c:v>9.430054241</c:v>
                        </c:pt>
                        <c:pt idx="45">
                          <c:v>1.662145318</c:v>
                        </c:pt>
                        <c:pt idx="46">
                          <c:v>-5.991969248</c:v>
                        </c:pt>
                        <c:pt idx="47">
                          <c:v>2.978915037</c:v>
                        </c:pt>
                        <c:pt idx="48">
                          <c:v>-4.913043784</c:v>
                        </c:pt>
                        <c:pt idx="49">
                          <c:v>3.72897449</c:v>
                        </c:pt>
                        <c:pt idx="50">
                          <c:v>5.38071782</c:v>
                        </c:pt>
                        <c:pt idx="51">
                          <c:v>-3.977026093</c:v>
                        </c:pt>
                        <c:pt idx="52">
                          <c:v>4.109488706</c:v>
                        </c:pt>
                        <c:pt idx="53">
                          <c:v>1.505183889</c:v>
                        </c:pt>
                        <c:pt idx="54">
                          <c:v>3.385817012</c:v>
                        </c:pt>
                        <c:pt idx="55">
                          <c:v>8.899870666</c:v>
                        </c:pt>
                        <c:pt idx="56">
                          <c:v>-1.489479105</c:v>
                        </c:pt>
                        <c:pt idx="57">
                          <c:v>-4.47382481</c:v>
                        </c:pt>
                        <c:pt idx="58">
                          <c:v>-4.317336709</c:v>
                        </c:pt>
                        <c:pt idx="59">
                          <c:v>-4.036679806</c:v>
                        </c:pt>
                        <c:pt idx="60">
                          <c:v>-0.354160666</c:v>
                        </c:pt>
                        <c:pt idx="61">
                          <c:v>1.624669674</c:v>
                        </c:pt>
                        <c:pt idx="62">
                          <c:v>1.169380231</c:v>
                        </c:pt>
                        <c:pt idx="63">
                          <c:v>4.122060624</c:v>
                        </c:pt>
                        <c:pt idx="64">
                          <c:v>-0.466768256</c:v>
                        </c:pt>
                        <c:pt idx="65">
                          <c:v>7.022024952</c:v>
                        </c:pt>
                        <c:pt idx="66">
                          <c:v>-1.361276673</c:v>
                        </c:pt>
                        <c:pt idx="67">
                          <c:v>13.33422826</c:v>
                        </c:pt>
                        <c:pt idx="68">
                          <c:v>3.261588755</c:v>
                        </c:pt>
                        <c:pt idx="69">
                          <c:v>-4.868511586</c:v>
                        </c:pt>
                        <c:pt idx="70">
                          <c:v>-5.355050167</c:v>
                        </c:pt>
                        <c:pt idx="71">
                          <c:v>1.719130527</c:v>
                        </c:pt>
                        <c:pt idx="72">
                          <c:v>-1.59218328</c:v>
                        </c:pt>
                        <c:pt idx="73">
                          <c:v>3.586126169</c:v>
                        </c:pt>
                        <c:pt idx="74">
                          <c:v>2.655504937</c:v>
                        </c:pt>
                        <c:pt idx="75">
                          <c:v>-0.805359324</c:v>
                        </c:pt>
                        <c:pt idx="76">
                          <c:v>-4.785138617</c:v>
                        </c:pt>
                        <c:pt idx="77">
                          <c:v>-7.904446041</c:v>
                        </c:pt>
                        <c:pt idx="78">
                          <c:v>-2.816744475</c:v>
                        </c:pt>
                        <c:pt idx="79">
                          <c:v>4.420388639</c:v>
                        </c:pt>
                        <c:pt idx="80">
                          <c:v>0.945708537</c:v>
                        </c:pt>
                        <c:pt idx="81">
                          <c:v>-6.21647099</c:v>
                        </c:pt>
                        <c:pt idx="82">
                          <c:v>0.277954192</c:v>
                        </c:pt>
                        <c:pt idx="83">
                          <c:v>1.463141834</c:v>
                        </c:pt>
                        <c:pt idx="84">
                          <c:v>-4.405157182</c:v>
                        </c:pt>
                        <c:pt idx="85">
                          <c:v>0.954603546</c:v>
                        </c:pt>
                        <c:pt idx="86">
                          <c:v>0.112395022</c:v>
                        </c:pt>
                        <c:pt idx="87">
                          <c:v>-5.849891521</c:v>
                        </c:pt>
                        <c:pt idx="88">
                          <c:v>1.320115153</c:v>
                        </c:pt>
                        <c:pt idx="89">
                          <c:v>2.500855292</c:v>
                        </c:pt>
                        <c:pt idx="90">
                          <c:v>4.806891547</c:v>
                        </c:pt>
                        <c:pt idx="91">
                          <c:v>4.92109978</c:v>
                        </c:pt>
                        <c:pt idx="92">
                          <c:v>-6.894542625</c:v>
                        </c:pt>
                        <c:pt idx="93">
                          <c:v>-5.090404278</c:v>
                        </c:pt>
                        <c:pt idx="94">
                          <c:v>2.217470432</c:v>
                        </c:pt>
                        <c:pt idx="95">
                          <c:v>2.367553667</c:v>
                        </c:pt>
                        <c:pt idx="96">
                          <c:v>2.20869433</c:v>
                        </c:pt>
                        <c:pt idx="97">
                          <c:v>19.05179236</c:v>
                        </c:pt>
                        <c:pt idx="98">
                          <c:v>2.601780465</c:v>
                        </c:pt>
                        <c:pt idx="99">
                          <c:v>5.435153433</c:v>
                        </c:pt>
                        <c:pt idx="100">
                          <c:v>4.887952733</c:v>
                        </c:pt>
                        <c:pt idx="101">
                          <c:v>3.440549892</c:v>
                        </c:pt>
                        <c:pt idx="102">
                          <c:v>-1.417312928</c:v>
                        </c:pt>
                        <c:pt idx="103">
                          <c:v>3.301732902</c:v>
                        </c:pt>
                        <c:pt idx="104">
                          <c:v>-4.065676614</c:v>
                        </c:pt>
                        <c:pt idx="105">
                          <c:v>-1.435932993</c:v>
                        </c:pt>
                        <c:pt idx="106">
                          <c:v>-2.986099462</c:v>
                        </c:pt>
                        <c:pt idx="107">
                          <c:v>0.491368049</c:v>
                        </c:pt>
                        <c:pt idx="108">
                          <c:v>11.30007281</c:v>
                        </c:pt>
                        <c:pt idx="109">
                          <c:v>-9.752702712</c:v>
                        </c:pt>
                        <c:pt idx="110">
                          <c:v>3.534359058</c:v>
                        </c:pt>
                        <c:pt idx="111">
                          <c:v>-7.982244192</c:v>
                        </c:pt>
                        <c:pt idx="112">
                          <c:v>-2.319175164</c:v>
                        </c:pt>
                        <c:pt idx="113">
                          <c:v>5.494036551</c:v>
                        </c:pt>
                        <c:pt idx="114">
                          <c:v>-0.355406886</c:v>
                        </c:pt>
                        <c:pt idx="115">
                          <c:v>-5.923777247</c:v>
                        </c:pt>
                        <c:pt idx="116">
                          <c:v>-4.045634267</c:v>
                        </c:pt>
                        <c:pt idx="117">
                          <c:v>2.845494505</c:v>
                        </c:pt>
                        <c:pt idx="118">
                          <c:v>-4.194828001</c:v>
                        </c:pt>
                        <c:pt idx="119">
                          <c:v>1.196657491</c:v>
                        </c:pt>
                        <c:pt idx="120">
                          <c:v>-0.472935309</c:v>
                        </c:pt>
                        <c:pt idx="121">
                          <c:v>-3.513138909</c:v>
                        </c:pt>
                        <c:pt idx="122">
                          <c:v>10.10166156</c:v>
                        </c:pt>
                        <c:pt idx="123">
                          <c:v>2.598993055</c:v>
                        </c:pt>
                        <c:pt idx="124">
                          <c:v>-10.24374825</c:v>
                        </c:pt>
                        <c:pt idx="125">
                          <c:v>1.088794671</c:v>
                        </c:pt>
                        <c:pt idx="126">
                          <c:v>-3.414763332</c:v>
                        </c:pt>
                        <c:pt idx="127">
                          <c:v>3.960592239</c:v>
                        </c:pt>
                        <c:pt idx="128">
                          <c:v>-4.432553349</c:v>
                        </c:pt>
                        <c:pt idx="129">
                          <c:v>-1.094851783</c:v>
                        </c:pt>
                        <c:pt idx="130">
                          <c:v>2.579188522</c:v>
                        </c:pt>
                        <c:pt idx="131">
                          <c:v>3.962311787</c:v>
                        </c:pt>
                        <c:pt idx="132">
                          <c:v>-6.306070465</c:v>
                        </c:pt>
                        <c:pt idx="133">
                          <c:v>-1.609497671</c:v>
                        </c:pt>
                        <c:pt idx="134">
                          <c:v>-2.169981431</c:v>
                        </c:pt>
                        <c:pt idx="135">
                          <c:v>-3.485861649</c:v>
                        </c:pt>
                        <c:pt idx="136">
                          <c:v>8.207745376</c:v>
                        </c:pt>
                        <c:pt idx="137">
                          <c:v>2.001863699</c:v>
                        </c:pt>
                        <c:pt idx="138">
                          <c:v>-6.4701479</c:v>
                        </c:pt>
                        <c:pt idx="139">
                          <c:v>4.168371824</c:v>
                        </c:pt>
                        <c:pt idx="140">
                          <c:v>10.44132049</c:v>
                        </c:pt>
                        <c:pt idx="141">
                          <c:v>4.48229468</c:v>
                        </c:pt>
                        <c:pt idx="142">
                          <c:v>-8.284368023</c:v>
                        </c:pt>
                        <c:pt idx="143">
                          <c:v>-2.385825977</c:v>
                        </c:pt>
                        <c:pt idx="144">
                          <c:v>6.149159525</c:v>
                        </c:pt>
                        <c:pt idx="145">
                          <c:v>-3.628828876</c:v>
                        </c:pt>
                        <c:pt idx="146">
                          <c:v>2.185212887</c:v>
                        </c:pt>
                        <c:pt idx="147">
                          <c:v>4.052860216</c:v>
                        </c:pt>
                        <c:pt idx="148">
                          <c:v>-5.074571623</c:v>
                        </c:pt>
                        <c:pt idx="149">
                          <c:v>-0.630667331</c:v>
                        </c:pt>
                        <c:pt idx="150">
                          <c:v>-16.18486513</c:v>
                        </c:pt>
                        <c:pt idx="151">
                          <c:v>-5.234082647</c:v>
                        </c:pt>
                      </c:lvl>
                      <c:lvl>
                        <c:pt idx="0">
                          <c:v>(yi-ybar)^2</c:v>
                        </c:pt>
                        <c:pt idx="2">
                          <c:v>37.49521111</c:v>
                        </c:pt>
                        <c:pt idx="3">
                          <c:v>631.3493778</c:v>
                        </c:pt>
                        <c:pt idx="4">
                          <c:v>159.4327111</c:v>
                        </c:pt>
                        <c:pt idx="5">
                          <c:v>0.016044444</c:v>
                        </c:pt>
                        <c:pt idx="6">
                          <c:v>107.6060444</c:v>
                        </c:pt>
                        <c:pt idx="7">
                          <c:v>153.0993778</c:v>
                        </c:pt>
                        <c:pt idx="8">
                          <c:v>293.2085444</c:v>
                        </c:pt>
                        <c:pt idx="9">
                          <c:v>221.3152111</c:v>
                        </c:pt>
                        <c:pt idx="10">
                          <c:v>172.3093778</c:v>
                        </c:pt>
                        <c:pt idx="11">
                          <c:v>21.40604444</c:v>
                        </c:pt>
                        <c:pt idx="12">
                          <c:v>394.9493778</c:v>
                        </c:pt>
                        <c:pt idx="13">
                          <c:v>1269.259378</c:v>
                        </c:pt>
                        <c:pt idx="14">
                          <c:v>165.8085444</c:v>
                        </c:pt>
                        <c:pt idx="15">
                          <c:v>259.9618778</c:v>
                        </c:pt>
                        <c:pt idx="16">
                          <c:v>206.5927111</c:v>
                        </c:pt>
                        <c:pt idx="17">
                          <c:v>293.2085444</c:v>
                        </c:pt>
                        <c:pt idx="18">
                          <c:v>268.0860444</c:v>
                        </c:pt>
                        <c:pt idx="19">
                          <c:v>6.899377778</c:v>
                        </c:pt>
                        <c:pt idx="20">
                          <c:v>58.11521111</c:v>
                        </c:pt>
                        <c:pt idx="21">
                          <c:v>47.24271111</c:v>
                        </c:pt>
                        <c:pt idx="22">
                          <c:v>4.522711111</c:v>
                        </c:pt>
                        <c:pt idx="23">
                          <c:v>83.23521111</c:v>
                        </c:pt>
                        <c:pt idx="24">
                          <c:v>172.2218778</c:v>
                        </c:pt>
                        <c:pt idx="25">
                          <c:v>50.74187778</c:v>
                        </c:pt>
                        <c:pt idx="26">
                          <c:v>8.275211111</c:v>
                        </c:pt>
                        <c:pt idx="27">
                          <c:v>83.29604444</c:v>
                        </c:pt>
                        <c:pt idx="28">
                          <c:v>165.7227111</c:v>
                        </c:pt>
                        <c:pt idx="29">
                          <c:v>70.16854444</c:v>
                        </c:pt>
                        <c:pt idx="30">
                          <c:v>5.632711111</c:v>
                        </c:pt>
                        <c:pt idx="31">
                          <c:v>425.3218778</c:v>
                        </c:pt>
                        <c:pt idx="32">
                          <c:v>62.04187778</c:v>
                        </c:pt>
                        <c:pt idx="33">
                          <c:v>129.3527111</c:v>
                        </c:pt>
                        <c:pt idx="34">
                          <c:v>722.1760444</c:v>
                        </c:pt>
                        <c:pt idx="35">
                          <c:v>284.8218778</c:v>
                        </c:pt>
                        <c:pt idx="36">
                          <c:v>735.8560444</c:v>
                        </c:pt>
                        <c:pt idx="37">
                          <c:v>328.5760444</c:v>
                        </c:pt>
                        <c:pt idx="38">
                          <c:v>54.36604444</c:v>
                        </c:pt>
                        <c:pt idx="39">
                          <c:v>301.8327111</c:v>
                        </c:pt>
                        <c:pt idx="40">
                          <c:v>47.28854444</c:v>
                        </c:pt>
                        <c:pt idx="41">
                          <c:v>0.388544444</c:v>
                        </c:pt>
                        <c:pt idx="42">
                          <c:v>268.0860444</c:v>
                        </c:pt>
                        <c:pt idx="43">
                          <c:v>6.881877778</c:v>
                        </c:pt>
                        <c:pt idx="44">
                          <c:v>165.7227111</c:v>
                        </c:pt>
                        <c:pt idx="45">
                          <c:v>570.0952111</c:v>
                        </c:pt>
                        <c:pt idx="46">
                          <c:v>284.7093778</c:v>
                        </c:pt>
                        <c:pt idx="47">
                          <c:v>159.4327111</c:v>
                        </c:pt>
                        <c:pt idx="48">
                          <c:v>172.2218778</c:v>
                        </c:pt>
                        <c:pt idx="49">
                          <c:v>37.53604444</c:v>
                        </c:pt>
                        <c:pt idx="50">
                          <c:v>83.29604444</c:v>
                        </c:pt>
                        <c:pt idx="51">
                          <c:v>346.8285444</c:v>
                        </c:pt>
                        <c:pt idx="52">
                          <c:v>862.9885444</c:v>
                        </c:pt>
                        <c:pt idx="53">
                          <c:v>284.8218778</c:v>
                        </c:pt>
                        <c:pt idx="54">
                          <c:v>735.8560444</c:v>
                        </c:pt>
                        <c:pt idx="55">
                          <c:v>922.7418778</c:v>
                        </c:pt>
                        <c:pt idx="56">
                          <c:v>23.78187778</c:v>
                        </c:pt>
                        <c:pt idx="57">
                          <c:v>337.7018778</c:v>
                        </c:pt>
                        <c:pt idx="58">
                          <c:v>569.9360444</c:v>
                        </c:pt>
                        <c:pt idx="59">
                          <c:v>328.4552111</c:v>
                        </c:pt>
                        <c:pt idx="60">
                          <c:v>489.4418778</c:v>
                        </c:pt>
                        <c:pt idx="61">
                          <c:v>34.49604444</c:v>
                        </c:pt>
                        <c:pt idx="62">
                          <c:v>9.755211111</c:v>
                        </c:pt>
                        <c:pt idx="63">
                          <c:v>37.49521111</c:v>
                        </c:pt>
                        <c:pt idx="64">
                          <c:v>310.6993778</c:v>
                        </c:pt>
                        <c:pt idx="65">
                          <c:v>1.269377778</c:v>
                        </c:pt>
                        <c:pt idx="66">
                          <c:v>123.7285444</c:v>
                        </c:pt>
                        <c:pt idx="67">
                          <c:v>284.8218778</c:v>
                        </c:pt>
                        <c:pt idx="68">
                          <c:v>185.5952111</c:v>
                        </c:pt>
                        <c:pt idx="69">
                          <c:v>141.0552111</c:v>
                        </c:pt>
                        <c:pt idx="70">
                          <c:v>656.5552111</c:v>
                        </c:pt>
                        <c:pt idx="71">
                          <c:v>777.1085444</c:v>
                        </c:pt>
                        <c:pt idx="72">
                          <c:v>185.6860444</c:v>
                        </c:pt>
                        <c:pt idx="73">
                          <c:v>107.6060444</c:v>
                        </c:pt>
                        <c:pt idx="74">
                          <c:v>446.1952111</c:v>
                        </c:pt>
                        <c:pt idx="75">
                          <c:v>276.4460444</c:v>
                        </c:pt>
                        <c:pt idx="76">
                          <c:v>50.78937778</c:v>
                        </c:pt>
                        <c:pt idx="77">
                          <c:v>26.28271111</c:v>
                        </c:pt>
                        <c:pt idx="78">
                          <c:v>153.1818778</c:v>
                        </c:pt>
                        <c:pt idx="79">
                          <c:v>251.9627111</c:v>
                        </c:pt>
                        <c:pt idx="80">
                          <c:v>23.74937778</c:v>
                        </c:pt>
                        <c:pt idx="81">
                          <c:v>594.0593778</c:v>
                        </c:pt>
                        <c:pt idx="82">
                          <c:v>405.0827111</c:v>
                        </c:pt>
                        <c:pt idx="83">
                          <c:v>83.29604444</c:v>
                        </c:pt>
                        <c:pt idx="84">
                          <c:v>135.1018778</c:v>
                        </c:pt>
                        <c:pt idx="85">
                          <c:v>394.9493778</c:v>
                        </c:pt>
                        <c:pt idx="86">
                          <c:v>65.98854444</c:v>
                        </c:pt>
                        <c:pt idx="87">
                          <c:v>178.8460444</c:v>
                        </c:pt>
                        <c:pt idx="88">
                          <c:v>206.6885444</c:v>
                        </c:pt>
                        <c:pt idx="89">
                          <c:v>118.3018778</c:v>
                        </c:pt>
                        <c:pt idx="90">
                          <c:v>669.6018778</c:v>
                        </c:pt>
                        <c:pt idx="91">
                          <c:v>23.78187778</c:v>
                        </c:pt>
                        <c:pt idx="92">
                          <c:v>618.6827111</c:v>
                        </c:pt>
                        <c:pt idx="93">
                          <c:v>50.78937778</c:v>
                        </c:pt>
                        <c:pt idx="94">
                          <c:v>284.8218778</c:v>
                        </c:pt>
                        <c:pt idx="95">
                          <c:v>47.28854444</c:v>
                        </c:pt>
                        <c:pt idx="96">
                          <c:v>301.9485444</c:v>
                        </c:pt>
                        <c:pt idx="97">
                          <c:v>405.0827111</c:v>
                        </c:pt>
                        <c:pt idx="98">
                          <c:v>26.28271111</c:v>
                        </c:pt>
                        <c:pt idx="99">
                          <c:v>9.776044444</c:v>
                        </c:pt>
                        <c:pt idx="100">
                          <c:v>319.4560444</c:v>
                        </c:pt>
                        <c:pt idx="101">
                          <c:v>228.7152111</c:v>
                        </c:pt>
                        <c:pt idx="102">
                          <c:v>569.9360444</c:v>
                        </c:pt>
                        <c:pt idx="103">
                          <c:v>135.1793778</c:v>
                        </c:pt>
                        <c:pt idx="104">
                          <c:v>146.9752111</c:v>
                        </c:pt>
                        <c:pt idx="105">
                          <c:v>0.141877778</c:v>
                        </c:pt>
                        <c:pt idx="106">
                          <c:v>365.8293778</c:v>
                        </c:pt>
                        <c:pt idx="107">
                          <c:v>118.2293778</c:v>
                        </c:pt>
                        <c:pt idx="108">
                          <c:v>66.04271111</c:v>
                        </c:pt>
                        <c:pt idx="109">
                          <c:v>21.40604444</c:v>
                        </c:pt>
                        <c:pt idx="110">
                          <c:v>78.73604444</c:v>
                        </c:pt>
                        <c:pt idx="111">
                          <c:v>790.9218778</c:v>
                        </c:pt>
                        <c:pt idx="112">
                          <c:v>135.1018778</c:v>
                        </c:pt>
                        <c:pt idx="113">
                          <c:v>107.6060444</c:v>
                        </c:pt>
                        <c:pt idx="114">
                          <c:v>523.3418778</c:v>
                        </c:pt>
                        <c:pt idx="115">
                          <c:v>123.8027111</c:v>
                        </c:pt>
                        <c:pt idx="116">
                          <c:v>17.02937778</c:v>
                        </c:pt>
                        <c:pt idx="117">
                          <c:v>534.8427111</c:v>
                        </c:pt>
                        <c:pt idx="118">
                          <c:v>159.4327111</c:v>
                        </c:pt>
                        <c:pt idx="119">
                          <c:v>178.8460444</c:v>
                        </c:pt>
                        <c:pt idx="120">
                          <c:v>435.8352111</c:v>
                        </c:pt>
                        <c:pt idx="121">
                          <c:v>0.015211111</c:v>
                        </c:pt>
                        <c:pt idx="122">
                          <c:v>735.8560444</c:v>
                        </c:pt>
                        <c:pt idx="123">
                          <c:v>582.0960444</c:v>
                        </c:pt>
                        <c:pt idx="124">
                          <c:v>328.4552111</c:v>
                        </c:pt>
                        <c:pt idx="125">
                          <c:v>301.8327111</c:v>
                        </c:pt>
                        <c:pt idx="126">
                          <c:v>251.9627111</c:v>
                        </c:pt>
                        <c:pt idx="127">
                          <c:v>2.646044444</c:v>
                        </c:pt>
                        <c:pt idx="128">
                          <c:v>172.3093778</c:v>
                        </c:pt>
                        <c:pt idx="129">
                          <c:v>346.9527111</c:v>
                        </c:pt>
                        <c:pt idx="130">
                          <c:v>446.1952111</c:v>
                        </c:pt>
                        <c:pt idx="131">
                          <c:v>34.53521111</c:v>
                        </c:pt>
                        <c:pt idx="132">
                          <c:v>83.23521111</c:v>
                        </c:pt>
                        <c:pt idx="133">
                          <c:v>206.5927111</c:v>
                        </c:pt>
                        <c:pt idx="134">
                          <c:v>404.9485444</c:v>
                        </c:pt>
                        <c:pt idx="135">
                          <c:v>107.6060444</c:v>
                        </c:pt>
                        <c:pt idx="136">
                          <c:v>1032.122711</c:v>
                        </c:pt>
                        <c:pt idx="137">
                          <c:v>31.62187778</c:v>
                        </c:pt>
                        <c:pt idx="138">
                          <c:v>17.00187778</c:v>
                        </c:pt>
                        <c:pt idx="139">
                          <c:v>252.0685444</c:v>
                        </c:pt>
                        <c:pt idx="140">
                          <c:v>23.78187778</c:v>
                        </c:pt>
                        <c:pt idx="141">
                          <c:v>892.6152111</c:v>
                        </c:pt>
                        <c:pt idx="142">
                          <c:v>276.4460444</c:v>
                        </c:pt>
                        <c:pt idx="143">
                          <c:v>185.5952111</c:v>
                        </c:pt>
                        <c:pt idx="144">
                          <c:v>54.41521111</c:v>
                        </c:pt>
                        <c:pt idx="145">
                          <c:v>153.0993778</c:v>
                        </c:pt>
                        <c:pt idx="146">
                          <c:v>54.36604444</c:v>
                        </c:pt>
                        <c:pt idx="147">
                          <c:v>328.4552111</c:v>
                        </c:pt>
                        <c:pt idx="148">
                          <c:v>3.521877778</c:v>
                        </c:pt>
                        <c:pt idx="149">
                          <c:v>0.768544444</c:v>
                        </c:pt>
                        <c:pt idx="150">
                          <c:v>1415.515211</c:v>
                        </c:pt>
                        <c:pt idx="151">
                          <c:v>228.7152111</c:v>
                        </c:pt>
                      </c:lvl>
                      <c:lvl>
                        <c:pt idx="0">
                          <c:v>y^i</c:v>
                        </c:pt>
                        <c:pt idx="1">
                          <c:v>Predct_val</c:v>
                        </c:pt>
                        <c:pt idx="2">
                          <c:v>58.86833323</c:v>
                        </c:pt>
                        <c:pt idx="3">
                          <c:v>88.1738367</c:v>
                        </c:pt>
                        <c:pt idx="4">
                          <c:v>77.05707887</c:v>
                        </c:pt>
                        <c:pt idx="5">
                          <c:v>70.26491791</c:v>
                        </c:pt>
                        <c:pt idx="6">
                          <c:v>47.7515754</c:v>
                        </c:pt>
                        <c:pt idx="7">
                          <c:v>47.7515754</c:v>
                        </c:pt>
                        <c:pt idx="8">
                          <c:v>42.7655696</c:v>
                        </c:pt>
                        <c:pt idx="9">
                          <c:v>83.87467864</c:v>
                        </c:pt>
                        <c:pt idx="10">
                          <c:v>70.39211194</c:v>
                        </c:pt>
                        <c:pt idx="11">
                          <c:v>75.83601623</c:v>
                        </c:pt>
                        <c:pt idx="12">
                          <c:v>40.85765922</c:v>
                        </c:pt>
                        <c:pt idx="13">
                          <c:v>89.1659501</c:v>
                        </c:pt>
                        <c:pt idx="14">
                          <c:v>82.1702787</c:v>
                        </c:pt>
                        <c:pt idx="15">
                          <c:v>50.62616037</c:v>
                        </c:pt>
                        <c:pt idx="16">
                          <c:v>49.07439326</c:v>
                        </c:pt>
                        <c:pt idx="17">
                          <c:v>49.15070968</c:v>
                        </c:pt>
                        <c:pt idx="18">
                          <c:v>55.28146171</c:v>
                        </c:pt>
                        <c:pt idx="19">
                          <c:v>66.52541356</c:v>
                        </c:pt>
                        <c:pt idx="20">
                          <c:v>61.79379581</c:v>
                        </c:pt>
                        <c:pt idx="21">
                          <c:v>54.62005277</c:v>
                        </c:pt>
                        <c:pt idx="22">
                          <c:v>70.95176565</c:v>
                        </c:pt>
                        <c:pt idx="23">
                          <c:v>46.91209483</c:v>
                        </c:pt>
                        <c:pt idx="24">
                          <c:v>54.67093038</c:v>
                        </c:pt>
                        <c:pt idx="25">
                          <c:v>58.46131234</c:v>
                        </c:pt>
                        <c:pt idx="26">
                          <c:v>63.01485846</c:v>
                        </c:pt>
                        <c:pt idx="27">
                          <c:v>79.75359221</c:v>
                        </c:pt>
                        <c:pt idx="28">
                          <c:v>49.96475144</c:v>
                        </c:pt>
                        <c:pt idx="29">
                          <c:v>65.96575985</c:v>
                        </c:pt>
                        <c:pt idx="30">
                          <c:v>69.95965225</c:v>
                        </c:pt>
                        <c:pt idx="31">
                          <c:v>42.18047708</c:v>
                        </c:pt>
                        <c:pt idx="32">
                          <c:v>70.7228164</c:v>
                        </c:pt>
                        <c:pt idx="33">
                          <c:v>48.48930075</c:v>
                        </c:pt>
                        <c:pt idx="34">
                          <c:v>43.12171287</c:v>
                        </c:pt>
                        <c:pt idx="35">
                          <c:v>88.09752029</c:v>
                        </c:pt>
                        <c:pt idx="36">
                          <c:v>88.93700085</c:v>
                        </c:pt>
                        <c:pt idx="37">
                          <c:v>80.94921605</c:v>
                        </c:pt>
                        <c:pt idx="38">
                          <c:v>55.30690051</c:v>
                        </c:pt>
                        <c:pt idx="39">
                          <c:v>44.7752352</c:v>
                        </c:pt>
                        <c:pt idx="40">
                          <c:v>74.61495358</c:v>
                        </c:pt>
                        <c:pt idx="41">
                          <c:v>62.20081669</c:v>
                        </c:pt>
                        <c:pt idx="42">
                          <c:v>46.02173665</c:v>
                        </c:pt>
                        <c:pt idx="43">
                          <c:v>64.99908525</c:v>
                        </c:pt>
                        <c:pt idx="44">
                          <c:v>41.56994576</c:v>
                        </c:pt>
                        <c:pt idx="45">
                          <c:v>86.08785468</c:v>
                        </c:pt>
                        <c:pt idx="46">
                          <c:v>52.99196925</c:v>
                        </c:pt>
                        <c:pt idx="47">
                          <c:v>73.52108496</c:v>
                        </c:pt>
                        <c:pt idx="48">
                          <c:v>55.66304378</c:v>
                        </c:pt>
                        <c:pt idx="49">
                          <c:v>66.27102551</c:v>
                        </c:pt>
                        <c:pt idx="50">
                          <c:v>67.61928218</c:v>
                        </c:pt>
                        <c:pt idx="51">
                          <c:v>49.22702609</c:v>
                        </c:pt>
                        <c:pt idx="52">
                          <c:v>89.14051129</c:v>
                        </c:pt>
                        <c:pt idx="53">
                          <c:v>79.24481611</c:v>
                        </c:pt>
                        <c:pt idx="54">
                          <c:v>87.61418299</c:v>
                        </c:pt>
                        <c:pt idx="55">
                          <c:v>85.35012933</c:v>
                        </c:pt>
                        <c:pt idx="56">
                          <c:v>70.23947911</c:v>
                        </c:pt>
                        <c:pt idx="57">
                          <c:v>86.72382481</c:v>
                        </c:pt>
                        <c:pt idx="58">
                          <c:v>44.31733671</c:v>
                        </c:pt>
                        <c:pt idx="59">
                          <c:v>49.78667981</c:v>
                        </c:pt>
                        <c:pt idx="60">
                          <c:v>42.10416067</c:v>
                        </c:pt>
                        <c:pt idx="61">
                          <c:v>56.37533033</c:v>
                        </c:pt>
                        <c:pt idx="62">
                          <c:v>59.58061977</c:v>
                        </c:pt>
                        <c:pt idx="63">
                          <c:v>53.62793938</c:v>
                        </c:pt>
                        <c:pt idx="64">
                          <c:v>81.96676826</c:v>
                        </c:pt>
                        <c:pt idx="65">
                          <c:v>57.97797505</c:v>
                        </c:pt>
                        <c:pt idx="66">
                          <c:v>54.11127667</c:v>
                        </c:pt>
                        <c:pt idx="67">
                          <c:v>67.41577174</c:v>
                        </c:pt>
                        <c:pt idx="68">
                          <c:v>46.98841124</c:v>
                        </c:pt>
                        <c:pt idx="69">
                          <c:v>80.61851159</c:v>
                        </c:pt>
                        <c:pt idx="70">
                          <c:v>43.60505017</c:v>
                        </c:pt>
                        <c:pt idx="71">
                          <c:v>90.03086947</c:v>
                        </c:pt>
                        <c:pt idx="72">
                          <c:v>79.09218328</c:v>
                        </c:pt>
                        <c:pt idx="73">
                          <c:v>49.91387383</c:v>
                        </c:pt>
                        <c:pt idx="74">
                          <c:v>40.09449506</c:v>
                        </c:pt>
                        <c:pt idx="75">
                          <c:v>81.30535932</c:v>
                        </c:pt>
                        <c:pt idx="76">
                          <c:v>75.78513862</c:v>
                        </c:pt>
                        <c:pt idx="77">
                          <c:v>76.90444604</c:v>
                        </c:pt>
                        <c:pt idx="78">
                          <c:v>79.06674447</c:v>
                        </c:pt>
                        <c:pt idx="79">
                          <c:v>43.57961136</c:v>
                        </c:pt>
                        <c:pt idx="80">
                          <c:v>58.05429146</c:v>
                        </c:pt>
                        <c:pt idx="81">
                          <c:v>45.71647099</c:v>
                        </c:pt>
                        <c:pt idx="82">
                          <c:v>83.72204581</c:v>
                        </c:pt>
                        <c:pt idx="83">
                          <c:v>71.53685817</c:v>
                        </c:pt>
                        <c:pt idx="84">
                          <c:v>56.65515718</c:v>
                        </c:pt>
                        <c:pt idx="85">
                          <c:v>43.04539645</c:v>
                        </c:pt>
                        <c:pt idx="86">
                          <c:v>55.63760498</c:v>
                        </c:pt>
                        <c:pt idx="87">
                          <c:v>56.34989152</c:v>
                        </c:pt>
                        <c:pt idx="88">
                          <c:v>76.92988485</c:v>
                        </c:pt>
                        <c:pt idx="89">
                          <c:v>72.24914471</c:v>
                        </c:pt>
                        <c:pt idx="90">
                          <c:v>84.94310845</c:v>
                        </c:pt>
                        <c:pt idx="91">
                          <c:v>63.82890022</c:v>
                        </c:pt>
                        <c:pt idx="92">
                          <c:v>45.89454263</c:v>
                        </c:pt>
                        <c:pt idx="93">
                          <c:v>76.09040428</c:v>
                        </c:pt>
                        <c:pt idx="94">
                          <c:v>78.53252957</c:v>
                        </c:pt>
                        <c:pt idx="95">
                          <c:v>68.38244633</c:v>
                        </c:pt>
                        <c:pt idx="96">
                          <c:v>79.04130567</c:v>
                        </c:pt>
                        <c:pt idx="97">
                          <c:v>64.94820764</c:v>
                        </c:pt>
                        <c:pt idx="98">
                          <c:v>66.39821954</c:v>
                        </c:pt>
                        <c:pt idx="99">
                          <c:v>61.56484657</c:v>
                        </c:pt>
                        <c:pt idx="100">
                          <c:v>41.11204727</c:v>
                        </c:pt>
                        <c:pt idx="101">
                          <c:v>45.30945011</c:v>
                        </c:pt>
                        <c:pt idx="102">
                          <c:v>41.41731293</c:v>
                        </c:pt>
                        <c:pt idx="103">
                          <c:v>72.1982671</c:v>
                        </c:pt>
                        <c:pt idx="104">
                          <c:v>55.81567661</c:v>
                        </c:pt>
                        <c:pt idx="105">
                          <c:v>65.68593299</c:v>
                        </c:pt>
                        <c:pt idx="106">
                          <c:v>85.98609946</c:v>
                        </c:pt>
                        <c:pt idx="107">
                          <c:v>52.50863195</c:v>
                        </c:pt>
                        <c:pt idx="108">
                          <c:v>60.69992719</c:v>
                        </c:pt>
                        <c:pt idx="109">
                          <c:v>78.25270271</c:v>
                        </c:pt>
                        <c:pt idx="110">
                          <c:v>51.46564094</c:v>
                        </c:pt>
                        <c:pt idx="111">
                          <c:v>43.73224419</c:v>
                        </c:pt>
                        <c:pt idx="112">
                          <c:v>54.56917516</c:v>
                        </c:pt>
                        <c:pt idx="113">
                          <c:v>48.00596345</c:v>
                        </c:pt>
                        <c:pt idx="114">
                          <c:v>87.10540689</c:v>
                        </c:pt>
                        <c:pt idx="115">
                          <c:v>80.92377725</c:v>
                        </c:pt>
                        <c:pt idx="116">
                          <c:v>72.04563427</c:v>
                        </c:pt>
                        <c:pt idx="117">
                          <c:v>84.15450549</c:v>
                        </c:pt>
                        <c:pt idx="118">
                          <c:v>80.694828</c:v>
                        </c:pt>
                        <c:pt idx="119">
                          <c:v>49.30334251</c:v>
                        </c:pt>
                        <c:pt idx="120">
                          <c:v>85.22293531</c:v>
                        </c:pt>
                        <c:pt idx="121">
                          <c:v>67.26313891</c:v>
                        </c:pt>
                        <c:pt idx="122">
                          <c:v>80.89833844</c:v>
                        </c:pt>
                        <c:pt idx="123">
                          <c:v>85.40100694</c:v>
                        </c:pt>
                        <c:pt idx="124">
                          <c:v>55.99374825</c:v>
                        </c:pt>
                        <c:pt idx="125">
                          <c:v>45.41120533</c:v>
                        </c:pt>
                        <c:pt idx="126">
                          <c:v>51.41476333</c:v>
                        </c:pt>
                        <c:pt idx="127">
                          <c:v>61.53940776</c:v>
                        </c:pt>
                        <c:pt idx="128">
                          <c:v>81.43255335</c:v>
                        </c:pt>
                        <c:pt idx="129">
                          <c:v>83.59485178</c:v>
                        </c:pt>
                        <c:pt idx="130">
                          <c:v>40.17081148</c:v>
                        </c:pt>
                        <c:pt idx="131">
                          <c:v>65.78768821</c:v>
                        </c:pt>
                        <c:pt idx="132">
                          <c:v>61.05607046</c:v>
                        </c:pt>
                        <c:pt idx="133">
                          <c:v>51.10949767</c:v>
                        </c:pt>
                        <c:pt idx="134">
                          <c:v>45.91998143</c:v>
                        </c:pt>
                        <c:pt idx="135">
                          <c:v>56.98586165</c:v>
                        </c:pt>
                        <c:pt idx="136">
                          <c:v>87.79225462</c:v>
                        </c:pt>
                        <c:pt idx="137">
                          <c:v>56.2481363</c:v>
                        </c:pt>
                        <c:pt idx="138">
                          <c:v>66.2201479</c:v>
                        </c:pt>
                        <c:pt idx="139">
                          <c:v>75.58162818</c:v>
                        </c:pt>
                        <c:pt idx="140">
                          <c:v>58.30867951</c:v>
                        </c:pt>
                        <c:pt idx="141">
                          <c:v>89.26770532</c:v>
                        </c:pt>
                        <c:pt idx="142">
                          <c:v>88.78436802</c:v>
                        </c:pt>
                        <c:pt idx="143">
                          <c:v>52.63582598</c:v>
                        </c:pt>
                        <c:pt idx="144">
                          <c:v>65.10084048</c:v>
                        </c:pt>
                        <c:pt idx="145">
                          <c:v>55.12882888</c:v>
                        </c:pt>
                        <c:pt idx="146">
                          <c:v>54.31478711</c:v>
                        </c:pt>
                        <c:pt idx="147">
                          <c:v>41.69713978</c:v>
                        </c:pt>
                        <c:pt idx="148">
                          <c:v>70.82457162</c:v>
                        </c:pt>
                        <c:pt idx="149">
                          <c:v>65.38066733</c:v>
                        </c:pt>
                        <c:pt idx="150">
                          <c:v>42.43486513</c:v>
                        </c:pt>
                        <c:pt idx="151">
                          <c:v>53.98408265</c:v>
                        </c:pt>
                      </c:lvl>
                      <c:lvl>
                        <c:pt idx="0">
                          <c:v>yi</c:v>
                        </c:pt>
                        <c:pt idx="1">
                          <c:v>Exam_Score</c:v>
                        </c:pt>
                        <c:pt idx="2">
                          <c:v>57.75</c:v>
                        </c:pt>
                        <c:pt idx="3">
                          <c:v>89</c:v>
                        </c:pt>
                        <c:pt idx="4">
                          <c:v>76.5</c:v>
                        </c:pt>
                        <c:pt idx="5">
                          <c:v>64</c:v>
                        </c:pt>
                        <c:pt idx="6">
                          <c:v>53.5</c:v>
                        </c:pt>
                        <c:pt idx="7">
                          <c:v>51.5</c:v>
                        </c:pt>
                        <c:pt idx="8">
                          <c:v>46.75</c:v>
                        </c:pt>
                        <c:pt idx="9">
                          <c:v>78.75</c:v>
                        </c:pt>
                        <c:pt idx="10">
                          <c:v>77</c:v>
                        </c:pt>
                        <c:pt idx="11">
                          <c:v>68.5</c:v>
                        </c:pt>
                        <c:pt idx="12">
                          <c:v>44</c:v>
                        </c:pt>
                        <c:pt idx="13">
                          <c:v>99.5</c:v>
                        </c:pt>
                        <c:pt idx="14">
                          <c:v>76.75</c:v>
                        </c:pt>
                        <c:pt idx="15">
                          <c:v>47.75</c:v>
                        </c:pt>
                        <c:pt idx="16">
                          <c:v>49.5</c:v>
                        </c:pt>
                        <c:pt idx="17">
                          <c:v>46.75</c:v>
                        </c:pt>
                        <c:pt idx="18">
                          <c:v>47.5</c:v>
                        </c:pt>
                        <c:pt idx="19">
                          <c:v>66.5</c:v>
                        </c:pt>
                        <c:pt idx="20">
                          <c:v>56.25</c:v>
                        </c:pt>
                        <c:pt idx="21">
                          <c:v>57</c:v>
                        </c:pt>
                        <c:pt idx="22">
                          <c:v>66</c:v>
                        </c:pt>
                        <c:pt idx="23">
                          <c:v>54.75</c:v>
                        </c:pt>
                        <c:pt idx="24">
                          <c:v>50.75</c:v>
                        </c:pt>
                        <c:pt idx="25">
                          <c:v>56.75</c:v>
                        </c:pt>
                        <c:pt idx="26">
                          <c:v>66.75</c:v>
                        </c:pt>
                        <c:pt idx="27">
                          <c:v>73</c:v>
                        </c:pt>
                        <c:pt idx="28">
                          <c:v>51</c:v>
                        </c:pt>
                        <c:pt idx="29">
                          <c:v>72.25</c:v>
                        </c:pt>
                        <c:pt idx="30">
                          <c:v>61.5</c:v>
                        </c:pt>
                        <c:pt idx="31">
                          <c:v>43.25</c:v>
                        </c:pt>
                        <c:pt idx="32">
                          <c:v>71.75</c:v>
                        </c:pt>
                        <c:pt idx="33">
                          <c:v>52.5</c:v>
                        </c:pt>
                        <c:pt idx="34">
                          <c:v>37</c:v>
                        </c:pt>
                        <c:pt idx="35">
                          <c:v>80.75</c:v>
                        </c:pt>
                        <c:pt idx="36">
                          <c:v>91</c:v>
                        </c:pt>
                        <c:pt idx="37">
                          <c:v>82</c:v>
                        </c:pt>
                        <c:pt idx="38">
                          <c:v>56.5</c:v>
                        </c:pt>
                        <c:pt idx="39">
                          <c:v>46.5</c:v>
                        </c:pt>
                        <c:pt idx="40">
                          <c:v>70.75</c:v>
                        </c:pt>
                        <c:pt idx="41">
                          <c:v>63.25</c:v>
                        </c:pt>
                        <c:pt idx="42">
                          <c:v>47.5</c:v>
                        </c:pt>
                        <c:pt idx="43">
                          <c:v>61.25</c:v>
                        </c:pt>
                        <c:pt idx="44">
                          <c:v>51</c:v>
                        </c:pt>
                        <c:pt idx="45">
                          <c:v>87.75</c:v>
                        </c:pt>
                        <c:pt idx="46">
                          <c:v>47</c:v>
                        </c:pt>
                        <c:pt idx="47">
                          <c:v>76.5</c:v>
                        </c:pt>
                        <c:pt idx="48">
                          <c:v>50.75</c:v>
                        </c:pt>
                        <c:pt idx="49">
                          <c:v>70</c:v>
                        </c:pt>
                        <c:pt idx="50">
                          <c:v>73</c:v>
                        </c:pt>
                        <c:pt idx="51">
                          <c:v>45.25</c:v>
                        </c:pt>
                        <c:pt idx="52">
                          <c:v>93.25</c:v>
                        </c:pt>
                        <c:pt idx="53">
                          <c:v>80.75</c:v>
                        </c:pt>
                        <c:pt idx="54">
                          <c:v>91</c:v>
                        </c:pt>
                        <c:pt idx="55">
                          <c:v>94.25</c:v>
                        </c:pt>
                        <c:pt idx="56">
                          <c:v>68.75</c:v>
                        </c:pt>
                        <c:pt idx="57">
                          <c:v>82.25</c:v>
                        </c:pt>
                        <c:pt idx="58">
                          <c:v>40</c:v>
                        </c:pt>
                        <c:pt idx="59">
                          <c:v>45.75</c:v>
                        </c:pt>
                        <c:pt idx="60">
                          <c:v>41.75</c:v>
                        </c:pt>
                        <c:pt idx="61">
                          <c:v>58</c:v>
                        </c:pt>
                        <c:pt idx="62">
                          <c:v>60.75</c:v>
                        </c:pt>
                        <c:pt idx="63">
                          <c:v>57.75</c:v>
                        </c:pt>
                        <c:pt idx="64">
                          <c:v>81.5</c:v>
                        </c:pt>
                        <c:pt idx="65">
                          <c:v>65</c:v>
                        </c:pt>
                        <c:pt idx="66">
                          <c:v>52.75</c:v>
                        </c:pt>
                        <c:pt idx="67">
                          <c:v>80.75</c:v>
                        </c:pt>
                        <c:pt idx="68">
                          <c:v>50.25</c:v>
                        </c:pt>
                        <c:pt idx="69">
                          <c:v>75.75</c:v>
                        </c:pt>
                        <c:pt idx="70">
                          <c:v>38.25</c:v>
                        </c:pt>
                        <c:pt idx="71">
                          <c:v>91.75</c:v>
                        </c:pt>
                        <c:pt idx="72">
                          <c:v>77.5</c:v>
                        </c:pt>
                        <c:pt idx="73">
                          <c:v>53.5</c:v>
                        </c:pt>
                        <c:pt idx="74">
                          <c:v>42.75</c:v>
                        </c:pt>
                        <c:pt idx="75">
                          <c:v>80.5</c:v>
                        </c:pt>
                        <c:pt idx="76">
                          <c:v>71</c:v>
                        </c:pt>
                        <c:pt idx="77">
                          <c:v>69</c:v>
                        </c:pt>
                        <c:pt idx="78">
                          <c:v>76.25</c:v>
                        </c:pt>
                        <c:pt idx="79">
                          <c:v>48</c:v>
                        </c:pt>
                        <c:pt idx="80">
                          <c:v>59</c:v>
                        </c:pt>
                        <c:pt idx="81">
                          <c:v>39.5</c:v>
                        </c:pt>
                        <c:pt idx="82">
                          <c:v>84</c:v>
                        </c:pt>
                        <c:pt idx="83">
                          <c:v>73</c:v>
                        </c:pt>
                        <c:pt idx="84">
                          <c:v>52.25</c:v>
                        </c:pt>
                        <c:pt idx="85">
                          <c:v>44</c:v>
                        </c:pt>
                        <c:pt idx="86">
                          <c:v>55.75</c:v>
                        </c:pt>
                        <c:pt idx="87">
                          <c:v>50.5</c:v>
                        </c:pt>
                        <c:pt idx="88">
                          <c:v>78.25</c:v>
                        </c:pt>
                        <c:pt idx="89">
                          <c:v>74.75</c:v>
                        </c:pt>
                        <c:pt idx="90">
                          <c:v>89.75</c:v>
                        </c:pt>
                        <c:pt idx="91">
                          <c:v>68.75</c:v>
                        </c:pt>
                        <c:pt idx="92">
                          <c:v>39</c:v>
                        </c:pt>
                        <c:pt idx="93">
                          <c:v>71</c:v>
                        </c:pt>
                        <c:pt idx="94">
                          <c:v>80.75</c:v>
                        </c:pt>
                        <c:pt idx="95">
                          <c:v>70.75</c:v>
                        </c:pt>
                        <c:pt idx="96">
                          <c:v>81.25</c:v>
                        </c:pt>
                        <c:pt idx="97">
                          <c:v>84</c:v>
                        </c:pt>
                        <c:pt idx="98">
                          <c:v>69</c:v>
                        </c:pt>
                        <c:pt idx="99">
                          <c:v>67</c:v>
                        </c:pt>
                        <c:pt idx="100">
                          <c:v>46</c:v>
                        </c:pt>
                        <c:pt idx="101">
                          <c:v>48.75</c:v>
                        </c:pt>
                        <c:pt idx="102">
                          <c:v>40</c:v>
                        </c:pt>
                        <c:pt idx="103">
                          <c:v>75.5</c:v>
                        </c:pt>
                        <c:pt idx="104">
                          <c:v>51.75</c:v>
                        </c:pt>
                        <c:pt idx="105">
                          <c:v>64.25</c:v>
                        </c:pt>
                        <c:pt idx="106">
                          <c:v>83</c:v>
                        </c:pt>
                        <c:pt idx="107">
                          <c:v>53</c:v>
                        </c:pt>
                        <c:pt idx="108">
                          <c:v>72</c:v>
                        </c:pt>
                        <c:pt idx="109">
                          <c:v>68.5</c:v>
                        </c:pt>
                        <c:pt idx="110">
                          <c:v>55</c:v>
                        </c:pt>
                        <c:pt idx="111">
                          <c:v>35.75</c:v>
                        </c:pt>
                        <c:pt idx="112">
                          <c:v>52.25</c:v>
                        </c:pt>
                        <c:pt idx="113">
                          <c:v>53.5</c:v>
                        </c:pt>
                        <c:pt idx="114">
                          <c:v>86.75</c:v>
                        </c:pt>
                        <c:pt idx="115">
                          <c:v>75</c:v>
                        </c:pt>
                        <c:pt idx="116">
                          <c:v>68</c:v>
                        </c:pt>
                        <c:pt idx="117">
                          <c:v>87</c:v>
                        </c:pt>
                        <c:pt idx="118">
                          <c:v>76.5</c:v>
                        </c:pt>
                        <c:pt idx="119">
                          <c:v>50.5</c:v>
                        </c:pt>
                        <c:pt idx="120">
                          <c:v>84.75</c:v>
                        </c:pt>
                        <c:pt idx="121">
                          <c:v>63.75</c:v>
                        </c:pt>
                        <c:pt idx="122">
                          <c:v>91</c:v>
                        </c:pt>
                        <c:pt idx="123">
                          <c:v>88</c:v>
                        </c:pt>
                        <c:pt idx="124">
                          <c:v>45.75</c:v>
                        </c:pt>
                        <c:pt idx="125">
                          <c:v>46.5</c:v>
                        </c:pt>
                        <c:pt idx="126">
                          <c:v>48</c:v>
                        </c:pt>
                        <c:pt idx="127">
                          <c:v>65.5</c:v>
                        </c:pt>
                        <c:pt idx="128">
                          <c:v>77</c:v>
                        </c:pt>
                        <c:pt idx="129">
                          <c:v>82.5</c:v>
                        </c:pt>
                        <c:pt idx="130">
                          <c:v>42.75</c:v>
                        </c:pt>
                        <c:pt idx="131">
                          <c:v>69.75</c:v>
                        </c:pt>
                        <c:pt idx="132">
                          <c:v>54.75</c:v>
                        </c:pt>
                        <c:pt idx="133">
                          <c:v>49.5</c:v>
                        </c:pt>
                        <c:pt idx="134">
                          <c:v>43.75</c:v>
                        </c:pt>
                        <c:pt idx="135">
                          <c:v>53.5</c:v>
                        </c:pt>
                        <c:pt idx="136">
                          <c:v>96</c:v>
                        </c:pt>
                        <c:pt idx="137">
                          <c:v>58.25</c:v>
                        </c:pt>
                        <c:pt idx="138">
                          <c:v>59.75</c:v>
                        </c:pt>
                        <c:pt idx="139">
                          <c:v>79.75</c:v>
                        </c:pt>
                        <c:pt idx="140">
                          <c:v>68.75</c:v>
                        </c:pt>
                        <c:pt idx="141">
                          <c:v>93.75</c:v>
                        </c:pt>
                        <c:pt idx="142">
                          <c:v>80.5</c:v>
                        </c:pt>
                        <c:pt idx="143">
                          <c:v>50.25</c:v>
                        </c:pt>
                        <c:pt idx="144">
                          <c:v>71.25</c:v>
                        </c:pt>
                        <c:pt idx="145">
                          <c:v>51.5</c:v>
                        </c:pt>
                        <c:pt idx="146">
                          <c:v>56.5</c:v>
                        </c:pt>
                        <c:pt idx="147">
                          <c:v>45.75</c:v>
                        </c:pt>
                        <c:pt idx="148">
                          <c:v>65.75</c:v>
                        </c:pt>
                        <c:pt idx="149">
                          <c:v>64.75</c:v>
                        </c:pt>
                        <c:pt idx="150">
                          <c:v>26.25</c:v>
                        </c:pt>
                        <c:pt idx="151">
                          <c:v>48.75</c:v>
                        </c:pt>
                      </c:lvl>
                      <c:lvl>
                        <c:pt idx="0">
                          <c:v>xi</c:v>
                        </c:pt>
                        <c:pt idx="1">
                          <c:v>Hours_Studied</c:v>
                        </c:pt>
                        <c:pt idx="2">
                          <c:v>7.49</c:v>
                        </c:pt>
                        <c:pt idx="3">
                          <c:v>19.01</c:v>
                        </c:pt>
                        <c:pt idx="4">
                          <c:v>14.64</c:v>
                        </c:pt>
                        <c:pt idx="5">
                          <c:v>11.97</c:v>
                        </c:pt>
                        <c:pt idx="6">
                          <c:v>3.12</c:v>
                        </c:pt>
                        <c:pt idx="7">
                          <c:v>3.12</c:v>
                        </c:pt>
                        <c:pt idx="8">
                          <c:v>1.16</c:v>
                        </c:pt>
                        <c:pt idx="9">
                          <c:v>17.32</c:v>
                        </c:pt>
                        <c:pt idx="10">
                          <c:v>12.02</c:v>
                        </c:pt>
                        <c:pt idx="11">
                          <c:v>14.16</c:v>
                        </c:pt>
                        <c:pt idx="12">
                          <c:v>0.41</c:v>
                        </c:pt>
                        <c:pt idx="13">
                          <c:v>19.4</c:v>
                        </c:pt>
                        <c:pt idx="14">
                          <c:v>16.65</c:v>
                        </c:pt>
                        <c:pt idx="15">
                          <c:v>4.25</c:v>
                        </c:pt>
                        <c:pt idx="16">
                          <c:v>3.64</c:v>
                        </c:pt>
                        <c:pt idx="17">
                          <c:v>3.67</c:v>
                        </c:pt>
                        <c:pt idx="18">
                          <c:v>6.08</c:v>
                        </c:pt>
                        <c:pt idx="19">
                          <c:v>10.5</c:v>
                        </c:pt>
                        <c:pt idx="20">
                          <c:v>8.64</c:v>
                        </c:pt>
                        <c:pt idx="21">
                          <c:v>5.82</c:v>
                        </c:pt>
                        <c:pt idx="22">
                          <c:v>12.24</c:v>
                        </c:pt>
                        <c:pt idx="23">
                          <c:v>2.79</c:v>
                        </c:pt>
                        <c:pt idx="24">
                          <c:v>5.84</c:v>
                        </c:pt>
                        <c:pt idx="25">
                          <c:v>7.33</c:v>
                        </c:pt>
                        <c:pt idx="26">
                          <c:v>9.12</c:v>
                        </c:pt>
                        <c:pt idx="27">
                          <c:v>15.7</c:v>
                        </c:pt>
                        <c:pt idx="28">
                          <c:v>3.99</c:v>
                        </c:pt>
                        <c:pt idx="29">
                          <c:v>10.28</c:v>
                        </c:pt>
                        <c:pt idx="30">
                          <c:v>11.85</c:v>
                        </c:pt>
                        <c:pt idx="31">
                          <c:v>0.93</c:v>
                        </c:pt>
                        <c:pt idx="32">
                          <c:v>12.15</c:v>
                        </c:pt>
                        <c:pt idx="33">
                          <c:v>3.41</c:v>
                        </c:pt>
                        <c:pt idx="34">
                          <c:v>1.3</c:v>
                        </c:pt>
                        <c:pt idx="35">
                          <c:v>18.98</c:v>
                        </c:pt>
                        <c:pt idx="36">
                          <c:v>19.31</c:v>
                        </c:pt>
                        <c:pt idx="37">
                          <c:v>16.17</c:v>
                        </c:pt>
                        <c:pt idx="38">
                          <c:v>6.09</c:v>
                        </c:pt>
                        <c:pt idx="39">
                          <c:v>1.95</c:v>
                        </c:pt>
                        <c:pt idx="40">
                          <c:v>13.68</c:v>
                        </c:pt>
                        <c:pt idx="41">
                          <c:v>8.8</c:v>
                        </c:pt>
                        <c:pt idx="42">
                          <c:v>2.44</c:v>
                        </c:pt>
                        <c:pt idx="43">
                          <c:v>9.9</c:v>
                        </c:pt>
                        <c:pt idx="44">
                          <c:v>0.69</c:v>
                        </c:pt>
                        <c:pt idx="45">
                          <c:v>18.19</c:v>
                        </c:pt>
                        <c:pt idx="46">
                          <c:v>5.18</c:v>
                        </c:pt>
                        <c:pt idx="47">
                          <c:v>13.25</c:v>
                        </c:pt>
                        <c:pt idx="48">
                          <c:v>6.23</c:v>
                        </c:pt>
                        <c:pt idx="49">
                          <c:v>10.4</c:v>
                        </c:pt>
                        <c:pt idx="50">
                          <c:v>10.93</c:v>
                        </c:pt>
                        <c:pt idx="51">
                          <c:v>3.7</c:v>
                        </c:pt>
                        <c:pt idx="52">
                          <c:v>19.39</c:v>
                        </c:pt>
                        <c:pt idx="53">
                          <c:v>15.5</c:v>
                        </c:pt>
                        <c:pt idx="54">
                          <c:v>18.79</c:v>
                        </c:pt>
                        <c:pt idx="55">
                          <c:v>17.9</c:v>
                        </c:pt>
                        <c:pt idx="56">
                          <c:v>11.96</c:v>
                        </c:pt>
                        <c:pt idx="57">
                          <c:v>18.44</c:v>
                        </c:pt>
                        <c:pt idx="58">
                          <c:v>1.77</c:v>
                        </c:pt>
                        <c:pt idx="59">
                          <c:v>3.92</c:v>
                        </c:pt>
                        <c:pt idx="60">
                          <c:v>0.9</c:v>
                        </c:pt>
                        <c:pt idx="61">
                          <c:v>6.51</c:v>
                        </c:pt>
                        <c:pt idx="62">
                          <c:v>7.77</c:v>
                        </c:pt>
                        <c:pt idx="63">
                          <c:v>5.43</c:v>
                        </c:pt>
                        <c:pt idx="64">
                          <c:v>16.57</c:v>
                        </c:pt>
                        <c:pt idx="65">
                          <c:v>7.14</c:v>
                        </c:pt>
                        <c:pt idx="66">
                          <c:v>5.62</c:v>
                        </c:pt>
                        <c:pt idx="67">
                          <c:v>10.85</c:v>
                        </c:pt>
                        <c:pt idx="68">
                          <c:v>2.82</c:v>
                        </c:pt>
                        <c:pt idx="69">
                          <c:v>16.04</c:v>
                        </c:pt>
                        <c:pt idx="70">
                          <c:v>1.49</c:v>
                        </c:pt>
                        <c:pt idx="71">
                          <c:v>19.74</c:v>
                        </c:pt>
                        <c:pt idx="72">
                          <c:v>15.44</c:v>
                        </c:pt>
                        <c:pt idx="73">
                          <c:v>3.97</c:v>
                        </c:pt>
                        <c:pt idx="74">
                          <c:v>0.11</c:v>
                        </c:pt>
                        <c:pt idx="75">
                          <c:v>16.31</c:v>
                        </c:pt>
                        <c:pt idx="76">
                          <c:v>14.14</c:v>
                        </c:pt>
                        <c:pt idx="77">
                          <c:v>14.58</c:v>
                        </c:pt>
                        <c:pt idx="78">
                          <c:v>15.43</c:v>
                        </c:pt>
                        <c:pt idx="79">
                          <c:v>1.48</c:v>
                        </c:pt>
                        <c:pt idx="80">
                          <c:v>7.17</c:v>
                        </c:pt>
                        <c:pt idx="81">
                          <c:v>2.32</c:v>
                        </c:pt>
                        <c:pt idx="82">
                          <c:v>17.26</c:v>
                        </c:pt>
                        <c:pt idx="83">
                          <c:v>12.47</c:v>
                        </c:pt>
                        <c:pt idx="84">
                          <c:v>6.62</c:v>
                        </c:pt>
                        <c:pt idx="85">
                          <c:v>1.27</c:v>
                        </c:pt>
                        <c:pt idx="86">
                          <c:v>6.22</c:v>
                        </c:pt>
                        <c:pt idx="87">
                          <c:v>6.5</c:v>
                        </c:pt>
                        <c:pt idx="88">
                          <c:v>14.59</c:v>
                        </c:pt>
                        <c:pt idx="89">
                          <c:v>12.75</c:v>
                        </c:pt>
                        <c:pt idx="90">
                          <c:v>17.74</c:v>
                        </c:pt>
                        <c:pt idx="91">
                          <c:v>9.44</c:v>
                        </c:pt>
                        <c:pt idx="92">
                          <c:v>2.39</c:v>
                        </c:pt>
                        <c:pt idx="93">
                          <c:v>14.26</c:v>
                        </c:pt>
                        <c:pt idx="94">
                          <c:v>15.22</c:v>
                        </c:pt>
                        <c:pt idx="95">
                          <c:v>11.23</c:v>
                        </c:pt>
                        <c:pt idx="96">
                          <c:v>15.42</c:v>
                        </c:pt>
                        <c:pt idx="97">
                          <c:v>9.88</c:v>
                        </c:pt>
                        <c:pt idx="98">
                          <c:v>10.45</c:v>
                        </c:pt>
                        <c:pt idx="99">
                          <c:v>8.55</c:v>
                        </c:pt>
                        <c:pt idx="100">
                          <c:v>0.51</c:v>
                        </c:pt>
                        <c:pt idx="101">
                          <c:v>2.16</c:v>
                        </c:pt>
                        <c:pt idx="102">
                          <c:v>0.63</c:v>
                        </c:pt>
                        <c:pt idx="103">
                          <c:v>12.73</c:v>
                        </c:pt>
                        <c:pt idx="104">
                          <c:v>6.29</c:v>
                        </c:pt>
                        <c:pt idx="105">
                          <c:v>10.17</c:v>
                        </c:pt>
                        <c:pt idx="106">
                          <c:v>18.15</c:v>
                        </c:pt>
                        <c:pt idx="107">
                          <c:v>4.99</c:v>
                        </c:pt>
                        <c:pt idx="108">
                          <c:v>8.21</c:v>
                        </c:pt>
                        <c:pt idx="109">
                          <c:v>15.11</c:v>
                        </c:pt>
                        <c:pt idx="110">
                          <c:v>4.58</c:v>
                        </c:pt>
                        <c:pt idx="111">
                          <c:v>1.54</c:v>
                        </c:pt>
                        <c:pt idx="112">
                          <c:v>5.8</c:v>
                        </c:pt>
                        <c:pt idx="113">
                          <c:v>3.22</c:v>
                        </c:pt>
                        <c:pt idx="114">
                          <c:v>18.59</c:v>
                        </c:pt>
                        <c:pt idx="115">
                          <c:v>16.16</c:v>
                        </c:pt>
                        <c:pt idx="116">
                          <c:v>12.67</c:v>
                        </c:pt>
                        <c:pt idx="117">
                          <c:v>17.43</c:v>
                        </c:pt>
                        <c:pt idx="118">
                          <c:v>16.07</c:v>
                        </c:pt>
                        <c:pt idx="119">
                          <c:v>3.73</c:v>
                        </c:pt>
                        <c:pt idx="120">
                          <c:v>17.85</c:v>
                        </c:pt>
                        <c:pt idx="121">
                          <c:v>10.79</c:v>
                        </c:pt>
                        <c:pt idx="122">
                          <c:v>16.15</c:v>
                        </c:pt>
                        <c:pt idx="123">
                          <c:v>17.92</c:v>
                        </c:pt>
                        <c:pt idx="124">
                          <c:v>6.36</c:v>
                        </c:pt>
                        <c:pt idx="125">
                          <c:v>2.2</c:v>
                        </c:pt>
                        <c:pt idx="126">
                          <c:v>4.56</c:v>
                        </c:pt>
                        <c:pt idx="127">
                          <c:v>8.54</c:v>
                        </c:pt>
                        <c:pt idx="128">
                          <c:v>16.36</c:v>
                        </c:pt>
                        <c:pt idx="129">
                          <c:v>17.21</c:v>
                        </c:pt>
                        <c:pt idx="130">
                          <c:v>0.14</c:v>
                        </c:pt>
                        <c:pt idx="131">
                          <c:v>10.21</c:v>
                        </c:pt>
                        <c:pt idx="132">
                          <c:v>8.35</c:v>
                        </c:pt>
                        <c:pt idx="133">
                          <c:v>4.44</c:v>
                        </c:pt>
                        <c:pt idx="134">
                          <c:v>2.4</c:v>
                        </c:pt>
                        <c:pt idx="135">
                          <c:v>6.75</c:v>
                        </c:pt>
                        <c:pt idx="136">
                          <c:v>18.86</c:v>
                        </c:pt>
                        <c:pt idx="137">
                          <c:v>6.46</c:v>
                        </c:pt>
                        <c:pt idx="138">
                          <c:v>10.38</c:v>
                        </c:pt>
                        <c:pt idx="139">
                          <c:v>14.06</c:v>
                        </c:pt>
                        <c:pt idx="140">
                          <c:v>7.27</c:v>
                        </c:pt>
                        <c:pt idx="141">
                          <c:v>19.44</c:v>
                        </c:pt>
                        <c:pt idx="142">
                          <c:v>19.25</c:v>
                        </c:pt>
                        <c:pt idx="143">
                          <c:v>5.04</c:v>
                        </c:pt>
                        <c:pt idx="144">
                          <c:v>9.94</c:v>
                        </c:pt>
                        <c:pt idx="145">
                          <c:v>6.02</c:v>
                        </c:pt>
                        <c:pt idx="146">
                          <c:v>5.7</c:v>
                        </c:pt>
                        <c:pt idx="147">
                          <c:v>0.74</c:v>
                        </c:pt>
                        <c:pt idx="148">
                          <c:v>12.19</c:v>
                        </c:pt>
                        <c:pt idx="149">
                          <c:v>10.05</c:v>
                        </c:pt>
                        <c:pt idx="150">
                          <c:v>1.03</c:v>
                        </c:pt>
                        <c:pt idx="151">
                          <c:v>5.57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uri="{02D57815-91ED-43cb-92C2-25804820EDAC}">
                        <c15:formulaRef>
                          <c15:sqref>Sheet1!$B$153:$U$153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9.4574666666666687</c:v>
                      </c:pt>
                      <c:pt idx="1">
                        <c:v>63.873333333333335</c:v>
                      </c:pt>
                      <c:pt idx="6">
                        <c:v>26.400336075765438</c:v>
                      </c:pt>
                      <c:pt idx="7">
                        <c:v>0</c:v>
                      </c:pt>
                      <c:pt idx="8">
                        <c:v>4.1121384652488402</c:v>
                      </c:pt>
                      <c:pt idx="9">
                        <c:v>0</c:v>
                      </c:pt>
                      <c:pt idx="16">
                        <c:v>471.64656337103008</c:v>
                      </c:pt>
                      <c:pt idx="17">
                        <c:v>0</c:v>
                      </c:pt>
                      <c:pt idx="18">
                        <c:v>18.623108894990743</c:v>
                      </c:pt>
                      <c:pt idx="19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A721-4BBF-B02E-37AF2E8769E0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Sheet1!$A$154</c15:sqref>
                        </c15:formulaRef>
                      </c:ext>
                    </c:extLst>
                    <c:strCache>
                      <c:ptCount val="1"/>
                      <c:pt idx="0">
                        <c:v>Sum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Sheet1!$B$1:$U$152</c15:sqref>
                        </c15:formulaRef>
                      </c:ext>
                    </c:extLst>
                    <c:multiLvlStrCache>
                      <c:ptCount val="152"/>
                      <c:lvl>
                        <c:pt idx="0">
                          <c:v>|e'i|</c:v>
                        </c:pt>
                        <c:pt idx="1">
                          <c:v>new</c:v>
                        </c:pt>
                        <c:pt idx="2">
                          <c:v>16.02097914</c:v>
                        </c:pt>
                        <c:pt idx="3">
                          <c:v>16.91037203</c:v>
                        </c:pt>
                        <c:pt idx="4">
                          <c:v>5.063800445</c:v>
                        </c:pt>
                        <c:pt idx="5">
                          <c:v>2.6884352</c:v>
                        </c:pt>
                        <c:pt idx="6">
                          <c:v>36.11755072</c:v>
                        </c:pt>
                        <c:pt idx="7">
                          <c:v>34.11755072</c:v>
                        </c:pt>
                        <c:pt idx="8">
                          <c:v>40.2872945</c:v>
                        </c:pt>
                        <c:pt idx="9">
                          <c:v>17.74487867</c:v>
                        </c:pt>
                        <c:pt idx="10">
                          <c:v>10.03299991</c:v>
                        </c:pt>
                        <c:pt idx="11">
                          <c:v>10.38957748</c:v>
                        </c:pt>
                        <c:pt idx="12">
                          <c:v>41.71576788</c:v>
                        </c:pt>
                        <c:pt idx="13">
                          <c:v>8.583178185</c:v>
                        </c:pt>
                        <c:pt idx="14">
                          <c:v>16.01210911</c:v>
                        </c:pt>
                        <c:pt idx="15">
                          <c:v>24.07198416</c:v>
                        </c:pt>
                        <c:pt idx="16">
                          <c:v>29.22047585</c:v>
                        </c:pt>
                        <c:pt idx="17">
                          <c:v>26.30333691</c:v>
                        </c:pt>
                        <c:pt idx="18">
                          <c:v>13.6265091</c:v>
                        </c:pt>
                        <c:pt idx="19">
                          <c:v>8.001372632</c:v>
                        </c:pt>
                        <c:pt idx="20">
                          <c:v>8.113986623</c:v>
                        </c:pt>
                        <c:pt idx="21">
                          <c:v>24.57504654</c:v>
                        </c:pt>
                        <c:pt idx="22">
                          <c:v>2.192685618</c:v>
                        </c:pt>
                        <c:pt idx="23">
                          <c:v>39.20607901</c:v>
                        </c:pt>
                        <c:pt idx="24">
                          <c:v>18.21362059</c:v>
                        </c:pt>
                        <c:pt idx="25">
                          <c:v>15.9123868</c:v>
                        </c:pt>
                        <c:pt idx="26">
                          <c:v>15.93976366</c:v>
                        </c:pt>
                        <c:pt idx="27">
                          <c:v>14.46937616</c:v>
                        </c:pt>
                        <c:pt idx="28">
                          <c:v>28.7705216</c:v>
                        </c:pt>
                        <c:pt idx="29">
                          <c:v>14.97705816</c:v>
                        </c:pt>
                        <c:pt idx="30">
                          <c:v>4.519879458</c:v>
                        </c:pt>
                        <c:pt idx="31">
                          <c:v>38.068693</c:v>
                        </c:pt>
                        <c:pt idx="32">
                          <c:v>4.058731188</c:v>
                        </c:pt>
                        <c:pt idx="33">
                          <c:v>33.50187435</c:v>
                        </c:pt>
                        <c:pt idx="34">
                          <c:v>29.7573128</c:v>
                        </c:pt>
                        <c:pt idx="35">
                          <c:v>24.99323309</c:v>
                        </c:pt>
                        <c:pt idx="36">
                          <c:v>16.58176138</c:v>
                        </c:pt>
                        <c:pt idx="37">
                          <c:v>8.087886147</c:v>
                        </c:pt>
                        <c:pt idx="38">
                          <c:v>22.57079613</c:v>
                        </c:pt>
                        <c:pt idx="39">
                          <c:v>35.6359692</c:v>
                        </c:pt>
                        <c:pt idx="40">
                          <c:v>5.465354514</c:v>
                        </c:pt>
                        <c:pt idx="41">
                          <c:v>14.22257897</c:v>
                        </c:pt>
                        <c:pt idx="42">
                          <c:v>33.90603326</c:v>
                        </c:pt>
                        <c:pt idx="43">
                          <c:v>6.094151339</c:v>
                        </c:pt>
                        <c:pt idx="44">
                          <c:v>47.15580449</c:v>
                        </c:pt>
                        <c:pt idx="45">
                          <c:v>13.59190779</c:v>
                        </c:pt>
                        <c:pt idx="46">
                          <c:v>18.14067716</c:v>
                        </c:pt>
                        <c:pt idx="47">
                          <c:v>2.680303559</c:v>
                        </c:pt>
                        <c:pt idx="48">
                          <c:v>16.04081443</c:v>
                        </c:pt>
                        <c:pt idx="49">
                          <c:v>12.05850242</c:v>
                        </c:pt>
                        <c:pt idx="50">
                          <c:v>12.10571456</c:v>
                        </c:pt>
                        <c:pt idx="51">
                          <c:v>24.63619797</c:v>
                        </c:pt>
                        <c:pt idx="52">
                          <c:v>14.77746521</c:v>
                        </c:pt>
                        <c:pt idx="53">
                          <c:v>5.605116591</c:v>
                        </c:pt>
                        <c:pt idx="54">
                          <c:v>13.6846865</c:v>
                        </c:pt>
                        <c:pt idx="55">
                          <c:v>5.476231418</c:v>
                        </c:pt>
                        <c:pt idx="56">
                          <c:v>2.117277779</c:v>
                        </c:pt>
                        <c:pt idx="57">
                          <c:v>20.48473225</c:v>
                        </c:pt>
                        <c:pt idx="58">
                          <c:v>30.13880282</c:v>
                        </c:pt>
                        <c:pt idx="59">
                          <c:v>23.91051245</c:v>
                        </c:pt>
                        <c:pt idx="60">
                          <c:v>36.73583194</c:v>
                        </c:pt>
                        <c:pt idx="61">
                          <c:v>21.73085103</c:v>
                        </c:pt>
                        <c:pt idx="62">
                          <c:v>17.46101575</c:v>
                        </c:pt>
                        <c:pt idx="63">
                          <c:v>27.4978527</c:v>
                        </c:pt>
                        <c:pt idx="64">
                          <c:v>10.81640528</c:v>
                        </c:pt>
                        <c:pt idx="65">
                          <c:v>25.22093339</c:v>
                        </c:pt>
                        <c:pt idx="66">
                          <c:v>21.43930611</c:v>
                        </c:pt>
                        <c:pt idx="67">
                          <c:v>20.30141839</c:v>
                        </c:pt>
                        <c:pt idx="68">
                          <c:v>34.53894008</c:v>
                        </c:pt>
                        <c:pt idx="69">
                          <c:v>13.61361743</c:v>
                        </c:pt>
                        <c:pt idx="70">
                          <c:v>29.94876621</c:v>
                        </c:pt>
                        <c:pt idx="71">
                          <c:v>18.22741945</c:v>
                        </c:pt>
                        <c:pt idx="72">
                          <c:v>8.520838721</c:v>
                        </c:pt>
                        <c:pt idx="73">
                          <c:v>31.38194756</c:v>
                        </c:pt>
                        <c:pt idx="74">
                          <c:v>42.13715724</c:v>
                        </c:pt>
                        <c:pt idx="75">
                          <c:v>10.36786785</c:v>
                        </c:pt>
                        <c:pt idx="76">
                          <c:v>7.778151523</c:v>
                        </c:pt>
                        <c:pt idx="77">
                          <c:v>12.22952257</c:v>
                        </c:pt>
                        <c:pt idx="78">
                          <c:v>9.715125742</c:v>
                        </c:pt>
                        <c:pt idx="79">
                          <c:v>39.75447919</c:v>
                        </c:pt>
                        <c:pt idx="80">
                          <c:v>19.05379445</c:v>
                        </c:pt>
                        <c:pt idx="81">
                          <c:v>26.574589</c:v>
                        </c:pt>
                        <c:pt idx="82">
                          <c:v>12.1606008</c:v>
                        </c:pt>
                        <c:pt idx="83">
                          <c:v>3.525915878</c:v>
                        </c:pt>
                        <c:pt idx="84">
                          <c:v>15.36800827</c:v>
                        </c:pt>
                        <c:pt idx="85">
                          <c:v>36.92445174</c:v>
                        </c:pt>
                        <c:pt idx="86">
                          <c:v>21.09652741</c:v>
                        </c:pt>
                        <c:pt idx="87">
                          <c:v>14.28656401</c:v>
                        </c:pt>
                        <c:pt idx="88">
                          <c:v>3.035235553</c:v>
                        </c:pt>
                        <c:pt idx="89">
                          <c:v>3.715952481</c:v>
                        </c:pt>
                        <c:pt idx="90">
                          <c:v>9.084823763</c:v>
                        </c:pt>
                        <c:pt idx="91">
                          <c:v>16.15694835</c:v>
                        </c:pt>
                        <c:pt idx="92">
                          <c:v>25.68459815</c:v>
                        </c:pt>
                        <c:pt idx="93">
                          <c:v>8.446707264</c:v>
                        </c:pt>
                        <c:pt idx="94">
                          <c:v>4.045153195</c:v>
                        </c:pt>
                        <c:pt idx="95">
                          <c:v>8.184325205</c:v>
                        </c:pt>
                        <c:pt idx="96">
                          <c:v>4.659412764</c:v>
                        </c:pt>
                        <c:pt idx="97">
                          <c:v>28.9555773</c:v>
                        </c:pt>
                        <c:pt idx="98">
                          <c:v>10.77993752</c:v>
                        </c:pt>
                        <c:pt idx="99">
                          <c:v>19.36540343</c:v>
                        </c:pt>
                        <c:pt idx="100">
                          <c:v>43.1586381</c:v>
                        </c:pt>
                        <c:pt idx="101">
                          <c:v>36.71599666</c:v>
                        </c:pt>
                        <c:pt idx="102">
                          <c:v>36.49008236</c:v>
                        </c:pt>
                        <c:pt idx="103">
                          <c:v>4.577378438</c:v>
                        </c:pt>
                        <c:pt idx="104">
                          <c:v>16.70653656</c:v>
                        </c:pt>
                        <c:pt idx="105">
                          <c:v>7.58990092</c:v>
                        </c:pt>
                        <c:pt idx="106">
                          <c:v>18.11905588</c:v>
                        </c:pt>
                        <c:pt idx="107">
                          <c:v>25.19922376</c:v>
                        </c:pt>
                        <c:pt idx="108">
                          <c:v>26.2596447</c:v>
                        </c:pt>
                        <c:pt idx="109">
                          <c:v>15.68231043</c:v>
                        </c:pt>
                        <c:pt idx="110">
                          <c:v>29.48345587</c:v>
                        </c:pt>
                        <c:pt idx="111">
                          <c:v>27.17020132</c:v>
                        </c:pt>
                        <c:pt idx="112">
                          <c:v>19.9364725</c:v>
                        </c:pt>
                        <c:pt idx="113">
                          <c:v>35.56042094</c:v>
                        </c:pt>
                        <c:pt idx="114">
                          <c:v>16.82042693</c:v>
                        </c:pt>
                        <c:pt idx="115">
                          <c:v>15.03217317</c:v>
                        </c:pt>
                        <c:pt idx="116">
                          <c:v>2.588343691</c:v>
                        </c:pt>
                        <c:pt idx="117">
                          <c:v>10.10772143</c:v>
                        </c:pt>
                        <c:pt idx="118">
                          <c:v>13.03075636</c:v>
                        </c:pt>
                        <c:pt idx="119">
                          <c:v>29.71905904</c:v>
                        </c:pt>
                        <c:pt idx="120">
                          <c:v>14.69766653</c:v>
                        </c:pt>
                        <c:pt idx="121">
                          <c:v>3.635696257</c:v>
                        </c:pt>
                        <c:pt idx="122">
                          <c:v>1.02353981</c:v>
                        </c:pt>
                        <c:pt idx="123">
                          <c:v>11.83765738</c:v>
                        </c:pt>
                        <c:pt idx="124">
                          <c:v>10.31654571</c:v>
                        </c:pt>
                        <c:pt idx="125">
                          <c:v>34.24314474</c:v>
                        </c:pt>
                        <c:pt idx="126">
                          <c:v>22.59488183</c:v>
                        </c:pt>
                        <c:pt idx="127">
                          <c:v>17.92111641</c:v>
                        </c:pt>
                        <c:pt idx="128">
                          <c:v>14.14643274</c:v>
                        </c:pt>
                        <c:pt idx="129">
                          <c:v>13.38203591</c:v>
                        </c:pt>
                        <c:pt idx="130">
                          <c:v>41.9700183</c:v>
                        </c:pt>
                        <c:pt idx="131">
                          <c:v>12.86704901</c:v>
                        </c:pt>
                        <c:pt idx="132">
                          <c:v>8.229662998</c:v>
                        </c:pt>
                        <c:pt idx="133">
                          <c:v>24.76343757</c:v>
                        </c:pt>
                        <c:pt idx="134">
                          <c:v>30.37888517</c:v>
                        </c:pt>
                        <c:pt idx="135">
                          <c:v>15.89373955</c:v>
                        </c:pt>
                        <c:pt idx="136">
                          <c:v>9.074677349</c:v>
                        </c:pt>
                        <c:pt idx="137">
                          <c:v>22.25941592</c:v>
                        </c:pt>
                        <c:pt idx="138">
                          <c:v>1.919928373</c:v>
                        </c:pt>
                        <c:pt idx="139">
                          <c:v>1.417552305</c:v>
                        </c:pt>
                        <c:pt idx="140">
                          <c:v>28.24666467</c:v>
                        </c:pt>
                        <c:pt idx="141">
                          <c:v>14.5560301</c:v>
                        </c:pt>
                        <c:pt idx="142">
                          <c:v>26.74748351</c:v>
                        </c:pt>
                        <c:pt idx="143">
                          <c:v>22.17065886</c:v>
                        </c:pt>
                        <c:pt idx="144">
                          <c:v>15.87129942</c:v>
                        </c:pt>
                        <c:pt idx="145">
                          <c:v>17.96078698</c:v>
                        </c:pt>
                        <c:pt idx="146">
                          <c:v>24.74360229</c:v>
                        </c:pt>
                        <c:pt idx="147">
                          <c:v>41.62723959</c:v>
                        </c:pt>
                        <c:pt idx="148">
                          <c:v>2.164120726</c:v>
                        </c:pt>
                        <c:pt idx="149">
                          <c:v>8.758456662</c:v>
                        </c:pt>
                        <c:pt idx="150">
                          <c:v>20.51156322</c:v>
                        </c:pt>
                        <c:pt idx="151">
                          <c:v>17.71787101</c:v>
                        </c:pt>
                      </c:lvl>
                      <c:lvl>
                        <c:pt idx="0">
                          <c:v>e'i^2</c:v>
                        </c:pt>
                        <c:pt idx="1">
                          <c:v>new</c:v>
                        </c:pt>
                        <c:pt idx="2">
                          <c:v>256.6717727</c:v>
                        </c:pt>
                        <c:pt idx="3">
                          <c:v>285.960682</c:v>
                        </c:pt>
                        <c:pt idx="4">
                          <c:v>25.64207495</c:v>
                        </c:pt>
                        <c:pt idx="5">
                          <c:v>7.227683824</c:v>
                        </c:pt>
                        <c:pt idx="6">
                          <c:v>1304.47747</c:v>
                        </c:pt>
                        <c:pt idx="7">
                          <c:v>1164.007267</c:v>
                        </c:pt>
                        <c:pt idx="8">
                          <c:v>1623.066098</c:v>
                        </c:pt>
                        <c:pt idx="9">
                          <c:v>314.880719</c:v>
                        </c:pt>
                        <c:pt idx="10">
                          <c:v>100.6610872</c:v>
                        </c:pt>
                        <c:pt idx="11">
                          <c:v>107.9433202</c:v>
                        </c:pt>
                        <c:pt idx="12">
                          <c:v>1740.20529</c:v>
                        </c:pt>
                        <c:pt idx="13">
                          <c:v>73.67094776</c:v>
                        </c:pt>
                        <c:pt idx="14">
                          <c:v>256.3876382</c:v>
                        </c:pt>
                        <c:pt idx="15">
                          <c:v>579.4604214</c:v>
                        </c:pt>
                        <c:pt idx="16">
                          <c:v>853.8362086</c:v>
                        </c:pt>
                        <c:pt idx="17">
                          <c:v>691.8655326</c:v>
                        </c:pt>
                        <c:pt idx="18">
                          <c:v>185.6817504</c:v>
                        </c:pt>
                        <c:pt idx="19">
                          <c:v>64.02196399</c:v>
                        </c:pt>
                        <c:pt idx="20">
                          <c:v>65.83677891</c:v>
                        </c:pt>
                        <c:pt idx="21">
                          <c:v>603.9329127</c:v>
                        </c:pt>
                        <c:pt idx="22">
                          <c:v>4.807870219</c:v>
                        </c:pt>
                        <c:pt idx="23">
                          <c:v>1537.116632</c:v>
                        </c:pt>
                        <c:pt idx="24">
                          <c:v>331.7359749</c:v>
                        </c:pt>
                        <c:pt idx="25">
                          <c:v>253.2040536</c:v>
                        </c:pt>
                        <c:pt idx="26">
                          <c:v>254.0760655</c:v>
                        </c:pt>
                        <c:pt idx="27">
                          <c:v>209.3628465</c:v>
                        </c:pt>
                        <c:pt idx="28">
                          <c:v>827.7429131</c:v>
                        </c:pt>
                        <c:pt idx="29">
                          <c:v>224.3122711</c:v>
                        </c:pt>
                        <c:pt idx="30">
                          <c:v>20.42931032</c:v>
                        </c:pt>
                        <c:pt idx="31">
                          <c:v>1449.225387</c:v>
                        </c:pt>
                        <c:pt idx="32">
                          <c:v>16.47329886</c:v>
                        </c:pt>
                        <c:pt idx="33">
                          <c:v>1122.375585</c:v>
                        </c:pt>
                        <c:pt idx="34">
                          <c:v>885.4976652</c:v>
                        </c:pt>
                        <c:pt idx="35">
                          <c:v>624.6617003</c:v>
                        </c:pt>
                        <c:pt idx="36">
                          <c:v>274.9548104</c:v>
                        </c:pt>
                        <c:pt idx="37">
                          <c:v>65.41390233</c:v>
                        </c:pt>
                        <c:pt idx="38">
                          <c:v>509.4408378</c:v>
                        </c:pt>
                        <c:pt idx="39">
                          <c:v>1269.922301</c:v>
                        </c:pt>
                        <c:pt idx="40">
                          <c:v>29.87009996</c:v>
                        </c:pt>
                        <c:pt idx="41">
                          <c:v>202.2817525</c:v>
                        </c:pt>
                        <c:pt idx="42">
                          <c:v>1149.619091</c:v>
                        </c:pt>
                        <c:pt idx="43">
                          <c:v>37.13868054</c:v>
                        </c:pt>
                        <c:pt idx="44">
                          <c:v>2223.669897</c:v>
                        </c:pt>
                        <c:pt idx="45">
                          <c:v>184.7399575</c:v>
                        </c:pt>
                        <c:pt idx="46">
                          <c:v>329.084168</c:v>
                        </c:pt>
                        <c:pt idx="47">
                          <c:v>7.184027169</c:v>
                        </c:pt>
                        <c:pt idx="48">
                          <c:v>257.3077275</c:v>
                        </c:pt>
                        <c:pt idx="49">
                          <c:v>145.4074805</c:v>
                        </c:pt>
                        <c:pt idx="50">
                          <c:v>146.548325</c:v>
                        </c:pt>
                        <c:pt idx="51">
                          <c:v>606.9422507</c:v>
                        </c:pt>
                        <c:pt idx="52">
                          <c:v>218.3734779</c:v>
                        </c:pt>
                        <c:pt idx="53">
                          <c:v>31.417332</c:v>
                        </c:pt>
                        <c:pt idx="54">
                          <c:v>187.2706446</c:v>
                        </c:pt>
                        <c:pt idx="55">
                          <c:v>29.98911055</c:v>
                        </c:pt>
                        <c:pt idx="56">
                          <c:v>4.482865192</c:v>
                        </c:pt>
                        <c:pt idx="57">
                          <c:v>419.6242555</c:v>
                        </c:pt>
                        <c:pt idx="58">
                          <c:v>908.3474351</c:v>
                        </c:pt>
                        <c:pt idx="59">
                          <c:v>571.7126056</c:v>
                        </c:pt>
                        <c:pt idx="60">
                          <c:v>1349.521348</c:v>
                        </c:pt>
                        <c:pt idx="61">
                          <c:v>472.2298866</c:v>
                        </c:pt>
                        <c:pt idx="62">
                          <c:v>304.8870709</c:v>
                        </c:pt>
                        <c:pt idx="63">
                          <c:v>756.1319033</c:v>
                        </c:pt>
                        <c:pt idx="64">
                          <c:v>116.9946233</c:v>
                        </c:pt>
                        <c:pt idx="65">
                          <c:v>636.095481</c:v>
                        </c:pt>
                        <c:pt idx="66">
                          <c:v>459.6438466</c:v>
                        </c:pt>
                        <c:pt idx="67">
                          <c:v>412.1475885</c:v>
                        </c:pt>
                        <c:pt idx="68">
                          <c:v>1192.938382</c:v>
                        </c:pt>
                        <c:pt idx="69">
                          <c:v>185.3305795</c:v>
                        </c:pt>
                        <c:pt idx="70">
                          <c:v>896.9285976</c:v>
                        </c:pt>
                        <c:pt idx="71">
                          <c:v>332.2388199</c:v>
                        </c:pt>
                        <c:pt idx="72">
                          <c:v>72.6046925</c:v>
                        </c:pt>
                        <c:pt idx="73">
                          <c:v>984.8266325</c:v>
                        </c:pt>
                        <c:pt idx="74">
                          <c:v>1775.54002</c:v>
                        </c:pt>
                        <c:pt idx="75">
                          <c:v>107.4926837</c:v>
                        </c:pt>
                        <c:pt idx="76">
                          <c:v>60.49964111</c:v>
                        </c:pt>
                        <c:pt idx="77">
                          <c:v>149.5612224</c:v>
                        </c:pt>
                        <c:pt idx="78">
                          <c:v>94.38366819</c:v>
                        </c:pt>
                        <c:pt idx="79">
                          <c:v>1580.418616</c:v>
                        </c:pt>
                        <c:pt idx="80">
                          <c:v>363.0470831</c:v>
                        </c:pt>
                        <c:pt idx="81">
                          <c:v>706.2087805</c:v>
                        </c:pt>
                        <c:pt idx="82">
                          <c:v>147.8802118</c:v>
                        </c:pt>
                        <c:pt idx="83">
                          <c:v>12.43208278</c:v>
                        </c:pt>
                        <c:pt idx="84">
                          <c:v>236.1756781</c:v>
                        </c:pt>
                        <c:pt idx="85">
                          <c:v>1363.415136</c:v>
                        </c:pt>
                        <c:pt idx="86">
                          <c:v>445.0634686</c:v>
                        </c:pt>
                        <c:pt idx="87">
                          <c:v>204.1059112</c:v>
                        </c:pt>
                        <c:pt idx="88">
                          <c:v>9.21265486</c:v>
                        </c:pt>
                        <c:pt idx="89">
                          <c:v>13.80830284</c:v>
                        </c:pt>
                        <c:pt idx="90">
                          <c:v>82.53402281</c:v>
                        </c:pt>
                        <c:pt idx="91">
                          <c:v>261.0469799</c:v>
                        </c:pt>
                        <c:pt idx="92">
                          <c:v>659.6985822</c:v>
                        </c:pt>
                        <c:pt idx="93">
                          <c:v>71.3468636</c:v>
                        </c:pt>
                        <c:pt idx="94">
                          <c:v>16.36326437</c:v>
                        </c:pt>
                        <c:pt idx="95">
                          <c:v>66.98317906</c:v>
                        </c:pt>
                        <c:pt idx="96">
                          <c:v>21.7101273</c:v>
                        </c:pt>
                        <c:pt idx="97">
                          <c:v>838.4254565</c:v>
                        </c:pt>
                        <c:pt idx="98">
                          <c:v>116.207053</c:v>
                        </c:pt>
                        <c:pt idx="99">
                          <c:v>375.01885</c:v>
                        </c:pt>
                        <c:pt idx="100">
                          <c:v>1862.668043</c:v>
                        </c:pt>
                        <c:pt idx="101">
                          <c:v>1348.06441</c:v>
                        </c:pt>
                        <c:pt idx="102">
                          <c:v>1331.52611</c:v>
                        </c:pt>
                        <c:pt idx="103">
                          <c:v>20.95239337</c:v>
                        </c:pt>
                        <c:pt idx="104">
                          <c:v>279.1083637</c:v>
                        </c:pt>
                        <c:pt idx="105">
                          <c:v>57.60659598</c:v>
                        </c:pt>
                        <c:pt idx="106">
                          <c:v>328.300186</c:v>
                        </c:pt>
                        <c:pt idx="107">
                          <c:v>635.0008779</c:v>
                        </c:pt>
                        <c:pt idx="108">
                          <c:v>689.5689396</c:v>
                        </c:pt>
                        <c:pt idx="109">
                          <c:v>245.9348605</c:v>
                        </c:pt>
                        <c:pt idx="110">
                          <c:v>869.2741701</c:v>
                        </c:pt>
                        <c:pt idx="111">
                          <c:v>738.2198397</c:v>
                        </c:pt>
                        <c:pt idx="112">
                          <c:v>397.4629358</c:v>
                        </c:pt>
                        <c:pt idx="113">
                          <c:v>1264.543537</c:v>
                        </c:pt>
                        <c:pt idx="114">
                          <c:v>282.9267621</c:v>
                        </c:pt>
                        <c:pt idx="115">
                          <c:v>225.9662302</c:v>
                        </c:pt>
                        <c:pt idx="116">
                          <c:v>6.699523063</c:v>
                        </c:pt>
                        <c:pt idx="117">
                          <c:v>102.1660325</c:v>
                        </c:pt>
                        <c:pt idx="118">
                          <c:v>169.8006114</c:v>
                        </c:pt>
                        <c:pt idx="119">
                          <c:v>883.2224702</c:v>
                        </c:pt>
                        <c:pt idx="120">
                          <c:v>216.0214013</c:v>
                        </c:pt>
                        <c:pt idx="121">
                          <c:v>13.21828727</c:v>
                        </c:pt>
                        <c:pt idx="122">
                          <c:v>1.047633742</c:v>
                        </c:pt>
                        <c:pt idx="123">
                          <c:v>140.1301321</c:v>
                        </c:pt>
                        <c:pt idx="124">
                          <c:v>106.4311154</c:v>
                        </c:pt>
                        <c:pt idx="125">
                          <c:v>1172.592962</c:v>
                        </c:pt>
                        <c:pt idx="126">
                          <c:v>510.5286849</c:v>
                        </c:pt>
                        <c:pt idx="127">
                          <c:v>321.1664133</c:v>
                        </c:pt>
                        <c:pt idx="128">
                          <c:v>200.1215592</c:v>
                        </c:pt>
                        <c:pt idx="129">
                          <c:v>179.078885</c:v>
                        </c:pt>
                        <c:pt idx="130">
                          <c:v>1761.482436</c:v>
                        </c:pt>
                        <c:pt idx="131">
                          <c:v>165.5609501</c:v>
                        </c:pt>
                        <c:pt idx="132">
                          <c:v>67.72735305</c:v>
                        </c:pt>
                        <c:pt idx="133">
                          <c:v>613.2278403</c:v>
                        </c:pt>
                        <c:pt idx="134">
                          <c:v>922.8766644</c:v>
                        </c:pt>
                        <c:pt idx="135">
                          <c:v>252.6109569</c:v>
                        </c:pt>
                        <c:pt idx="136">
                          <c:v>82.34976899</c:v>
                        </c:pt>
                        <c:pt idx="137">
                          <c:v>495.4815973</c:v>
                        </c:pt>
                        <c:pt idx="138">
                          <c:v>3.686124958</c:v>
                        </c:pt>
                        <c:pt idx="139">
                          <c:v>2.009454537</c:v>
                        </c:pt>
                        <c:pt idx="140">
                          <c:v>797.874065</c:v>
                        </c:pt>
                        <c:pt idx="141">
                          <c:v>211.8780122</c:v>
                        </c:pt>
                        <c:pt idx="142">
                          <c:v>715.427874</c:v>
                        </c:pt>
                        <c:pt idx="143">
                          <c:v>491.5381144</c:v>
                        </c:pt>
                        <c:pt idx="144">
                          <c:v>251.8981454</c:v>
                        </c:pt>
                        <c:pt idx="145">
                          <c:v>322.5898688</c:v>
                        </c:pt>
                        <c:pt idx="146">
                          <c:v>612.2458541</c:v>
                        </c:pt>
                        <c:pt idx="147">
                          <c:v>1732.827076</c:v>
                        </c:pt>
                        <c:pt idx="148">
                          <c:v>4.683418515</c:v>
                        </c:pt>
                        <c:pt idx="149">
                          <c:v>76.7105631</c:v>
                        </c:pt>
                        <c:pt idx="150">
                          <c:v>420.7242257</c:v>
                        </c:pt>
                        <c:pt idx="151">
                          <c:v>313.922953</c:v>
                        </c:pt>
                      </c:lvl>
                      <c:lvl>
                        <c:pt idx="0">
                          <c:v>e'i</c:v>
                        </c:pt>
                        <c:pt idx="1">
                          <c:v>new</c:v>
                        </c:pt>
                        <c:pt idx="2">
                          <c:v>16.02097914</c:v>
                        </c:pt>
                        <c:pt idx="3">
                          <c:v>-16.91037203</c:v>
                        </c:pt>
                        <c:pt idx="4">
                          <c:v>-5.063800445</c:v>
                        </c:pt>
                        <c:pt idx="5">
                          <c:v>-2.6884352</c:v>
                        </c:pt>
                        <c:pt idx="6">
                          <c:v>36.11755072</c:v>
                        </c:pt>
                        <c:pt idx="7">
                          <c:v>34.11755072</c:v>
                        </c:pt>
                        <c:pt idx="8">
                          <c:v>40.2872945</c:v>
                        </c:pt>
                        <c:pt idx="9">
                          <c:v>-17.74487867</c:v>
                        </c:pt>
                        <c:pt idx="10">
                          <c:v>10.03299991</c:v>
                        </c:pt>
                        <c:pt idx="11">
                          <c:v>-10.38957748</c:v>
                        </c:pt>
                        <c:pt idx="12">
                          <c:v>41.71576788</c:v>
                        </c:pt>
                        <c:pt idx="13">
                          <c:v>-8.583178185</c:v>
                        </c:pt>
                        <c:pt idx="14">
                          <c:v>-16.01210911</c:v>
                        </c:pt>
                        <c:pt idx="15">
                          <c:v>24.07198416</c:v>
                        </c:pt>
                        <c:pt idx="16">
                          <c:v>29.22047585</c:v>
                        </c:pt>
                        <c:pt idx="17">
                          <c:v>26.30333691</c:v>
                        </c:pt>
                        <c:pt idx="18">
                          <c:v>13.6265091</c:v>
                        </c:pt>
                        <c:pt idx="19">
                          <c:v>8.001372632</c:v>
                        </c:pt>
                        <c:pt idx="20">
                          <c:v>8.113986623</c:v>
                        </c:pt>
                        <c:pt idx="21">
                          <c:v>24.57504654</c:v>
                        </c:pt>
                        <c:pt idx="22">
                          <c:v>-2.192685618</c:v>
                        </c:pt>
                        <c:pt idx="23">
                          <c:v>39.20607901</c:v>
                        </c:pt>
                        <c:pt idx="24">
                          <c:v>18.21362059</c:v>
                        </c:pt>
                        <c:pt idx="25">
                          <c:v>15.9123868</c:v>
                        </c:pt>
                        <c:pt idx="26">
                          <c:v>15.93976366</c:v>
                        </c:pt>
                        <c:pt idx="27">
                          <c:v>-14.46937616</c:v>
                        </c:pt>
                        <c:pt idx="28">
                          <c:v>28.7705216</c:v>
                        </c:pt>
                        <c:pt idx="29">
                          <c:v>14.97705816</c:v>
                        </c:pt>
                        <c:pt idx="30">
                          <c:v>-4.519879458</c:v>
                        </c:pt>
                        <c:pt idx="31">
                          <c:v>38.068693</c:v>
                        </c:pt>
                        <c:pt idx="32">
                          <c:v>4.058731188</c:v>
                        </c:pt>
                        <c:pt idx="33">
                          <c:v>33.50187435</c:v>
                        </c:pt>
                        <c:pt idx="34">
                          <c:v>29.7573128</c:v>
                        </c:pt>
                        <c:pt idx="35">
                          <c:v>-24.99323309</c:v>
                        </c:pt>
                        <c:pt idx="36">
                          <c:v>-16.58176138</c:v>
                        </c:pt>
                        <c:pt idx="37">
                          <c:v>-8.087886147</c:v>
                        </c:pt>
                        <c:pt idx="38">
                          <c:v>22.57079613</c:v>
                        </c:pt>
                        <c:pt idx="39">
                          <c:v>35.6359692</c:v>
                        </c:pt>
                        <c:pt idx="40">
                          <c:v>-5.465354514</c:v>
                        </c:pt>
                        <c:pt idx="41">
                          <c:v>14.22257897</c:v>
                        </c:pt>
                        <c:pt idx="42">
                          <c:v>33.90603326</c:v>
                        </c:pt>
                        <c:pt idx="43">
                          <c:v>6.094151339</c:v>
                        </c:pt>
                        <c:pt idx="44">
                          <c:v>47.15580449</c:v>
                        </c:pt>
                        <c:pt idx="45">
                          <c:v>-13.59190779</c:v>
                        </c:pt>
                        <c:pt idx="46">
                          <c:v>18.14067716</c:v>
                        </c:pt>
                        <c:pt idx="47">
                          <c:v>2.680303559</c:v>
                        </c:pt>
                        <c:pt idx="48">
                          <c:v>16.04081443</c:v>
                        </c:pt>
                        <c:pt idx="49">
                          <c:v>12.05850242</c:v>
                        </c:pt>
                        <c:pt idx="50">
                          <c:v>12.10571456</c:v>
                        </c:pt>
                        <c:pt idx="51">
                          <c:v>24.63619797</c:v>
                        </c:pt>
                        <c:pt idx="52">
                          <c:v>-14.77746521</c:v>
                        </c:pt>
                        <c:pt idx="53">
                          <c:v>-5.605116591</c:v>
                        </c:pt>
                        <c:pt idx="54">
                          <c:v>-13.6846865</c:v>
                        </c:pt>
                        <c:pt idx="55">
                          <c:v>-5.476231418</c:v>
                        </c:pt>
                        <c:pt idx="56">
                          <c:v>2.117277779</c:v>
                        </c:pt>
                        <c:pt idx="57">
                          <c:v>-20.48473225</c:v>
                        </c:pt>
                        <c:pt idx="58">
                          <c:v>30.13880282</c:v>
                        </c:pt>
                        <c:pt idx="59">
                          <c:v>23.91051245</c:v>
                        </c:pt>
                        <c:pt idx="60">
                          <c:v>36.73583194</c:v>
                        </c:pt>
                        <c:pt idx="61">
                          <c:v>21.73085103</c:v>
                        </c:pt>
                        <c:pt idx="62">
                          <c:v>17.46101575</c:v>
                        </c:pt>
                        <c:pt idx="63">
                          <c:v>27.4978527</c:v>
                        </c:pt>
                        <c:pt idx="64">
                          <c:v>-10.81640528</c:v>
                        </c:pt>
                        <c:pt idx="65">
                          <c:v>25.22093339</c:v>
                        </c:pt>
                        <c:pt idx="66">
                          <c:v>21.43930611</c:v>
                        </c:pt>
                        <c:pt idx="67">
                          <c:v>20.30141839</c:v>
                        </c:pt>
                        <c:pt idx="68">
                          <c:v>34.53894008</c:v>
                        </c:pt>
                        <c:pt idx="69">
                          <c:v>-13.61361743</c:v>
                        </c:pt>
                        <c:pt idx="70">
                          <c:v>29.94876621</c:v>
                        </c:pt>
                        <c:pt idx="71">
                          <c:v>-18.22741945</c:v>
                        </c:pt>
                        <c:pt idx="72">
                          <c:v>-8.520838721</c:v>
                        </c:pt>
                        <c:pt idx="73">
                          <c:v>31.38194756</c:v>
                        </c:pt>
                        <c:pt idx="74">
                          <c:v>42.13715724</c:v>
                        </c:pt>
                        <c:pt idx="75">
                          <c:v>-10.36786785</c:v>
                        </c:pt>
                        <c:pt idx="76">
                          <c:v>-7.778151523</c:v>
                        </c:pt>
                        <c:pt idx="77">
                          <c:v>-12.22952257</c:v>
                        </c:pt>
                        <c:pt idx="78">
                          <c:v>-9.715125742</c:v>
                        </c:pt>
                        <c:pt idx="79">
                          <c:v>39.75447919</c:v>
                        </c:pt>
                        <c:pt idx="80">
                          <c:v>19.05379445</c:v>
                        </c:pt>
                        <c:pt idx="81">
                          <c:v>26.574589</c:v>
                        </c:pt>
                        <c:pt idx="82">
                          <c:v>-12.1606008</c:v>
                        </c:pt>
                        <c:pt idx="83">
                          <c:v>3.525915878</c:v>
                        </c:pt>
                        <c:pt idx="84">
                          <c:v>15.36800827</c:v>
                        </c:pt>
                        <c:pt idx="85">
                          <c:v>36.92445174</c:v>
                        </c:pt>
                        <c:pt idx="86">
                          <c:v>21.09652741</c:v>
                        </c:pt>
                        <c:pt idx="87">
                          <c:v>14.28656401</c:v>
                        </c:pt>
                        <c:pt idx="88">
                          <c:v>-3.035235553</c:v>
                        </c:pt>
                        <c:pt idx="89">
                          <c:v>3.715952481</c:v>
                        </c:pt>
                        <c:pt idx="90">
                          <c:v>-9.084823763</c:v>
                        </c:pt>
                        <c:pt idx="91">
                          <c:v>16.15694835</c:v>
                        </c:pt>
                        <c:pt idx="92">
                          <c:v>25.68459815</c:v>
                        </c:pt>
                        <c:pt idx="93">
                          <c:v>-8.446707264</c:v>
                        </c:pt>
                        <c:pt idx="94">
                          <c:v>-4.045153195</c:v>
                        </c:pt>
                        <c:pt idx="95">
                          <c:v>8.184325205</c:v>
                        </c:pt>
                        <c:pt idx="96">
                          <c:v>-4.659412764</c:v>
                        </c:pt>
                        <c:pt idx="97">
                          <c:v>28.9555773</c:v>
                        </c:pt>
                        <c:pt idx="98">
                          <c:v>10.77993752</c:v>
                        </c:pt>
                        <c:pt idx="99">
                          <c:v>19.36540343</c:v>
                        </c:pt>
                        <c:pt idx="100">
                          <c:v>43.1586381</c:v>
                        </c:pt>
                        <c:pt idx="101">
                          <c:v>36.71599666</c:v>
                        </c:pt>
                        <c:pt idx="102">
                          <c:v>36.49008236</c:v>
                        </c:pt>
                        <c:pt idx="103">
                          <c:v>4.577378438</c:v>
                        </c:pt>
                        <c:pt idx="104">
                          <c:v>16.70653656</c:v>
                        </c:pt>
                        <c:pt idx="105">
                          <c:v>7.58990092</c:v>
                        </c:pt>
                        <c:pt idx="106">
                          <c:v>-18.11905588</c:v>
                        </c:pt>
                        <c:pt idx="107">
                          <c:v>25.19922376</c:v>
                        </c:pt>
                        <c:pt idx="108">
                          <c:v>26.2596447</c:v>
                        </c:pt>
                        <c:pt idx="109">
                          <c:v>-15.68231043</c:v>
                        </c:pt>
                        <c:pt idx="110">
                          <c:v>29.48345587</c:v>
                        </c:pt>
                        <c:pt idx="111">
                          <c:v>27.17020132</c:v>
                        </c:pt>
                        <c:pt idx="112">
                          <c:v>19.9364725</c:v>
                        </c:pt>
                        <c:pt idx="113">
                          <c:v>35.56042094</c:v>
                        </c:pt>
                        <c:pt idx="114">
                          <c:v>-16.82042693</c:v>
                        </c:pt>
                        <c:pt idx="115">
                          <c:v>-15.03217317</c:v>
                        </c:pt>
                        <c:pt idx="116">
                          <c:v>-2.588343691</c:v>
                        </c:pt>
                        <c:pt idx="117">
                          <c:v>-10.10772143</c:v>
                        </c:pt>
                        <c:pt idx="118">
                          <c:v>-13.03075636</c:v>
                        </c:pt>
                        <c:pt idx="119">
                          <c:v>29.71905904</c:v>
                        </c:pt>
                        <c:pt idx="120">
                          <c:v>-14.69766653</c:v>
                        </c:pt>
                        <c:pt idx="121">
                          <c:v>3.635696257</c:v>
                        </c:pt>
                        <c:pt idx="122">
                          <c:v>1.02353981</c:v>
                        </c:pt>
                        <c:pt idx="123">
                          <c:v>-11.83765738</c:v>
                        </c:pt>
                        <c:pt idx="124">
                          <c:v>10.31654571</c:v>
                        </c:pt>
                        <c:pt idx="125">
                          <c:v>34.24314474</c:v>
                        </c:pt>
                        <c:pt idx="126">
                          <c:v>22.59488183</c:v>
                        </c:pt>
                        <c:pt idx="127">
                          <c:v>17.92111641</c:v>
                        </c:pt>
                        <c:pt idx="128">
                          <c:v>-14.14643274</c:v>
                        </c:pt>
                        <c:pt idx="129">
                          <c:v>-13.38203591</c:v>
                        </c:pt>
                        <c:pt idx="130">
                          <c:v>41.9700183</c:v>
                        </c:pt>
                        <c:pt idx="131">
                          <c:v>12.86704901</c:v>
                        </c:pt>
                        <c:pt idx="132">
                          <c:v>8.229662998</c:v>
                        </c:pt>
                        <c:pt idx="133">
                          <c:v>24.76343757</c:v>
                        </c:pt>
                        <c:pt idx="134">
                          <c:v>30.37888517</c:v>
                        </c:pt>
                        <c:pt idx="135">
                          <c:v>15.89373955</c:v>
                        </c:pt>
                        <c:pt idx="136">
                          <c:v>-9.074677349</c:v>
                        </c:pt>
                        <c:pt idx="137">
                          <c:v>22.25941592</c:v>
                        </c:pt>
                        <c:pt idx="138">
                          <c:v>1.919928373</c:v>
                        </c:pt>
                        <c:pt idx="139">
                          <c:v>1.417552305</c:v>
                        </c:pt>
                        <c:pt idx="140">
                          <c:v>28.24666467</c:v>
                        </c:pt>
                        <c:pt idx="141">
                          <c:v>-14.5560301</c:v>
                        </c:pt>
                        <c:pt idx="142">
                          <c:v>-26.74748351</c:v>
                        </c:pt>
                        <c:pt idx="143">
                          <c:v>22.17065886</c:v>
                        </c:pt>
                        <c:pt idx="144">
                          <c:v>15.87129942</c:v>
                        </c:pt>
                        <c:pt idx="145">
                          <c:v>17.96078698</c:v>
                        </c:pt>
                        <c:pt idx="146">
                          <c:v>24.74360229</c:v>
                        </c:pt>
                        <c:pt idx="147">
                          <c:v>41.62723959</c:v>
                        </c:pt>
                        <c:pt idx="148">
                          <c:v>-2.164120726</c:v>
                        </c:pt>
                        <c:pt idx="149">
                          <c:v>8.758456662</c:v>
                        </c:pt>
                        <c:pt idx="150">
                          <c:v>20.51156322</c:v>
                        </c:pt>
                        <c:pt idx="151">
                          <c:v>17.71787101</c:v>
                        </c:pt>
                      </c:lvl>
                      <c:lvl>
                        <c:pt idx="0">
                          <c:v>y^i'</c:v>
                        </c:pt>
                        <c:pt idx="1">
                          <c:v>new</c:v>
                        </c:pt>
                        <c:pt idx="2">
                          <c:v>41.72902086</c:v>
                        </c:pt>
                        <c:pt idx="3">
                          <c:v>105.910372</c:v>
                        </c:pt>
                        <c:pt idx="4">
                          <c:v>81.56380044</c:v>
                        </c:pt>
                        <c:pt idx="5">
                          <c:v>66.6884352</c:v>
                        </c:pt>
                        <c:pt idx="6">
                          <c:v>17.38244928</c:v>
                        </c:pt>
                        <c:pt idx="7">
                          <c:v>17.38244928</c:v>
                        </c:pt>
                        <c:pt idx="8">
                          <c:v>6.4627055</c:v>
                        </c:pt>
                        <c:pt idx="9">
                          <c:v>96.49487867</c:v>
                        </c:pt>
                        <c:pt idx="10">
                          <c:v>66.96700009</c:v>
                        </c:pt>
                        <c:pt idx="11">
                          <c:v>78.88957748</c:v>
                        </c:pt>
                        <c:pt idx="12">
                          <c:v>2.284232116</c:v>
                        </c:pt>
                        <c:pt idx="13">
                          <c:v>108.0831782</c:v>
                        </c:pt>
                        <c:pt idx="14">
                          <c:v>92.76210911</c:v>
                        </c:pt>
                        <c:pt idx="15">
                          <c:v>23.67801584</c:v>
                        </c:pt>
                        <c:pt idx="16">
                          <c:v>20.27952415</c:v>
                        </c:pt>
                        <c:pt idx="17">
                          <c:v>20.44666309</c:v>
                        </c:pt>
                        <c:pt idx="18">
                          <c:v>33.8734909</c:v>
                        </c:pt>
                        <c:pt idx="19">
                          <c:v>58.49862737</c:v>
                        </c:pt>
                        <c:pt idx="20">
                          <c:v>48.13601338</c:v>
                        </c:pt>
                        <c:pt idx="21">
                          <c:v>32.42495346</c:v>
                        </c:pt>
                        <c:pt idx="22">
                          <c:v>68.19268562</c:v>
                        </c:pt>
                        <c:pt idx="23">
                          <c:v>15.54392099</c:v>
                        </c:pt>
                        <c:pt idx="24">
                          <c:v>32.53637941</c:v>
                        </c:pt>
                        <c:pt idx="25">
                          <c:v>40.8376132</c:v>
                        </c:pt>
                        <c:pt idx="26">
                          <c:v>50.81023634</c:v>
                        </c:pt>
                        <c:pt idx="27">
                          <c:v>87.46937616</c:v>
                        </c:pt>
                        <c:pt idx="28">
                          <c:v>22.2294784</c:v>
                        </c:pt>
                        <c:pt idx="29">
                          <c:v>57.27294184</c:v>
                        </c:pt>
                        <c:pt idx="30">
                          <c:v>66.01987946</c:v>
                        </c:pt>
                        <c:pt idx="31">
                          <c:v>5.181306995</c:v>
                        </c:pt>
                        <c:pt idx="32">
                          <c:v>67.69126881</c:v>
                        </c:pt>
                        <c:pt idx="33">
                          <c:v>18.99812565</c:v>
                        </c:pt>
                        <c:pt idx="34">
                          <c:v>7.242687198</c:v>
                        </c:pt>
                        <c:pt idx="35">
                          <c:v>105.7432331</c:v>
                        </c:pt>
                        <c:pt idx="36">
                          <c:v>107.5817614</c:v>
                        </c:pt>
                        <c:pt idx="37">
                          <c:v>90.08788615</c:v>
                        </c:pt>
                        <c:pt idx="38">
                          <c:v>33.92920387</c:v>
                        </c:pt>
                        <c:pt idx="39">
                          <c:v>10.8640308</c:v>
                        </c:pt>
                        <c:pt idx="40">
                          <c:v>76.21535451</c:v>
                        </c:pt>
                        <c:pt idx="41">
                          <c:v>49.02742103</c:v>
                        </c:pt>
                        <c:pt idx="42">
                          <c:v>13.59396674</c:v>
                        </c:pt>
                        <c:pt idx="43">
                          <c:v>55.15584866</c:v>
                        </c:pt>
                        <c:pt idx="44">
                          <c:v>3.844195513</c:v>
                        </c:pt>
                        <c:pt idx="45">
                          <c:v>101.3419078</c:v>
                        </c:pt>
                        <c:pt idx="46">
                          <c:v>28.85932284</c:v>
                        </c:pt>
                        <c:pt idx="47">
                          <c:v>73.81969644</c:v>
                        </c:pt>
                        <c:pt idx="48">
                          <c:v>34.70918557</c:v>
                        </c:pt>
                        <c:pt idx="49">
                          <c:v>57.94149758</c:v>
                        </c:pt>
                        <c:pt idx="50">
                          <c:v>60.89428544</c:v>
                        </c:pt>
                        <c:pt idx="51">
                          <c:v>20.61380203</c:v>
                        </c:pt>
                        <c:pt idx="52">
                          <c:v>108.0274652</c:v>
                        </c:pt>
                        <c:pt idx="53">
                          <c:v>86.35511659</c:v>
                        </c:pt>
                        <c:pt idx="54">
                          <c:v>104.6846865</c:v>
                        </c:pt>
                        <c:pt idx="55">
                          <c:v>99.72623142</c:v>
                        </c:pt>
                        <c:pt idx="56">
                          <c:v>66.63272222</c:v>
                        </c:pt>
                        <c:pt idx="57">
                          <c:v>102.7347323</c:v>
                        </c:pt>
                        <c:pt idx="58">
                          <c:v>9.861197185</c:v>
                        </c:pt>
                        <c:pt idx="59">
                          <c:v>21.83948755</c:v>
                        </c:pt>
                        <c:pt idx="60">
                          <c:v>5.01416806</c:v>
                        </c:pt>
                        <c:pt idx="61">
                          <c:v>36.26914897</c:v>
                        </c:pt>
                        <c:pt idx="62">
                          <c:v>43.28898425</c:v>
                        </c:pt>
                        <c:pt idx="63">
                          <c:v>30.2521473</c:v>
                        </c:pt>
                        <c:pt idx="64">
                          <c:v>92.31640528</c:v>
                        </c:pt>
                        <c:pt idx="65">
                          <c:v>39.77906661</c:v>
                        </c:pt>
                        <c:pt idx="66">
                          <c:v>31.31069389</c:v>
                        </c:pt>
                        <c:pt idx="67">
                          <c:v>60.44858161</c:v>
                        </c:pt>
                        <c:pt idx="68">
                          <c:v>15.71105992</c:v>
                        </c:pt>
                        <c:pt idx="69">
                          <c:v>89.36361743</c:v>
                        </c:pt>
                        <c:pt idx="70">
                          <c:v>8.301233788</c:v>
                        </c:pt>
                        <c:pt idx="71">
                          <c:v>109.9774195</c:v>
                        </c:pt>
                        <c:pt idx="72">
                          <c:v>86.02083872</c:v>
                        </c:pt>
                        <c:pt idx="73">
                          <c:v>22.11805244</c:v>
                        </c:pt>
                        <c:pt idx="74">
                          <c:v>0.612842763</c:v>
                        </c:pt>
                        <c:pt idx="75">
                          <c:v>90.86786785</c:v>
                        </c:pt>
                        <c:pt idx="76">
                          <c:v>78.77815152</c:v>
                        </c:pt>
                        <c:pt idx="77">
                          <c:v>81.22952257</c:v>
                        </c:pt>
                        <c:pt idx="78">
                          <c:v>85.96512574</c:v>
                        </c:pt>
                        <c:pt idx="79">
                          <c:v>8.24552081</c:v>
                        </c:pt>
                        <c:pt idx="80">
                          <c:v>39.94620555</c:v>
                        </c:pt>
                        <c:pt idx="81">
                          <c:v>12.925411</c:v>
                        </c:pt>
                        <c:pt idx="82">
                          <c:v>96.1606008</c:v>
                        </c:pt>
                        <c:pt idx="83">
                          <c:v>69.47408412</c:v>
                        </c:pt>
                        <c:pt idx="84">
                          <c:v>36.88199173</c:v>
                        </c:pt>
                        <c:pt idx="85">
                          <c:v>7.075548263</c:v>
                        </c:pt>
                        <c:pt idx="86">
                          <c:v>34.65347259</c:v>
                        </c:pt>
                        <c:pt idx="87">
                          <c:v>36.21343599</c:v>
                        </c:pt>
                        <c:pt idx="88">
                          <c:v>81.28523555</c:v>
                        </c:pt>
                        <c:pt idx="89">
                          <c:v>71.03404752</c:v>
                        </c:pt>
                        <c:pt idx="90">
                          <c:v>98.83482376</c:v>
                        </c:pt>
                        <c:pt idx="91">
                          <c:v>52.59305165</c:v>
                        </c:pt>
                        <c:pt idx="92">
                          <c:v>13.31540185</c:v>
                        </c:pt>
                        <c:pt idx="93">
                          <c:v>79.44670726</c:v>
                        </c:pt>
                        <c:pt idx="94">
                          <c:v>84.79515319</c:v>
                        </c:pt>
                        <c:pt idx="95">
                          <c:v>62.56567479</c:v>
                        </c:pt>
                        <c:pt idx="96">
                          <c:v>85.90941276</c:v>
                        </c:pt>
                        <c:pt idx="97">
                          <c:v>55.0444227</c:v>
                        </c:pt>
                        <c:pt idx="98">
                          <c:v>58.22006248</c:v>
                        </c:pt>
                        <c:pt idx="99">
                          <c:v>47.63459657</c:v>
                        </c:pt>
                        <c:pt idx="100">
                          <c:v>2.841361901</c:v>
                        </c:pt>
                        <c:pt idx="101">
                          <c:v>12.03400334</c:v>
                        </c:pt>
                        <c:pt idx="102">
                          <c:v>3.509917642</c:v>
                        </c:pt>
                        <c:pt idx="103">
                          <c:v>70.92262156</c:v>
                        </c:pt>
                        <c:pt idx="104">
                          <c:v>35.04346344</c:v>
                        </c:pt>
                        <c:pt idx="105">
                          <c:v>56.66009908</c:v>
                        </c:pt>
                        <c:pt idx="106">
                          <c:v>101.1190559</c:v>
                        </c:pt>
                        <c:pt idx="107">
                          <c:v>27.80077624</c:v>
                        </c:pt>
                        <c:pt idx="108">
                          <c:v>45.7403553</c:v>
                        </c:pt>
                        <c:pt idx="109">
                          <c:v>84.18231043</c:v>
                        </c:pt>
                        <c:pt idx="110">
                          <c:v>25.51654413</c:v>
                        </c:pt>
                        <c:pt idx="111">
                          <c:v>8.579798681</c:v>
                        </c:pt>
                        <c:pt idx="112">
                          <c:v>32.3135275</c:v>
                        </c:pt>
                        <c:pt idx="113">
                          <c:v>17.93957906</c:v>
                        </c:pt>
                        <c:pt idx="114">
                          <c:v>103.5704269</c:v>
                        </c:pt>
                        <c:pt idx="115">
                          <c:v>90.03217317</c:v>
                        </c:pt>
                        <c:pt idx="116">
                          <c:v>70.58834369</c:v>
                        </c:pt>
                        <c:pt idx="117">
                          <c:v>97.10772143</c:v>
                        </c:pt>
                        <c:pt idx="118">
                          <c:v>89.53075636</c:v>
                        </c:pt>
                        <c:pt idx="119">
                          <c:v>20.78094096</c:v>
                        </c:pt>
                        <c:pt idx="120">
                          <c:v>99.44766653</c:v>
                        </c:pt>
                        <c:pt idx="121">
                          <c:v>60.11430374</c:v>
                        </c:pt>
                        <c:pt idx="122">
                          <c:v>89.97646019</c:v>
                        </c:pt>
                        <c:pt idx="123">
                          <c:v>99.83765738</c:v>
                        </c:pt>
                        <c:pt idx="124">
                          <c:v>35.43345429</c:v>
                        </c:pt>
                        <c:pt idx="125">
                          <c:v>12.25685526</c:v>
                        </c:pt>
                        <c:pt idx="126">
                          <c:v>25.40511817</c:v>
                        </c:pt>
                        <c:pt idx="127">
                          <c:v>47.57888359</c:v>
                        </c:pt>
                        <c:pt idx="128">
                          <c:v>91.14643274</c:v>
                        </c:pt>
                        <c:pt idx="129">
                          <c:v>95.88203591</c:v>
                        </c:pt>
                        <c:pt idx="130">
                          <c:v>0.779981698</c:v>
                        </c:pt>
                        <c:pt idx="131">
                          <c:v>56.88295099</c:v>
                        </c:pt>
                        <c:pt idx="132">
                          <c:v>46.520337</c:v>
                        </c:pt>
                        <c:pt idx="133">
                          <c:v>24.73656243</c:v>
                        </c:pt>
                        <c:pt idx="134">
                          <c:v>13.37111483</c:v>
                        </c:pt>
                        <c:pt idx="135">
                          <c:v>37.60626045</c:v>
                        </c:pt>
                        <c:pt idx="136">
                          <c:v>105.0746773</c:v>
                        </c:pt>
                        <c:pt idx="137">
                          <c:v>35.99058408</c:v>
                        </c:pt>
                        <c:pt idx="138">
                          <c:v>57.83007163</c:v>
                        </c:pt>
                        <c:pt idx="139">
                          <c:v>78.3324477</c:v>
                        </c:pt>
                        <c:pt idx="140">
                          <c:v>40.50333533</c:v>
                        </c:pt>
                        <c:pt idx="141">
                          <c:v>108.3060301</c:v>
                        </c:pt>
                        <c:pt idx="142">
                          <c:v>107.2474835</c:v>
                        </c:pt>
                        <c:pt idx="143">
                          <c:v>28.07934114</c:v>
                        </c:pt>
                        <c:pt idx="144">
                          <c:v>55.37870058</c:v>
                        </c:pt>
                        <c:pt idx="145">
                          <c:v>33.53921302</c:v>
                        </c:pt>
                        <c:pt idx="146">
                          <c:v>31.75639771</c:v>
                        </c:pt>
                        <c:pt idx="147">
                          <c:v>4.122760405</c:v>
                        </c:pt>
                        <c:pt idx="148">
                          <c:v>67.91412073</c:v>
                        </c:pt>
                        <c:pt idx="149">
                          <c:v>55.99154334</c:v>
                        </c:pt>
                        <c:pt idx="150">
                          <c:v>5.73843678</c:v>
                        </c:pt>
                        <c:pt idx="151">
                          <c:v>31.03212899</c:v>
                        </c:pt>
                      </c:lvl>
                      <c:lvl>
                        <c:pt idx="0">
                          <c:v>xi^2</c:v>
                        </c:pt>
                        <c:pt idx="2">
                          <c:v>56.1001</c:v>
                        </c:pt>
                        <c:pt idx="3">
                          <c:v>361.3801</c:v>
                        </c:pt>
                        <c:pt idx="4">
                          <c:v>214.3296</c:v>
                        </c:pt>
                        <c:pt idx="5">
                          <c:v>143.2809</c:v>
                        </c:pt>
                        <c:pt idx="6">
                          <c:v>9.7344</c:v>
                        </c:pt>
                        <c:pt idx="7">
                          <c:v>9.7344</c:v>
                        </c:pt>
                        <c:pt idx="8">
                          <c:v>1.3456</c:v>
                        </c:pt>
                        <c:pt idx="9">
                          <c:v>299.9824</c:v>
                        </c:pt>
                        <c:pt idx="10">
                          <c:v>144.4804</c:v>
                        </c:pt>
                        <c:pt idx="11">
                          <c:v>200.5056</c:v>
                        </c:pt>
                        <c:pt idx="12">
                          <c:v>0.1681</c:v>
                        </c:pt>
                        <c:pt idx="13">
                          <c:v>376.36</c:v>
                        </c:pt>
                        <c:pt idx="14">
                          <c:v>277.2225</c:v>
                        </c:pt>
                        <c:pt idx="15">
                          <c:v>18.0625</c:v>
                        </c:pt>
                        <c:pt idx="16">
                          <c:v>13.2496</c:v>
                        </c:pt>
                        <c:pt idx="17">
                          <c:v>13.4689</c:v>
                        </c:pt>
                        <c:pt idx="18">
                          <c:v>36.9664</c:v>
                        </c:pt>
                        <c:pt idx="19">
                          <c:v>110.25</c:v>
                        </c:pt>
                        <c:pt idx="20">
                          <c:v>74.6496</c:v>
                        </c:pt>
                        <c:pt idx="21">
                          <c:v>33.8724</c:v>
                        </c:pt>
                        <c:pt idx="22">
                          <c:v>149.8176</c:v>
                        </c:pt>
                        <c:pt idx="23">
                          <c:v>7.7841</c:v>
                        </c:pt>
                        <c:pt idx="24">
                          <c:v>34.1056</c:v>
                        </c:pt>
                        <c:pt idx="25">
                          <c:v>53.7289</c:v>
                        </c:pt>
                        <c:pt idx="26">
                          <c:v>83.1744</c:v>
                        </c:pt>
                        <c:pt idx="27">
                          <c:v>246.49</c:v>
                        </c:pt>
                        <c:pt idx="28">
                          <c:v>15.9201</c:v>
                        </c:pt>
                        <c:pt idx="29">
                          <c:v>105.6784</c:v>
                        </c:pt>
                        <c:pt idx="30">
                          <c:v>140.4225</c:v>
                        </c:pt>
                        <c:pt idx="31">
                          <c:v>0.8649</c:v>
                        </c:pt>
                        <c:pt idx="32">
                          <c:v>147.6225</c:v>
                        </c:pt>
                        <c:pt idx="33">
                          <c:v>11.6281</c:v>
                        </c:pt>
                        <c:pt idx="34">
                          <c:v>1.69</c:v>
                        </c:pt>
                        <c:pt idx="35">
                          <c:v>360.2404</c:v>
                        </c:pt>
                        <c:pt idx="36">
                          <c:v>372.8761</c:v>
                        </c:pt>
                        <c:pt idx="37">
                          <c:v>261.4689</c:v>
                        </c:pt>
                        <c:pt idx="38">
                          <c:v>37.0881</c:v>
                        </c:pt>
                        <c:pt idx="39">
                          <c:v>3.8025</c:v>
                        </c:pt>
                        <c:pt idx="40">
                          <c:v>187.1424</c:v>
                        </c:pt>
                        <c:pt idx="41">
                          <c:v>77.44</c:v>
                        </c:pt>
                        <c:pt idx="42">
                          <c:v>5.9536</c:v>
                        </c:pt>
                        <c:pt idx="43">
                          <c:v>98.01</c:v>
                        </c:pt>
                        <c:pt idx="44">
                          <c:v>0.4761</c:v>
                        </c:pt>
                        <c:pt idx="45">
                          <c:v>330.8761</c:v>
                        </c:pt>
                        <c:pt idx="46">
                          <c:v>26.8324</c:v>
                        </c:pt>
                        <c:pt idx="47">
                          <c:v>175.5625</c:v>
                        </c:pt>
                        <c:pt idx="48">
                          <c:v>38.8129</c:v>
                        </c:pt>
                        <c:pt idx="49">
                          <c:v>108.16</c:v>
                        </c:pt>
                        <c:pt idx="50">
                          <c:v>119.4649</c:v>
                        </c:pt>
                        <c:pt idx="51">
                          <c:v>13.69</c:v>
                        </c:pt>
                        <c:pt idx="52">
                          <c:v>375.9721</c:v>
                        </c:pt>
                        <c:pt idx="53">
                          <c:v>240.25</c:v>
                        </c:pt>
                        <c:pt idx="54">
                          <c:v>353.0641</c:v>
                        </c:pt>
                        <c:pt idx="55">
                          <c:v>320.41</c:v>
                        </c:pt>
                        <c:pt idx="56">
                          <c:v>143.0416</c:v>
                        </c:pt>
                        <c:pt idx="57">
                          <c:v>340.0336</c:v>
                        </c:pt>
                        <c:pt idx="58">
                          <c:v>3.1329</c:v>
                        </c:pt>
                        <c:pt idx="59">
                          <c:v>15.3664</c:v>
                        </c:pt>
                        <c:pt idx="60">
                          <c:v>0.81</c:v>
                        </c:pt>
                        <c:pt idx="61">
                          <c:v>42.3801</c:v>
                        </c:pt>
                        <c:pt idx="62">
                          <c:v>60.3729</c:v>
                        </c:pt>
                        <c:pt idx="63">
                          <c:v>29.4849</c:v>
                        </c:pt>
                        <c:pt idx="64">
                          <c:v>274.5649</c:v>
                        </c:pt>
                        <c:pt idx="65">
                          <c:v>50.9796</c:v>
                        </c:pt>
                        <c:pt idx="66">
                          <c:v>31.5844</c:v>
                        </c:pt>
                        <c:pt idx="67">
                          <c:v>117.7225</c:v>
                        </c:pt>
                        <c:pt idx="68">
                          <c:v>7.9524</c:v>
                        </c:pt>
                        <c:pt idx="69">
                          <c:v>257.2816</c:v>
                        </c:pt>
                        <c:pt idx="70">
                          <c:v>2.2201</c:v>
                        </c:pt>
                        <c:pt idx="71">
                          <c:v>389.6676</c:v>
                        </c:pt>
                        <c:pt idx="72">
                          <c:v>238.3936</c:v>
                        </c:pt>
                        <c:pt idx="73">
                          <c:v>15.7609</c:v>
                        </c:pt>
                        <c:pt idx="74">
                          <c:v>0.0121</c:v>
                        </c:pt>
                        <c:pt idx="75">
                          <c:v>266.0161</c:v>
                        </c:pt>
                        <c:pt idx="76">
                          <c:v>199.9396</c:v>
                        </c:pt>
                        <c:pt idx="77">
                          <c:v>212.5764</c:v>
                        </c:pt>
                        <c:pt idx="78">
                          <c:v>238.0849</c:v>
                        </c:pt>
                        <c:pt idx="79">
                          <c:v>2.1904</c:v>
                        </c:pt>
                        <c:pt idx="80">
                          <c:v>51.4089</c:v>
                        </c:pt>
                        <c:pt idx="81">
                          <c:v>5.3824</c:v>
                        </c:pt>
                        <c:pt idx="82">
                          <c:v>297.9076</c:v>
                        </c:pt>
                        <c:pt idx="83">
                          <c:v>155.5009</c:v>
                        </c:pt>
                        <c:pt idx="84">
                          <c:v>43.8244</c:v>
                        </c:pt>
                        <c:pt idx="85">
                          <c:v>1.6129</c:v>
                        </c:pt>
                        <c:pt idx="86">
                          <c:v>38.6884</c:v>
                        </c:pt>
                        <c:pt idx="87">
                          <c:v>42.25</c:v>
                        </c:pt>
                        <c:pt idx="88">
                          <c:v>212.8681</c:v>
                        </c:pt>
                        <c:pt idx="89">
                          <c:v>162.5625</c:v>
                        </c:pt>
                        <c:pt idx="90">
                          <c:v>314.7076</c:v>
                        </c:pt>
                        <c:pt idx="91">
                          <c:v>89.1136</c:v>
                        </c:pt>
                        <c:pt idx="92">
                          <c:v>5.7121</c:v>
                        </c:pt>
                        <c:pt idx="93">
                          <c:v>203.3476</c:v>
                        </c:pt>
                        <c:pt idx="94">
                          <c:v>231.6484</c:v>
                        </c:pt>
                        <c:pt idx="95">
                          <c:v>126.1129</c:v>
                        </c:pt>
                        <c:pt idx="96">
                          <c:v>237.7764</c:v>
                        </c:pt>
                        <c:pt idx="97">
                          <c:v>97.6144</c:v>
                        </c:pt>
                        <c:pt idx="98">
                          <c:v>109.2025</c:v>
                        </c:pt>
                        <c:pt idx="99">
                          <c:v>73.1025</c:v>
                        </c:pt>
                        <c:pt idx="100">
                          <c:v>0.2601</c:v>
                        </c:pt>
                        <c:pt idx="101">
                          <c:v>4.6656</c:v>
                        </c:pt>
                        <c:pt idx="102">
                          <c:v>0.3969</c:v>
                        </c:pt>
                        <c:pt idx="103">
                          <c:v>162.0529</c:v>
                        </c:pt>
                        <c:pt idx="104">
                          <c:v>39.5641</c:v>
                        </c:pt>
                        <c:pt idx="105">
                          <c:v>103.4289</c:v>
                        </c:pt>
                        <c:pt idx="106">
                          <c:v>329.4225</c:v>
                        </c:pt>
                        <c:pt idx="107">
                          <c:v>24.9001</c:v>
                        </c:pt>
                        <c:pt idx="108">
                          <c:v>67.4041</c:v>
                        </c:pt>
                        <c:pt idx="109">
                          <c:v>228.3121</c:v>
                        </c:pt>
                        <c:pt idx="110">
                          <c:v>20.9764</c:v>
                        </c:pt>
                        <c:pt idx="111">
                          <c:v>2.3716</c:v>
                        </c:pt>
                        <c:pt idx="112">
                          <c:v>33.64</c:v>
                        </c:pt>
                        <c:pt idx="113">
                          <c:v>10.3684</c:v>
                        </c:pt>
                        <c:pt idx="114">
                          <c:v>345.5881</c:v>
                        </c:pt>
                        <c:pt idx="115">
                          <c:v>261.1456</c:v>
                        </c:pt>
                        <c:pt idx="116">
                          <c:v>160.5289</c:v>
                        </c:pt>
                        <c:pt idx="117">
                          <c:v>303.8049</c:v>
                        </c:pt>
                        <c:pt idx="118">
                          <c:v>258.2449</c:v>
                        </c:pt>
                        <c:pt idx="119">
                          <c:v>13.9129</c:v>
                        </c:pt>
                        <c:pt idx="120">
                          <c:v>318.6225</c:v>
                        </c:pt>
                        <c:pt idx="121">
                          <c:v>116.4241</c:v>
                        </c:pt>
                        <c:pt idx="122">
                          <c:v>260.8225</c:v>
                        </c:pt>
                        <c:pt idx="123">
                          <c:v>321.1264</c:v>
                        </c:pt>
                        <c:pt idx="124">
                          <c:v>40.4496</c:v>
                        </c:pt>
                        <c:pt idx="125">
                          <c:v>4.84</c:v>
                        </c:pt>
                        <c:pt idx="126">
                          <c:v>20.7936</c:v>
                        </c:pt>
                        <c:pt idx="127">
                          <c:v>72.9316</c:v>
                        </c:pt>
                        <c:pt idx="128">
                          <c:v>267.6496</c:v>
                        </c:pt>
                        <c:pt idx="129">
                          <c:v>296.1841</c:v>
                        </c:pt>
                        <c:pt idx="130">
                          <c:v>0.0196</c:v>
                        </c:pt>
                        <c:pt idx="131">
                          <c:v>104.2441</c:v>
                        </c:pt>
                        <c:pt idx="132">
                          <c:v>69.7225</c:v>
                        </c:pt>
                        <c:pt idx="133">
                          <c:v>19.7136</c:v>
                        </c:pt>
                        <c:pt idx="134">
                          <c:v>5.76</c:v>
                        </c:pt>
                        <c:pt idx="135">
                          <c:v>45.5625</c:v>
                        </c:pt>
                        <c:pt idx="136">
                          <c:v>355.6996</c:v>
                        </c:pt>
                        <c:pt idx="137">
                          <c:v>41.7316</c:v>
                        </c:pt>
                        <c:pt idx="138">
                          <c:v>107.7444</c:v>
                        </c:pt>
                        <c:pt idx="139">
                          <c:v>197.6836</c:v>
                        </c:pt>
                        <c:pt idx="140">
                          <c:v>52.8529</c:v>
                        </c:pt>
                        <c:pt idx="141">
                          <c:v>377.9136</c:v>
                        </c:pt>
                        <c:pt idx="142">
                          <c:v>370.5625</c:v>
                        </c:pt>
                        <c:pt idx="143">
                          <c:v>25.4016</c:v>
                        </c:pt>
                        <c:pt idx="144">
                          <c:v>98.8036</c:v>
                        </c:pt>
                        <c:pt idx="145">
                          <c:v>36.2404</c:v>
                        </c:pt>
                        <c:pt idx="146">
                          <c:v>32.49</c:v>
                        </c:pt>
                        <c:pt idx="147">
                          <c:v>0.5476</c:v>
                        </c:pt>
                        <c:pt idx="148">
                          <c:v>148.5961</c:v>
                        </c:pt>
                        <c:pt idx="149">
                          <c:v>101.0025</c:v>
                        </c:pt>
                        <c:pt idx="150">
                          <c:v>1.0609</c:v>
                        </c:pt>
                        <c:pt idx="151">
                          <c:v>31.0249</c:v>
                        </c:pt>
                      </c:lvl>
                      <c:lvl>
                        <c:pt idx="0">
                          <c:v>xi * yi</c:v>
                        </c:pt>
                        <c:pt idx="2">
                          <c:v>432.5475</c:v>
                        </c:pt>
                        <c:pt idx="3">
                          <c:v>1691.89</c:v>
                        </c:pt>
                        <c:pt idx="4">
                          <c:v>1119.96</c:v>
                        </c:pt>
                        <c:pt idx="5">
                          <c:v>766.08</c:v>
                        </c:pt>
                        <c:pt idx="6">
                          <c:v>166.92</c:v>
                        </c:pt>
                        <c:pt idx="7">
                          <c:v>160.68</c:v>
                        </c:pt>
                        <c:pt idx="8">
                          <c:v>54.23</c:v>
                        </c:pt>
                        <c:pt idx="9">
                          <c:v>1363.95</c:v>
                        </c:pt>
                        <c:pt idx="10">
                          <c:v>925.54</c:v>
                        </c:pt>
                        <c:pt idx="11">
                          <c:v>969.96</c:v>
                        </c:pt>
                        <c:pt idx="12">
                          <c:v>18.04</c:v>
                        </c:pt>
                        <c:pt idx="13">
                          <c:v>1930.3</c:v>
                        </c:pt>
                        <c:pt idx="14">
                          <c:v>1277.8875</c:v>
                        </c:pt>
                        <c:pt idx="15">
                          <c:v>202.9375</c:v>
                        </c:pt>
                        <c:pt idx="16">
                          <c:v>180.18</c:v>
                        </c:pt>
                        <c:pt idx="17">
                          <c:v>171.5725</c:v>
                        </c:pt>
                        <c:pt idx="18">
                          <c:v>288.8</c:v>
                        </c:pt>
                        <c:pt idx="19">
                          <c:v>698.25</c:v>
                        </c:pt>
                        <c:pt idx="20">
                          <c:v>486</c:v>
                        </c:pt>
                        <c:pt idx="21">
                          <c:v>331.74</c:v>
                        </c:pt>
                        <c:pt idx="22">
                          <c:v>807.84</c:v>
                        </c:pt>
                        <c:pt idx="23">
                          <c:v>152.7525</c:v>
                        </c:pt>
                        <c:pt idx="24">
                          <c:v>296.38</c:v>
                        </c:pt>
                        <c:pt idx="25">
                          <c:v>415.9775</c:v>
                        </c:pt>
                        <c:pt idx="26">
                          <c:v>608.76</c:v>
                        </c:pt>
                        <c:pt idx="27">
                          <c:v>1146.1</c:v>
                        </c:pt>
                        <c:pt idx="28">
                          <c:v>203.49</c:v>
                        </c:pt>
                        <c:pt idx="29">
                          <c:v>742.73</c:v>
                        </c:pt>
                        <c:pt idx="30">
                          <c:v>728.775</c:v>
                        </c:pt>
                        <c:pt idx="31">
                          <c:v>40.2225</c:v>
                        </c:pt>
                        <c:pt idx="32">
                          <c:v>871.7625</c:v>
                        </c:pt>
                        <c:pt idx="33">
                          <c:v>179.025</c:v>
                        </c:pt>
                        <c:pt idx="34">
                          <c:v>48.1</c:v>
                        </c:pt>
                        <c:pt idx="35">
                          <c:v>1532.635</c:v>
                        </c:pt>
                        <c:pt idx="36">
                          <c:v>1757.21</c:v>
                        </c:pt>
                        <c:pt idx="37">
                          <c:v>1325.94</c:v>
                        </c:pt>
                        <c:pt idx="38">
                          <c:v>344.085</c:v>
                        </c:pt>
                        <c:pt idx="39">
                          <c:v>90.675</c:v>
                        </c:pt>
                        <c:pt idx="40">
                          <c:v>967.86</c:v>
                        </c:pt>
                        <c:pt idx="41">
                          <c:v>556.6</c:v>
                        </c:pt>
                        <c:pt idx="42">
                          <c:v>115.9</c:v>
                        </c:pt>
                        <c:pt idx="43">
                          <c:v>606.375</c:v>
                        </c:pt>
                        <c:pt idx="44">
                          <c:v>35.19</c:v>
                        </c:pt>
                        <c:pt idx="45">
                          <c:v>1596.1725</c:v>
                        </c:pt>
                        <c:pt idx="46">
                          <c:v>243.46</c:v>
                        </c:pt>
                        <c:pt idx="47">
                          <c:v>1013.625</c:v>
                        </c:pt>
                        <c:pt idx="48">
                          <c:v>316.1725</c:v>
                        </c:pt>
                        <c:pt idx="49">
                          <c:v>728</c:v>
                        </c:pt>
                        <c:pt idx="50">
                          <c:v>797.89</c:v>
                        </c:pt>
                        <c:pt idx="51">
                          <c:v>167.425</c:v>
                        </c:pt>
                        <c:pt idx="52">
                          <c:v>1808.1175</c:v>
                        </c:pt>
                        <c:pt idx="53">
                          <c:v>1251.625</c:v>
                        </c:pt>
                        <c:pt idx="54">
                          <c:v>1709.89</c:v>
                        </c:pt>
                        <c:pt idx="55">
                          <c:v>1687.075</c:v>
                        </c:pt>
                        <c:pt idx="56">
                          <c:v>822.25</c:v>
                        </c:pt>
                        <c:pt idx="57">
                          <c:v>1516.69</c:v>
                        </c:pt>
                        <c:pt idx="58">
                          <c:v>70.8</c:v>
                        </c:pt>
                        <c:pt idx="59">
                          <c:v>179.34</c:v>
                        </c:pt>
                        <c:pt idx="60">
                          <c:v>37.575</c:v>
                        </c:pt>
                        <c:pt idx="61">
                          <c:v>377.58</c:v>
                        </c:pt>
                        <c:pt idx="62">
                          <c:v>472.0275</c:v>
                        </c:pt>
                        <c:pt idx="63">
                          <c:v>313.5825</c:v>
                        </c:pt>
                        <c:pt idx="64">
                          <c:v>1350.455</c:v>
                        </c:pt>
                        <c:pt idx="65">
                          <c:v>464.1</c:v>
                        </c:pt>
                        <c:pt idx="66">
                          <c:v>296.455</c:v>
                        </c:pt>
                        <c:pt idx="67">
                          <c:v>876.1375</c:v>
                        </c:pt>
                        <c:pt idx="68">
                          <c:v>141.705</c:v>
                        </c:pt>
                        <c:pt idx="69">
                          <c:v>1215.03</c:v>
                        </c:pt>
                        <c:pt idx="70">
                          <c:v>56.9925</c:v>
                        </c:pt>
                        <c:pt idx="71">
                          <c:v>1811.145</c:v>
                        </c:pt>
                        <c:pt idx="72">
                          <c:v>1196.6</c:v>
                        </c:pt>
                        <c:pt idx="73">
                          <c:v>212.395</c:v>
                        </c:pt>
                        <c:pt idx="74">
                          <c:v>4.7025</c:v>
                        </c:pt>
                        <c:pt idx="75">
                          <c:v>1312.955</c:v>
                        </c:pt>
                        <c:pt idx="76">
                          <c:v>1003.94</c:v>
                        </c:pt>
                        <c:pt idx="77">
                          <c:v>1006.02</c:v>
                        </c:pt>
                        <c:pt idx="78">
                          <c:v>1176.5375</c:v>
                        </c:pt>
                        <c:pt idx="79">
                          <c:v>71.04</c:v>
                        </c:pt>
                        <c:pt idx="80">
                          <c:v>423.03</c:v>
                        </c:pt>
                        <c:pt idx="81">
                          <c:v>91.64</c:v>
                        </c:pt>
                        <c:pt idx="82">
                          <c:v>1449.84</c:v>
                        </c:pt>
                        <c:pt idx="83">
                          <c:v>910.31</c:v>
                        </c:pt>
                        <c:pt idx="84">
                          <c:v>345.895</c:v>
                        </c:pt>
                        <c:pt idx="85">
                          <c:v>55.88</c:v>
                        </c:pt>
                        <c:pt idx="86">
                          <c:v>346.765</c:v>
                        </c:pt>
                        <c:pt idx="87">
                          <c:v>328.25</c:v>
                        </c:pt>
                        <c:pt idx="88">
                          <c:v>1141.6675</c:v>
                        </c:pt>
                        <c:pt idx="89">
                          <c:v>953.0625</c:v>
                        </c:pt>
                        <c:pt idx="90">
                          <c:v>1592.165</c:v>
                        </c:pt>
                        <c:pt idx="91">
                          <c:v>649</c:v>
                        </c:pt>
                        <c:pt idx="92">
                          <c:v>93.21</c:v>
                        </c:pt>
                        <c:pt idx="93">
                          <c:v>1012.46</c:v>
                        </c:pt>
                        <c:pt idx="94">
                          <c:v>1229.015</c:v>
                        </c:pt>
                        <c:pt idx="95">
                          <c:v>794.5225</c:v>
                        </c:pt>
                        <c:pt idx="96">
                          <c:v>1252.875</c:v>
                        </c:pt>
                        <c:pt idx="97">
                          <c:v>829.92</c:v>
                        </c:pt>
                        <c:pt idx="98">
                          <c:v>721.05</c:v>
                        </c:pt>
                        <c:pt idx="99">
                          <c:v>572.85</c:v>
                        </c:pt>
                        <c:pt idx="100">
                          <c:v>23.46</c:v>
                        </c:pt>
                        <c:pt idx="101">
                          <c:v>105.3</c:v>
                        </c:pt>
                        <c:pt idx="102">
                          <c:v>25.2</c:v>
                        </c:pt>
                        <c:pt idx="103">
                          <c:v>961.115</c:v>
                        </c:pt>
                        <c:pt idx="104">
                          <c:v>325.5075</c:v>
                        </c:pt>
                        <c:pt idx="105">
                          <c:v>653.4225</c:v>
                        </c:pt>
                        <c:pt idx="106">
                          <c:v>1506.45</c:v>
                        </c:pt>
                        <c:pt idx="107">
                          <c:v>264.47</c:v>
                        </c:pt>
                        <c:pt idx="108">
                          <c:v>591.12</c:v>
                        </c:pt>
                        <c:pt idx="109">
                          <c:v>1035.035</c:v>
                        </c:pt>
                        <c:pt idx="110">
                          <c:v>251.9</c:v>
                        </c:pt>
                        <c:pt idx="111">
                          <c:v>55.055</c:v>
                        </c:pt>
                        <c:pt idx="112">
                          <c:v>303.05</c:v>
                        </c:pt>
                        <c:pt idx="113">
                          <c:v>172.27</c:v>
                        </c:pt>
                        <c:pt idx="114">
                          <c:v>1612.6825</c:v>
                        </c:pt>
                        <c:pt idx="115">
                          <c:v>1212</c:v>
                        </c:pt>
                        <c:pt idx="116">
                          <c:v>861.56</c:v>
                        </c:pt>
                        <c:pt idx="117">
                          <c:v>1516.41</c:v>
                        </c:pt>
                        <c:pt idx="118">
                          <c:v>1229.355</c:v>
                        </c:pt>
                        <c:pt idx="119">
                          <c:v>188.365</c:v>
                        </c:pt>
                        <c:pt idx="120">
                          <c:v>1512.7875</c:v>
                        </c:pt>
                        <c:pt idx="121">
                          <c:v>687.8625</c:v>
                        </c:pt>
                        <c:pt idx="122">
                          <c:v>1469.65</c:v>
                        </c:pt>
                        <c:pt idx="123">
                          <c:v>1576.96</c:v>
                        </c:pt>
                        <c:pt idx="124">
                          <c:v>290.97</c:v>
                        </c:pt>
                        <c:pt idx="125">
                          <c:v>102.3</c:v>
                        </c:pt>
                        <c:pt idx="126">
                          <c:v>218.88</c:v>
                        </c:pt>
                        <c:pt idx="127">
                          <c:v>559.37</c:v>
                        </c:pt>
                        <c:pt idx="128">
                          <c:v>1259.72</c:v>
                        </c:pt>
                        <c:pt idx="129">
                          <c:v>1419.825</c:v>
                        </c:pt>
                        <c:pt idx="130">
                          <c:v>5.985</c:v>
                        </c:pt>
                        <c:pt idx="131">
                          <c:v>712.1475</c:v>
                        </c:pt>
                        <c:pt idx="132">
                          <c:v>457.1625</c:v>
                        </c:pt>
                        <c:pt idx="133">
                          <c:v>219.78</c:v>
                        </c:pt>
                        <c:pt idx="134">
                          <c:v>105</c:v>
                        </c:pt>
                        <c:pt idx="135">
                          <c:v>361.125</c:v>
                        </c:pt>
                        <c:pt idx="136">
                          <c:v>1810.56</c:v>
                        </c:pt>
                        <c:pt idx="137">
                          <c:v>376.295</c:v>
                        </c:pt>
                        <c:pt idx="138">
                          <c:v>620.205</c:v>
                        </c:pt>
                        <c:pt idx="139">
                          <c:v>1121.285</c:v>
                        </c:pt>
                        <c:pt idx="140">
                          <c:v>499.8125</c:v>
                        </c:pt>
                        <c:pt idx="141">
                          <c:v>1822.5</c:v>
                        </c:pt>
                        <c:pt idx="142">
                          <c:v>1549.625</c:v>
                        </c:pt>
                        <c:pt idx="143">
                          <c:v>253.26</c:v>
                        </c:pt>
                        <c:pt idx="144">
                          <c:v>708.225</c:v>
                        </c:pt>
                        <c:pt idx="145">
                          <c:v>310.03</c:v>
                        </c:pt>
                        <c:pt idx="146">
                          <c:v>322.05</c:v>
                        </c:pt>
                        <c:pt idx="147">
                          <c:v>33.855</c:v>
                        </c:pt>
                        <c:pt idx="148">
                          <c:v>801.4925</c:v>
                        </c:pt>
                        <c:pt idx="149">
                          <c:v>650.7375</c:v>
                        </c:pt>
                        <c:pt idx="150">
                          <c:v>27.0375</c:v>
                        </c:pt>
                        <c:pt idx="151">
                          <c:v>271.5375</c:v>
                        </c:pt>
                      </c:lvl>
                      <c:lvl>
                        <c:pt idx="0">
                          <c:v>|ei|</c:v>
                        </c:pt>
                        <c:pt idx="1">
                          <c:v>Abs_err</c:v>
                        </c:pt>
                        <c:pt idx="2">
                          <c:v>1.118333226</c:v>
                        </c:pt>
                        <c:pt idx="3">
                          <c:v>0.8261633</c:v>
                        </c:pt>
                        <c:pt idx="4">
                          <c:v>0.557078872</c:v>
                        </c:pt>
                        <c:pt idx="5">
                          <c:v>6.264917911</c:v>
                        </c:pt>
                        <c:pt idx="6">
                          <c:v>5.748424602</c:v>
                        </c:pt>
                        <c:pt idx="7">
                          <c:v>3.748424602</c:v>
                        </c:pt>
                        <c:pt idx="8">
                          <c:v>3.984430402</c:v>
                        </c:pt>
                        <c:pt idx="9">
                          <c:v>5.124678639</c:v>
                        </c:pt>
                        <c:pt idx="10">
                          <c:v>6.607888064</c:v>
                        </c:pt>
                        <c:pt idx="11">
                          <c:v>7.336016227</c:v>
                        </c:pt>
                        <c:pt idx="12">
                          <c:v>3.142340784</c:v>
                        </c:pt>
                        <c:pt idx="13">
                          <c:v>10.3340499</c:v>
                        </c:pt>
                        <c:pt idx="14">
                          <c:v>5.420278697</c:v>
                        </c:pt>
                        <c:pt idx="15">
                          <c:v>2.876160374</c:v>
                        </c:pt>
                        <c:pt idx="16">
                          <c:v>0.425606737</c:v>
                        </c:pt>
                        <c:pt idx="17">
                          <c:v>2.400709678</c:v>
                        </c:pt>
                        <c:pt idx="18">
                          <c:v>7.781461707</c:v>
                        </c:pt>
                        <c:pt idx="19">
                          <c:v>0.025413561</c:v>
                        </c:pt>
                        <c:pt idx="20">
                          <c:v>5.543795812</c:v>
                        </c:pt>
                        <c:pt idx="21">
                          <c:v>2.379947226</c:v>
                        </c:pt>
                        <c:pt idx="22">
                          <c:v>4.951765648</c:v>
                        </c:pt>
                        <c:pt idx="23">
                          <c:v>7.837905171</c:v>
                        </c:pt>
                        <c:pt idx="24">
                          <c:v>3.920930385</c:v>
                        </c:pt>
                        <c:pt idx="25">
                          <c:v>1.711312344</c:v>
                        </c:pt>
                        <c:pt idx="26">
                          <c:v>3.735141543</c:v>
                        </c:pt>
                        <c:pt idx="27">
                          <c:v>6.753592213</c:v>
                        </c:pt>
                        <c:pt idx="28">
                          <c:v>1.035248559</c:v>
                        </c:pt>
                        <c:pt idx="29">
                          <c:v>6.284240151</c:v>
                        </c:pt>
                        <c:pt idx="30">
                          <c:v>8.459652249</c:v>
                        </c:pt>
                        <c:pt idx="31">
                          <c:v>1.069522919</c:v>
                        </c:pt>
                        <c:pt idx="32">
                          <c:v>1.027183598</c:v>
                        </c:pt>
                        <c:pt idx="33">
                          <c:v>4.010699254</c:v>
                        </c:pt>
                        <c:pt idx="34">
                          <c:v>6.12171287</c:v>
                        </c:pt>
                        <c:pt idx="35">
                          <c:v>7.347520285</c:v>
                        </c:pt>
                        <c:pt idx="36">
                          <c:v>2.062999147</c:v>
                        </c:pt>
                        <c:pt idx="37">
                          <c:v>1.050783948</c:v>
                        </c:pt>
                        <c:pt idx="38">
                          <c:v>1.193099488</c:v>
                        </c:pt>
                        <c:pt idx="39">
                          <c:v>1.724764799</c:v>
                        </c:pt>
                        <c:pt idx="40">
                          <c:v>3.864953583</c:v>
                        </c:pt>
                        <c:pt idx="41">
                          <c:v>1.049183306</c:v>
                        </c:pt>
                        <c:pt idx="42">
                          <c:v>1.478263349</c:v>
                        </c:pt>
                        <c:pt idx="43">
                          <c:v>3.749085255</c:v>
                        </c:pt>
                        <c:pt idx="44">
                          <c:v>9.430054241</c:v>
                        </c:pt>
                        <c:pt idx="45">
                          <c:v>1.662145318</c:v>
                        </c:pt>
                        <c:pt idx="46">
                          <c:v>5.991969248</c:v>
                        </c:pt>
                        <c:pt idx="47">
                          <c:v>2.978915037</c:v>
                        </c:pt>
                        <c:pt idx="48">
                          <c:v>4.913043784</c:v>
                        </c:pt>
                        <c:pt idx="49">
                          <c:v>3.72897449</c:v>
                        </c:pt>
                        <c:pt idx="50">
                          <c:v>5.38071782</c:v>
                        </c:pt>
                        <c:pt idx="51">
                          <c:v>3.977026093</c:v>
                        </c:pt>
                        <c:pt idx="52">
                          <c:v>4.109488706</c:v>
                        </c:pt>
                        <c:pt idx="53">
                          <c:v>1.505183889</c:v>
                        </c:pt>
                        <c:pt idx="54">
                          <c:v>3.385817012</c:v>
                        </c:pt>
                        <c:pt idx="55">
                          <c:v>8.899870666</c:v>
                        </c:pt>
                        <c:pt idx="56">
                          <c:v>1.489479105</c:v>
                        </c:pt>
                        <c:pt idx="57">
                          <c:v>4.47382481</c:v>
                        </c:pt>
                        <c:pt idx="58">
                          <c:v>4.317336709</c:v>
                        </c:pt>
                        <c:pt idx="59">
                          <c:v>4.036679806</c:v>
                        </c:pt>
                        <c:pt idx="60">
                          <c:v>0.354160666</c:v>
                        </c:pt>
                        <c:pt idx="61">
                          <c:v>1.624669674</c:v>
                        </c:pt>
                        <c:pt idx="62">
                          <c:v>1.169380231</c:v>
                        </c:pt>
                        <c:pt idx="63">
                          <c:v>4.122060624</c:v>
                        </c:pt>
                        <c:pt idx="64">
                          <c:v>0.466768256</c:v>
                        </c:pt>
                        <c:pt idx="65">
                          <c:v>7.022024952</c:v>
                        </c:pt>
                        <c:pt idx="66">
                          <c:v>1.361276673</c:v>
                        </c:pt>
                        <c:pt idx="67">
                          <c:v>13.33422826</c:v>
                        </c:pt>
                        <c:pt idx="68">
                          <c:v>3.261588755</c:v>
                        </c:pt>
                        <c:pt idx="69">
                          <c:v>4.868511586</c:v>
                        </c:pt>
                        <c:pt idx="70">
                          <c:v>5.355050167</c:v>
                        </c:pt>
                        <c:pt idx="71">
                          <c:v>1.719130527</c:v>
                        </c:pt>
                        <c:pt idx="72">
                          <c:v>1.59218328</c:v>
                        </c:pt>
                        <c:pt idx="73">
                          <c:v>3.586126169</c:v>
                        </c:pt>
                        <c:pt idx="74">
                          <c:v>2.655504937</c:v>
                        </c:pt>
                        <c:pt idx="75">
                          <c:v>0.805359324</c:v>
                        </c:pt>
                        <c:pt idx="76">
                          <c:v>4.785138617</c:v>
                        </c:pt>
                        <c:pt idx="77">
                          <c:v>7.904446041</c:v>
                        </c:pt>
                        <c:pt idx="78">
                          <c:v>2.816744475</c:v>
                        </c:pt>
                        <c:pt idx="79">
                          <c:v>4.420388639</c:v>
                        </c:pt>
                        <c:pt idx="80">
                          <c:v>0.945708537</c:v>
                        </c:pt>
                        <c:pt idx="81">
                          <c:v>6.21647099</c:v>
                        </c:pt>
                        <c:pt idx="82">
                          <c:v>0.277954192</c:v>
                        </c:pt>
                        <c:pt idx="83">
                          <c:v>1.463141834</c:v>
                        </c:pt>
                        <c:pt idx="84">
                          <c:v>4.405157182</c:v>
                        </c:pt>
                        <c:pt idx="85">
                          <c:v>0.954603546</c:v>
                        </c:pt>
                        <c:pt idx="86">
                          <c:v>0.112395022</c:v>
                        </c:pt>
                        <c:pt idx="87">
                          <c:v>5.849891521</c:v>
                        </c:pt>
                        <c:pt idx="88">
                          <c:v>1.320115153</c:v>
                        </c:pt>
                        <c:pt idx="89">
                          <c:v>2.500855292</c:v>
                        </c:pt>
                        <c:pt idx="90">
                          <c:v>4.806891547</c:v>
                        </c:pt>
                        <c:pt idx="91">
                          <c:v>4.92109978</c:v>
                        </c:pt>
                        <c:pt idx="92">
                          <c:v>6.894542625</c:v>
                        </c:pt>
                        <c:pt idx="93">
                          <c:v>5.090404278</c:v>
                        </c:pt>
                        <c:pt idx="94">
                          <c:v>2.217470432</c:v>
                        </c:pt>
                        <c:pt idx="95">
                          <c:v>2.367553667</c:v>
                        </c:pt>
                        <c:pt idx="96">
                          <c:v>2.20869433</c:v>
                        </c:pt>
                        <c:pt idx="97">
                          <c:v>19.05179236</c:v>
                        </c:pt>
                        <c:pt idx="98">
                          <c:v>2.601780465</c:v>
                        </c:pt>
                        <c:pt idx="99">
                          <c:v>5.435153433</c:v>
                        </c:pt>
                        <c:pt idx="100">
                          <c:v>4.887952733</c:v>
                        </c:pt>
                        <c:pt idx="101">
                          <c:v>3.440549892</c:v>
                        </c:pt>
                        <c:pt idx="102">
                          <c:v>1.417312928</c:v>
                        </c:pt>
                        <c:pt idx="103">
                          <c:v>3.301732902</c:v>
                        </c:pt>
                        <c:pt idx="104">
                          <c:v>4.065676614</c:v>
                        </c:pt>
                        <c:pt idx="105">
                          <c:v>1.435932993</c:v>
                        </c:pt>
                        <c:pt idx="106">
                          <c:v>2.986099462</c:v>
                        </c:pt>
                        <c:pt idx="107">
                          <c:v>0.491368049</c:v>
                        </c:pt>
                        <c:pt idx="108">
                          <c:v>11.30007281</c:v>
                        </c:pt>
                        <c:pt idx="109">
                          <c:v>9.752702712</c:v>
                        </c:pt>
                        <c:pt idx="110">
                          <c:v>3.534359058</c:v>
                        </c:pt>
                        <c:pt idx="111">
                          <c:v>7.982244192</c:v>
                        </c:pt>
                        <c:pt idx="112">
                          <c:v>2.319175164</c:v>
                        </c:pt>
                        <c:pt idx="113">
                          <c:v>5.494036551</c:v>
                        </c:pt>
                        <c:pt idx="114">
                          <c:v>0.355406886</c:v>
                        </c:pt>
                        <c:pt idx="115">
                          <c:v>5.923777247</c:v>
                        </c:pt>
                        <c:pt idx="116">
                          <c:v>4.045634267</c:v>
                        </c:pt>
                        <c:pt idx="117">
                          <c:v>2.845494505</c:v>
                        </c:pt>
                        <c:pt idx="118">
                          <c:v>4.194828001</c:v>
                        </c:pt>
                        <c:pt idx="119">
                          <c:v>1.196657491</c:v>
                        </c:pt>
                        <c:pt idx="120">
                          <c:v>0.472935309</c:v>
                        </c:pt>
                        <c:pt idx="121">
                          <c:v>3.513138909</c:v>
                        </c:pt>
                        <c:pt idx="122">
                          <c:v>10.10166156</c:v>
                        </c:pt>
                        <c:pt idx="123">
                          <c:v>2.598993055</c:v>
                        </c:pt>
                        <c:pt idx="124">
                          <c:v>10.24374825</c:v>
                        </c:pt>
                        <c:pt idx="125">
                          <c:v>1.088794671</c:v>
                        </c:pt>
                        <c:pt idx="126">
                          <c:v>3.414763332</c:v>
                        </c:pt>
                        <c:pt idx="127">
                          <c:v>3.960592239</c:v>
                        </c:pt>
                        <c:pt idx="128">
                          <c:v>4.432553349</c:v>
                        </c:pt>
                        <c:pt idx="129">
                          <c:v>1.094851783</c:v>
                        </c:pt>
                        <c:pt idx="130">
                          <c:v>2.579188522</c:v>
                        </c:pt>
                        <c:pt idx="131">
                          <c:v>3.962311787</c:v>
                        </c:pt>
                        <c:pt idx="132">
                          <c:v>6.306070465</c:v>
                        </c:pt>
                        <c:pt idx="133">
                          <c:v>1.609497671</c:v>
                        </c:pt>
                        <c:pt idx="134">
                          <c:v>2.169981431</c:v>
                        </c:pt>
                        <c:pt idx="135">
                          <c:v>3.485861649</c:v>
                        </c:pt>
                        <c:pt idx="136">
                          <c:v>8.207745376</c:v>
                        </c:pt>
                        <c:pt idx="137">
                          <c:v>2.001863699</c:v>
                        </c:pt>
                        <c:pt idx="138">
                          <c:v>6.4701479</c:v>
                        </c:pt>
                        <c:pt idx="139">
                          <c:v>4.168371824</c:v>
                        </c:pt>
                        <c:pt idx="140">
                          <c:v>10.44132049</c:v>
                        </c:pt>
                        <c:pt idx="141">
                          <c:v>4.48229468</c:v>
                        </c:pt>
                        <c:pt idx="142">
                          <c:v>8.284368023</c:v>
                        </c:pt>
                        <c:pt idx="143">
                          <c:v>2.385825977</c:v>
                        </c:pt>
                        <c:pt idx="144">
                          <c:v>6.149159525</c:v>
                        </c:pt>
                        <c:pt idx="145">
                          <c:v>3.628828876</c:v>
                        </c:pt>
                        <c:pt idx="146">
                          <c:v>2.185212887</c:v>
                        </c:pt>
                        <c:pt idx="147">
                          <c:v>4.052860216</c:v>
                        </c:pt>
                        <c:pt idx="148">
                          <c:v>5.074571623</c:v>
                        </c:pt>
                        <c:pt idx="149">
                          <c:v>0.630667331</c:v>
                        </c:pt>
                        <c:pt idx="150">
                          <c:v>16.18486513</c:v>
                        </c:pt>
                        <c:pt idx="151">
                          <c:v>5.234082647</c:v>
                        </c:pt>
                      </c:lvl>
                      <c:lvl>
                        <c:pt idx="0">
                          <c:v>ei^2</c:v>
                        </c:pt>
                        <c:pt idx="1">
                          <c:v>Squr_err</c:v>
                        </c:pt>
                        <c:pt idx="2">
                          <c:v>1.250669205</c:v>
                        </c:pt>
                        <c:pt idx="3">
                          <c:v>0.682545798</c:v>
                        </c:pt>
                        <c:pt idx="4">
                          <c:v>0.31033687</c:v>
                        </c:pt>
                        <c:pt idx="5">
                          <c:v>39.24919643</c:v>
                        </c:pt>
                        <c:pt idx="6">
                          <c:v>33.04438541</c:v>
                        </c:pt>
                        <c:pt idx="7">
                          <c:v>14.050687</c:v>
                        </c:pt>
                        <c:pt idx="8">
                          <c:v>15.87568563</c:v>
                        </c:pt>
                        <c:pt idx="9">
                          <c:v>26.26233115</c:v>
                        </c:pt>
                        <c:pt idx="10">
                          <c:v>43.66418467</c:v>
                        </c:pt>
                        <c:pt idx="11">
                          <c:v>53.81713409</c:v>
                        </c:pt>
                        <c:pt idx="12">
                          <c:v>9.874305604</c:v>
                        </c:pt>
                        <c:pt idx="13">
                          <c:v>106.7925874</c:v>
                        </c:pt>
                        <c:pt idx="14">
                          <c:v>29.37942115</c:v>
                        </c:pt>
                        <c:pt idx="15">
                          <c:v>8.272298496</c:v>
                        </c:pt>
                        <c:pt idx="16">
                          <c:v>0.181141095</c:v>
                        </c:pt>
                        <c:pt idx="17">
                          <c:v>5.763406959</c:v>
                        </c:pt>
                        <c:pt idx="18">
                          <c:v>60.5511463</c:v>
                        </c:pt>
                        <c:pt idx="19">
                          <c:v>0.000645849</c:v>
                        </c:pt>
                        <c:pt idx="20">
                          <c:v>30.73367201</c:v>
                        </c:pt>
                        <c:pt idx="21">
                          <c:v>5.664148796</c:v>
                        </c:pt>
                        <c:pt idx="22">
                          <c:v>24.51998303</c:v>
                        </c:pt>
                        <c:pt idx="23">
                          <c:v>61.43275746</c:v>
                        </c:pt>
                        <c:pt idx="24">
                          <c:v>15.37369508</c:v>
                        </c:pt>
                        <c:pt idx="25">
                          <c:v>2.92858994</c:v>
                        </c:pt>
                        <c:pt idx="26">
                          <c:v>13.95128234</c:v>
                        </c:pt>
                        <c:pt idx="27">
                          <c:v>45.61100777</c:v>
                        </c:pt>
                        <c:pt idx="28">
                          <c:v>1.071739578</c:v>
                        </c:pt>
                        <c:pt idx="29">
                          <c:v>39.49167428</c:v>
                        </c:pt>
                        <c:pt idx="30">
                          <c:v>71.56571618</c:v>
                        </c:pt>
                        <c:pt idx="31">
                          <c:v>1.143879274</c:v>
                        </c:pt>
                        <c:pt idx="32">
                          <c:v>1.055106143</c:v>
                        </c:pt>
                        <c:pt idx="33">
                          <c:v>16.08570851</c:v>
                        </c:pt>
                        <c:pt idx="34">
                          <c:v>37.47536846</c:v>
                        </c:pt>
                        <c:pt idx="35">
                          <c:v>53.98605434</c:v>
                        </c:pt>
                        <c:pt idx="36">
                          <c:v>4.255965479</c:v>
                        </c:pt>
                        <c:pt idx="37">
                          <c:v>1.104146905</c:v>
                        </c:pt>
                        <c:pt idx="38">
                          <c:v>1.423486388</c:v>
                        </c:pt>
                        <c:pt idx="39">
                          <c:v>2.974813612</c:v>
                        </c:pt>
                        <c:pt idx="40">
                          <c:v>14.93786619</c:v>
                        </c:pt>
                        <c:pt idx="41">
                          <c:v>1.100785609</c:v>
                        </c:pt>
                        <c:pt idx="42">
                          <c:v>2.185262529</c:v>
                        </c:pt>
                        <c:pt idx="43">
                          <c:v>14.05564025</c:v>
                        </c:pt>
                        <c:pt idx="44">
                          <c:v>88.925923</c:v>
                        </c:pt>
                        <c:pt idx="45">
                          <c:v>2.762727057</c:v>
                        </c:pt>
                        <c:pt idx="46">
                          <c:v>35.90369547</c:v>
                        </c:pt>
                        <c:pt idx="47">
                          <c:v>8.873934796</c:v>
                        </c:pt>
                        <c:pt idx="48">
                          <c:v>24.13799922</c:v>
                        </c:pt>
                        <c:pt idx="49">
                          <c:v>13.90525075</c:v>
                        </c:pt>
                        <c:pt idx="50">
                          <c:v>28.95212426</c:v>
                        </c:pt>
                        <c:pt idx="51">
                          <c:v>15.81673655</c:v>
                        </c:pt>
                        <c:pt idx="52">
                          <c:v>16.88789742</c:v>
                        </c:pt>
                        <c:pt idx="53">
                          <c:v>2.265578541</c:v>
                        </c:pt>
                        <c:pt idx="54">
                          <c:v>11.46375684</c:v>
                        </c:pt>
                        <c:pt idx="55">
                          <c:v>79.20769786</c:v>
                        </c:pt>
                        <c:pt idx="56">
                          <c:v>2.218548006</c:v>
                        </c:pt>
                        <c:pt idx="57">
                          <c:v>20.01510843</c:v>
                        </c:pt>
                        <c:pt idx="58">
                          <c:v>18.63939626</c:v>
                        </c:pt>
                        <c:pt idx="59">
                          <c:v>16.29478385</c:v>
                        </c:pt>
                        <c:pt idx="60">
                          <c:v>0.125429777</c:v>
                        </c:pt>
                        <c:pt idx="61">
                          <c:v>2.639551549</c:v>
                        </c:pt>
                        <c:pt idx="62">
                          <c:v>1.367450125</c:v>
                        </c:pt>
                        <c:pt idx="63">
                          <c:v>16.99138379</c:v>
                        </c:pt>
                        <c:pt idx="64">
                          <c:v>0.217872605</c:v>
                        </c:pt>
                        <c:pt idx="65">
                          <c:v>49.30883443</c:v>
                        </c:pt>
                        <c:pt idx="66">
                          <c:v>1.853074179</c:v>
                        </c:pt>
                        <c:pt idx="67">
                          <c:v>177.8016433</c:v>
                        </c:pt>
                        <c:pt idx="68">
                          <c:v>10.63796121</c:v>
                        </c:pt>
                        <c:pt idx="69">
                          <c:v>23.70240506</c:v>
                        </c:pt>
                        <c:pt idx="70">
                          <c:v>28.67656229</c:v>
                        </c:pt>
                        <c:pt idx="71">
                          <c:v>2.95540977</c:v>
                        </c:pt>
                        <c:pt idx="72">
                          <c:v>2.535047597</c:v>
                        </c:pt>
                        <c:pt idx="73">
                          <c:v>12.8603009</c:v>
                        </c:pt>
                        <c:pt idx="74">
                          <c:v>7.051706471</c:v>
                        </c:pt>
                        <c:pt idx="75">
                          <c:v>0.64860364</c:v>
                        </c:pt>
                        <c:pt idx="76">
                          <c:v>22.89755158</c:v>
                        </c:pt>
                        <c:pt idx="77">
                          <c:v>62.48026722</c:v>
                        </c:pt>
                        <c:pt idx="78">
                          <c:v>7.934049437</c:v>
                        </c:pt>
                        <c:pt idx="79">
                          <c:v>19.53983572</c:v>
                        </c:pt>
                        <c:pt idx="80">
                          <c:v>0.894364637</c:v>
                        </c:pt>
                        <c:pt idx="81">
                          <c:v>38.64451157</c:v>
                        </c:pt>
                        <c:pt idx="82">
                          <c:v>0.077258533</c:v>
                        </c:pt>
                        <c:pt idx="83">
                          <c:v>2.140784028</c:v>
                        </c:pt>
                        <c:pt idx="84">
                          <c:v>19.4054098</c:v>
                        </c:pt>
                        <c:pt idx="85">
                          <c:v>0.911267929</c:v>
                        </c:pt>
                        <c:pt idx="86">
                          <c:v>0.012632641</c:v>
                        </c:pt>
                        <c:pt idx="87">
                          <c:v>34.22123081</c:v>
                        </c:pt>
                        <c:pt idx="88">
                          <c:v>1.742704018</c:v>
                        </c:pt>
                        <c:pt idx="89">
                          <c:v>6.25427719</c:v>
                        </c:pt>
                        <c:pt idx="90">
                          <c:v>23.10620635</c:v>
                        </c:pt>
                        <c:pt idx="91">
                          <c:v>24.21722304</c:v>
                        </c:pt>
                        <c:pt idx="92">
                          <c:v>47.53471801</c:v>
                        </c:pt>
                        <c:pt idx="93">
                          <c:v>25.91221572</c:v>
                        </c:pt>
                        <c:pt idx="94">
                          <c:v>4.917175118</c:v>
                        </c:pt>
                        <c:pt idx="95">
                          <c:v>5.605310365</c:v>
                        </c:pt>
                        <c:pt idx="96">
                          <c:v>4.878330644</c:v>
                        </c:pt>
                        <c:pt idx="97">
                          <c:v>362.9707919</c:v>
                        </c:pt>
                        <c:pt idx="98">
                          <c:v>6.769261586</c:v>
                        </c:pt>
                        <c:pt idx="99">
                          <c:v>29.54089284</c:v>
                        </c:pt>
                        <c:pt idx="100">
                          <c:v>23.89208192</c:v>
                        </c:pt>
                        <c:pt idx="101">
                          <c:v>11.83738356</c:v>
                        </c:pt>
                        <c:pt idx="102">
                          <c:v>2.008775936</c:v>
                        </c:pt>
                        <c:pt idx="103">
                          <c:v>10.90144016</c:v>
                        </c:pt>
                        <c:pt idx="104">
                          <c:v>16.52972633</c:v>
                        </c:pt>
                        <c:pt idx="105">
                          <c:v>2.061903559</c:v>
                        </c:pt>
                        <c:pt idx="106">
                          <c:v>8.916789996</c:v>
                        </c:pt>
                        <c:pt idx="107">
                          <c:v>0.241442559</c:v>
                        </c:pt>
                        <c:pt idx="108">
                          <c:v>127.6916454</c:v>
                        </c:pt>
                        <c:pt idx="109">
                          <c:v>95.11521018</c:v>
                        </c:pt>
                        <c:pt idx="110">
                          <c:v>12.49169395</c:v>
                        </c:pt>
                        <c:pt idx="111">
                          <c:v>63.71622234</c:v>
                        </c:pt>
                        <c:pt idx="112">
                          <c:v>5.378573443</c:v>
                        </c:pt>
                        <c:pt idx="113">
                          <c:v>30.18443763</c:v>
                        </c:pt>
                        <c:pt idx="114">
                          <c:v>0.126314055</c:v>
                        </c:pt>
                        <c:pt idx="115">
                          <c:v>35.09113687</c:v>
                        </c:pt>
                        <c:pt idx="116">
                          <c:v>16.36715663</c:v>
                        </c:pt>
                        <c:pt idx="117">
                          <c:v>8.096838979</c:v>
                        </c:pt>
                        <c:pt idx="118">
                          <c:v>17.59658196</c:v>
                        </c:pt>
                        <c:pt idx="119">
                          <c:v>1.431989151</c:v>
                        </c:pt>
                        <c:pt idx="120">
                          <c:v>0.223667806</c:v>
                        </c:pt>
                        <c:pt idx="121">
                          <c:v>12.34214499</c:v>
                        </c:pt>
                        <c:pt idx="122">
                          <c:v>102.0435662</c:v>
                        </c:pt>
                        <c:pt idx="123">
                          <c:v>6.754764902</c:v>
                        </c:pt>
                        <c:pt idx="124">
                          <c:v>104.9343782</c:v>
                        </c:pt>
                        <c:pt idx="125">
                          <c:v>1.185473837</c:v>
                        </c:pt>
                        <c:pt idx="126">
                          <c:v>11.66060861</c:v>
                        </c:pt>
                        <c:pt idx="127">
                          <c:v>15.68629088</c:v>
                        </c:pt>
                        <c:pt idx="128">
                          <c:v>19.64752919</c:v>
                        </c:pt>
                        <c:pt idx="129">
                          <c:v>1.198700426</c:v>
                        </c:pt>
                        <c:pt idx="130">
                          <c:v>6.652213431</c:v>
                        </c:pt>
                        <c:pt idx="131">
                          <c:v>15.6999147</c:v>
                        </c:pt>
                        <c:pt idx="132">
                          <c:v>39.7665247</c:v>
                        </c:pt>
                        <c:pt idx="133">
                          <c:v>2.590482752</c:v>
                        </c:pt>
                        <c:pt idx="134">
                          <c:v>4.708819409</c:v>
                        </c:pt>
                        <c:pt idx="135">
                          <c:v>12.15123143</c:v>
                        </c:pt>
                        <c:pt idx="136">
                          <c:v>67.36708416</c:v>
                        </c:pt>
                        <c:pt idx="137">
                          <c:v>4.00745827</c:v>
                        </c:pt>
                        <c:pt idx="138">
                          <c:v>41.86281384</c:v>
                        </c:pt>
                        <c:pt idx="139">
                          <c:v>17.37532366</c:v>
                        </c:pt>
                        <c:pt idx="140">
                          <c:v>109.0211735</c:v>
                        </c:pt>
                        <c:pt idx="141">
                          <c:v>20.0909656</c:v>
                        </c:pt>
                        <c:pt idx="142">
                          <c:v>68.63075354</c:v>
                        </c:pt>
                        <c:pt idx="143">
                          <c:v>5.692165591</c:v>
                        </c:pt>
                        <c:pt idx="144">
                          <c:v>37.81216286</c:v>
                        </c:pt>
                        <c:pt idx="145">
                          <c:v>13.16839901</c:v>
                        </c:pt>
                        <c:pt idx="146">
                          <c:v>4.77515536</c:v>
                        </c:pt>
                        <c:pt idx="147">
                          <c:v>16.42567593</c:v>
                        </c:pt>
                        <c:pt idx="148">
                          <c:v>25.75127715</c:v>
                        </c:pt>
                        <c:pt idx="149">
                          <c:v>0.397741283</c:v>
                        </c:pt>
                        <c:pt idx="150">
                          <c:v>261.9498593</c:v>
                        </c:pt>
                        <c:pt idx="151">
                          <c:v>27.39562116</c:v>
                        </c:pt>
                      </c:lvl>
                      <c:lvl>
                        <c:pt idx="0">
                          <c:v>ei</c:v>
                        </c:pt>
                        <c:pt idx="1">
                          <c:v>Predct_err</c:v>
                        </c:pt>
                        <c:pt idx="2">
                          <c:v>-1.118333226</c:v>
                        </c:pt>
                        <c:pt idx="3">
                          <c:v>0.8261633</c:v>
                        </c:pt>
                        <c:pt idx="4">
                          <c:v>-0.557078872</c:v>
                        </c:pt>
                        <c:pt idx="5">
                          <c:v>-6.264917911</c:v>
                        </c:pt>
                        <c:pt idx="6">
                          <c:v>5.748424602</c:v>
                        </c:pt>
                        <c:pt idx="7">
                          <c:v>3.748424602</c:v>
                        </c:pt>
                        <c:pt idx="8">
                          <c:v>3.984430402</c:v>
                        </c:pt>
                        <c:pt idx="9">
                          <c:v>-5.124678639</c:v>
                        </c:pt>
                        <c:pt idx="10">
                          <c:v>6.607888064</c:v>
                        </c:pt>
                        <c:pt idx="11">
                          <c:v>-7.336016227</c:v>
                        </c:pt>
                        <c:pt idx="12">
                          <c:v>3.142340784</c:v>
                        </c:pt>
                        <c:pt idx="13">
                          <c:v>10.3340499</c:v>
                        </c:pt>
                        <c:pt idx="14">
                          <c:v>-5.420278697</c:v>
                        </c:pt>
                        <c:pt idx="15">
                          <c:v>-2.876160374</c:v>
                        </c:pt>
                        <c:pt idx="16">
                          <c:v>0.425606737</c:v>
                        </c:pt>
                        <c:pt idx="17">
                          <c:v>-2.400709678</c:v>
                        </c:pt>
                        <c:pt idx="18">
                          <c:v>-7.781461707</c:v>
                        </c:pt>
                        <c:pt idx="19">
                          <c:v>-0.025413561</c:v>
                        </c:pt>
                        <c:pt idx="20">
                          <c:v>-5.543795812</c:v>
                        </c:pt>
                        <c:pt idx="21">
                          <c:v>2.379947226</c:v>
                        </c:pt>
                        <c:pt idx="22">
                          <c:v>-4.951765648</c:v>
                        </c:pt>
                        <c:pt idx="23">
                          <c:v>7.837905171</c:v>
                        </c:pt>
                        <c:pt idx="24">
                          <c:v>-3.920930385</c:v>
                        </c:pt>
                        <c:pt idx="25">
                          <c:v>-1.711312344</c:v>
                        </c:pt>
                        <c:pt idx="26">
                          <c:v>3.735141543</c:v>
                        </c:pt>
                        <c:pt idx="27">
                          <c:v>-6.753592213</c:v>
                        </c:pt>
                        <c:pt idx="28">
                          <c:v>1.035248559</c:v>
                        </c:pt>
                        <c:pt idx="29">
                          <c:v>6.284240151</c:v>
                        </c:pt>
                        <c:pt idx="30">
                          <c:v>-8.459652249</c:v>
                        </c:pt>
                        <c:pt idx="31">
                          <c:v>1.069522919</c:v>
                        </c:pt>
                        <c:pt idx="32">
                          <c:v>1.027183598</c:v>
                        </c:pt>
                        <c:pt idx="33">
                          <c:v>4.010699254</c:v>
                        </c:pt>
                        <c:pt idx="34">
                          <c:v>-6.12171287</c:v>
                        </c:pt>
                        <c:pt idx="35">
                          <c:v>-7.347520285</c:v>
                        </c:pt>
                        <c:pt idx="36">
                          <c:v>2.062999147</c:v>
                        </c:pt>
                        <c:pt idx="37">
                          <c:v>1.050783948</c:v>
                        </c:pt>
                        <c:pt idx="38">
                          <c:v>1.193099488</c:v>
                        </c:pt>
                        <c:pt idx="39">
                          <c:v>1.724764799</c:v>
                        </c:pt>
                        <c:pt idx="40">
                          <c:v>-3.864953583</c:v>
                        </c:pt>
                        <c:pt idx="41">
                          <c:v>1.049183306</c:v>
                        </c:pt>
                        <c:pt idx="42">
                          <c:v>1.478263349</c:v>
                        </c:pt>
                        <c:pt idx="43">
                          <c:v>-3.749085255</c:v>
                        </c:pt>
                        <c:pt idx="44">
                          <c:v>9.430054241</c:v>
                        </c:pt>
                        <c:pt idx="45">
                          <c:v>1.662145318</c:v>
                        </c:pt>
                        <c:pt idx="46">
                          <c:v>-5.991969248</c:v>
                        </c:pt>
                        <c:pt idx="47">
                          <c:v>2.978915037</c:v>
                        </c:pt>
                        <c:pt idx="48">
                          <c:v>-4.913043784</c:v>
                        </c:pt>
                        <c:pt idx="49">
                          <c:v>3.72897449</c:v>
                        </c:pt>
                        <c:pt idx="50">
                          <c:v>5.38071782</c:v>
                        </c:pt>
                        <c:pt idx="51">
                          <c:v>-3.977026093</c:v>
                        </c:pt>
                        <c:pt idx="52">
                          <c:v>4.109488706</c:v>
                        </c:pt>
                        <c:pt idx="53">
                          <c:v>1.505183889</c:v>
                        </c:pt>
                        <c:pt idx="54">
                          <c:v>3.385817012</c:v>
                        </c:pt>
                        <c:pt idx="55">
                          <c:v>8.899870666</c:v>
                        </c:pt>
                        <c:pt idx="56">
                          <c:v>-1.489479105</c:v>
                        </c:pt>
                        <c:pt idx="57">
                          <c:v>-4.47382481</c:v>
                        </c:pt>
                        <c:pt idx="58">
                          <c:v>-4.317336709</c:v>
                        </c:pt>
                        <c:pt idx="59">
                          <c:v>-4.036679806</c:v>
                        </c:pt>
                        <c:pt idx="60">
                          <c:v>-0.354160666</c:v>
                        </c:pt>
                        <c:pt idx="61">
                          <c:v>1.624669674</c:v>
                        </c:pt>
                        <c:pt idx="62">
                          <c:v>1.169380231</c:v>
                        </c:pt>
                        <c:pt idx="63">
                          <c:v>4.122060624</c:v>
                        </c:pt>
                        <c:pt idx="64">
                          <c:v>-0.466768256</c:v>
                        </c:pt>
                        <c:pt idx="65">
                          <c:v>7.022024952</c:v>
                        </c:pt>
                        <c:pt idx="66">
                          <c:v>-1.361276673</c:v>
                        </c:pt>
                        <c:pt idx="67">
                          <c:v>13.33422826</c:v>
                        </c:pt>
                        <c:pt idx="68">
                          <c:v>3.261588755</c:v>
                        </c:pt>
                        <c:pt idx="69">
                          <c:v>-4.868511586</c:v>
                        </c:pt>
                        <c:pt idx="70">
                          <c:v>-5.355050167</c:v>
                        </c:pt>
                        <c:pt idx="71">
                          <c:v>1.719130527</c:v>
                        </c:pt>
                        <c:pt idx="72">
                          <c:v>-1.59218328</c:v>
                        </c:pt>
                        <c:pt idx="73">
                          <c:v>3.586126169</c:v>
                        </c:pt>
                        <c:pt idx="74">
                          <c:v>2.655504937</c:v>
                        </c:pt>
                        <c:pt idx="75">
                          <c:v>-0.805359324</c:v>
                        </c:pt>
                        <c:pt idx="76">
                          <c:v>-4.785138617</c:v>
                        </c:pt>
                        <c:pt idx="77">
                          <c:v>-7.904446041</c:v>
                        </c:pt>
                        <c:pt idx="78">
                          <c:v>-2.816744475</c:v>
                        </c:pt>
                        <c:pt idx="79">
                          <c:v>4.420388639</c:v>
                        </c:pt>
                        <c:pt idx="80">
                          <c:v>0.945708537</c:v>
                        </c:pt>
                        <c:pt idx="81">
                          <c:v>-6.21647099</c:v>
                        </c:pt>
                        <c:pt idx="82">
                          <c:v>0.277954192</c:v>
                        </c:pt>
                        <c:pt idx="83">
                          <c:v>1.463141834</c:v>
                        </c:pt>
                        <c:pt idx="84">
                          <c:v>-4.405157182</c:v>
                        </c:pt>
                        <c:pt idx="85">
                          <c:v>0.954603546</c:v>
                        </c:pt>
                        <c:pt idx="86">
                          <c:v>0.112395022</c:v>
                        </c:pt>
                        <c:pt idx="87">
                          <c:v>-5.849891521</c:v>
                        </c:pt>
                        <c:pt idx="88">
                          <c:v>1.320115153</c:v>
                        </c:pt>
                        <c:pt idx="89">
                          <c:v>2.500855292</c:v>
                        </c:pt>
                        <c:pt idx="90">
                          <c:v>4.806891547</c:v>
                        </c:pt>
                        <c:pt idx="91">
                          <c:v>4.92109978</c:v>
                        </c:pt>
                        <c:pt idx="92">
                          <c:v>-6.894542625</c:v>
                        </c:pt>
                        <c:pt idx="93">
                          <c:v>-5.090404278</c:v>
                        </c:pt>
                        <c:pt idx="94">
                          <c:v>2.217470432</c:v>
                        </c:pt>
                        <c:pt idx="95">
                          <c:v>2.367553667</c:v>
                        </c:pt>
                        <c:pt idx="96">
                          <c:v>2.20869433</c:v>
                        </c:pt>
                        <c:pt idx="97">
                          <c:v>19.05179236</c:v>
                        </c:pt>
                        <c:pt idx="98">
                          <c:v>2.601780465</c:v>
                        </c:pt>
                        <c:pt idx="99">
                          <c:v>5.435153433</c:v>
                        </c:pt>
                        <c:pt idx="100">
                          <c:v>4.887952733</c:v>
                        </c:pt>
                        <c:pt idx="101">
                          <c:v>3.440549892</c:v>
                        </c:pt>
                        <c:pt idx="102">
                          <c:v>-1.417312928</c:v>
                        </c:pt>
                        <c:pt idx="103">
                          <c:v>3.301732902</c:v>
                        </c:pt>
                        <c:pt idx="104">
                          <c:v>-4.065676614</c:v>
                        </c:pt>
                        <c:pt idx="105">
                          <c:v>-1.435932993</c:v>
                        </c:pt>
                        <c:pt idx="106">
                          <c:v>-2.986099462</c:v>
                        </c:pt>
                        <c:pt idx="107">
                          <c:v>0.491368049</c:v>
                        </c:pt>
                        <c:pt idx="108">
                          <c:v>11.30007281</c:v>
                        </c:pt>
                        <c:pt idx="109">
                          <c:v>-9.752702712</c:v>
                        </c:pt>
                        <c:pt idx="110">
                          <c:v>3.534359058</c:v>
                        </c:pt>
                        <c:pt idx="111">
                          <c:v>-7.982244192</c:v>
                        </c:pt>
                        <c:pt idx="112">
                          <c:v>-2.319175164</c:v>
                        </c:pt>
                        <c:pt idx="113">
                          <c:v>5.494036551</c:v>
                        </c:pt>
                        <c:pt idx="114">
                          <c:v>-0.355406886</c:v>
                        </c:pt>
                        <c:pt idx="115">
                          <c:v>-5.923777247</c:v>
                        </c:pt>
                        <c:pt idx="116">
                          <c:v>-4.045634267</c:v>
                        </c:pt>
                        <c:pt idx="117">
                          <c:v>2.845494505</c:v>
                        </c:pt>
                        <c:pt idx="118">
                          <c:v>-4.194828001</c:v>
                        </c:pt>
                        <c:pt idx="119">
                          <c:v>1.196657491</c:v>
                        </c:pt>
                        <c:pt idx="120">
                          <c:v>-0.472935309</c:v>
                        </c:pt>
                        <c:pt idx="121">
                          <c:v>-3.513138909</c:v>
                        </c:pt>
                        <c:pt idx="122">
                          <c:v>10.10166156</c:v>
                        </c:pt>
                        <c:pt idx="123">
                          <c:v>2.598993055</c:v>
                        </c:pt>
                        <c:pt idx="124">
                          <c:v>-10.24374825</c:v>
                        </c:pt>
                        <c:pt idx="125">
                          <c:v>1.088794671</c:v>
                        </c:pt>
                        <c:pt idx="126">
                          <c:v>-3.414763332</c:v>
                        </c:pt>
                        <c:pt idx="127">
                          <c:v>3.960592239</c:v>
                        </c:pt>
                        <c:pt idx="128">
                          <c:v>-4.432553349</c:v>
                        </c:pt>
                        <c:pt idx="129">
                          <c:v>-1.094851783</c:v>
                        </c:pt>
                        <c:pt idx="130">
                          <c:v>2.579188522</c:v>
                        </c:pt>
                        <c:pt idx="131">
                          <c:v>3.962311787</c:v>
                        </c:pt>
                        <c:pt idx="132">
                          <c:v>-6.306070465</c:v>
                        </c:pt>
                        <c:pt idx="133">
                          <c:v>-1.609497671</c:v>
                        </c:pt>
                        <c:pt idx="134">
                          <c:v>-2.169981431</c:v>
                        </c:pt>
                        <c:pt idx="135">
                          <c:v>-3.485861649</c:v>
                        </c:pt>
                        <c:pt idx="136">
                          <c:v>8.207745376</c:v>
                        </c:pt>
                        <c:pt idx="137">
                          <c:v>2.001863699</c:v>
                        </c:pt>
                        <c:pt idx="138">
                          <c:v>-6.4701479</c:v>
                        </c:pt>
                        <c:pt idx="139">
                          <c:v>4.168371824</c:v>
                        </c:pt>
                        <c:pt idx="140">
                          <c:v>10.44132049</c:v>
                        </c:pt>
                        <c:pt idx="141">
                          <c:v>4.48229468</c:v>
                        </c:pt>
                        <c:pt idx="142">
                          <c:v>-8.284368023</c:v>
                        </c:pt>
                        <c:pt idx="143">
                          <c:v>-2.385825977</c:v>
                        </c:pt>
                        <c:pt idx="144">
                          <c:v>6.149159525</c:v>
                        </c:pt>
                        <c:pt idx="145">
                          <c:v>-3.628828876</c:v>
                        </c:pt>
                        <c:pt idx="146">
                          <c:v>2.185212887</c:v>
                        </c:pt>
                        <c:pt idx="147">
                          <c:v>4.052860216</c:v>
                        </c:pt>
                        <c:pt idx="148">
                          <c:v>-5.074571623</c:v>
                        </c:pt>
                        <c:pt idx="149">
                          <c:v>-0.630667331</c:v>
                        </c:pt>
                        <c:pt idx="150">
                          <c:v>-16.18486513</c:v>
                        </c:pt>
                        <c:pt idx="151">
                          <c:v>-5.234082647</c:v>
                        </c:pt>
                      </c:lvl>
                      <c:lvl>
                        <c:pt idx="0">
                          <c:v>(yi-ybar)^2</c:v>
                        </c:pt>
                        <c:pt idx="2">
                          <c:v>37.49521111</c:v>
                        </c:pt>
                        <c:pt idx="3">
                          <c:v>631.3493778</c:v>
                        </c:pt>
                        <c:pt idx="4">
                          <c:v>159.4327111</c:v>
                        </c:pt>
                        <c:pt idx="5">
                          <c:v>0.016044444</c:v>
                        </c:pt>
                        <c:pt idx="6">
                          <c:v>107.6060444</c:v>
                        </c:pt>
                        <c:pt idx="7">
                          <c:v>153.0993778</c:v>
                        </c:pt>
                        <c:pt idx="8">
                          <c:v>293.2085444</c:v>
                        </c:pt>
                        <c:pt idx="9">
                          <c:v>221.3152111</c:v>
                        </c:pt>
                        <c:pt idx="10">
                          <c:v>172.3093778</c:v>
                        </c:pt>
                        <c:pt idx="11">
                          <c:v>21.40604444</c:v>
                        </c:pt>
                        <c:pt idx="12">
                          <c:v>394.9493778</c:v>
                        </c:pt>
                        <c:pt idx="13">
                          <c:v>1269.259378</c:v>
                        </c:pt>
                        <c:pt idx="14">
                          <c:v>165.8085444</c:v>
                        </c:pt>
                        <c:pt idx="15">
                          <c:v>259.9618778</c:v>
                        </c:pt>
                        <c:pt idx="16">
                          <c:v>206.5927111</c:v>
                        </c:pt>
                        <c:pt idx="17">
                          <c:v>293.2085444</c:v>
                        </c:pt>
                        <c:pt idx="18">
                          <c:v>268.0860444</c:v>
                        </c:pt>
                        <c:pt idx="19">
                          <c:v>6.899377778</c:v>
                        </c:pt>
                        <c:pt idx="20">
                          <c:v>58.11521111</c:v>
                        </c:pt>
                        <c:pt idx="21">
                          <c:v>47.24271111</c:v>
                        </c:pt>
                        <c:pt idx="22">
                          <c:v>4.522711111</c:v>
                        </c:pt>
                        <c:pt idx="23">
                          <c:v>83.23521111</c:v>
                        </c:pt>
                        <c:pt idx="24">
                          <c:v>172.2218778</c:v>
                        </c:pt>
                        <c:pt idx="25">
                          <c:v>50.74187778</c:v>
                        </c:pt>
                        <c:pt idx="26">
                          <c:v>8.275211111</c:v>
                        </c:pt>
                        <c:pt idx="27">
                          <c:v>83.29604444</c:v>
                        </c:pt>
                        <c:pt idx="28">
                          <c:v>165.7227111</c:v>
                        </c:pt>
                        <c:pt idx="29">
                          <c:v>70.16854444</c:v>
                        </c:pt>
                        <c:pt idx="30">
                          <c:v>5.632711111</c:v>
                        </c:pt>
                        <c:pt idx="31">
                          <c:v>425.3218778</c:v>
                        </c:pt>
                        <c:pt idx="32">
                          <c:v>62.04187778</c:v>
                        </c:pt>
                        <c:pt idx="33">
                          <c:v>129.3527111</c:v>
                        </c:pt>
                        <c:pt idx="34">
                          <c:v>722.1760444</c:v>
                        </c:pt>
                        <c:pt idx="35">
                          <c:v>284.8218778</c:v>
                        </c:pt>
                        <c:pt idx="36">
                          <c:v>735.8560444</c:v>
                        </c:pt>
                        <c:pt idx="37">
                          <c:v>328.5760444</c:v>
                        </c:pt>
                        <c:pt idx="38">
                          <c:v>54.36604444</c:v>
                        </c:pt>
                        <c:pt idx="39">
                          <c:v>301.8327111</c:v>
                        </c:pt>
                        <c:pt idx="40">
                          <c:v>47.28854444</c:v>
                        </c:pt>
                        <c:pt idx="41">
                          <c:v>0.388544444</c:v>
                        </c:pt>
                        <c:pt idx="42">
                          <c:v>268.0860444</c:v>
                        </c:pt>
                        <c:pt idx="43">
                          <c:v>6.881877778</c:v>
                        </c:pt>
                        <c:pt idx="44">
                          <c:v>165.7227111</c:v>
                        </c:pt>
                        <c:pt idx="45">
                          <c:v>570.0952111</c:v>
                        </c:pt>
                        <c:pt idx="46">
                          <c:v>284.7093778</c:v>
                        </c:pt>
                        <c:pt idx="47">
                          <c:v>159.4327111</c:v>
                        </c:pt>
                        <c:pt idx="48">
                          <c:v>172.2218778</c:v>
                        </c:pt>
                        <c:pt idx="49">
                          <c:v>37.53604444</c:v>
                        </c:pt>
                        <c:pt idx="50">
                          <c:v>83.29604444</c:v>
                        </c:pt>
                        <c:pt idx="51">
                          <c:v>346.8285444</c:v>
                        </c:pt>
                        <c:pt idx="52">
                          <c:v>862.9885444</c:v>
                        </c:pt>
                        <c:pt idx="53">
                          <c:v>284.8218778</c:v>
                        </c:pt>
                        <c:pt idx="54">
                          <c:v>735.8560444</c:v>
                        </c:pt>
                        <c:pt idx="55">
                          <c:v>922.7418778</c:v>
                        </c:pt>
                        <c:pt idx="56">
                          <c:v>23.78187778</c:v>
                        </c:pt>
                        <c:pt idx="57">
                          <c:v>337.7018778</c:v>
                        </c:pt>
                        <c:pt idx="58">
                          <c:v>569.9360444</c:v>
                        </c:pt>
                        <c:pt idx="59">
                          <c:v>328.4552111</c:v>
                        </c:pt>
                        <c:pt idx="60">
                          <c:v>489.4418778</c:v>
                        </c:pt>
                        <c:pt idx="61">
                          <c:v>34.49604444</c:v>
                        </c:pt>
                        <c:pt idx="62">
                          <c:v>9.755211111</c:v>
                        </c:pt>
                        <c:pt idx="63">
                          <c:v>37.49521111</c:v>
                        </c:pt>
                        <c:pt idx="64">
                          <c:v>310.6993778</c:v>
                        </c:pt>
                        <c:pt idx="65">
                          <c:v>1.269377778</c:v>
                        </c:pt>
                        <c:pt idx="66">
                          <c:v>123.7285444</c:v>
                        </c:pt>
                        <c:pt idx="67">
                          <c:v>284.8218778</c:v>
                        </c:pt>
                        <c:pt idx="68">
                          <c:v>185.5952111</c:v>
                        </c:pt>
                        <c:pt idx="69">
                          <c:v>141.0552111</c:v>
                        </c:pt>
                        <c:pt idx="70">
                          <c:v>656.5552111</c:v>
                        </c:pt>
                        <c:pt idx="71">
                          <c:v>777.1085444</c:v>
                        </c:pt>
                        <c:pt idx="72">
                          <c:v>185.6860444</c:v>
                        </c:pt>
                        <c:pt idx="73">
                          <c:v>107.6060444</c:v>
                        </c:pt>
                        <c:pt idx="74">
                          <c:v>446.1952111</c:v>
                        </c:pt>
                        <c:pt idx="75">
                          <c:v>276.4460444</c:v>
                        </c:pt>
                        <c:pt idx="76">
                          <c:v>50.78937778</c:v>
                        </c:pt>
                        <c:pt idx="77">
                          <c:v>26.28271111</c:v>
                        </c:pt>
                        <c:pt idx="78">
                          <c:v>153.1818778</c:v>
                        </c:pt>
                        <c:pt idx="79">
                          <c:v>251.9627111</c:v>
                        </c:pt>
                        <c:pt idx="80">
                          <c:v>23.74937778</c:v>
                        </c:pt>
                        <c:pt idx="81">
                          <c:v>594.0593778</c:v>
                        </c:pt>
                        <c:pt idx="82">
                          <c:v>405.0827111</c:v>
                        </c:pt>
                        <c:pt idx="83">
                          <c:v>83.29604444</c:v>
                        </c:pt>
                        <c:pt idx="84">
                          <c:v>135.1018778</c:v>
                        </c:pt>
                        <c:pt idx="85">
                          <c:v>394.9493778</c:v>
                        </c:pt>
                        <c:pt idx="86">
                          <c:v>65.98854444</c:v>
                        </c:pt>
                        <c:pt idx="87">
                          <c:v>178.8460444</c:v>
                        </c:pt>
                        <c:pt idx="88">
                          <c:v>206.6885444</c:v>
                        </c:pt>
                        <c:pt idx="89">
                          <c:v>118.3018778</c:v>
                        </c:pt>
                        <c:pt idx="90">
                          <c:v>669.6018778</c:v>
                        </c:pt>
                        <c:pt idx="91">
                          <c:v>23.78187778</c:v>
                        </c:pt>
                        <c:pt idx="92">
                          <c:v>618.6827111</c:v>
                        </c:pt>
                        <c:pt idx="93">
                          <c:v>50.78937778</c:v>
                        </c:pt>
                        <c:pt idx="94">
                          <c:v>284.8218778</c:v>
                        </c:pt>
                        <c:pt idx="95">
                          <c:v>47.28854444</c:v>
                        </c:pt>
                        <c:pt idx="96">
                          <c:v>301.9485444</c:v>
                        </c:pt>
                        <c:pt idx="97">
                          <c:v>405.0827111</c:v>
                        </c:pt>
                        <c:pt idx="98">
                          <c:v>26.28271111</c:v>
                        </c:pt>
                        <c:pt idx="99">
                          <c:v>9.776044444</c:v>
                        </c:pt>
                        <c:pt idx="100">
                          <c:v>319.4560444</c:v>
                        </c:pt>
                        <c:pt idx="101">
                          <c:v>228.7152111</c:v>
                        </c:pt>
                        <c:pt idx="102">
                          <c:v>569.9360444</c:v>
                        </c:pt>
                        <c:pt idx="103">
                          <c:v>135.1793778</c:v>
                        </c:pt>
                        <c:pt idx="104">
                          <c:v>146.9752111</c:v>
                        </c:pt>
                        <c:pt idx="105">
                          <c:v>0.141877778</c:v>
                        </c:pt>
                        <c:pt idx="106">
                          <c:v>365.8293778</c:v>
                        </c:pt>
                        <c:pt idx="107">
                          <c:v>118.2293778</c:v>
                        </c:pt>
                        <c:pt idx="108">
                          <c:v>66.04271111</c:v>
                        </c:pt>
                        <c:pt idx="109">
                          <c:v>21.40604444</c:v>
                        </c:pt>
                        <c:pt idx="110">
                          <c:v>78.73604444</c:v>
                        </c:pt>
                        <c:pt idx="111">
                          <c:v>790.9218778</c:v>
                        </c:pt>
                        <c:pt idx="112">
                          <c:v>135.1018778</c:v>
                        </c:pt>
                        <c:pt idx="113">
                          <c:v>107.6060444</c:v>
                        </c:pt>
                        <c:pt idx="114">
                          <c:v>523.3418778</c:v>
                        </c:pt>
                        <c:pt idx="115">
                          <c:v>123.8027111</c:v>
                        </c:pt>
                        <c:pt idx="116">
                          <c:v>17.02937778</c:v>
                        </c:pt>
                        <c:pt idx="117">
                          <c:v>534.8427111</c:v>
                        </c:pt>
                        <c:pt idx="118">
                          <c:v>159.4327111</c:v>
                        </c:pt>
                        <c:pt idx="119">
                          <c:v>178.8460444</c:v>
                        </c:pt>
                        <c:pt idx="120">
                          <c:v>435.8352111</c:v>
                        </c:pt>
                        <c:pt idx="121">
                          <c:v>0.015211111</c:v>
                        </c:pt>
                        <c:pt idx="122">
                          <c:v>735.8560444</c:v>
                        </c:pt>
                        <c:pt idx="123">
                          <c:v>582.0960444</c:v>
                        </c:pt>
                        <c:pt idx="124">
                          <c:v>328.4552111</c:v>
                        </c:pt>
                        <c:pt idx="125">
                          <c:v>301.8327111</c:v>
                        </c:pt>
                        <c:pt idx="126">
                          <c:v>251.9627111</c:v>
                        </c:pt>
                        <c:pt idx="127">
                          <c:v>2.646044444</c:v>
                        </c:pt>
                        <c:pt idx="128">
                          <c:v>172.3093778</c:v>
                        </c:pt>
                        <c:pt idx="129">
                          <c:v>346.9527111</c:v>
                        </c:pt>
                        <c:pt idx="130">
                          <c:v>446.1952111</c:v>
                        </c:pt>
                        <c:pt idx="131">
                          <c:v>34.53521111</c:v>
                        </c:pt>
                        <c:pt idx="132">
                          <c:v>83.23521111</c:v>
                        </c:pt>
                        <c:pt idx="133">
                          <c:v>206.5927111</c:v>
                        </c:pt>
                        <c:pt idx="134">
                          <c:v>404.9485444</c:v>
                        </c:pt>
                        <c:pt idx="135">
                          <c:v>107.6060444</c:v>
                        </c:pt>
                        <c:pt idx="136">
                          <c:v>1032.122711</c:v>
                        </c:pt>
                        <c:pt idx="137">
                          <c:v>31.62187778</c:v>
                        </c:pt>
                        <c:pt idx="138">
                          <c:v>17.00187778</c:v>
                        </c:pt>
                        <c:pt idx="139">
                          <c:v>252.0685444</c:v>
                        </c:pt>
                        <c:pt idx="140">
                          <c:v>23.78187778</c:v>
                        </c:pt>
                        <c:pt idx="141">
                          <c:v>892.6152111</c:v>
                        </c:pt>
                        <c:pt idx="142">
                          <c:v>276.4460444</c:v>
                        </c:pt>
                        <c:pt idx="143">
                          <c:v>185.5952111</c:v>
                        </c:pt>
                        <c:pt idx="144">
                          <c:v>54.41521111</c:v>
                        </c:pt>
                        <c:pt idx="145">
                          <c:v>153.0993778</c:v>
                        </c:pt>
                        <c:pt idx="146">
                          <c:v>54.36604444</c:v>
                        </c:pt>
                        <c:pt idx="147">
                          <c:v>328.4552111</c:v>
                        </c:pt>
                        <c:pt idx="148">
                          <c:v>3.521877778</c:v>
                        </c:pt>
                        <c:pt idx="149">
                          <c:v>0.768544444</c:v>
                        </c:pt>
                        <c:pt idx="150">
                          <c:v>1415.515211</c:v>
                        </c:pt>
                        <c:pt idx="151">
                          <c:v>228.7152111</c:v>
                        </c:pt>
                      </c:lvl>
                      <c:lvl>
                        <c:pt idx="0">
                          <c:v>y^i</c:v>
                        </c:pt>
                        <c:pt idx="1">
                          <c:v>Predct_val</c:v>
                        </c:pt>
                        <c:pt idx="2">
                          <c:v>58.86833323</c:v>
                        </c:pt>
                        <c:pt idx="3">
                          <c:v>88.1738367</c:v>
                        </c:pt>
                        <c:pt idx="4">
                          <c:v>77.05707887</c:v>
                        </c:pt>
                        <c:pt idx="5">
                          <c:v>70.26491791</c:v>
                        </c:pt>
                        <c:pt idx="6">
                          <c:v>47.7515754</c:v>
                        </c:pt>
                        <c:pt idx="7">
                          <c:v>47.7515754</c:v>
                        </c:pt>
                        <c:pt idx="8">
                          <c:v>42.7655696</c:v>
                        </c:pt>
                        <c:pt idx="9">
                          <c:v>83.87467864</c:v>
                        </c:pt>
                        <c:pt idx="10">
                          <c:v>70.39211194</c:v>
                        </c:pt>
                        <c:pt idx="11">
                          <c:v>75.83601623</c:v>
                        </c:pt>
                        <c:pt idx="12">
                          <c:v>40.85765922</c:v>
                        </c:pt>
                        <c:pt idx="13">
                          <c:v>89.1659501</c:v>
                        </c:pt>
                        <c:pt idx="14">
                          <c:v>82.1702787</c:v>
                        </c:pt>
                        <c:pt idx="15">
                          <c:v>50.62616037</c:v>
                        </c:pt>
                        <c:pt idx="16">
                          <c:v>49.07439326</c:v>
                        </c:pt>
                        <c:pt idx="17">
                          <c:v>49.15070968</c:v>
                        </c:pt>
                        <c:pt idx="18">
                          <c:v>55.28146171</c:v>
                        </c:pt>
                        <c:pt idx="19">
                          <c:v>66.52541356</c:v>
                        </c:pt>
                        <c:pt idx="20">
                          <c:v>61.79379581</c:v>
                        </c:pt>
                        <c:pt idx="21">
                          <c:v>54.62005277</c:v>
                        </c:pt>
                        <c:pt idx="22">
                          <c:v>70.95176565</c:v>
                        </c:pt>
                        <c:pt idx="23">
                          <c:v>46.91209483</c:v>
                        </c:pt>
                        <c:pt idx="24">
                          <c:v>54.67093038</c:v>
                        </c:pt>
                        <c:pt idx="25">
                          <c:v>58.46131234</c:v>
                        </c:pt>
                        <c:pt idx="26">
                          <c:v>63.01485846</c:v>
                        </c:pt>
                        <c:pt idx="27">
                          <c:v>79.75359221</c:v>
                        </c:pt>
                        <c:pt idx="28">
                          <c:v>49.96475144</c:v>
                        </c:pt>
                        <c:pt idx="29">
                          <c:v>65.96575985</c:v>
                        </c:pt>
                        <c:pt idx="30">
                          <c:v>69.95965225</c:v>
                        </c:pt>
                        <c:pt idx="31">
                          <c:v>42.18047708</c:v>
                        </c:pt>
                        <c:pt idx="32">
                          <c:v>70.7228164</c:v>
                        </c:pt>
                        <c:pt idx="33">
                          <c:v>48.48930075</c:v>
                        </c:pt>
                        <c:pt idx="34">
                          <c:v>43.12171287</c:v>
                        </c:pt>
                        <c:pt idx="35">
                          <c:v>88.09752029</c:v>
                        </c:pt>
                        <c:pt idx="36">
                          <c:v>88.93700085</c:v>
                        </c:pt>
                        <c:pt idx="37">
                          <c:v>80.94921605</c:v>
                        </c:pt>
                        <c:pt idx="38">
                          <c:v>55.30690051</c:v>
                        </c:pt>
                        <c:pt idx="39">
                          <c:v>44.7752352</c:v>
                        </c:pt>
                        <c:pt idx="40">
                          <c:v>74.61495358</c:v>
                        </c:pt>
                        <c:pt idx="41">
                          <c:v>62.20081669</c:v>
                        </c:pt>
                        <c:pt idx="42">
                          <c:v>46.02173665</c:v>
                        </c:pt>
                        <c:pt idx="43">
                          <c:v>64.99908525</c:v>
                        </c:pt>
                        <c:pt idx="44">
                          <c:v>41.56994576</c:v>
                        </c:pt>
                        <c:pt idx="45">
                          <c:v>86.08785468</c:v>
                        </c:pt>
                        <c:pt idx="46">
                          <c:v>52.99196925</c:v>
                        </c:pt>
                        <c:pt idx="47">
                          <c:v>73.52108496</c:v>
                        </c:pt>
                        <c:pt idx="48">
                          <c:v>55.66304378</c:v>
                        </c:pt>
                        <c:pt idx="49">
                          <c:v>66.27102551</c:v>
                        </c:pt>
                        <c:pt idx="50">
                          <c:v>67.61928218</c:v>
                        </c:pt>
                        <c:pt idx="51">
                          <c:v>49.22702609</c:v>
                        </c:pt>
                        <c:pt idx="52">
                          <c:v>89.14051129</c:v>
                        </c:pt>
                        <c:pt idx="53">
                          <c:v>79.24481611</c:v>
                        </c:pt>
                        <c:pt idx="54">
                          <c:v>87.61418299</c:v>
                        </c:pt>
                        <c:pt idx="55">
                          <c:v>85.35012933</c:v>
                        </c:pt>
                        <c:pt idx="56">
                          <c:v>70.23947911</c:v>
                        </c:pt>
                        <c:pt idx="57">
                          <c:v>86.72382481</c:v>
                        </c:pt>
                        <c:pt idx="58">
                          <c:v>44.31733671</c:v>
                        </c:pt>
                        <c:pt idx="59">
                          <c:v>49.78667981</c:v>
                        </c:pt>
                        <c:pt idx="60">
                          <c:v>42.10416067</c:v>
                        </c:pt>
                        <c:pt idx="61">
                          <c:v>56.37533033</c:v>
                        </c:pt>
                        <c:pt idx="62">
                          <c:v>59.58061977</c:v>
                        </c:pt>
                        <c:pt idx="63">
                          <c:v>53.62793938</c:v>
                        </c:pt>
                        <c:pt idx="64">
                          <c:v>81.96676826</c:v>
                        </c:pt>
                        <c:pt idx="65">
                          <c:v>57.97797505</c:v>
                        </c:pt>
                        <c:pt idx="66">
                          <c:v>54.11127667</c:v>
                        </c:pt>
                        <c:pt idx="67">
                          <c:v>67.41577174</c:v>
                        </c:pt>
                        <c:pt idx="68">
                          <c:v>46.98841124</c:v>
                        </c:pt>
                        <c:pt idx="69">
                          <c:v>80.61851159</c:v>
                        </c:pt>
                        <c:pt idx="70">
                          <c:v>43.60505017</c:v>
                        </c:pt>
                        <c:pt idx="71">
                          <c:v>90.03086947</c:v>
                        </c:pt>
                        <c:pt idx="72">
                          <c:v>79.09218328</c:v>
                        </c:pt>
                        <c:pt idx="73">
                          <c:v>49.91387383</c:v>
                        </c:pt>
                        <c:pt idx="74">
                          <c:v>40.09449506</c:v>
                        </c:pt>
                        <c:pt idx="75">
                          <c:v>81.30535932</c:v>
                        </c:pt>
                        <c:pt idx="76">
                          <c:v>75.78513862</c:v>
                        </c:pt>
                        <c:pt idx="77">
                          <c:v>76.90444604</c:v>
                        </c:pt>
                        <c:pt idx="78">
                          <c:v>79.06674447</c:v>
                        </c:pt>
                        <c:pt idx="79">
                          <c:v>43.57961136</c:v>
                        </c:pt>
                        <c:pt idx="80">
                          <c:v>58.05429146</c:v>
                        </c:pt>
                        <c:pt idx="81">
                          <c:v>45.71647099</c:v>
                        </c:pt>
                        <c:pt idx="82">
                          <c:v>83.72204581</c:v>
                        </c:pt>
                        <c:pt idx="83">
                          <c:v>71.53685817</c:v>
                        </c:pt>
                        <c:pt idx="84">
                          <c:v>56.65515718</c:v>
                        </c:pt>
                        <c:pt idx="85">
                          <c:v>43.04539645</c:v>
                        </c:pt>
                        <c:pt idx="86">
                          <c:v>55.63760498</c:v>
                        </c:pt>
                        <c:pt idx="87">
                          <c:v>56.34989152</c:v>
                        </c:pt>
                        <c:pt idx="88">
                          <c:v>76.92988485</c:v>
                        </c:pt>
                        <c:pt idx="89">
                          <c:v>72.24914471</c:v>
                        </c:pt>
                        <c:pt idx="90">
                          <c:v>84.94310845</c:v>
                        </c:pt>
                        <c:pt idx="91">
                          <c:v>63.82890022</c:v>
                        </c:pt>
                        <c:pt idx="92">
                          <c:v>45.89454263</c:v>
                        </c:pt>
                        <c:pt idx="93">
                          <c:v>76.09040428</c:v>
                        </c:pt>
                        <c:pt idx="94">
                          <c:v>78.53252957</c:v>
                        </c:pt>
                        <c:pt idx="95">
                          <c:v>68.38244633</c:v>
                        </c:pt>
                        <c:pt idx="96">
                          <c:v>79.04130567</c:v>
                        </c:pt>
                        <c:pt idx="97">
                          <c:v>64.94820764</c:v>
                        </c:pt>
                        <c:pt idx="98">
                          <c:v>66.39821954</c:v>
                        </c:pt>
                        <c:pt idx="99">
                          <c:v>61.56484657</c:v>
                        </c:pt>
                        <c:pt idx="100">
                          <c:v>41.11204727</c:v>
                        </c:pt>
                        <c:pt idx="101">
                          <c:v>45.30945011</c:v>
                        </c:pt>
                        <c:pt idx="102">
                          <c:v>41.41731293</c:v>
                        </c:pt>
                        <c:pt idx="103">
                          <c:v>72.1982671</c:v>
                        </c:pt>
                        <c:pt idx="104">
                          <c:v>55.81567661</c:v>
                        </c:pt>
                        <c:pt idx="105">
                          <c:v>65.68593299</c:v>
                        </c:pt>
                        <c:pt idx="106">
                          <c:v>85.98609946</c:v>
                        </c:pt>
                        <c:pt idx="107">
                          <c:v>52.50863195</c:v>
                        </c:pt>
                        <c:pt idx="108">
                          <c:v>60.69992719</c:v>
                        </c:pt>
                        <c:pt idx="109">
                          <c:v>78.25270271</c:v>
                        </c:pt>
                        <c:pt idx="110">
                          <c:v>51.46564094</c:v>
                        </c:pt>
                        <c:pt idx="111">
                          <c:v>43.73224419</c:v>
                        </c:pt>
                        <c:pt idx="112">
                          <c:v>54.56917516</c:v>
                        </c:pt>
                        <c:pt idx="113">
                          <c:v>48.00596345</c:v>
                        </c:pt>
                        <c:pt idx="114">
                          <c:v>87.10540689</c:v>
                        </c:pt>
                        <c:pt idx="115">
                          <c:v>80.92377725</c:v>
                        </c:pt>
                        <c:pt idx="116">
                          <c:v>72.04563427</c:v>
                        </c:pt>
                        <c:pt idx="117">
                          <c:v>84.15450549</c:v>
                        </c:pt>
                        <c:pt idx="118">
                          <c:v>80.694828</c:v>
                        </c:pt>
                        <c:pt idx="119">
                          <c:v>49.30334251</c:v>
                        </c:pt>
                        <c:pt idx="120">
                          <c:v>85.22293531</c:v>
                        </c:pt>
                        <c:pt idx="121">
                          <c:v>67.26313891</c:v>
                        </c:pt>
                        <c:pt idx="122">
                          <c:v>80.89833844</c:v>
                        </c:pt>
                        <c:pt idx="123">
                          <c:v>85.40100694</c:v>
                        </c:pt>
                        <c:pt idx="124">
                          <c:v>55.99374825</c:v>
                        </c:pt>
                        <c:pt idx="125">
                          <c:v>45.41120533</c:v>
                        </c:pt>
                        <c:pt idx="126">
                          <c:v>51.41476333</c:v>
                        </c:pt>
                        <c:pt idx="127">
                          <c:v>61.53940776</c:v>
                        </c:pt>
                        <c:pt idx="128">
                          <c:v>81.43255335</c:v>
                        </c:pt>
                        <c:pt idx="129">
                          <c:v>83.59485178</c:v>
                        </c:pt>
                        <c:pt idx="130">
                          <c:v>40.17081148</c:v>
                        </c:pt>
                        <c:pt idx="131">
                          <c:v>65.78768821</c:v>
                        </c:pt>
                        <c:pt idx="132">
                          <c:v>61.05607046</c:v>
                        </c:pt>
                        <c:pt idx="133">
                          <c:v>51.10949767</c:v>
                        </c:pt>
                        <c:pt idx="134">
                          <c:v>45.91998143</c:v>
                        </c:pt>
                        <c:pt idx="135">
                          <c:v>56.98586165</c:v>
                        </c:pt>
                        <c:pt idx="136">
                          <c:v>87.79225462</c:v>
                        </c:pt>
                        <c:pt idx="137">
                          <c:v>56.2481363</c:v>
                        </c:pt>
                        <c:pt idx="138">
                          <c:v>66.2201479</c:v>
                        </c:pt>
                        <c:pt idx="139">
                          <c:v>75.58162818</c:v>
                        </c:pt>
                        <c:pt idx="140">
                          <c:v>58.30867951</c:v>
                        </c:pt>
                        <c:pt idx="141">
                          <c:v>89.26770532</c:v>
                        </c:pt>
                        <c:pt idx="142">
                          <c:v>88.78436802</c:v>
                        </c:pt>
                        <c:pt idx="143">
                          <c:v>52.63582598</c:v>
                        </c:pt>
                        <c:pt idx="144">
                          <c:v>65.10084048</c:v>
                        </c:pt>
                        <c:pt idx="145">
                          <c:v>55.12882888</c:v>
                        </c:pt>
                        <c:pt idx="146">
                          <c:v>54.31478711</c:v>
                        </c:pt>
                        <c:pt idx="147">
                          <c:v>41.69713978</c:v>
                        </c:pt>
                        <c:pt idx="148">
                          <c:v>70.82457162</c:v>
                        </c:pt>
                        <c:pt idx="149">
                          <c:v>65.38066733</c:v>
                        </c:pt>
                        <c:pt idx="150">
                          <c:v>42.43486513</c:v>
                        </c:pt>
                        <c:pt idx="151">
                          <c:v>53.98408265</c:v>
                        </c:pt>
                      </c:lvl>
                      <c:lvl>
                        <c:pt idx="0">
                          <c:v>yi</c:v>
                        </c:pt>
                        <c:pt idx="1">
                          <c:v>Exam_Score</c:v>
                        </c:pt>
                        <c:pt idx="2">
                          <c:v>57.75</c:v>
                        </c:pt>
                        <c:pt idx="3">
                          <c:v>89</c:v>
                        </c:pt>
                        <c:pt idx="4">
                          <c:v>76.5</c:v>
                        </c:pt>
                        <c:pt idx="5">
                          <c:v>64</c:v>
                        </c:pt>
                        <c:pt idx="6">
                          <c:v>53.5</c:v>
                        </c:pt>
                        <c:pt idx="7">
                          <c:v>51.5</c:v>
                        </c:pt>
                        <c:pt idx="8">
                          <c:v>46.75</c:v>
                        </c:pt>
                        <c:pt idx="9">
                          <c:v>78.75</c:v>
                        </c:pt>
                        <c:pt idx="10">
                          <c:v>77</c:v>
                        </c:pt>
                        <c:pt idx="11">
                          <c:v>68.5</c:v>
                        </c:pt>
                        <c:pt idx="12">
                          <c:v>44</c:v>
                        </c:pt>
                        <c:pt idx="13">
                          <c:v>99.5</c:v>
                        </c:pt>
                        <c:pt idx="14">
                          <c:v>76.75</c:v>
                        </c:pt>
                        <c:pt idx="15">
                          <c:v>47.75</c:v>
                        </c:pt>
                        <c:pt idx="16">
                          <c:v>49.5</c:v>
                        </c:pt>
                        <c:pt idx="17">
                          <c:v>46.75</c:v>
                        </c:pt>
                        <c:pt idx="18">
                          <c:v>47.5</c:v>
                        </c:pt>
                        <c:pt idx="19">
                          <c:v>66.5</c:v>
                        </c:pt>
                        <c:pt idx="20">
                          <c:v>56.25</c:v>
                        </c:pt>
                        <c:pt idx="21">
                          <c:v>57</c:v>
                        </c:pt>
                        <c:pt idx="22">
                          <c:v>66</c:v>
                        </c:pt>
                        <c:pt idx="23">
                          <c:v>54.75</c:v>
                        </c:pt>
                        <c:pt idx="24">
                          <c:v>50.75</c:v>
                        </c:pt>
                        <c:pt idx="25">
                          <c:v>56.75</c:v>
                        </c:pt>
                        <c:pt idx="26">
                          <c:v>66.75</c:v>
                        </c:pt>
                        <c:pt idx="27">
                          <c:v>73</c:v>
                        </c:pt>
                        <c:pt idx="28">
                          <c:v>51</c:v>
                        </c:pt>
                        <c:pt idx="29">
                          <c:v>72.25</c:v>
                        </c:pt>
                        <c:pt idx="30">
                          <c:v>61.5</c:v>
                        </c:pt>
                        <c:pt idx="31">
                          <c:v>43.25</c:v>
                        </c:pt>
                        <c:pt idx="32">
                          <c:v>71.75</c:v>
                        </c:pt>
                        <c:pt idx="33">
                          <c:v>52.5</c:v>
                        </c:pt>
                        <c:pt idx="34">
                          <c:v>37</c:v>
                        </c:pt>
                        <c:pt idx="35">
                          <c:v>80.75</c:v>
                        </c:pt>
                        <c:pt idx="36">
                          <c:v>91</c:v>
                        </c:pt>
                        <c:pt idx="37">
                          <c:v>82</c:v>
                        </c:pt>
                        <c:pt idx="38">
                          <c:v>56.5</c:v>
                        </c:pt>
                        <c:pt idx="39">
                          <c:v>46.5</c:v>
                        </c:pt>
                        <c:pt idx="40">
                          <c:v>70.75</c:v>
                        </c:pt>
                        <c:pt idx="41">
                          <c:v>63.25</c:v>
                        </c:pt>
                        <c:pt idx="42">
                          <c:v>47.5</c:v>
                        </c:pt>
                        <c:pt idx="43">
                          <c:v>61.25</c:v>
                        </c:pt>
                        <c:pt idx="44">
                          <c:v>51</c:v>
                        </c:pt>
                        <c:pt idx="45">
                          <c:v>87.75</c:v>
                        </c:pt>
                        <c:pt idx="46">
                          <c:v>47</c:v>
                        </c:pt>
                        <c:pt idx="47">
                          <c:v>76.5</c:v>
                        </c:pt>
                        <c:pt idx="48">
                          <c:v>50.75</c:v>
                        </c:pt>
                        <c:pt idx="49">
                          <c:v>70</c:v>
                        </c:pt>
                        <c:pt idx="50">
                          <c:v>73</c:v>
                        </c:pt>
                        <c:pt idx="51">
                          <c:v>45.25</c:v>
                        </c:pt>
                        <c:pt idx="52">
                          <c:v>93.25</c:v>
                        </c:pt>
                        <c:pt idx="53">
                          <c:v>80.75</c:v>
                        </c:pt>
                        <c:pt idx="54">
                          <c:v>91</c:v>
                        </c:pt>
                        <c:pt idx="55">
                          <c:v>94.25</c:v>
                        </c:pt>
                        <c:pt idx="56">
                          <c:v>68.75</c:v>
                        </c:pt>
                        <c:pt idx="57">
                          <c:v>82.25</c:v>
                        </c:pt>
                        <c:pt idx="58">
                          <c:v>40</c:v>
                        </c:pt>
                        <c:pt idx="59">
                          <c:v>45.75</c:v>
                        </c:pt>
                        <c:pt idx="60">
                          <c:v>41.75</c:v>
                        </c:pt>
                        <c:pt idx="61">
                          <c:v>58</c:v>
                        </c:pt>
                        <c:pt idx="62">
                          <c:v>60.75</c:v>
                        </c:pt>
                        <c:pt idx="63">
                          <c:v>57.75</c:v>
                        </c:pt>
                        <c:pt idx="64">
                          <c:v>81.5</c:v>
                        </c:pt>
                        <c:pt idx="65">
                          <c:v>65</c:v>
                        </c:pt>
                        <c:pt idx="66">
                          <c:v>52.75</c:v>
                        </c:pt>
                        <c:pt idx="67">
                          <c:v>80.75</c:v>
                        </c:pt>
                        <c:pt idx="68">
                          <c:v>50.25</c:v>
                        </c:pt>
                        <c:pt idx="69">
                          <c:v>75.75</c:v>
                        </c:pt>
                        <c:pt idx="70">
                          <c:v>38.25</c:v>
                        </c:pt>
                        <c:pt idx="71">
                          <c:v>91.75</c:v>
                        </c:pt>
                        <c:pt idx="72">
                          <c:v>77.5</c:v>
                        </c:pt>
                        <c:pt idx="73">
                          <c:v>53.5</c:v>
                        </c:pt>
                        <c:pt idx="74">
                          <c:v>42.75</c:v>
                        </c:pt>
                        <c:pt idx="75">
                          <c:v>80.5</c:v>
                        </c:pt>
                        <c:pt idx="76">
                          <c:v>71</c:v>
                        </c:pt>
                        <c:pt idx="77">
                          <c:v>69</c:v>
                        </c:pt>
                        <c:pt idx="78">
                          <c:v>76.25</c:v>
                        </c:pt>
                        <c:pt idx="79">
                          <c:v>48</c:v>
                        </c:pt>
                        <c:pt idx="80">
                          <c:v>59</c:v>
                        </c:pt>
                        <c:pt idx="81">
                          <c:v>39.5</c:v>
                        </c:pt>
                        <c:pt idx="82">
                          <c:v>84</c:v>
                        </c:pt>
                        <c:pt idx="83">
                          <c:v>73</c:v>
                        </c:pt>
                        <c:pt idx="84">
                          <c:v>52.25</c:v>
                        </c:pt>
                        <c:pt idx="85">
                          <c:v>44</c:v>
                        </c:pt>
                        <c:pt idx="86">
                          <c:v>55.75</c:v>
                        </c:pt>
                        <c:pt idx="87">
                          <c:v>50.5</c:v>
                        </c:pt>
                        <c:pt idx="88">
                          <c:v>78.25</c:v>
                        </c:pt>
                        <c:pt idx="89">
                          <c:v>74.75</c:v>
                        </c:pt>
                        <c:pt idx="90">
                          <c:v>89.75</c:v>
                        </c:pt>
                        <c:pt idx="91">
                          <c:v>68.75</c:v>
                        </c:pt>
                        <c:pt idx="92">
                          <c:v>39</c:v>
                        </c:pt>
                        <c:pt idx="93">
                          <c:v>71</c:v>
                        </c:pt>
                        <c:pt idx="94">
                          <c:v>80.75</c:v>
                        </c:pt>
                        <c:pt idx="95">
                          <c:v>70.75</c:v>
                        </c:pt>
                        <c:pt idx="96">
                          <c:v>81.25</c:v>
                        </c:pt>
                        <c:pt idx="97">
                          <c:v>84</c:v>
                        </c:pt>
                        <c:pt idx="98">
                          <c:v>69</c:v>
                        </c:pt>
                        <c:pt idx="99">
                          <c:v>67</c:v>
                        </c:pt>
                        <c:pt idx="100">
                          <c:v>46</c:v>
                        </c:pt>
                        <c:pt idx="101">
                          <c:v>48.75</c:v>
                        </c:pt>
                        <c:pt idx="102">
                          <c:v>40</c:v>
                        </c:pt>
                        <c:pt idx="103">
                          <c:v>75.5</c:v>
                        </c:pt>
                        <c:pt idx="104">
                          <c:v>51.75</c:v>
                        </c:pt>
                        <c:pt idx="105">
                          <c:v>64.25</c:v>
                        </c:pt>
                        <c:pt idx="106">
                          <c:v>83</c:v>
                        </c:pt>
                        <c:pt idx="107">
                          <c:v>53</c:v>
                        </c:pt>
                        <c:pt idx="108">
                          <c:v>72</c:v>
                        </c:pt>
                        <c:pt idx="109">
                          <c:v>68.5</c:v>
                        </c:pt>
                        <c:pt idx="110">
                          <c:v>55</c:v>
                        </c:pt>
                        <c:pt idx="111">
                          <c:v>35.75</c:v>
                        </c:pt>
                        <c:pt idx="112">
                          <c:v>52.25</c:v>
                        </c:pt>
                        <c:pt idx="113">
                          <c:v>53.5</c:v>
                        </c:pt>
                        <c:pt idx="114">
                          <c:v>86.75</c:v>
                        </c:pt>
                        <c:pt idx="115">
                          <c:v>75</c:v>
                        </c:pt>
                        <c:pt idx="116">
                          <c:v>68</c:v>
                        </c:pt>
                        <c:pt idx="117">
                          <c:v>87</c:v>
                        </c:pt>
                        <c:pt idx="118">
                          <c:v>76.5</c:v>
                        </c:pt>
                        <c:pt idx="119">
                          <c:v>50.5</c:v>
                        </c:pt>
                        <c:pt idx="120">
                          <c:v>84.75</c:v>
                        </c:pt>
                        <c:pt idx="121">
                          <c:v>63.75</c:v>
                        </c:pt>
                        <c:pt idx="122">
                          <c:v>91</c:v>
                        </c:pt>
                        <c:pt idx="123">
                          <c:v>88</c:v>
                        </c:pt>
                        <c:pt idx="124">
                          <c:v>45.75</c:v>
                        </c:pt>
                        <c:pt idx="125">
                          <c:v>46.5</c:v>
                        </c:pt>
                        <c:pt idx="126">
                          <c:v>48</c:v>
                        </c:pt>
                        <c:pt idx="127">
                          <c:v>65.5</c:v>
                        </c:pt>
                        <c:pt idx="128">
                          <c:v>77</c:v>
                        </c:pt>
                        <c:pt idx="129">
                          <c:v>82.5</c:v>
                        </c:pt>
                        <c:pt idx="130">
                          <c:v>42.75</c:v>
                        </c:pt>
                        <c:pt idx="131">
                          <c:v>69.75</c:v>
                        </c:pt>
                        <c:pt idx="132">
                          <c:v>54.75</c:v>
                        </c:pt>
                        <c:pt idx="133">
                          <c:v>49.5</c:v>
                        </c:pt>
                        <c:pt idx="134">
                          <c:v>43.75</c:v>
                        </c:pt>
                        <c:pt idx="135">
                          <c:v>53.5</c:v>
                        </c:pt>
                        <c:pt idx="136">
                          <c:v>96</c:v>
                        </c:pt>
                        <c:pt idx="137">
                          <c:v>58.25</c:v>
                        </c:pt>
                        <c:pt idx="138">
                          <c:v>59.75</c:v>
                        </c:pt>
                        <c:pt idx="139">
                          <c:v>79.75</c:v>
                        </c:pt>
                        <c:pt idx="140">
                          <c:v>68.75</c:v>
                        </c:pt>
                        <c:pt idx="141">
                          <c:v>93.75</c:v>
                        </c:pt>
                        <c:pt idx="142">
                          <c:v>80.5</c:v>
                        </c:pt>
                        <c:pt idx="143">
                          <c:v>50.25</c:v>
                        </c:pt>
                        <c:pt idx="144">
                          <c:v>71.25</c:v>
                        </c:pt>
                        <c:pt idx="145">
                          <c:v>51.5</c:v>
                        </c:pt>
                        <c:pt idx="146">
                          <c:v>56.5</c:v>
                        </c:pt>
                        <c:pt idx="147">
                          <c:v>45.75</c:v>
                        </c:pt>
                        <c:pt idx="148">
                          <c:v>65.75</c:v>
                        </c:pt>
                        <c:pt idx="149">
                          <c:v>64.75</c:v>
                        </c:pt>
                        <c:pt idx="150">
                          <c:v>26.25</c:v>
                        </c:pt>
                        <c:pt idx="151">
                          <c:v>48.75</c:v>
                        </c:pt>
                      </c:lvl>
                      <c:lvl>
                        <c:pt idx="0">
                          <c:v>xi</c:v>
                        </c:pt>
                        <c:pt idx="1">
                          <c:v>Hours_Studied</c:v>
                        </c:pt>
                        <c:pt idx="2">
                          <c:v>7.49</c:v>
                        </c:pt>
                        <c:pt idx="3">
                          <c:v>19.01</c:v>
                        </c:pt>
                        <c:pt idx="4">
                          <c:v>14.64</c:v>
                        </c:pt>
                        <c:pt idx="5">
                          <c:v>11.97</c:v>
                        </c:pt>
                        <c:pt idx="6">
                          <c:v>3.12</c:v>
                        </c:pt>
                        <c:pt idx="7">
                          <c:v>3.12</c:v>
                        </c:pt>
                        <c:pt idx="8">
                          <c:v>1.16</c:v>
                        </c:pt>
                        <c:pt idx="9">
                          <c:v>17.32</c:v>
                        </c:pt>
                        <c:pt idx="10">
                          <c:v>12.02</c:v>
                        </c:pt>
                        <c:pt idx="11">
                          <c:v>14.16</c:v>
                        </c:pt>
                        <c:pt idx="12">
                          <c:v>0.41</c:v>
                        </c:pt>
                        <c:pt idx="13">
                          <c:v>19.4</c:v>
                        </c:pt>
                        <c:pt idx="14">
                          <c:v>16.65</c:v>
                        </c:pt>
                        <c:pt idx="15">
                          <c:v>4.25</c:v>
                        </c:pt>
                        <c:pt idx="16">
                          <c:v>3.64</c:v>
                        </c:pt>
                        <c:pt idx="17">
                          <c:v>3.67</c:v>
                        </c:pt>
                        <c:pt idx="18">
                          <c:v>6.08</c:v>
                        </c:pt>
                        <c:pt idx="19">
                          <c:v>10.5</c:v>
                        </c:pt>
                        <c:pt idx="20">
                          <c:v>8.64</c:v>
                        </c:pt>
                        <c:pt idx="21">
                          <c:v>5.82</c:v>
                        </c:pt>
                        <c:pt idx="22">
                          <c:v>12.24</c:v>
                        </c:pt>
                        <c:pt idx="23">
                          <c:v>2.79</c:v>
                        </c:pt>
                        <c:pt idx="24">
                          <c:v>5.84</c:v>
                        </c:pt>
                        <c:pt idx="25">
                          <c:v>7.33</c:v>
                        </c:pt>
                        <c:pt idx="26">
                          <c:v>9.12</c:v>
                        </c:pt>
                        <c:pt idx="27">
                          <c:v>15.7</c:v>
                        </c:pt>
                        <c:pt idx="28">
                          <c:v>3.99</c:v>
                        </c:pt>
                        <c:pt idx="29">
                          <c:v>10.28</c:v>
                        </c:pt>
                        <c:pt idx="30">
                          <c:v>11.85</c:v>
                        </c:pt>
                        <c:pt idx="31">
                          <c:v>0.93</c:v>
                        </c:pt>
                        <c:pt idx="32">
                          <c:v>12.15</c:v>
                        </c:pt>
                        <c:pt idx="33">
                          <c:v>3.41</c:v>
                        </c:pt>
                        <c:pt idx="34">
                          <c:v>1.3</c:v>
                        </c:pt>
                        <c:pt idx="35">
                          <c:v>18.98</c:v>
                        </c:pt>
                        <c:pt idx="36">
                          <c:v>19.31</c:v>
                        </c:pt>
                        <c:pt idx="37">
                          <c:v>16.17</c:v>
                        </c:pt>
                        <c:pt idx="38">
                          <c:v>6.09</c:v>
                        </c:pt>
                        <c:pt idx="39">
                          <c:v>1.95</c:v>
                        </c:pt>
                        <c:pt idx="40">
                          <c:v>13.68</c:v>
                        </c:pt>
                        <c:pt idx="41">
                          <c:v>8.8</c:v>
                        </c:pt>
                        <c:pt idx="42">
                          <c:v>2.44</c:v>
                        </c:pt>
                        <c:pt idx="43">
                          <c:v>9.9</c:v>
                        </c:pt>
                        <c:pt idx="44">
                          <c:v>0.69</c:v>
                        </c:pt>
                        <c:pt idx="45">
                          <c:v>18.19</c:v>
                        </c:pt>
                        <c:pt idx="46">
                          <c:v>5.18</c:v>
                        </c:pt>
                        <c:pt idx="47">
                          <c:v>13.25</c:v>
                        </c:pt>
                        <c:pt idx="48">
                          <c:v>6.23</c:v>
                        </c:pt>
                        <c:pt idx="49">
                          <c:v>10.4</c:v>
                        </c:pt>
                        <c:pt idx="50">
                          <c:v>10.93</c:v>
                        </c:pt>
                        <c:pt idx="51">
                          <c:v>3.7</c:v>
                        </c:pt>
                        <c:pt idx="52">
                          <c:v>19.39</c:v>
                        </c:pt>
                        <c:pt idx="53">
                          <c:v>15.5</c:v>
                        </c:pt>
                        <c:pt idx="54">
                          <c:v>18.79</c:v>
                        </c:pt>
                        <c:pt idx="55">
                          <c:v>17.9</c:v>
                        </c:pt>
                        <c:pt idx="56">
                          <c:v>11.96</c:v>
                        </c:pt>
                        <c:pt idx="57">
                          <c:v>18.44</c:v>
                        </c:pt>
                        <c:pt idx="58">
                          <c:v>1.77</c:v>
                        </c:pt>
                        <c:pt idx="59">
                          <c:v>3.92</c:v>
                        </c:pt>
                        <c:pt idx="60">
                          <c:v>0.9</c:v>
                        </c:pt>
                        <c:pt idx="61">
                          <c:v>6.51</c:v>
                        </c:pt>
                        <c:pt idx="62">
                          <c:v>7.77</c:v>
                        </c:pt>
                        <c:pt idx="63">
                          <c:v>5.43</c:v>
                        </c:pt>
                        <c:pt idx="64">
                          <c:v>16.57</c:v>
                        </c:pt>
                        <c:pt idx="65">
                          <c:v>7.14</c:v>
                        </c:pt>
                        <c:pt idx="66">
                          <c:v>5.62</c:v>
                        </c:pt>
                        <c:pt idx="67">
                          <c:v>10.85</c:v>
                        </c:pt>
                        <c:pt idx="68">
                          <c:v>2.82</c:v>
                        </c:pt>
                        <c:pt idx="69">
                          <c:v>16.04</c:v>
                        </c:pt>
                        <c:pt idx="70">
                          <c:v>1.49</c:v>
                        </c:pt>
                        <c:pt idx="71">
                          <c:v>19.74</c:v>
                        </c:pt>
                        <c:pt idx="72">
                          <c:v>15.44</c:v>
                        </c:pt>
                        <c:pt idx="73">
                          <c:v>3.97</c:v>
                        </c:pt>
                        <c:pt idx="74">
                          <c:v>0.11</c:v>
                        </c:pt>
                        <c:pt idx="75">
                          <c:v>16.31</c:v>
                        </c:pt>
                        <c:pt idx="76">
                          <c:v>14.14</c:v>
                        </c:pt>
                        <c:pt idx="77">
                          <c:v>14.58</c:v>
                        </c:pt>
                        <c:pt idx="78">
                          <c:v>15.43</c:v>
                        </c:pt>
                        <c:pt idx="79">
                          <c:v>1.48</c:v>
                        </c:pt>
                        <c:pt idx="80">
                          <c:v>7.17</c:v>
                        </c:pt>
                        <c:pt idx="81">
                          <c:v>2.32</c:v>
                        </c:pt>
                        <c:pt idx="82">
                          <c:v>17.26</c:v>
                        </c:pt>
                        <c:pt idx="83">
                          <c:v>12.47</c:v>
                        </c:pt>
                        <c:pt idx="84">
                          <c:v>6.62</c:v>
                        </c:pt>
                        <c:pt idx="85">
                          <c:v>1.27</c:v>
                        </c:pt>
                        <c:pt idx="86">
                          <c:v>6.22</c:v>
                        </c:pt>
                        <c:pt idx="87">
                          <c:v>6.5</c:v>
                        </c:pt>
                        <c:pt idx="88">
                          <c:v>14.59</c:v>
                        </c:pt>
                        <c:pt idx="89">
                          <c:v>12.75</c:v>
                        </c:pt>
                        <c:pt idx="90">
                          <c:v>17.74</c:v>
                        </c:pt>
                        <c:pt idx="91">
                          <c:v>9.44</c:v>
                        </c:pt>
                        <c:pt idx="92">
                          <c:v>2.39</c:v>
                        </c:pt>
                        <c:pt idx="93">
                          <c:v>14.26</c:v>
                        </c:pt>
                        <c:pt idx="94">
                          <c:v>15.22</c:v>
                        </c:pt>
                        <c:pt idx="95">
                          <c:v>11.23</c:v>
                        </c:pt>
                        <c:pt idx="96">
                          <c:v>15.42</c:v>
                        </c:pt>
                        <c:pt idx="97">
                          <c:v>9.88</c:v>
                        </c:pt>
                        <c:pt idx="98">
                          <c:v>10.45</c:v>
                        </c:pt>
                        <c:pt idx="99">
                          <c:v>8.55</c:v>
                        </c:pt>
                        <c:pt idx="100">
                          <c:v>0.51</c:v>
                        </c:pt>
                        <c:pt idx="101">
                          <c:v>2.16</c:v>
                        </c:pt>
                        <c:pt idx="102">
                          <c:v>0.63</c:v>
                        </c:pt>
                        <c:pt idx="103">
                          <c:v>12.73</c:v>
                        </c:pt>
                        <c:pt idx="104">
                          <c:v>6.29</c:v>
                        </c:pt>
                        <c:pt idx="105">
                          <c:v>10.17</c:v>
                        </c:pt>
                        <c:pt idx="106">
                          <c:v>18.15</c:v>
                        </c:pt>
                        <c:pt idx="107">
                          <c:v>4.99</c:v>
                        </c:pt>
                        <c:pt idx="108">
                          <c:v>8.21</c:v>
                        </c:pt>
                        <c:pt idx="109">
                          <c:v>15.11</c:v>
                        </c:pt>
                        <c:pt idx="110">
                          <c:v>4.58</c:v>
                        </c:pt>
                        <c:pt idx="111">
                          <c:v>1.54</c:v>
                        </c:pt>
                        <c:pt idx="112">
                          <c:v>5.8</c:v>
                        </c:pt>
                        <c:pt idx="113">
                          <c:v>3.22</c:v>
                        </c:pt>
                        <c:pt idx="114">
                          <c:v>18.59</c:v>
                        </c:pt>
                        <c:pt idx="115">
                          <c:v>16.16</c:v>
                        </c:pt>
                        <c:pt idx="116">
                          <c:v>12.67</c:v>
                        </c:pt>
                        <c:pt idx="117">
                          <c:v>17.43</c:v>
                        </c:pt>
                        <c:pt idx="118">
                          <c:v>16.07</c:v>
                        </c:pt>
                        <c:pt idx="119">
                          <c:v>3.73</c:v>
                        </c:pt>
                        <c:pt idx="120">
                          <c:v>17.85</c:v>
                        </c:pt>
                        <c:pt idx="121">
                          <c:v>10.79</c:v>
                        </c:pt>
                        <c:pt idx="122">
                          <c:v>16.15</c:v>
                        </c:pt>
                        <c:pt idx="123">
                          <c:v>17.92</c:v>
                        </c:pt>
                        <c:pt idx="124">
                          <c:v>6.36</c:v>
                        </c:pt>
                        <c:pt idx="125">
                          <c:v>2.2</c:v>
                        </c:pt>
                        <c:pt idx="126">
                          <c:v>4.56</c:v>
                        </c:pt>
                        <c:pt idx="127">
                          <c:v>8.54</c:v>
                        </c:pt>
                        <c:pt idx="128">
                          <c:v>16.36</c:v>
                        </c:pt>
                        <c:pt idx="129">
                          <c:v>17.21</c:v>
                        </c:pt>
                        <c:pt idx="130">
                          <c:v>0.14</c:v>
                        </c:pt>
                        <c:pt idx="131">
                          <c:v>10.21</c:v>
                        </c:pt>
                        <c:pt idx="132">
                          <c:v>8.35</c:v>
                        </c:pt>
                        <c:pt idx="133">
                          <c:v>4.44</c:v>
                        </c:pt>
                        <c:pt idx="134">
                          <c:v>2.4</c:v>
                        </c:pt>
                        <c:pt idx="135">
                          <c:v>6.75</c:v>
                        </c:pt>
                        <c:pt idx="136">
                          <c:v>18.86</c:v>
                        </c:pt>
                        <c:pt idx="137">
                          <c:v>6.46</c:v>
                        </c:pt>
                        <c:pt idx="138">
                          <c:v>10.38</c:v>
                        </c:pt>
                        <c:pt idx="139">
                          <c:v>14.06</c:v>
                        </c:pt>
                        <c:pt idx="140">
                          <c:v>7.27</c:v>
                        </c:pt>
                        <c:pt idx="141">
                          <c:v>19.44</c:v>
                        </c:pt>
                        <c:pt idx="142">
                          <c:v>19.25</c:v>
                        </c:pt>
                        <c:pt idx="143">
                          <c:v>5.04</c:v>
                        </c:pt>
                        <c:pt idx="144">
                          <c:v>9.94</c:v>
                        </c:pt>
                        <c:pt idx="145">
                          <c:v>6.02</c:v>
                        </c:pt>
                        <c:pt idx="146">
                          <c:v>5.7</c:v>
                        </c:pt>
                        <c:pt idx="147">
                          <c:v>0.74</c:v>
                        </c:pt>
                        <c:pt idx="148">
                          <c:v>12.19</c:v>
                        </c:pt>
                        <c:pt idx="149">
                          <c:v>10.05</c:v>
                        </c:pt>
                        <c:pt idx="150">
                          <c:v>1.03</c:v>
                        </c:pt>
                        <c:pt idx="151">
                          <c:v>5.57</c:v>
                        </c:pt>
                      </c:lvl>
                    </c:multiLvlStrCache>
                  </c:multiLvl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Sheet1!$B$154:$U$154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3">
                        <c:v>37871.343333333323</c:v>
                      </c:pt>
                      <c:pt idx="4">
                        <c:v>0</c:v>
                      </c:pt>
                      <c:pt idx="6">
                        <c:v>3960.0504113648158</c:v>
                      </c:pt>
                      <c:pt idx="7">
                        <c:v>0</c:v>
                      </c:pt>
                      <c:pt idx="12">
                        <c:v>103942.52500000002</c:v>
                      </c:pt>
                      <c:pt idx="13">
                        <c:v>18656.788399999994</c:v>
                      </c:pt>
                      <c:pt idx="16">
                        <c:v>70746.984505654516</c:v>
                      </c:pt>
                      <c:pt idx="17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21-4BBF-B02E-37AF2E8769E0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Sheet1!$A$155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Sheet1!$B$1:$U$152</c15:sqref>
                        </c15:formulaRef>
                      </c:ext>
                    </c:extLst>
                    <c:multiLvlStrCache>
                      <c:ptCount val="152"/>
                      <c:lvl>
                        <c:pt idx="0">
                          <c:v>|e'i|</c:v>
                        </c:pt>
                        <c:pt idx="1">
                          <c:v>new</c:v>
                        </c:pt>
                        <c:pt idx="2">
                          <c:v>16.02097914</c:v>
                        </c:pt>
                        <c:pt idx="3">
                          <c:v>16.91037203</c:v>
                        </c:pt>
                        <c:pt idx="4">
                          <c:v>5.063800445</c:v>
                        </c:pt>
                        <c:pt idx="5">
                          <c:v>2.6884352</c:v>
                        </c:pt>
                        <c:pt idx="6">
                          <c:v>36.11755072</c:v>
                        </c:pt>
                        <c:pt idx="7">
                          <c:v>34.11755072</c:v>
                        </c:pt>
                        <c:pt idx="8">
                          <c:v>40.2872945</c:v>
                        </c:pt>
                        <c:pt idx="9">
                          <c:v>17.74487867</c:v>
                        </c:pt>
                        <c:pt idx="10">
                          <c:v>10.03299991</c:v>
                        </c:pt>
                        <c:pt idx="11">
                          <c:v>10.38957748</c:v>
                        </c:pt>
                        <c:pt idx="12">
                          <c:v>41.71576788</c:v>
                        </c:pt>
                        <c:pt idx="13">
                          <c:v>8.583178185</c:v>
                        </c:pt>
                        <c:pt idx="14">
                          <c:v>16.01210911</c:v>
                        </c:pt>
                        <c:pt idx="15">
                          <c:v>24.07198416</c:v>
                        </c:pt>
                        <c:pt idx="16">
                          <c:v>29.22047585</c:v>
                        </c:pt>
                        <c:pt idx="17">
                          <c:v>26.30333691</c:v>
                        </c:pt>
                        <c:pt idx="18">
                          <c:v>13.6265091</c:v>
                        </c:pt>
                        <c:pt idx="19">
                          <c:v>8.001372632</c:v>
                        </c:pt>
                        <c:pt idx="20">
                          <c:v>8.113986623</c:v>
                        </c:pt>
                        <c:pt idx="21">
                          <c:v>24.57504654</c:v>
                        </c:pt>
                        <c:pt idx="22">
                          <c:v>2.192685618</c:v>
                        </c:pt>
                        <c:pt idx="23">
                          <c:v>39.20607901</c:v>
                        </c:pt>
                        <c:pt idx="24">
                          <c:v>18.21362059</c:v>
                        </c:pt>
                        <c:pt idx="25">
                          <c:v>15.9123868</c:v>
                        </c:pt>
                        <c:pt idx="26">
                          <c:v>15.93976366</c:v>
                        </c:pt>
                        <c:pt idx="27">
                          <c:v>14.46937616</c:v>
                        </c:pt>
                        <c:pt idx="28">
                          <c:v>28.7705216</c:v>
                        </c:pt>
                        <c:pt idx="29">
                          <c:v>14.97705816</c:v>
                        </c:pt>
                        <c:pt idx="30">
                          <c:v>4.519879458</c:v>
                        </c:pt>
                        <c:pt idx="31">
                          <c:v>38.068693</c:v>
                        </c:pt>
                        <c:pt idx="32">
                          <c:v>4.058731188</c:v>
                        </c:pt>
                        <c:pt idx="33">
                          <c:v>33.50187435</c:v>
                        </c:pt>
                        <c:pt idx="34">
                          <c:v>29.7573128</c:v>
                        </c:pt>
                        <c:pt idx="35">
                          <c:v>24.99323309</c:v>
                        </c:pt>
                        <c:pt idx="36">
                          <c:v>16.58176138</c:v>
                        </c:pt>
                        <c:pt idx="37">
                          <c:v>8.087886147</c:v>
                        </c:pt>
                        <c:pt idx="38">
                          <c:v>22.57079613</c:v>
                        </c:pt>
                        <c:pt idx="39">
                          <c:v>35.6359692</c:v>
                        </c:pt>
                        <c:pt idx="40">
                          <c:v>5.465354514</c:v>
                        </c:pt>
                        <c:pt idx="41">
                          <c:v>14.22257897</c:v>
                        </c:pt>
                        <c:pt idx="42">
                          <c:v>33.90603326</c:v>
                        </c:pt>
                        <c:pt idx="43">
                          <c:v>6.094151339</c:v>
                        </c:pt>
                        <c:pt idx="44">
                          <c:v>47.15580449</c:v>
                        </c:pt>
                        <c:pt idx="45">
                          <c:v>13.59190779</c:v>
                        </c:pt>
                        <c:pt idx="46">
                          <c:v>18.14067716</c:v>
                        </c:pt>
                        <c:pt idx="47">
                          <c:v>2.680303559</c:v>
                        </c:pt>
                        <c:pt idx="48">
                          <c:v>16.04081443</c:v>
                        </c:pt>
                        <c:pt idx="49">
                          <c:v>12.05850242</c:v>
                        </c:pt>
                        <c:pt idx="50">
                          <c:v>12.10571456</c:v>
                        </c:pt>
                        <c:pt idx="51">
                          <c:v>24.63619797</c:v>
                        </c:pt>
                        <c:pt idx="52">
                          <c:v>14.77746521</c:v>
                        </c:pt>
                        <c:pt idx="53">
                          <c:v>5.605116591</c:v>
                        </c:pt>
                        <c:pt idx="54">
                          <c:v>13.6846865</c:v>
                        </c:pt>
                        <c:pt idx="55">
                          <c:v>5.476231418</c:v>
                        </c:pt>
                        <c:pt idx="56">
                          <c:v>2.117277779</c:v>
                        </c:pt>
                        <c:pt idx="57">
                          <c:v>20.48473225</c:v>
                        </c:pt>
                        <c:pt idx="58">
                          <c:v>30.13880282</c:v>
                        </c:pt>
                        <c:pt idx="59">
                          <c:v>23.91051245</c:v>
                        </c:pt>
                        <c:pt idx="60">
                          <c:v>36.73583194</c:v>
                        </c:pt>
                        <c:pt idx="61">
                          <c:v>21.73085103</c:v>
                        </c:pt>
                        <c:pt idx="62">
                          <c:v>17.46101575</c:v>
                        </c:pt>
                        <c:pt idx="63">
                          <c:v>27.4978527</c:v>
                        </c:pt>
                        <c:pt idx="64">
                          <c:v>10.81640528</c:v>
                        </c:pt>
                        <c:pt idx="65">
                          <c:v>25.22093339</c:v>
                        </c:pt>
                        <c:pt idx="66">
                          <c:v>21.43930611</c:v>
                        </c:pt>
                        <c:pt idx="67">
                          <c:v>20.30141839</c:v>
                        </c:pt>
                        <c:pt idx="68">
                          <c:v>34.53894008</c:v>
                        </c:pt>
                        <c:pt idx="69">
                          <c:v>13.61361743</c:v>
                        </c:pt>
                        <c:pt idx="70">
                          <c:v>29.94876621</c:v>
                        </c:pt>
                        <c:pt idx="71">
                          <c:v>18.22741945</c:v>
                        </c:pt>
                        <c:pt idx="72">
                          <c:v>8.520838721</c:v>
                        </c:pt>
                        <c:pt idx="73">
                          <c:v>31.38194756</c:v>
                        </c:pt>
                        <c:pt idx="74">
                          <c:v>42.13715724</c:v>
                        </c:pt>
                        <c:pt idx="75">
                          <c:v>10.36786785</c:v>
                        </c:pt>
                        <c:pt idx="76">
                          <c:v>7.778151523</c:v>
                        </c:pt>
                        <c:pt idx="77">
                          <c:v>12.22952257</c:v>
                        </c:pt>
                        <c:pt idx="78">
                          <c:v>9.715125742</c:v>
                        </c:pt>
                        <c:pt idx="79">
                          <c:v>39.75447919</c:v>
                        </c:pt>
                        <c:pt idx="80">
                          <c:v>19.05379445</c:v>
                        </c:pt>
                        <c:pt idx="81">
                          <c:v>26.574589</c:v>
                        </c:pt>
                        <c:pt idx="82">
                          <c:v>12.1606008</c:v>
                        </c:pt>
                        <c:pt idx="83">
                          <c:v>3.525915878</c:v>
                        </c:pt>
                        <c:pt idx="84">
                          <c:v>15.36800827</c:v>
                        </c:pt>
                        <c:pt idx="85">
                          <c:v>36.92445174</c:v>
                        </c:pt>
                        <c:pt idx="86">
                          <c:v>21.09652741</c:v>
                        </c:pt>
                        <c:pt idx="87">
                          <c:v>14.28656401</c:v>
                        </c:pt>
                        <c:pt idx="88">
                          <c:v>3.035235553</c:v>
                        </c:pt>
                        <c:pt idx="89">
                          <c:v>3.715952481</c:v>
                        </c:pt>
                        <c:pt idx="90">
                          <c:v>9.084823763</c:v>
                        </c:pt>
                        <c:pt idx="91">
                          <c:v>16.15694835</c:v>
                        </c:pt>
                        <c:pt idx="92">
                          <c:v>25.68459815</c:v>
                        </c:pt>
                        <c:pt idx="93">
                          <c:v>8.446707264</c:v>
                        </c:pt>
                        <c:pt idx="94">
                          <c:v>4.045153195</c:v>
                        </c:pt>
                        <c:pt idx="95">
                          <c:v>8.184325205</c:v>
                        </c:pt>
                        <c:pt idx="96">
                          <c:v>4.659412764</c:v>
                        </c:pt>
                        <c:pt idx="97">
                          <c:v>28.9555773</c:v>
                        </c:pt>
                        <c:pt idx="98">
                          <c:v>10.77993752</c:v>
                        </c:pt>
                        <c:pt idx="99">
                          <c:v>19.36540343</c:v>
                        </c:pt>
                        <c:pt idx="100">
                          <c:v>43.1586381</c:v>
                        </c:pt>
                        <c:pt idx="101">
                          <c:v>36.71599666</c:v>
                        </c:pt>
                        <c:pt idx="102">
                          <c:v>36.49008236</c:v>
                        </c:pt>
                        <c:pt idx="103">
                          <c:v>4.577378438</c:v>
                        </c:pt>
                        <c:pt idx="104">
                          <c:v>16.70653656</c:v>
                        </c:pt>
                        <c:pt idx="105">
                          <c:v>7.58990092</c:v>
                        </c:pt>
                        <c:pt idx="106">
                          <c:v>18.11905588</c:v>
                        </c:pt>
                        <c:pt idx="107">
                          <c:v>25.19922376</c:v>
                        </c:pt>
                        <c:pt idx="108">
                          <c:v>26.2596447</c:v>
                        </c:pt>
                        <c:pt idx="109">
                          <c:v>15.68231043</c:v>
                        </c:pt>
                        <c:pt idx="110">
                          <c:v>29.48345587</c:v>
                        </c:pt>
                        <c:pt idx="111">
                          <c:v>27.17020132</c:v>
                        </c:pt>
                        <c:pt idx="112">
                          <c:v>19.9364725</c:v>
                        </c:pt>
                        <c:pt idx="113">
                          <c:v>35.56042094</c:v>
                        </c:pt>
                        <c:pt idx="114">
                          <c:v>16.82042693</c:v>
                        </c:pt>
                        <c:pt idx="115">
                          <c:v>15.03217317</c:v>
                        </c:pt>
                        <c:pt idx="116">
                          <c:v>2.588343691</c:v>
                        </c:pt>
                        <c:pt idx="117">
                          <c:v>10.10772143</c:v>
                        </c:pt>
                        <c:pt idx="118">
                          <c:v>13.03075636</c:v>
                        </c:pt>
                        <c:pt idx="119">
                          <c:v>29.71905904</c:v>
                        </c:pt>
                        <c:pt idx="120">
                          <c:v>14.69766653</c:v>
                        </c:pt>
                        <c:pt idx="121">
                          <c:v>3.635696257</c:v>
                        </c:pt>
                        <c:pt idx="122">
                          <c:v>1.02353981</c:v>
                        </c:pt>
                        <c:pt idx="123">
                          <c:v>11.83765738</c:v>
                        </c:pt>
                        <c:pt idx="124">
                          <c:v>10.31654571</c:v>
                        </c:pt>
                        <c:pt idx="125">
                          <c:v>34.24314474</c:v>
                        </c:pt>
                        <c:pt idx="126">
                          <c:v>22.59488183</c:v>
                        </c:pt>
                        <c:pt idx="127">
                          <c:v>17.92111641</c:v>
                        </c:pt>
                        <c:pt idx="128">
                          <c:v>14.14643274</c:v>
                        </c:pt>
                        <c:pt idx="129">
                          <c:v>13.38203591</c:v>
                        </c:pt>
                        <c:pt idx="130">
                          <c:v>41.9700183</c:v>
                        </c:pt>
                        <c:pt idx="131">
                          <c:v>12.86704901</c:v>
                        </c:pt>
                        <c:pt idx="132">
                          <c:v>8.229662998</c:v>
                        </c:pt>
                        <c:pt idx="133">
                          <c:v>24.76343757</c:v>
                        </c:pt>
                        <c:pt idx="134">
                          <c:v>30.37888517</c:v>
                        </c:pt>
                        <c:pt idx="135">
                          <c:v>15.89373955</c:v>
                        </c:pt>
                        <c:pt idx="136">
                          <c:v>9.074677349</c:v>
                        </c:pt>
                        <c:pt idx="137">
                          <c:v>22.25941592</c:v>
                        </c:pt>
                        <c:pt idx="138">
                          <c:v>1.919928373</c:v>
                        </c:pt>
                        <c:pt idx="139">
                          <c:v>1.417552305</c:v>
                        </c:pt>
                        <c:pt idx="140">
                          <c:v>28.24666467</c:v>
                        </c:pt>
                        <c:pt idx="141">
                          <c:v>14.5560301</c:v>
                        </c:pt>
                        <c:pt idx="142">
                          <c:v>26.74748351</c:v>
                        </c:pt>
                        <c:pt idx="143">
                          <c:v>22.17065886</c:v>
                        </c:pt>
                        <c:pt idx="144">
                          <c:v>15.87129942</c:v>
                        </c:pt>
                        <c:pt idx="145">
                          <c:v>17.96078698</c:v>
                        </c:pt>
                        <c:pt idx="146">
                          <c:v>24.74360229</c:v>
                        </c:pt>
                        <c:pt idx="147">
                          <c:v>41.62723959</c:v>
                        </c:pt>
                        <c:pt idx="148">
                          <c:v>2.164120726</c:v>
                        </c:pt>
                        <c:pt idx="149">
                          <c:v>8.758456662</c:v>
                        </c:pt>
                        <c:pt idx="150">
                          <c:v>20.51156322</c:v>
                        </c:pt>
                        <c:pt idx="151">
                          <c:v>17.71787101</c:v>
                        </c:pt>
                      </c:lvl>
                      <c:lvl>
                        <c:pt idx="0">
                          <c:v>e'i^2</c:v>
                        </c:pt>
                        <c:pt idx="1">
                          <c:v>new</c:v>
                        </c:pt>
                        <c:pt idx="2">
                          <c:v>256.6717727</c:v>
                        </c:pt>
                        <c:pt idx="3">
                          <c:v>285.960682</c:v>
                        </c:pt>
                        <c:pt idx="4">
                          <c:v>25.64207495</c:v>
                        </c:pt>
                        <c:pt idx="5">
                          <c:v>7.227683824</c:v>
                        </c:pt>
                        <c:pt idx="6">
                          <c:v>1304.47747</c:v>
                        </c:pt>
                        <c:pt idx="7">
                          <c:v>1164.007267</c:v>
                        </c:pt>
                        <c:pt idx="8">
                          <c:v>1623.066098</c:v>
                        </c:pt>
                        <c:pt idx="9">
                          <c:v>314.880719</c:v>
                        </c:pt>
                        <c:pt idx="10">
                          <c:v>100.6610872</c:v>
                        </c:pt>
                        <c:pt idx="11">
                          <c:v>107.9433202</c:v>
                        </c:pt>
                        <c:pt idx="12">
                          <c:v>1740.20529</c:v>
                        </c:pt>
                        <c:pt idx="13">
                          <c:v>73.67094776</c:v>
                        </c:pt>
                        <c:pt idx="14">
                          <c:v>256.3876382</c:v>
                        </c:pt>
                        <c:pt idx="15">
                          <c:v>579.4604214</c:v>
                        </c:pt>
                        <c:pt idx="16">
                          <c:v>853.8362086</c:v>
                        </c:pt>
                        <c:pt idx="17">
                          <c:v>691.8655326</c:v>
                        </c:pt>
                        <c:pt idx="18">
                          <c:v>185.6817504</c:v>
                        </c:pt>
                        <c:pt idx="19">
                          <c:v>64.02196399</c:v>
                        </c:pt>
                        <c:pt idx="20">
                          <c:v>65.83677891</c:v>
                        </c:pt>
                        <c:pt idx="21">
                          <c:v>603.9329127</c:v>
                        </c:pt>
                        <c:pt idx="22">
                          <c:v>4.807870219</c:v>
                        </c:pt>
                        <c:pt idx="23">
                          <c:v>1537.116632</c:v>
                        </c:pt>
                        <c:pt idx="24">
                          <c:v>331.7359749</c:v>
                        </c:pt>
                        <c:pt idx="25">
                          <c:v>253.2040536</c:v>
                        </c:pt>
                        <c:pt idx="26">
                          <c:v>254.0760655</c:v>
                        </c:pt>
                        <c:pt idx="27">
                          <c:v>209.3628465</c:v>
                        </c:pt>
                        <c:pt idx="28">
                          <c:v>827.7429131</c:v>
                        </c:pt>
                        <c:pt idx="29">
                          <c:v>224.3122711</c:v>
                        </c:pt>
                        <c:pt idx="30">
                          <c:v>20.42931032</c:v>
                        </c:pt>
                        <c:pt idx="31">
                          <c:v>1449.225387</c:v>
                        </c:pt>
                        <c:pt idx="32">
                          <c:v>16.47329886</c:v>
                        </c:pt>
                        <c:pt idx="33">
                          <c:v>1122.375585</c:v>
                        </c:pt>
                        <c:pt idx="34">
                          <c:v>885.4976652</c:v>
                        </c:pt>
                        <c:pt idx="35">
                          <c:v>624.6617003</c:v>
                        </c:pt>
                        <c:pt idx="36">
                          <c:v>274.9548104</c:v>
                        </c:pt>
                        <c:pt idx="37">
                          <c:v>65.41390233</c:v>
                        </c:pt>
                        <c:pt idx="38">
                          <c:v>509.4408378</c:v>
                        </c:pt>
                        <c:pt idx="39">
                          <c:v>1269.922301</c:v>
                        </c:pt>
                        <c:pt idx="40">
                          <c:v>29.87009996</c:v>
                        </c:pt>
                        <c:pt idx="41">
                          <c:v>202.2817525</c:v>
                        </c:pt>
                        <c:pt idx="42">
                          <c:v>1149.619091</c:v>
                        </c:pt>
                        <c:pt idx="43">
                          <c:v>37.13868054</c:v>
                        </c:pt>
                        <c:pt idx="44">
                          <c:v>2223.669897</c:v>
                        </c:pt>
                        <c:pt idx="45">
                          <c:v>184.7399575</c:v>
                        </c:pt>
                        <c:pt idx="46">
                          <c:v>329.084168</c:v>
                        </c:pt>
                        <c:pt idx="47">
                          <c:v>7.184027169</c:v>
                        </c:pt>
                        <c:pt idx="48">
                          <c:v>257.3077275</c:v>
                        </c:pt>
                        <c:pt idx="49">
                          <c:v>145.4074805</c:v>
                        </c:pt>
                        <c:pt idx="50">
                          <c:v>146.548325</c:v>
                        </c:pt>
                        <c:pt idx="51">
                          <c:v>606.9422507</c:v>
                        </c:pt>
                        <c:pt idx="52">
                          <c:v>218.3734779</c:v>
                        </c:pt>
                        <c:pt idx="53">
                          <c:v>31.417332</c:v>
                        </c:pt>
                        <c:pt idx="54">
                          <c:v>187.2706446</c:v>
                        </c:pt>
                        <c:pt idx="55">
                          <c:v>29.98911055</c:v>
                        </c:pt>
                        <c:pt idx="56">
                          <c:v>4.482865192</c:v>
                        </c:pt>
                        <c:pt idx="57">
                          <c:v>419.6242555</c:v>
                        </c:pt>
                        <c:pt idx="58">
                          <c:v>908.3474351</c:v>
                        </c:pt>
                        <c:pt idx="59">
                          <c:v>571.7126056</c:v>
                        </c:pt>
                        <c:pt idx="60">
                          <c:v>1349.521348</c:v>
                        </c:pt>
                        <c:pt idx="61">
                          <c:v>472.2298866</c:v>
                        </c:pt>
                        <c:pt idx="62">
                          <c:v>304.8870709</c:v>
                        </c:pt>
                        <c:pt idx="63">
                          <c:v>756.1319033</c:v>
                        </c:pt>
                        <c:pt idx="64">
                          <c:v>116.9946233</c:v>
                        </c:pt>
                        <c:pt idx="65">
                          <c:v>636.095481</c:v>
                        </c:pt>
                        <c:pt idx="66">
                          <c:v>459.6438466</c:v>
                        </c:pt>
                        <c:pt idx="67">
                          <c:v>412.1475885</c:v>
                        </c:pt>
                        <c:pt idx="68">
                          <c:v>1192.938382</c:v>
                        </c:pt>
                        <c:pt idx="69">
                          <c:v>185.3305795</c:v>
                        </c:pt>
                        <c:pt idx="70">
                          <c:v>896.9285976</c:v>
                        </c:pt>
                        <c:pt idx="71">
                          <c:v>332.2388199</c:v>
                        </c:pt>
                        <c:pt idx="72">
                          <c:v>72.6046925</c:v>
                        </c:pt>
                        <c:pt idx="73">
                          <c:v>984.8266325</c:v>
                        </c:pt>
                        <c:pt idx="74">
                          <c:v>1775.54002</c:v>
                        </c:pt>
                        <c:pt idx="75">
                          <c:v>107.4926837</c:v>
                        </c:pt>
                        <c:pt idx="76">
                          <c:v>60.49964111</c:v>
                        </c:pt>
                        <c:pt idx="77">
                          <c:v>149.5612224</c:v>
                        </c:pt>
                        <c:pt idx="78">
                          <c:v>94.38366819</c:v>
                        </c:pt>
                        <c:pt idx="79">
                          <c:v>1580.418616</c:v>
                        </c:pt>
                        <c:pt idx="80">
                          <c:v>363.0470831</c:v>
                        </c:pt>
                        <c:pt idx="81">
                          <c:v>706.2087805</c:v>
                        </c:pt>
                        <c:pt idx="82">
                          <c:v>147.8802118</c:v>
                        </c:pt>
                        <c:pt idx="83">
                          <c:v>12.43208278</c:v>
                        </c:pt>
                        <c:pt idx="84">
                          <c:v>236.1756781</c:v>
                        </c:pt>
                        <c:pt idx="85">
                          <c:v>1363.415136</c:v>
                        </c:pt>
                        <c:pt idx="86">
                          <c:v>445.0634686</c:v>
                        </c:pt>
                        <c:pt idx="87">
                          <c:v>204.1059112</c:v>
                        </c:pt>
                        <c:pt idx="88">
                          <c:v>9.21265486</c:v>
                        </c:pt>
                        <c:pt idx="89">
                          <c:v>13.80830284</c:v>
                        </c:pt>
                        <c:pt idx="90">
                          <c:v>82.53402281</c:v>
                        </c:pt>
                        <c:pt idx="91">
                          <c:v>261.0469799</c:v>
                        </c:pt>
                        <c:pt idx="92">
                          <c:v>659.6985822</c:v>
                        </c:pt>
                        <c:pt idx="93">
                          <c:v>71.3468636</c:v>
                        </c:pt>
                        <c:pt idx="94">
                          <c:v>16.36326437</c:v>
                        </c:pt>
                        <c:pt idx="95">
                          <c:v>66.98317906</c:v>
                        </c:pt>
                        <c:pt idx="96">
                          <c:v>21.7101273</c:v>
                        </c:pt>
                        <c:pt idx="97">
                          <c:v>838.4254565</c:v>
                        </c:pt>
                        <c:pt idx="98">
                          <c:v>116.207053</c:v>
                        </c:pt>
                        <c:pt idx="99">
                          <c:v>375.01885</c:v>
                        </c:pt>
                        <c:pt idx="100">
                          <c:v>1862.668043</c:v>
                        </c:pt>
                        <c:pt idx="101">
                          <c:v>1348.06441</c:v>
                        </c:pt>
                        <c:pt idx="102">
                          <c:v>1331.52611</c:v>
                        </c:pt>
                        <c:pt idx="103">
                          <c:v>20.95239337</c:v>
                        </c:pt>
                        <c:pt idx="104">
                          <c:v>279.1083637</c:v>
                        </c:pt>
                        <c:pt idx="105">
                          <c:v>57.60659598</c:v>
                        </c:pt>
                        <c:pt idx="106">
                          <c:v>328.300186</c:v>
                        </c:pt>
                        <c:pt idx="107">
                          <c:v>635.0008779</c:v>
                        </c:pt>
                        <c:pt idx="108">
                          <c:v>689.5689396</c:v>
                        </c:pt>
                        <c:pt idx="109">
                          <c:v>245.9348605</c:v>
                        </c:pt>
                        <c:pt idx="110">
                          <c:v>869.2741701</c:v>
                        </c:pt>
                        <c:pt idx="111">
                          <c:v>738.2198397</c:v>
                        </c:pt>
                        <c:pt idx="112">
                          <c:v>397.4629358</c:v>
                        </c:pt>
                        <c:pt idx="113">
                          <c:v>1264.543537</c:v>
                        </c:pt>
                        <c:pt idx="114">
                          <c:v>282.9267621</c:v>
                        </c:pt>
                        <c:pt idx="115">
                          <c:v>225.9662302</c:v>
                        </c:pt>
                        <c:pt idx="116">
                          <c:v>6.699523063</c:v>
                        </c:pt>
                        <c:pt idx="117">
                          <c:v>102.1660325</c:v>
                        </c:pt>
                        <c:pt idx="118">
                          <c:v>169.8006114</c:v>
                        </c:pt>
                        <c:pt idx="119">
                          <c:v>883.2224702</c:v>
                        </c:pt>
                        <c:pt idx="120">
                          <c:v>216.0214013</c:v>
                        </c:pt>
                        <c:pt idx="121">
                          <c:v>13.21828727</c:v>
                        </c:pt>
                        <c:pt idx="122">
                          <c:v>1.047633742</c:v>
                        </c:pt>
                        <c:pt idx="123">
                          <c:v>140.1301321</c:v>
                        </c:pt>
                        <c:pt idx="124">
                          <c:v>106.4311154</c:v>
                        </c:pt>
                        <c:pt idx="125">
                          <c:v>1172.592962</c:v>
                        </c:pt>
                        <c:pt idx="126">
                          <c:v>510.5286849</c:v>
                        </c:pt>
                        <c:pt idx="127">
                          <c:v>321.1664133</c:v>
                        </c:pt>
                        <c:pt idx="128">
                          <c:v>200.1215592</c:v>
                        </c:pt>
                        <c:pt idx="129">
                          <c:v>179.078885</c:v>
                        </c:pt>
                        <c:pt idx="130">
                          <c:v>1761.482436</c:v>
                        </c:pt>
                        <c:pt idx="131">
                          <c:v>165.5609501</c:v>
                        </c:pt>
                        <c:pt idx="132">
                          <c:v>67.72735305</c:v>
                        </c:pt>
                        <c:pt idx="133">
                          <c:v>613.2278403</c:v>
                        </c:pt>
                        <c:pt idx="134">
                          <c:v>922.8766644</c:v>
                        </c:pt>
                        <c:pt idx="135">
                          <c:v>252.6109569</c:v>
                        </c:pt>
                        <c:pt idx="136">
                          <c:v>82.34976899</c:v>
                        </c:pt>
                        <c:pt idx="137">
                          <c:v>495.4815973</c:v>
                        </c:pt>
                        <c:pt idx="138">
                          <c:v>3.686124958</c:v>
                        </c:pt>
                        <c:pt idx="139">
                          <c:v>2.009454537</c:v>
                        </c:pt>
                        <c:pt idx="140">
                          <c:v>797.874065</c:v>
                        </c:pt>
                        <c:pt idx="141">
                          <c:v>211.8780122</c:v>
                        </c:pt>
                        <c:pt idx="142">
                          <c:v>715.427874</c:v>
                        </c:pt>
                        <c:pt idx="143">
                          <c:v>491.5381144</c:v>
                        </c:pt>
                        <c:pt idx="144">
                          <c:v>251.8981454</c:v>
                        </c:pt>
                        <c:pt idx="145">
                          <c:v>322.5898688</c:v>
                        </c:pt>
                        <c:pt idx="146">
                          <c:v>612.2458541</c:v>
                        </c:pt>
                        <c:pt idx="147">
                          <c:v>1732.827076</c:v>
                        </c:pt>
                        <c:pt idx="148">
                          <c:v>4.683418515</c:v>
                        </c:pt>
                        <c:pt idx="149">
                          <c:v>76.7105631</c:v>
                        </c:pt>
                        <c:pt idx="150">
                          <c:v>420.7242257</c:v>
                        </c:pt>
                        <c:pt idx="151">
                          <c:v>313.922953</c:v>
                        </c:pt>
                      </c:lvl>
                      <c:lvl>
                        <c:pt idx="0">
                          <c:v>e'i</c:v>
                        </c:pt>
                        <c:pt idx="1">
                          <c:v>new</c:v>
                        </c:pt>
                        <c:pt idx="2">
                          <c:v>16.02097914</c:v>
                        </c:pt>
                        <c:pt idx="3">
                          <c:v>-16.91037203</c:v>
                        </c:pt>
                        <c:pt idx="4">
                          <c:v>-5.063800445</c:v>
                        </c:pt>
                        <c:pt idx="5">
                          <c:v>-2.6884352</c:v>
                        </c:pt>
                        <c:pt idx="6">
                          <c:v>36.11755072</c:v>
                        </c:pt>
                        <c:pt idx="7">
                          <c:v>34.11755072</c:v>
                        </c:pt>
                        <c:pt idx="8">
                          <c:v>40.2872945</c:v>
                        </c:pt>
                        <c:pt idx="9">
                          <c:v>-17.74487867</c:v>
                        </c:pt>
                        <c:pt idx="10">
                          <c:v>10.03299991</c:v>
                        </c:pt>
                        <c:pt idx="11">
                          <c:v>-10.38957748</c:v>
                        </c:pt>
                        <c:pt idx="12">
                          <c:v>41.71576788</c:v>
                        </c:pt>
                        <c:pt idx="13">
                          <c:v>-8.583178185</c:v>
                        </c:pt>
                        <c:pt idx="14">
                          <c:v>-16.01210911</c:v>
                        </c:pt>
                        <c:pt idx="15">
                          <c:v>24.07198416</c:v>
                        </c:pt>
                        <c:pt idx="16">
                          <c:v>29.22047585</c:v>
                        </c:pt>
                        <c:pt idx="17">
                          <c:v>26.30333691</c:v>
                        </c:pt>
                        <c:pt idx="18">
                          <c:v>13.6265091</c:v>
                        </c:pt>
                        <c:pt idx="19">
                          <c:v>8.001372632</c:v>
                        </c:pt>
                        <c:pt idx="20">
                          <c:v>8.113986623</c:v>
                        </c:pt>
                        <c:pt idx="21">
                          <c:v>24.57504654</c:v>
                        </c:pt>
                        <c:pt idx="22">
                          <c:v>-2.192685618</c:v>
                        </c:pt>
                        <c:pt idx="23">
                          <c:v>39.20607901</c:v>
                        </c:pt>
                        <c:pt idx="24">
                          <c:v>18.21362059</c:v>
                        </c:pt>
                        <c:pt idx="25">
                          <c:v>15.9123868</c:v>
                        </c:pt>
                        <c:pt idx="26">
                          <c:v>15.93976366</c:v>
                        </c:pt>
                        <c:pt idx="27">
                          <c:v>-14.46937616</c:v>
                        </c:pt>
                        <c:pt idx="28">
                          <c:v>28.7705216</c:v>
                        </c:pt>
                        <c:pt idx="29">
                          <c:v>14.97705816</c:v>
                        </c:pt>
                        <c:pt idx="30">
                          <c:v>-4.519879458</c:v>
                        </c:pt>
                        <c:pt idx="31">
                          <c:v>38.068693</c:v>
                        </c:pt>
                        <c:pt idx="32">
                          <c:v>4.058731188</c:v>
                        </c:pt>
                        <c:pt idx="33">
                          <c:v>33.50187435</c:v>
                        </c:pt>
                        <c:pt idx="34">
                          <c:v>29.7573128</c:v>
                        </c:pt>
                        <c:pt idx="35">
                          <c:v>-24.99323309</c:v>
                        </c:pt>
                        <c:pt idx="36">
                          <c:v>-16.58176138</c:v>
                        </c:pt>
                        <c:pt idx="37">
                          <c:v>-8.087886147</c:v>
                        </c:pt>
                        <c:pt idx="38">
                          <c:v>22.57079613</c:v>
                        </c:pt>
                        <c:pt idx="39">
                          <c:v>35.6359692</c:v>
                        </c:pt>
                        <c:pt idx="40">
                          <c:v>-5.465354514</c:v>
                        </c:pt>
                        <c:pt idx="41">
                          <c:v>14.22257897</c:v>
                        </c:pt>
                        <c:pt idx="42">
                          <c:v>33.90603326</c:v>
                        </c:pt>
                        <c:pt idx="43">
                          <c:v>6.094151339</c:v>
                        </c:pt>
                        <c:pt idx="44">
                          <c:v>47.15580449</c:v>
                        </c:pt>
                        <c:pt idx="45">
                          <c:v>-13.59190779</c:v>
                        </c:pt>
                        <c:pt idx="46">
                          <c:v>18.14067716</c:v>
                        </c:pt>
                        <c:pt idx="47">
                          <c:v>2.680303559</c:v>
                        </c:pt>
                        <c:pt idx="48">
                          <c:v>16.04081443</c:v>
                        </c:pt>
                        <c:pt idx="49">
                          <c:v>12.05850242</c:v>
                        </c:pt>
                        <c:pt idx="50">
                          <c:v>12.10571456</c:v>
                        </c:pt>
                        <c:pt idx="51">
                          <c:v>24.63619797</c:v>
                        </c:pt>
                        <c:pt idx="52">
                          <c:v>-14.77746521</c:v>
                        </c:pt>
                        <c:pt idx="53">
                          <c:v>-5.605116591</c:v>
                        </c:pt>
                        <c:pt idx="54">
                          <c:v>-13.6846865</c:v>
                        </c:pt>
                        <c:pt idx="55">
                          <c:v>-5.476231418</c:v>
                        </c:pt>
                        <c:pt idx="56">
                          <c:v>2.117277779</c:v>
                        </c:pt>
                        <c:pt idx="57">
                          <c:v>-20.48473225</c:v>
                        </c:pt>
                        <c:pt idx="58">
                          <c:v>30.13880282</c:v>
                        </c:pt>
                        <c:pt idx="59">
                          <c:v>23.91051245</c:v>
                        </c:pt>
                        <c:pt idx="60">
                          <c:v>36.73583194</c:v>
                        </c:pt>
                        <c:pt idx="61">
                          <c:v>21.73085103</c:v>
                        </c:pt>
                        <c:pt idx="62">
                          <c:v>17.46101575</c:v>
                        </c:pt>
                        <c:pt idx="63">
                          <c:v>27.4978527</c:v>
                        </c:pt>
                        <c:pt idx="64">
                          <c:v>-10.81640528</c:v>
                        </c:pt>
                        <c:pt idx="65">
                          <c:v>25.22093339</c:v>
                        </c:pt>
                        <c:pt idx="66">
                          <c:v>21.43930611</c:v>
                        </c:pt>
                        <c:pt idx="67">
                          <c:v>20.30141839</c:v>
                        </c:pt>
                        <c:pt idx="68">
                          <c:v>34.53894008</c:v>
                        </c:pt>
                        <c:pt idx="69">
                          <c:v>-13.61361743</c:v>
                        </c:pt>
                        <c:pt idx="70">
                          <c:v>29.94876621</c:v>
                        </c:pt>
                        <c:pt idx="71">
                          <c:v>-18.22741945</c:v>
                        </c:pt>
                        <c:pt idx="72">
                          <c:v>-8.520838721</c:v>
                        </c:pt>
                        <c:pt idx="73">
                          <c:v>31.38194756</c:v>
                        </c:pt>
                        <c:pt idx="74">
                          <c:v>42.13715724</c:v>
                        </c:pt>
                        <c:pt idx="75">
                          <c:v>-10.36786785</c:v>
                        </c:pt>
                        <c:pt idx="76">
                          <c:v>-7.778151523</c:v>
                        </c:pt>
                        <c:pt idx="77">
                          <c:v>-12.22952257</c:v>
                        </c:pt>
                        <c:pt idx="78">
                          <c:v>-9.715125742</c:v>
                        </c:pt>
                        <c:pt idx="79">
                          <c:v>39.75447919</c:v>
                        </c:pt>
                        <c:pt idx="80">
                          <c:v>19.05379445</c:v>
                        </c:pt>
                        <c:pt idx="81">
                          <c:v>26.574589</c:v>
                        </c:pt>
                        <c:pt idx="82">
                          <c:v>-12.1606008</c:v>
                        </c:pt>
                        <c:pt idx="83">
                          <c:v>3.525915878</c:v>
                        </c:pt>
                        <c:pt idx="84">
                          <c:v>15.36800827</c:v>
                        </c:pt>
                        <c:pt idx="85">
                          <c:v>36.92445174</c:v>
                        </c:pt>
                        <c:pt idx="86">
                          <c:v>21.09652741</c:v>
                        </c:pt>
                        <c:pt idx="87">
                          <c:v>14.28656401</c:v>
                        </c:pt>
                        <c:pt idx="88">
                          <c:v>-3.035235553</c:v>
                        </c:pt>
                        <c:pt idx="89">
                          <c:v>3.715952481</c:v>
                        </c:pt>
                        <c:pt idx="90">
                          <c:v>-9.084823763</c:v>
                        </c:pt>
                        <c:pt idx="91">
                          <c:v>16.15694835</c:v>
                        </c:pt>
                        <c:pt idx="92">
                          <c:v>25.68459815</c:v>
                        </c:pt>
                        <c:pt idx="93">
                          <c:v>-8.446707264</c:v>
                        </c:pt>
                        <c:pt idx="94">
                          <c:v>-4.045153195</c:v>
                        </c:pt>
                        <c:pt idx="95">
                          <c:v>8.184325205</c:v>
                        </c:pt>
                        <c:pt idx="96">
                          <c:v>-4.659412764</c:v>
                        </c:pt>
                        <c:pt idx="97">
                          <c:v>28.9555773</c:v>
                        </c:pt>
                        <c:pt idx="98">
                          <c:v>10.77993752</c:v>
                        </c:pt>
                        <c:pt idx="99">
                          <c:v>19.36540343</c:v>
                        </c:pt>
                        <c:pt idx="100">
                          <c:v>43.1586381</c:v>
                        </c:pt>
                        <c:pt idx="101">
                          <c:v>36.71599666</c:v>
                        </c:pt>
                        <c:pt idx="102">
                          <c:v>36.49008236</c:v>
                        </c:pt>
                        <c:pt idx="103">
                          <c:v>4.577378438</c:v>
                        </c:pt>
                        <c:pt idx="104">
                          <c:v>16.70653656</c:v>
                        </c:pt>
                        <c:pt idx="105">
                          <c:v>7.58990092</c:v>
                        </c:pt>
                        <c:pt idx="106">
                          <c:v>-18.11905588</c:v>
                        </c:pt>
                        <c:pt idx="107">
                          <c:v>25.19922376</c:v>
                        </c:pt>
                        <c:pt idx="108">
                          <c:v>26.2596447</c:v>
                        </c:pt>
                        <c:pt idx="109">
                          <c:v>-15.68231043</c:v>
                        </c:pt>
                        <c:pt idx="110">
                          <c:v>29.48345587</c:v>
                        </c:pt>
                        <c:pt idx="111">
                          <c:v>27.17020132</c:v>
                        </c:pt>
                        <c:pt idx="112">
                          <c:v>19.9364725</c:v>
                        </c:pt>
                        <c:pt idx="113">
                          <c:v>35.56042094</c:v>
                        </c:pt>
                        <c:pt idx="114">
                          <c:v>-16.82042693</c:v>
                        </c:pt>
                        <c:pt idx="115">
                          <c:v>-15.03217317</c:v>
                        </c:pt>
                        <c:pt idx="116">
                          <c:v>-2.588343691</c:v>
                        </c:pt>
                        <c:pt idx="117">
                          <c:v>-10.10772143</c:v>
                        </c:pt>
                        <c:pt idx="118">
                          <c:v>-13.03075636</c:v>
                        </c:pt>
                        <c:pt idx="119">
                          <c:v>29.71905904</c:v>
                        </c:pt>
                        <c:pt idx="120">
                          <c:v>-14.69766653</c:v>
                        </c:pt>
                        <c:pt idx="121">
                          <c:v>3.635696257</c:v>
                        </c:pt>
                        <c:pt idx="122">
                          <c:v>1.02353981</c:v>
                        </c:pt>
                        <c:pt idx="123">
                          <c:v>-11.83765738</c:v>
                        </c:pt>
                        <c:pt idx="124">
                          <c:v>10.31654571</c:v>
                        </c:pt>
                        <c:pt idx="125">
                          <c:v>34.24314474</c:v>
                        </c:pt>
                        <c:pt idx="126">
                          <c:v>22.59488183</c:v>
                        </c:pt>
                        <c:pt idx="127">
                          <c:v>17.92111641</c:v>
                        </c:pt>
                        <c:pt idx="128">
                          <c:v>-14.14643274</c:v>
                        </c:pt>
                        <c:pt idx="129">
                          <c:v>-13.38203591</c:v>
                        </c:pt>
                        <c:pt idx="130">
                          <c:v>41.9700183</c:v>
                        </c:pt>
                        <c:pt idx="131">
                          <c:v>12.86704901</c:v>
                        </c:pt>
                        <c:pt idx="132">
                          <c:v>8.229662998</c:v>
                        </c:pt>
                        <c:pt idx="133">
                          <c:v>24.76343757</c:v>
                        </c:pt>
                        <c:pt idx="134">
                          <c:v>30.37888517</c:v>
                        </c:pt>
                        <c:pt idx="135">
                          <c:v>15.89373955</c:v>
                        </c:pt>
                        <c:pt idx="136">
                          <c:v>-9.074677349</c:v>
                        </c:pt>
                        <c:pt idx="137">
                          <c:v>22.25941592</c:v>
                        </c:pt>
                        <c:pt idx="138">
                          <c:v>1.919928373</c:v>
                        </c:pt>
                        <c:pt idx="139">
                          <c:v>1.417552305</c:v>
                        </c:pt>
                        <c:pt idx="140">
                          <c:v>28.24666467</c:v>
                        </c:pt>
                        <c:pt idx="141">
                          <c:v>-14.5560301</c:v>
                        </c:pt>
                        <c:pt idx="142">
                          <c:v>-26.74748351</c:v>
                        </c:pt>
                        <c:pt idx="143">
                          <c:v>22.17065886</c:v>
                        </c:pt>
                        <c:pt idx="144">
                          <c:v>15.87129942</c:v>
                        </c:pt>
                        <c:pt idx="145">
                          <c:v>17.96078698</c:v>
                        </c:pt>
                        <c:pt idx="146">
                          <c:v>24.74360229</c:v>
                        </c:pt>
                        <c:pt idx="147">
                          <c:v>41.62723959</c:v>
                        </c:pt>
                        <c:pt idx="148">
                          <c:v>-2.164120726</c:v>
                        </c:pt>
                        <c:pt idx="149">
                          <c:v>8.758456662</c:v>
                        </c:pt>
                        <c:pt idx="150">
                          <c:v>20.51156322</c:v>
                        </c:pt>
                        <c:pt idx="151">
                          <c:v>17.71787101</c:v>
                        </c:pt>
                      </c:lvl>
                      <c:lvl>
                        <c:pt idx="0">
                          <c:v>y^i'</c:v>
                        </c:pt>
                        <c:pt idx="1">
                          <c:v>new</c:v>
                        </c:pt>
                        <c:pt idx="2">
                          <c:v>41.72902086</c:v>
                        </c:pt>
                        <c:pt idx="3">
                          <c:v>105.910372</c:v>
                        </c:pt>
                        <c:pt idx="4">
                          <c:v>81.56380044</c:v>
                        </c:pt>
                        <c:pt idx="5">
                          <c:v>66.6884352</c:v>
                        </c:pt>
                        <c:pt idx="6">
                          <c:v>17.38244928</c:v>
                        </c:pt>
                        <c:pt idx="7">
                          <c:v>17.38244928</c:v>
                        </c:pt>
                        <c:pt idx="8">
                          <c:v>6.4627055</c:v>
                        </c:pt>
                        <c:pt idx="9">
                          <c:v>96.49487867</c:v>
                        </c:pt>
                        <c:pt idx="10">
                          <c:v>66.96700009</c:v>
                        </c:pt>
                        <c:pt idx="11">
                          <c:v>78.88957748</c:v>
                        </c:pt>
                        <c:pt idx="12">
                          <c:v>2.284232116</c:v>
                        </c:pt>
                        <c:pt idx="13">
                          <c:v>108.0831782</c:v>
                        </c:pt>
                        <c:pt idx="14">
                          <c:v>92.76210911</c:v>
                        </c:pt>
                        <c:pt idx="15">
                          <c:v>23.67801584</c:v>
                        </c:pt>
                        <c:pt idx="16">
                          <c:v>20.27952415</c:v>
                        </c:pt>
                        <c:pt idx="17">
                          <c:v>20.44666309</c:v>
                        </c:pt>
                        <c:pt idx="18">
                          <c:v>33.8734909</c:v>
                        </c:pt>
                        <c:pt idx="19">
                          <c:v>58.49862737</c:v>
                        </c:pt>
                        <c:pt idx="20">
                          <c:v>48.13601338</c:v>
                        </c:pt>
                        <c:pt idx="21">
                          <c:v>32.42495346</c:v>
                        </c:pt>
                        <c:pt idx="22">
                          <c:v>68.19268562</c:v>
                        </c:pt>
                        <c:pt idx="23">
                          <c:v>15.54392099</c:v>
                        </c:pt>
                        <c:pt idx="24">
                          <c:v>32.53637941</c:v>
                        </c:pt>
                        <c:pt idx="25">
                          <c:v>40.8376132</c:v>
                        </c:pt>
                        <c:pt idx="26">
                          <c:v>50.81023634</c:v>
                        </c:pt>
                        <c:pt idx="27">
                          <c:v>87.46937616</c:v>
                        </c:pt>
                        <c:pt idx="28">
                          <c:v>22.2294784</c:v>
                        </c:pt>
                        <c:pt idx="29">
                          <c:v>57.27294184</c:v>
                        </c:pt>
                        <c:pt idx="30">
                          <c:v>66.01987946</c:v>
                        </c:pt>
                        <c:pt idx="31">
                          <c:v>5.181306995</c:v>
                        </c:pt>
                        <c:pt idx="32">
                          <c:v>67.69126881</c:v>
                        </c:pt>
                        <c:pt idx="33">
                          <c:v>18.99812565</c:v>
                        </c:pt>
                        <c:pt idx="34">
                          <c:v>7.242687198</c:v>
                        </c:pt>
                        <c:pt idx="35">
                          <c:v>105.7432331</c:v>
                        </c:pt>
                        <c:pt idx="36">
                          <c:v>107.5817614</c:v>
                        </c:pt>
                        <c:pt idx="37">
                          <c:v>90.08788615</c:v>
                        </c:pt>
                        <c:pt idx="38">
                          <c:v>33.92920387</c:v>
                        </c:pt>
                        <c:pt idx="39">
                          <c:v>10.8640308</c:v>
                        </c:pt>
                        <c:pt idx="40">
                          <c:v>76.21535451</c:v>
                        </c:pt>
                        <c:pt idx="41">
                          <c:v>49.02742103</c:v>
                        </c:pt>
                        <c:pt idx="42">
                          <c:v>13.59396674</c:v>
                        </c:pt>
                        <c:pt idx="43">
                          <c:v>55.15584866</c:v>
                        </c:pt>
                        <c:pt idx="44">
                          <c:v>3.844195513</c:v>
                        </c:pt>
                        <c:pt idx="45">
                          <c:v>101.3419078</c:v>
                        </c:pt>
                        <c:pt idx="46">
                          <c:v>28.85932284</c:v>
                        </c:pt>
                        <c:pt idx="47">
                          <c:v>73.81969644</c:v>
                        </c:pt>
                        <c:pt idx="48">
                          <c:v>34.70918557</c:v>
                        </c:pt>
                        <c:pt idx="49">
                          <c:v>57.94149758</c:v>
                        </c:pt>
                        <c:pt idx="50">
                          <c:v>60.89428544</c:v>
                        </c:pt>
                        <c:pt idx="51">
                          <c:v>20.61380203</c:v>
                        </c:pt>
                        <c:pt idx="52">
                          <c:v>108.0274652</c:v>
                        </c:pt>
                        <c:pt idx="53">
                          <c:v>86.35511659</c:v>
                        </c:pt>
                        <c:pt idx="54">
                          <c:v>104.6846865</c:v>
                        </c:pt>
                        <c:pt idx="55">
                          <c:v>99.72623142</c:v>
                        </c:pt>
                        <c:pt idx="56">
                          <c:v>66.63272222</c:v>
                        </c:pt>
                        <c:pt idx="57">
                          <c:v>102.7347323</c:v>
                        </c:pt>
                        <c:pt idx="58">
                          <c:v>9.861197185</c:v>
                        </c:pt>
                        <c:pt idx="59">
                          <c:v>21.83948755</c:v>
                        </c:pt>
                        <c:pt idx="60">
                          <c:v>5.01416806</c:v>
                        </c:pt>
                        <c:pt idx="61">
                          <c:v>36.26914897</c:v>
                        </c:pt>
                        <c:pt idx="62">
                          <c:v>43.28898425</c:v>
                        </c:pt>
                        <c:pt idx="63">
                          <c:v>30.2521473</c:v>
                        </c:pt>
                        <c:pt idx="64">
                          <c:v>92.31640528</c:v>
                        </c:pt>
                        <c:pt idx="65">
                          <c:v>39.77906661</c:v>
                        </c:pt>
                        <c:pt idx="66">
                          <c:v>31.31069389</c:v>
                        </c:pt>
                        <c:pt idx="67">
                          <c:v>60.44858161</c:v>
                        </c:pt>
                        <c:pt idx="68">
                          <c:v>15.71105992</c:v>
                        </c:pt>
                        <c:pt idx="69">
                          <c:v>89.36361743</c:v>
                        </c:pt>
                        <c:pt idx="70">
                          <c:v>8.301233788</c:v>
                        </c:pt>
                        <c:pt idx="71">
                          <c:v>109.9774195</c:v>
                        </c:pt>
                        <c:pt idx="72">
                          <c:v>86.02083872</c:v>
                        </c:pt>
                        <c:pt idx="73">
                          <c:v>22.11805244</c:v>
                        </c:pt>
                        <c:pt idx="74">
                          <c:v>0.612842763</c:v>
                        </c:pt>
                        <c:pt idx="75">
                          <c:v>90.86786785</c:v>
                        </c:pt>
                        <c:pt idx="76">
                          <c:v>78.77815152</c:v>
                        </c:pt>
                        <c:pt idx="77">
                          <c:v>81.22952257</c:v>
                        </c:pt>
                        <c:pt idx="78">
                          <c:v>85.96512574</c:v>
                        </c:pt>
                        <c:pt idx="79">
                          <c:v>8.24552081</c:v>
                        </c:pt>
                        <c:pt idx="80">
                          <c:v>39.94620555</c:v>
                        </c:pt>
                        <c:pt idx="81">
                          <c:v>12.925411</c:v>
                        </c:pt>
                        <c:pt idx="82">
                          <c:v>96.1606008</c:v>
                        </c:pt>
                        <c:pt idx="83">
                          <c:v>69.47408412</c:v>
                        </c:pt>
                        <c:pt idx="84">
                          <c:v>36.88199173</c:v>
                        </c:pt>
                        <c:pt idx="85">
                          <c:v>7.075548263</c:v>
                        </c:pt>
                        <c:pt idx="86">
                          <c:v>34.65347259</c:v>
                        </c:pt>
                        <c:pt idx="87">
                          <c:v>36.21343599</c:v>
                        </c:pt>
                        <c:pt idx="88">
                          <c:v>81.28523555</c:v>
                        </c:pt>
                        <c:pt idx="89">
                          <c:v>71.03404752</c:v>
                        </c:pt>
                        <c:pt idx="90">
                          <c:v>98.83482376</c:v>
                        </c:pt>
                        <c:pt idx="91">
                          <c:v>52.59305165</c:v>
                        </c:pt>
                        <c:pt idx="92">
                          <c:v>13.31540185</c:v>
                        </c:pt>
                        <c:pt idx="93">
                          <c:v>79.44670726</c:v>
                        </c:pt>
                        <c:pt idx="94">
                          <c:v>84.79515319</c:v>
                        </c:pt>
                        <c:pt idx="95">
                          <c:v>62.56567479</c:v>
                        </c:pt>
                        <c:pt idx="96">
                          <c:v>85.90941276</c:v>
                        </c:pt>
                        <c:pt idx="97">
                          <c:v>55.0444227</c:v>
                        </c:pt>
                        <c:pt idx="98">
                          <c:v>58.22006248</c:v>
                        </c:pt>
                        <c:pt idx="99">
                          <c:v>47.63459657</c:v>
                        </c:pt>
                        <c:pt idx="100">
                          <c:v>2.841361901</c:v>
                        </c:pt>
                        <c:pt idx="101">
                          <c:v>12.03400334</c:v>
                        </c:pt>
                        <c:pt idx="102">
                          <c:v>3.509917642</c:v>
                        </c:pt>
                        <c:pt idx="103">
                          <c:v>70.92262156</c:v>
                        </c:pt>
                        <c:pt idx="104">
                          <c:v>35.04346344</c:v>
                        </c:pt>
                        <c:pt idx="105">
                          <c:v>56.66009908</c:v>
                        </c:pt>
                        <c:pt idx="106">
                          <c:v>101.1190559</c:v>
                        </c:pt>
                        <c:pt idx="107">
                          <c:v>27.80077624</c:v>
                        </c:pt>
                        <c:pt idx="108">
                          <c:v>45.7403553</c:v>
                        </c:pt>
                        <c:pt idx="109">
                          <c:v>84.18231043</c:v>
                        </c:pt>
                        <c:pt idx="110">
                          <c:v>25.51654413</c:v>
                        </c:pt>
                        <c:pt idx="111">
                          <c:v>8.579798681</c:v>
                        </c:pt>
                        <c:pt idx="112">
                          <c:v>32.3135275</c:v>
                        </c:pt>
                        <c:pt idx="113">
                          <c:v>17.93957906</c:v>
                        </c:pt>
                        <c:pt idx="114">
                          <c:v>103.5704269</c:v>
                        </c:pt>
                        <c:pt idx="115">
                          <c:v>90.03217317</c:v>
                        </c:pt>
                        <c:pt idx="116">
                          <c:v>70.58834369</c:v>
                        </c:pt>
                        <c:pt idx="117">
                          <c:v>97.10772143</c:v>
                        </c:pt>
                        <c:pt idx="118">
                          <c:v>89.53075636</c:v>
                        </c:pt>
                        <c:pt idx="119">
                          <c:v>20.78094096</c:v>
                        </c:pt>
                        <c:pt idx="120">
                          <c:v>99.44766653</c:v>
                        </c:pt>
                        <c:pt idx="121">
                          <c:v>60.11430374</c:v>
                        </c:pt>
                        <c:pt idx="122">
                          <c:v>89.97646019</c:v>
                        </c:pt>
                        <c:pt idx="123">
                          <c:v>99.83765738</c:v>
                        </c:pt>
                        <c:pt idx="124">
                          <c:v>35.43345429</c:v>
                        </c:pt>
                        <c:pt idx="125">
                          <c:v>12.25685526</c:v>
                        </c:pt>
                        <c:pt idx="126">
                          <c:v>25.40511817</c:v>
                        </c:pt>
                        <c:pt idx="127">
                          <c:v>47.57888359</c:v>
                        </c:pt>
                        <c:pt idx="128">
                          <c:v>91.14643274</c:v>
                        </c:pt>
                        <c:pt idx="129">
                          <c:v>95.88203591</c:v>
                        </c:pt>
                        <c:pt idx="130">
                          <c:v>0.779981698</c:v>
                        </c:pt>
                        <c:pt idx="131">
                          <c:v>56.88295099</c:v>
                        </c:pt>
                        <c:pt idx="132">
                          <c:v>46.520337</c:v>
                        </c:pt>
                        <c:pt idx="133">
                          <c:v>24.73656243</c:v>
                        </c:pt>
                        <c:pt idx="134">
                          <c:v>13.37111483</c:v>
                        </c:pt>
                        <c:pt idx="135">
                          <c:v>37.60626045</c:v>
                        </c:pt>
                        <c:pt idx="136">
                          <c:v>105.0746773</c:v>
                        </c:pt>
                        <c:pt idx="137">
                          <c:v>35.99058408</c:v>
                        </c:pt>
                        <c:pt idx="138">
                          <c:v>57.83007163</c:v>
                        </c:pt>
                        <c:pt idx="139">
                          <c:v>78.3324477</c:v>
                        </c:pt>
                        <c:pt idx="140">
                          <c:v>40.50333533</c:v>
                        </c:pt>
                        <c:pt idx="141">
                          <c:v>108.3060301</c:v>
                        </c:pt>
                        <c:pt idx="142">
                          <c:v>107.2474835</c:v>
                        </c:pt>
                        <c:pt idx="143">
                          <c:v>28.07934114</c:v>
                        </c:pt>
                        <c:pt idx="144">
                          <c:v>55.37870058</c:v>
                        </c:pt>
                        <c:pt idx="145">
                          <c:v>33.53921302</c:v>
                        </c:pt>
                        <c:pt idx="146">
                          <c:v>31.75639771</c:v>
                        </c:pt>
                        <c:pt idx="147">
                          <c:v>4.122760405</c:v>
                        </c:pt>
                        <c:pt idx="148">
                          <c:v>67.91412073</c:v>
                        </c:pt>
                        <c:pt idx="149">
                          <c:v>55.99154334</c:v>
                        </c:pt>
                        <c:pt idx="150">
                          <c:v>5.73843678</c:v>
                        </c:pt>
                        <c:pt idx="151">
                          <c:v>31.03212899</c:v>
                        </c:pt>
                      </c:lvl>
                      <c:lvl>
                        <c:pt idx="0">
                          <c:v>xi^2</c:v>
                        </c:pt>
                        <c:pt idx="2">
                          <c:v>56.1001</c:v>
                        </c:pt>
                        <c:pt idx="3">
                          <c:v>361.3801</c:v>
                        </c:pt>
                        <c:pt idx="4">
                          <c:v>214.3296</c:v>
                        </c:pt>
                        <c:pt idx="5">
                          <c:v>143.2809</c:v>
                        </c:pt>
                        <c:pt idx="6">
                          <c:v>9.7344</c:v>
                        </c:pt>
                        <c:pt idx="7">
                          <c:v>9.7344</c:v>
                        </c:pt>
                        <c:pt idx="8">
                          <c:v>1.3456</c:v>
                        </c:pt>
                        <c:pt idx="9">
                          <c:v>299.9824</c:v>
                        </c:pt>
                        <c:pt idx="10">
                          <c:v>144.4804</c:v>
                        </c:pt>
                        <c:pt idx="11">
                          <c:v>200.5056</c:v>
                        </c:pt>
                        <c:pt idx="12">
                          <c:v>0.1681</c:v>
                        </c:pt>
                        <c:pt idx="13">
                          <c:v>376.36</c:v>
                        </c:pt>
                        <c:pt idx="14">
                          <c:v>277.2225</c:v>
                        </c:pt>
                        <c:pt idx="15">
                          <c:v>18.0625</c:v>
                        </c:pt>
                        <c:pt idx="16">
                          <c:v>13.2496</c:v>
                        </c:pt>
                        <c:pt idx="17">
                          <c:v>13.4689</c:v>
                        </c:pt>
                        <c:pt idx="18">
                          <c:v>36.9664</c:v>
                        </c:pt>
                        <c:pt idx="19">
                          <c:v>110.25</c:v>
                        </c:pt>
                        <c:pt idx="20">
                          <c:v>74.6496</c:v>
                        </c:pt>
                        <c:pt idx="21">
                          <c:v>33.8724</c:v>
                        </c:pt>
                        <c:pt idx="22">
                          <c:v>149.8176</c:v>
                        </c:pt>
                        <c:pt idx="23">
                          <c:v>7.7841</c:v>
                        </c:pt>
                        <c:pt idx="24">
                          <c:v>34.1056</c:v>
                        </c:pt>
                        <c:pt idx="25">
                          <c:v>53.7289</c:v>
                        </c:pt>
                        <c:pt idx="26">
                          <c:v>83.1744</c:v>
                        </c:pt>
                        <c:pt idx="27">
                          <c:v>246.49</c:v>
                        </c:pt>
                        <c:pt idx="28">
                          <c:v>15.9201</c:v>
                        </c:pt>
                        <c:pt idx="29">
                          <c:v>105.6784</c:v>
                        </c:pt>
                        <c:pt idx="30">
                          <c:v>140.4225</c:v>
                        </c:pt>
                        <c:pt idx="31">
                          <c:v>0.8649</c:v>
                        </c:pt>
                        <c:pt idx="32">
                          <c:v>147.6225</c:v>
                        </c:pt>
                        <c:pt idx="33">
                          <c:v>11.6281</c:v>
                        </c:pt>
                        <c:pt idx="34">
                          <c:v>1.69</c:v>
                        </c:pt>
                        <c:pt idx="35">
                          <c:v>360.2404</c:v>
                        </c:pt>
                        <c:pt idx="36">
                          <c:v>372.8761</c:v>
                        </c:pt>
                        <c:pt idx="37">
                          <c:v>261.4689</c:v>
                        </c:pt>
                        <c:pt idx="38">
                          <c:v>37.0881</c:v>
                        </c:pt>
                        <c:pt idx="39">
                          <c:v>3.8025</c:v>
                        </c:pt>
                        <c:pt idx="40">
                          <c:v>187.1424</c:v>
                        </c:pt>
                        <c:pt idx="41">
                          <c:v>77.44</c:v>
                        </c:pt>
                        <c:pt idx="42">
                          <c:v>5.9536</c:v>
                        </c:pt>
                        <c:pt idx="43">
                          <c:v>98.01</c:v>
                        </c:pt>
                        <c:pt idx="44">
                          <c:v>0.4761</c:v>
                        </c:pt>
                        <c:pt idx="45">
                          <c:v>330.8761</c:v>
                        </c:pt>
                        <c:pt idx="46">
                          <c:v>26.8324</c:v>
                        </c:pt>
                        <c:pt idx="47">
                          <c:v>175.5625</c:v>
                        </c:pt>
                        <c:pt idx="48">
                          <c:v>38.8129</c:v>
                        </c:pt>
                        <c:pt idx="49">
                          <c:v>108.16</c:v>
                        </c:pt>
                        <c:pt idx="50">
                          <c:v>119.4649</c:v>
                        </c:pt>
                        <c:pt idx="51">
                          <c:v>13.69</c:v>
                        </c:pt>
                        <c:pt idx="52">
                          <c:v>375.9721</c:v>
                        </c:pt>
                        <c:pt idx="53">
                          <c:v>240.25</c:v>
                        </c:pt>
                        <c:pt idx="54">
                          <c:v>353.0641</c:v>
                        </c:pt>
                        <c:pt idx="55">
                          <c:v>320.41</c:v>
                        </c:pt>
                        <c:pt idx="56">
                          <c:v>143.0416</c:v>
                        </c:pt>
                        <c:pt idx="57">
                          <c:v>340.0336</c:v>
                        </c:pt>
                        <c:pt idx="58">
                          <c:v>3.1329</c:v>
                        </c:pt>
                        <c:pt idx="59">
                          <c:v>15.3664</c:v>
                        </c:pt>
                        <c:pt idx="60">
                          <c:v>0.81</c:v>
                        </c:pt>
                        <c:pt idx="61">
                          <c:v>42.3801</c:v>
                        </c:pt>
                        <c:pt idx="62">
                          <c:v>60.3729</c:v>
                        </c:pt>
                        <c:pt idx="63">
                          <c:v>29.4849</c:v>
                        </c:pt>
                        <c:pt idx="64">
                          <c:v>274.5649</c:v>
                        </c:pt>
                        <c:pt idx="65">
                          <c:v>50.9796</c:v>
                        </c:pt>
                        <c:pt idx="66">
                          <c:v>31.5844</c:v>
                        </c:pt>
                        <c:pt idx="67">
                          <c:v>117.7225</c:v>
                        </c:pt>
                        <c:pt idx="68">
                          <c:v>7.9524</c:v>
                        </c:pt>
                        <c:pt idx="69">
                          <c:v>257.2816</c:v>
                        </c:pt>
                        <c:pt idx="70">
                          <c:v>2.2201</c:v>
                        </c:pt>
                        <c:pt idx="71">
                          <c:v>389.6676</c:v>
                        </c:pt>
                        <c:pt idx="72">
                          <c:v>238.3936</c:v>
                        </c:pt>
                        <c:pt idx="73">
                          <c:v>15.7609</c:v>
                        </c:pt>
                        <c:pt idx="74">
                          <c:v>0.0121</c:v>
                        </c:pt>
                        <c:pt idx="75">
                          <c:v>266.0161</c:v>
                        </c:pt>
                        <c:pt idx="76">
                          <c:v>199.9396</c:v>
                        </c:pt>
                        <c:pt idx="77">
                          <c:v>212.5764</c:v>
                        </c:pt>
                        <c:pt idx="78">
                          <c:v>238.0849</c:v>
                        </c:pt>
                        <c:pt idx="79">
                          <c:v>2.1904</c:v>
                        </c:pt>
                        <c:pt idx="80">
                          <c:v>51.4089</c:v>
                        </c:pt>
                        <c:pt idx="81">
                          <c:v>5.3824</c:v>
                        </c:pt>
                        <c:pt idx="82">
                          <c:v>297.9076</c:v>
                        </c:pt>
                        <c:pt idx="83">
                          <c:v>155.5009</c:v>
                        </c:pt>
                        <c:pt idx="84">
                          <c:v>43.8244</c:v>
                        </c:pt>
                        <c:pt idx="85">
                          <c:v>1.6129</c:v>
                        </c:pt>
                        <c:pt idx="86">
                          <c:v>38.6884</c:v>
                        </c:pt>
                        <c:pt idx="87">
                          <c:v>42.25</c:v>
                        </c:pt>
                        <c:pt idx="88">
                          <c:v>212.8681</c:v>
                        </c:pt>
                        <c:pt idx="89">
                          <c:v>162.5625</c:v>
                        </c:pt>
                        <c:pt idx="90">
                          <c:v>314.7076</c:v>
                        </c:pt>
                        <c:pt idx="91">
                          <c:v>89.1136</c:v>
                        </c:pt>
                        <c:pt idx="92">
                          <c:v>5.7121</c:v>
                        </c:pt>
                        <c:pt idx="93">
                          <c:v>203.3476</c:v>
                        </c:pt>
                        <c:pt idx="94">
                          <c:v>231.6484</c:v>
                        </c:pt>
                        <c:pt idx="95">
                          <c:v>126.1129</c:v>
                        </c:pt>
                        <c:pt idx="96">
                          <c:v>237.7764</c:v>
                        </c:pt>
                        <c:pt idx="97">
                          <c:v>97.6144</c:v>
                        </c:pt>
                        <c:pt idx="98">
                          <c:v>109.2025</c:v>
                        </c:pt>
                        <c:pt idx="99">
                          <c:v>73.1025</c:v>
                        </c:pt>
                        <c:pt idx="100">
                          <c:v>0.2601</c:v>
                        </c:pt>
                        <c:pt idx="101">
                          <c:v>4.6656</c:v>
                        </c:pt>
                        <c:pt idx="102">
                          <c:v>0.3969</c:v>
                        </c:pt>
                        <c:pt idx="103">
                          <c:v>162.0529</c:v>
                        </c:pt>
                        <c:pt idx="104">
                          <c:v>39.5641</c:v>
                        </c:pt>
                        <c:pt idx="105">
                          <c:v>103.4289</c:v>
                        </c:pt>
                        <c:pt idx="106">
                          <c:v>329.4225</c:v>
                        </c:pt>
                        <c:pt idx="107">
                          <c:v>24.9001</c:v>
                        </c:pt>
                        <c:pt idx="108">
                          <c:v>67.4041</c:v>
                        </c:pt>
                        <c:pt idx="109">
                          <c:v>228.3121</c:v>
                        </c:pt>
                        <c:pt idx="110">
                          <c:v>20.9764</c:v>
                        </c:pt>
                        <c:pt idx="111">
                          <c:v>2.3716</c:v>
                        </c:pt>
                        <c:pt idx="112">
                          <c:v>33.64</c:v>
                        </c:pt>
                        <c:pt idx="113">
                          <c:v>10.3684</c:v>
                        </c:pt>
                        <c:pt idx="114">
                          <c:v>345.5881</c:v>
                        </c:pt>
                        <c:pt idx="115">
                          <c:v>261.1456</c:v>
                        </c:pt>
                        <c:pt idx="116">
                          <c:v>160.5289</c:v>
                        </c:pt>
                        <c:pt idx="117">
                          <c:v>303.8049</c:v>
                        </c:pt>
                        <c:pt idx="118">
                          <c:v>258.2449</c:v>
                        </c:pt>
                        <c:pt idx="119">
                          <c:v>13.9129</c:v>
                        </c:pt>
                        <c:pt idx="120">
                          <c:v>318.6225</c:v>
                        </c:pt>
                        <c:pt idx="121">
                          <c:v>116.4241</c:v>
                        </c:pt>
                        <c:pt idx="122">
                          <c:v>260.8225</c:v>
                        </c:pt>
                        <c:pt idx="123">
                          <c:v>321.1264</c:v>
                        </c:pt>
                        <c:pt idx="124">
                          <c:v>40.4496</c:v>
                        </c:pt>
                        <c:pt idx="125">
                          <c:v>4.84</c:v>
                        </c:pt>
                        <c:pt idx="126">
                          <c:v>20.7936</c:v>
                        </c:pt>
                        <c:pt idx="127">
                          <c:v>72.9316</c:v>
                        </c:pt>
                        <c:pt idx="128">
                          <c:v>267.6496</c:v>
                        </c:pt>
                        <c:pt idx="129">
                          <c:v>296.1841</c:v>
                        </c:pt>
                        <c:pt idx="130">
                          <c:v>0.0196</c:v>
                        </c:pt>
                        <c:pt idx="131">
                          <c:v>104.2441</c:v>
                        </c:pt>
                        <c:pt idx="132">
                          <c:v>69.7225</c:v>
                        </c:pt>
                        <c:pt idx="133">
                          <c:v>19.7136</c:v>
                        </c:pt>
                        <c:pt idx="134">
                          <c:v>5.76</c:v>
                        </c:pt>
                        <c:pt idx="135">
                          <c:v>45.5625</c:v>
                        </c:pt>
                        <c:pt idx="136">
                          <c:v>355.6996</c:v>
                        </c:pt>
                        <c:pt idx="137">
                          <c:v>41.7316</c:v>
                        </c:pt>
                        <c:pt idx="138">
                          <c:v>107.7444</c:v>
                        </c:pt>
                        <c:pt idx="139">
                          <c:v>197.6836</c:v>
                        </c:pt>
                        <c:pt idx="140">
                          <c:v>52.8529</c:v>
                        </c:pt>
                        <c:pt idx="141">
                          <c:v>377.9136</c:v>
                        </c:pt>
                        <c:pt idx="142">
                          <c:v>370.5625</c:v>
                        </c:pt>
                        <c:pt idx="143">
                          <c:v>25.4016</c:v>
                        </c:pt>
                        <c:pt idx="144">
                          <c:v>98.8036</c:v>
                        </c:pt>
                        <c:pt idx="145">
                          <c:v>36.2404</c:v>
                        </c:pt>
                        <c:pt idx="146">
                          <c:v>32.49</c:v>
                        </c:pt>
                        <c:pt idx="147">
                          <c:v>0.5476</c:v>
                        </c:pt>
                        <c:pt idx="148">
                          <c:v>148.5961</c:v>
                        </c:pt>
                        <c:pt idx="149">
                          <c:v>101.0025</c:v>
                        </c:pt>
                        <c:pt idx="150">
                          <c:v>1.0609</c:v>
                        </c:pt>
                        <c:pt idx="151">
                          <c:v>31.0249</c:v>
                        </c:pt>
                      </c:lvl>
                      <c:lvl>
                        <c:pt idx="0">
                          <c:v>xi * yi</c:v>
                        </c:pt>
                        <c:pt idx="2">
                          <c:v>432.5475</c:v>
                        </c:pt>
                        <c:pt idx="3">
                          <c:v>1691.89</c:v>
                        </c:pt>
                        <c:pt idx="4">
                          <c:v>1119.96</c:v>
                        </c:pt>
                        <c:pt idx="5">
                          <c:v>766.08</c:v>
                        </c:pt>
                        <c:pt idx="6">
                          <c:v>166.92</c:v>
                        </c:pt>
                        <c:pt idx="7">
                          <c:v>160.68</c:v>
                        </c:pt>
                        <c:pt idx="8">
                          <c:v>54.23</c:v>
                        </c:pt>
                        <c:pt idx="9">
                          <c:v>1363.95</c:v>
                        </c:pt>
                        <c:pt idx="10">
                          <c:v>925.54</c:v>
                        </c:pt>
                        <c:pt idx="11">
                          <c:v>969.96</c:v>
                        </c:pt>
                        <c:pt idx="12">
                          <c:v>18.04</c:v>
                        </c:pt>
                        <c:pt idx="13">
                          <c:v>1930.3</c:v>
                        </c:pt>
                        <c:pt idx="14">
                          <c:v>1277.8875</c:v>
                        </c:pt>
                        <c:pt idx="15">
                          <c:v>202.9375</c:v>
                        </c:pt>
                        <c:pt idx="16">
                          <c:v>180.18</c:v>
                        </c:pt>
                        <c:pt idx="17">
                          <c:v>171.5725</c:v>
                        </c:pt>
                        <c:pt idx="18">
                          <c:v>288.8</c:v>
                        </c:pt>
                        <c:pt idx="19">
                          <c:v>698.25</c:v>
                        </c:pt>
                        <c:pt idx="20">
                          <c:v>486</c:v>
                        </c:pt>
                        <c:pt idx="21">
                          <c:v>331.74</c:v>
                        </c:pt>
                        <c:pt idx="22">
                          <c:v>807.84</c:v>
                        </c:pt>
                        <c:pt idx="23">
                          <c:v>152.7525</c:v>
                        </c:pt>
                        <c:pt idx="24">
                          <c:v>296.38</c:v>
                        </c:pt>
                        <c:pt idx="25">
                          <c:v>415.9775</c:v>
                        </c:pt>
                        <c:pt idx="26">
                          <c:v>608.76</c:v>
                        </c:pt>
                        <c:pt idx="27">
                          <c:v>1146.1</c:v>
                        </c:pt>
                        <c:pt idx="28">
                          <c:v>203.49</c:v>
                        </c:pt>
                        <c:pt idx="29">
                          <c:v>742.73</c:v>
                        </c:pt>
                        <c:pt idx="30">
                          <c:v>728.775</c:v>
                        </c:pt>
                        <c:pt idx="31">
                          <c:v>40.2225</c:v>
                        </c:pt>
                        <c:pt idx="32">
                          <c:v>871.7625</c:v>
                        </c:pt>
                        <c:pt idx="33">
                          <c:v>179.025</c:v>
                        </c:pt>
                        <c:pt idx="34">
                          <c:v>48.1</c:v>
                        </c:pt>
                        <c:pt idx="35">
                          <c:v>1532.635</c:v>
                        </c:pt>
                        <c:pt idx="36">
                          <c:v>1757.21</c:v>
                        </c:pt>
                        <c:pt idx="37">
                          <c:v>1325.94</c:v>
                        </c:pt>
                        <c:pt idx="38">
                          <c:v>344.085</c:v>
                        </c:pt>
                        <c:pt idx="39">
                          <c:v>90.675</c:v>
                        </c:pt>
                        <c:pt idx="40">
                          <c:v>967.86</c:v>
                        </c:pt>
                        <c:pt idx="41">
                          <c:v>556.6</c:v>
                        </c:pt>
                        <c:pt idx="42">
                          <c:v>115.9</c:v>
                        </c:pt>
                        <c:pt idx="43">
                          <c:v>606.375</c:v>
                        </c:pt>
                        <c:pt idx="44">
                          <c:v>35.19</c:v>
                        </c:pt>
                        <c:pt idx="45">
                          <c:v>1596.1725</c:v>
                        </c:pt>
                        <c:pt idx="46">
                          <c:v>243.46</c:v>
                        </c:pt>
                        <c:pt idx="47">
                          <c:v>1013.625</c:v>
                        </c:pt>
                        <c:pt idx="48">
                          <c:v>316.1725</c:v>
                        </c:pt>
                        <c:pt idx="49">
                          <c:v>728</c:v>
                        </c:pt>
                        <c:pt idx="50">
                          <c:v>797.89</c:v>
                        </c:pt>
                        <c:pt idx="51">
                          <c:v>167.425</c:v>
                        </c:pt>
                        <c:pt idx="52">
                          <c:v>1808.1175</c:v>
                        </c:pt>
                        <c:pt idx="53">
                          <c:v>1251.625</c:v>
                        </c:pt>
                        <c:pt idx="54">
                          <c:v>1709.89</c:v>
                        </c:pt>
                        <c:pt idx="55">
                          <c:v>1687.075</c:v>
                        </c:pt>
                        <c:pt idx="56">
                          <c:v>822.25</c:v>
                        </c:pt>
                        <c:pt idx="57">
                          <c:v>1516.69</c:v>
                        </c:pt>
                        <c:pt idx="58">
                          <c:v>70.8</c:v>
                        </c:pt>
                        <c:pt idx="59">
                          <c:v>179.34</c:v>
                        </c:pt>
                        <c:pt idx="60">
                          <c:v>37.575</c:v>
                        </c:pt>
                        <c:pt idx="61">
                          <c:v>377.58</c:v>
                        </c:pt>
                        <c:pt idx="62">
                          <c:v>472.0275</c:v>
                        </c:pt>
                        <c:pt idx="63">
                          <c:v>313.5825</c:v>
                        </c:pt>
                        <c:pt idx="64">
                          <c:v>1350.455</c:v>
                        </c:pt>
                        <c:pt idx="65">
                          <c:v>464.1</c:v>
                        </c:pt>
                        <c:pt idx="66">
                          <c:v>296.455</c:v>
                        </c:pt>
                        <c:pt idx="67">
                          <c:v>876.1375</c:v>
                        </c:pt>
                        <c:pt idx="68">
                          <c:v>141.705</c:v>
                        </c:pt>
                        <c:pt idx="69">
                          <c:v>1215.03</c:v>
                        </c:pt>
                        <c:pt idx="70">
                          <c:v>56.9925</c:v>
                        </c:pt>
                        <c:pt idx="71">
                          <c:v>1811.145</c:v>
                        </c:pt>
                        <c:pt idx="72">
                          <c:v>1196.6</c:v>
                        </c:pt>
                        <c:pt idx="73">
                          <c:v>212.395</c:v>
                        </c:pt>
                        <c:pt idx="74">
                          <c:v>4.7025</c:v>
                        </c:pt>
                        <c:pt idx="75">
                          <c:v>1312.955</c:v>
                        </c:pt>
                        <c:pt idx="76">
                          <c:v>1003.94</c:v>
                        </c:pt>
                        <c:pt idx="77">
                          <c:v>1006.02</c:v>
                        </c:pt>
                        <c:pt idx="78">
                          <c:v>1176.5375</c:v>
                        </c:pt>
                        <c:pt idx="79">
                          <c:v>71.04</c:v>
                        </c:pt>
                        <c:pt idx="80">
                          <c:v>423.03</c:v>
                        </c:pt>
                        <c:pt idx="81">
                          <c:v>91.64</c:v>
                        </c:pt>
                        <c:pt idx="82">
                          <c:v>1449.84</c:v>
                        </c:pt>
                        <c:pt idx="83">
                          <c:v>910.31</c:v>
                        </c:pt>
                        <c:pt idx="84">
                          <c:v>345.895</c:v>
                        </c:pt>
                        <c:pt idx="85">
                          <c:v>55.88</c:v>
                        </c:pt>
                        <c:pt idx="86">
                          <c:v>346.765</c:v>
                        </c:pt>
                        <c:pt idx="87">
                          <c:v>328.25</c:v>
                        </c:pt>
                        <c:pt idx="88">
                          <c:v>1141.6675</c:v>
                        </c:pt>
                        <c:pt idx="89">
                          <c:v>953.0625</c:v>
                        </c:pt>
                        <c:pt idx="90">
                          <c:v>1592.165</c:v>
                        </c:pt>
                        <c:pt idx="91">
                          <c:v>649</c:v>
                        </c:pt>
                        <c:pt idx="92">
                          <c:v>93.21</c:v>
                        </c:pt>
                        <c:pt idx="93">
                          <c:v>1012.46</c:v>
                        </c:pt>
                        <c:pt idx="94">
                          <c:v>1229.015</c:v>
                        </c:pt>
                        <c:pt idx="95">
                          <c:v>794.5225</c:v>
                        </c:pt>
                        <c:pt idx="96">
                          <c:v>1252.875</c:v>
                        </c:pt>
                        <c:pt idx="97">
                          <c:v>829.92</c:v>
                        </c:pt>
                        <c:pt idx="98">
                          <c:v>721.05</c:v>
                        </c:pt>
                        <c:pt idx="99">
                          <c:v>572.85</c:v>
                        </c:pt>
                        <c:pt idx="100">
                          <c:v>23.46</c:v>
                        </c:pt>
                        <c:pt idx="101">
                          <c:v>105.3</c:v>
                        </c:pt>
                        <c:pt idx="102">
                          <c:v>25.2</c:v>
                        </c:pt>
                        <c:pt idx="103">
                          <c:v>961.115</c:v>
                        </c:pt>
                        <c:pt idx="104">
                          <c:v>325.5075</c:v>
                        </c:pt>
                        <c:pt idx="105">
                          <c:v>653.4225</c:v>
                        </c:pt>
                        <c:pt idx="106">
                          <c:v>1506.45</c:v>
                        </c:pt>
                        <c:pt idx="107">
                          <c:v>264.47</c:v>
                        </c:pt>
                        <c:pt idx="108">
                          <c:v>591.12</c:v>
                        </c:pt>
                        <c:pt idx="109">
                          <c:v>1035.035</c:v>
                        </c:pt>
                        <c:pt idx="110">
                          <c:v>251.9</c:v>
                        </c:pt>
                        <c:pt idx="111">
                          <c:v>55.055</c:v>
                        </c:pt>
                        <c:pt idx="112">
                          <c:v>303.05</c:v>
                        </c:pt>
                        <c:pt idx="113">
                          <c:v>172.27</c:v>
                        </c:pt>
                        <c:pt idx="114">
                          <c:v>1612.6825</c:v>
                        </c:pt>
                        <c:pt idx="115">
                          <c:v>1212</c:v>
                        </c:pt>
                        <c:pt idx="116">
                          <c:v>861.56</c:v>
                        </c:pt>
                        <c:pt idx="117">
                          <c:v>1516.41</c:v>
                        </c:pt>
                        <c:pt idx="118">
                          <c:v>1229.355</c:v>
                        </c:pt>
                        <c:pt idx="119">
                          <c:v>188.365</c:v>
                        </c:pt>
                        <c:pt idx="120">
                          <c:v>1512.7875</c:v>
                        </c:pt>
                        <c:pt idx="121">
                          <c:v>687.8625</c:v>
                        </c:pt>
                        <c:pt idx="122">
                          <c:v>1469.65</c:v>
                        </c:pt>
                        <c:pt idx="123">
                          <c:v>1576.96</c:v>
                        </c:pt>
                        <c:pt idx="124">
                          <c:v>290.97</c:v>
                        </c:pt>
                        <c:pt idx="125">
                          <c:v>102.3</c:v>
                        </c:pt>
                        <c:pt idx="126">
                          <c:v>218.88</c:v>
                        </c:pt>
                        <c:pt idx="127">
                          <c:v>559.37</c:v>
                        </c:pt>
                        <c:pt idx="128">
                          <c:v>1259.72</c:v>
                        </c:pt>
                        <c:pt idx="129">
                          <c:v>1419.825</c:v>
                        </c:pt>
                        <c:pt idx="130">
                          <c:v>5.985</c:v>
                        </c:pt>
                        <c:pt idx="131">
                          <c:v>712.1475</c:v>
                        </c:pt>
                        <c:pt idx="132">
                          <c:v>457.1625</c:v>
                        </c:pt>
                        <c:pt idx="133">
                          <c:v>219.78</c:v>
                        </c:pt>
                        <c:pt idx="134">
                          <c:v>105</c:v>
                        </c:pt>
                        <c:pt idx="135">
                          <c:v>361.125</c:v>
                        </c:pt>
                        <c:pt idx="136">
                          <c:v>1810.56</c:v>
                        </c:pt>
                        <c:pt idx="137">
                          <c:v>376.295</c:v>
                        </c:pt>
                        <c:pt idx="138">
                          <c:v>620.205</c:v>
                        </c:pt>
                        <c:pt idx="139">
                          <c:v>1121.285</c:v>
                        </c:pt>
                        <c:pt idx="140">
                          <c:v>499.8125</c:v>
                        </c:pt>
                        <c:pt idx="141">
                          <c:v>1822.5</c:v>
                        </c:pt>
                        <c:pt idx="142">
                          <c:v>1549.625</c:v>
                        </c:pt>
                        <c:pt idx="143">
                          <c:v>253.26</c:v>
                        </c:pt>
                        <c:pt idx="144">
                          <c:v>708.225</c:v>
                        </c:pt>
                        <c:pt idx="145">
                          <c:v>310.03</c:v>
                        </c:pt>
                        <c:pt idx="146">
                          <c:v>322.05</c:v>
                        </c:pt>
                        <c:pt idx="147">
                          <c:v>33.855</c:v>
                        </c:pt>
                        <c:pt idx="148">
                          <c:v>801.4925</c:v>
                        </c:pt>
                        <c:pt idx="149">
                          <c:v>650.7375</c:v>
                        </c:pt>
                        <c:pt idx="150">
                          <c:v>27.0375</c:v>
                        </c:pt>
                        <c:pt idx="151">
                          <c:v>271.5375</c:v>
                        </c:pt>
                      </c:lvl>
                      <c:lvl>
                        <c:pt idx="0">
                          <c:v>|ei|</c:v>
                        </c:pt>
                        <c:pt idx="1">
                          <c:v>Abs_err</c:v>
                        </c:pt>
                        <c:pt idx="2">
                          <c:v>1.118333226</c:v>
                        </c:pt>
                        <c:pt idx="3">
                          <c:v>0.8261633</c:v>
                        </c:pt>
                        <c:pt idx="4">
                          <c:v>0.557078872</c:v>
                        </c:pt>
                        <c:pt idx="5">
                          <c:v>6.264917911</c:v>
                        </c:pt>
                        <c:pt idx="6">
                          <c:v>5.748424602</c:v>
                        </c:pt>
                        <c:pt idx="7">
                          <c:v>3.748424602</c:v>
                        </c:pt>
                        <c:pt idx="8">
                          <c:v>3.984430402</c:v>
                        </c:pt>
                        <c:pt idx="9">
                          <c:v>5.124678639</c:v>
                        </c:pt>
                        <c:pt idx="10">
                          <c:v>6.607888064</c:v>
                        </c:pt>
                        <c:pt idx="11">
                          <c:v>7.336016227</c:v>
                        </c:pt>
                        <c:pt idx="12">
                          <c:v>3.142340784</c:v>
                        </c:pt>
                        <c:pt idx="13">
                          <c:v>10.3340499</c:v>
                        </c:pt>
                        <c:pt idx="14">
                          <c:v>5.420278697</c:v>
                        </c:pt>
                        <c:pt idx="15">
                          <c:v>2.876160374</c:v>
                        </c:pt>
                        <c:pt idx="16">
                          <c:v>0.425606737</c:v>
                        </c:pt>
                        <c:pt idx="17">
                          <c:v>2.400709678</c:v>
                        </c:pt>
                        <c:pt idx="18">
                          <c:v>7.781461707</c:v>
                        </c:pt>
                        <c:pt idx="19">
                          <c:v>0.025413561</c:v>
                        </c:pt>
                        <c:pt idx="20">
                          <c:v>5.543795812</c:v>
                        </c:pt>
                        <c:pt idx="21">
                          <c:v>2.379947226</c:v>
                        </c:pt>
                        <c:pt idx="22">
                          <c:v>4.951765648</c:v>
                        </c:pt>
                        <c:pt idx="23">
                          <c:v>7.837905171</c:v>
                        </c:pt>
                        <c:pt idx="24">
                          <c:v>3.920930385</c:v>
                        </c:pt>
                        <c:pt idx="25">
                          <c:v>1.711312344</c:v>
                        </c:pt>
                        <c:pt idx="26">
                          <c:v>3.735141543</c:v>
                        </c:pt>
                        <c:pt idx="27">
                          <c:v>6.753592213</c:v>
                        </c:pt>
                        <c:pt idx="28">
                          <c:v>1.035248559</c:v>
                        </c:pt>
                        <c:pt idx="29">
                          <c:v>6.284240151</c:v>
                        </c:pt>
                        <c:pt idx="30">
                          <c:v>8.459652249</c:v>
                        </c:pt>
                        <c:pt idx="31">
                          <c:v>1.069522919</c:v>
                        </c:pt>
                        <c:pt idx="32">
                          <c:v>1.027183598</c:v>
                        </c:pt>
                        <c:pt idx="33">
                          <c:v>4.010699254</c:v>
                        </c:pt>
                        <c:pt idx="34">
                          <c:v>6.12171287</c:v>
                        </c:pt>
                        <c:pt idx="35">
                          <c:v>7.347520285</c:v>
                        </c:pt>
                        <c:pt idx="36">
                          <c:v>2.062999147</c:v>
                        </c:pt>
                        <c:pt idx="37">
                          <c:v>1.050783948</c:v>
                        </c:pt>
                        <c:pt idx="38">
                          <c:v>1.193099488</c:v>
                        </c:pt>
                        <c:pt idx="39">
                          <c:v>1.724764799</c:v>
                        </c:pt>
                        <c:pt idx="40">
                          <c:v>3.864953583</c:v>
                        </c:pt>
                        <c:pt idx="41">
                          <c:v>1.049183306</c:v>
                        </c:pt>
                        <c:pt idx="42">
                          <c:v>1.478263349</c:v>
                        </c:pt>
                        <c:pt idx="43">
                          <c:v>3.749085255</c:v>
                        </c:pt>
                        <c:pt idx="44">
                          <c:v>9.430054241</c:v>
                        </c:pt>
                        <c:pt idx="45">
                          <c:v>1.662145318</c:v>
                        </c:pt>
                        <c:pt idx="46">
                          <c:v>5.991969248</c:v>
                        </c:pt>
                        <c:pt idx="47">
                          <c:v>2.978915037</c:v>
                        </c:pt>
                        <c:pt idx="48">
                          <c:v>4.913043784</c:v>
                        </c:pt>
                        <c:pt idx="49">
                          <c:v>3.72897449</c:v>
                        </c:pt>
                        <c:pt idx="50">
                          <c:v>5.38071782</c:v>
                        </c:pt>
                        <c:pt idx="51">
                          <c:v>3.977026093</c:v>
                        </c:pt>
                        <c:pt idx="52">
                          <c:v>4.109488706</c:v>
                        </c:pt>
                        <c:pt idx="53">
                          <c:v>1.505183889</c:v>
                        </c:pt>
                        <c:pt idx="54">
                          <c:v>3.385817012</c:v>
                        </c:pt>
                        <c:pt idx="55">
                          <c:v>8.899870666</c:v>
                        </c:pt>
                        <c:pt idx="56">
                          <c:v>1.489479105</c:v>
                        </c:pt>
                        <c:pt idx="57">
                          <c:v>4.47382481</c:v>
                        </c:pt>
                        <c:pt idx="58">
                          <c:v>4.317336709</c:v>
                        </c:pt>
                        <c:pt idx="59">
                          <c:v>4.036679806</c:v>
                        </c:pt>
                        <c:pt idx="60">
                          <c:v>0.354160666</c:v>
                        </c:pt>
                        <c:pt idx="61">
                          <c:v>1.624669674</c:v>
                        </c:pt>
                        <c:pt idx="62">
                          <c:v>1.169380231</c:v>
                        </c:pt>
                        <c:pt idx="63">
                          <c:v>4.122060624</c:v>
                        </c:pt>
                        <c:pt idx="64">
                          <c:v>0.466768256</c:v>
                        </c:pt>
                        <c:pt idx="65">
                          <c:v>7.022024952</c:v>
                        </c:pt>
                        <c:pt idx="66">
                          <c:v>1.361276673</c:v>
                        </c:pt>
                        <c:pt idx="67">
                          <c:v>13.33422826</c:v>
                        </c:pt>
                        <c:pt idx="68">
                          <c:v>3.261588755</c:v>
                        </c:pt>
                        <c:pt idx="69">
                          <c:v>4.868511586</c:v>
                        </c:pt>
                        <c:pt idx="70">
                          <c:v>5.355050167</c:v>
                        </c:pt>
                        <c:pt idx="71">
                          <c:v>1.719130527</c:v>
                        </c:pt>
                        <c:pt idx="72">
                          <c:v>1.59218328</c:v>
                        </c:pt>
                        <c:pt idx="73">
                          <c:v>3.586126169</c:v>
                        </c:pt>
                        <c:pt idx="74">
                          <c:v>2.655504937</c:v>
                        </c:pt>
                        <c:pt idx="75">
                          <c:v>0.805359324</c:v>
                        </c:pt>
                        <c:pt idx="76">
                          <c:v>4.785138617</c:v>
                        </c:pt>
                        <c:pt idx="77">
                          <c:v>7.904446041</c:v>
                        </c:pt>
                        <c:pt idx="78">
                          <c:v>2.816744475</c:v>
                        </c:pt>
                        <c:pt idx="79">
                          <c:v>4.420388639</c:v>
                        </c:pt>
                        <c:pt idx="80">
                          <c:v>0.945708537</c:v>
                        </c:pt>
                        <c:pt idx="81">
                          <c:v>6.21647099</c:v>
                        </c:pt>
                        <c:pt idx="82">
                          <c:v>0.277954192</c:v>
                        </c:pt>
                        <c:pt idx="83">
                          <c:v>1.463141834</c:v>
                        </c:pt>
                        <c:pt idx="84">
                          <c:v>4.405157182</c:v>
                        </c:pt>
                        <c:pt idx="85">
                          <c:v>0.954603546</c:v>
                        </c:pt>
                        <c:pt idx="86">
                          <c:v>0.112395022</c:v>
                        </c:pt>
                        <c:pt idx="87">
                          <c:v>5.849891521</c:v>
                        </c:pt>
                        <c:pt idx="88">
                          <c:v>1.320115153</c:v>
                        </c:pt>
                        <c:pt idx="89">
                          <c:v>2.500855292</c:v>
                        </c:pt>
                        <c:pt idx="90">
                          <c:v>4.806891547</c:v>
                        </c:pt>
                        <c:pt idx="91">
                          <c:v>4.92109978</c:v>
                        </c:pt>
                        <c:pt idx="92">
                          <c:v>6.894542625</c:v>
                        </c:pt>
                        <c:pt idx="93">
                          <c:v>5.090404278</c:v>
                        </c:pt>
                        <c:pt idx="94">
                          <c:v>2.217470432</c:v>
                        </c:pt>
                        <c:pt idx="95">
                          <c:v>2.367553667</c:v>
                        </c:pt>
                        <c:pt idx="96">
                          <c:v>2.20869433</c:v>
                        </c:pt>
                        <c:pt idx="97">
                          <c:v>19.05179236</c:v>
                        </c:pt>
                        <c:pt idx="98">
                          <c:v>2.601780465</c:v>
                        </c:pt>
                        <c:pt idx="99">
                          <c:v>5.435153433</c:v>
                        </c:pt>
                        <c:pt idx="100">
                          <c:v>4.887952733</c:v>
                        </c:pt>
                        <c:pt idx="101">
                          <c:v>3.440549892</c:v>
                        </c:pt>
                        <c:pt idx="102">
                          <c:v>1.417312928</c:v>
                        </c:pt>
                        <c:pt idx="103">
                          <c:v>3.301732902</c:v>
                        </c:pt>
                        <c:pt idx="104">
                          <c:v>4.065676614</c:v>
                        </c:pt>
                        <c:pt idx="105">
                          <c:v>1.435932993</c:v>
                        </c:pt>
                        <c:pt idx="106">
                          <c:v>2.986099462</c:v>
                        </c:pt>
                        <c:pt idx="107">
                          <c:v>0.491368049</c:v>
                        </c:pt>
                        <c:pt idx="108">
                          <c:v>11.30007281</c:v>
                        </c:pt>
                        <c:pt idx="109">
                          <c:v>9.752702712</c:v>
                        </c:pt>
                        <c:pt idx="110">
                          <c:v>3.534359058</c:v>
                        </c:pt>
                        <c:pt idx="111">
                          <c:v>7.982244192</c:v>
                        </c:pt>
                        <c:pt idx="112">
                          <c:v>2.319175164</c:v>
                        </c:pt>
                        <c:pt idx="113">
                          <c:v>5.494036551</c:v>
                        </c:pt>
                        <c:pt idx="114">
                          <c:v>0.355406886</c:v>
                        </c:pt>
                        <c:pt idx="115">
                          <c:v>5.923777247</c:v>
                        </c:pt>
                        <c:pt idx="116">
                          <c:v>4.045634267</c:v>
                        </c:pt>
                        <c:pt idx="117">
                          <c:v>2.845494505</c:v>
                        </c:pt>
                        <c:pt idx="118">
                          <c:v>4.194828001</c:v>
                        </c:pt>
                        <c:pt idx="119">
                          <c:v>1.196657491</c:v>
                        </c:pt>
                        <c:pt idx="120">
                          <c:v>0.472935309</c:v>
                        </c:pt>
                        <c:pt idx="121">
                          <c:v>3.513138909</c:v>
                        </c:pt>
                        <c:pt idx="122">
                          <c:v>10.10166156</c:v>
                        </c:pt>
                        <c:pt idx="123">
                          <c:v>2.598993055</c:v>
                        </c:pt>
                        <c:pt idx="124">
                          <c:v>10.24374825</c:v>
                        </c:pt>
                        <c:pt idx="125">
                          <c:v>1.088794671</c:v>
                        </c:pt>
                        <c:pt idx="126">
                          <c:v>3.414763332</c:v>
                        </c:pt>
                        <c:pt idx="127">
                          <c:v>3.960592239</c:v>
                        </c:pt>
                        <c:pt idx="128">
                          <c:v>4.432553349</c:v>
                        </c:pt>
                        <c:pt idx="129">
                          <c:v>1.094851783</c:v>
                        </c:pt>
                        <c:pt idx="130">
                          <c:v>2.579188522</c:v>
                        </c:pt>
                        <c:pt idx="131">
                          <c:v>3.962311787</c:v>
                        </c:pt>
                        <c:pt idx="132">
                          <c:v>6.306070465</c:v>
                        </c:pt>
                        <c:pt idx="133">
                          <c:v>1.609497671</c:v>
                        </c:pt>
                        <c:pt idx="134">
                          <c:v>2.169981431</c:v>
                        </c:pt>
                        <c:pt idx="135">
                          <c:v>3.485861649</c:v>
                        </c:pt>
                        <c:pt idx="136">
                          <c:v>8.207745376</c:v>
                        </c:pt>
                        <c:pt idx="137">
                          <c:v>2.001863699</c:v>
                        </c:pt>
                        <c:pt idx="138">
                          <c:v>6.4701479</c:v>
                        </c:pt>
                        <c:pt idx="139">
                          <c:v>4.168371824</c:v>
                        </c:pt>
                        <c:pt idx="140">
                          <c:v>10.44132049</c:v>
                        </c:pt>
                        <c:pt idx="141">
                          <c:v>4.48229468</c:v>
                        </c:pt>
                        <c:pt idx="142">
                          <c:v>8.284368023</c:v>
                        </c:pt>
                        <c:pt idx="143">
                          <c:v>2.385825977</c:v>
                        </c:pt>
                        <c:pt idx="144">
                          <c:v>6.149159525</c:v>
                        </c:pt>
                        <c:pt idx="145">
                          <c:v>3.628828876</c:v>
                        </c:pt>
                        <c:pt idx="146">
                          <c:v>2.185212887</c:v>
                        </c:pt>
                        <c:pt idx="147">
                          <c:v>4.052860216</c:v>
                        </c:pt>
                        <c:pt idx="148">
                          <c:v>5.074571623</c:v>
                        </c:pt>
                        <c:pt idx="149">
                          <c:v>0.630667331</c:v>
                        </c:pt>
                        <c:pt idx="150">
                          <c:v>16.18486513</c:v>
                        </c:pt>
                        <c:pt idx="151">
                          <c:v>5.234082647</c:v>
                        </c:pt>
                      </c:lvl>
                      <c:lvl>
                        <c:pt idx="0">
                          <c:v>ei^2</c:v>
                        </c:pt>
                        <c:pt idx="1">
                          <c:v>Squr_err</c:v>
                        </c:pt>
                        <c:pt idx="2">
                          <c:v>1.250669205</c:v>
                        </c:pt>
                        <c:pt idx="3">
                          <c:v>0.682545798</c:v>
                        </c:pt>
                        <c:pt idx="4">
                          <c:v>0.31033687</c:v>
                        </c:pt>
                        <c:pt idx="5">
                          <c:v>39.24919643</c:v>
                        </c:pt>
                        <c:pt idx="6">
                          <c:v>33.04438541</c:v>
                        </c:pt>
                        <c:pt idx="7">
                          <c:v>14.050687</c:v>
                        </c:pt>
                        <c:pt idx="8">
                          <c:v>15.87568563</c:v>
                        </c:pt>
                        <c:pt idx="9">
                          <c:v>26.26233115</c:v>
                        </c:pt>
                        <c:pt idx="10">
                          <c:v>43.66418467</c:v>
                        </c:pt>
                        <c:pt idx="11">
                          <c:v>53.81713409</c:v>
                        </c:pt>
                        <c:pt idx="12">
                          <c:v>9.874305604</c:v>
                        </c:pt>
                        <c:pt idx="13">
                          <c:v>106.7925874</c:v>
                        </c:pt>
                        <c:pt idx="14">
                          <c:v>29.37942115</c:v>
                        </c:pt>
                        <c:pt idx="15">
                          <c:v>8.272298496</c:v>
                        </c:pt>
                        <c:pt idx="16">
                          <c:v>0.181141095</c:v>
                        </c:pt>
                        <c:pt idx="17">
                          <c:v>5.763406959</c:v>
                        </c:pt>
                        <c:pt idx="18">
                          <c:v>60.5511463</c:v>
                        </c:pt>
                        <c:pt idx="19">
                          <c:v>0.000645849</c:v>
                        </c:pt>
                        <c:pt idx="20">
                          <c:v>30.73367201</c:v>
                        </c:pt>
                        <c:pt idx="21">
                          <c:v>5.664148796</c:v>
                        </c:pt>
                        <c:pt idx="22">
                          <c:v>24.51998303</c:v>
                        </c:pt>
                        <c:pt idx="23">
                          <c:v>61.43275746</c:v>
                        </c:pt>
                        <c:pt idx="24">
                          <c:v>15.37369508</c:v>
                        </c:pt>
                        <c:pt idx="25">
                          <c:v>2.92858994</c:v>
                        </c:pt>
                        <c:pt idx="26">
                          <c:v>13.95128234</c:v>
                        </c:pt>
                        <c:pt idx="27">
                          <c:v>45.61100777</c:v>
                        </c:pt>
                        <c:pt idx="28">
                          <c:v>1.071739578</c:v>
                        </c:pt>
                        <c:pt idx="29">
                          <c:v>39.49167428</c:v>
                        </c:pt>
                        <c:pt idx="30">
                          <c:v>71.56571618</c:v>
                        </c:pt>
                        <c:pt idx="31">
                          <c:v>1.143879274</c:v>
                        </c:pt>
                        <c:pt idx="32">
                          <c:v>1.055106143</c:v>
                        </c:pt>
                        <c:pt idx="33">
                          <c:v>16.08570851</c:v>
                        </c:pt>
                        <c:pt idx="34">
                          <c:v>37.47536846</c:v>
                        </c:pt>
                        <c:pt idx="35">
                          <c:v>53.98605434</c:v>
                        </c:pt>
                        <c:pt idx="36">
                          <c:v>4.255965479</c:v>
                        </c:pt>
                        <c:pt idx="37">
                          <c:v>1.104146905</c:v>
                        </c:pt>
                        <c:pt idx="38">
                          <c:v>1.423486388</c:v>
                        </c:pt>
                        <c:pt idx="39">
                          <c:v>2.974813612</c:v>
                        </c:pt>
                        <c:pt idx="40">
                          <c:v>14.93786619</c:v>
                        </c:pt>
                        <c:pt idx="41">
                          <c:v>1.100785609</c:v>
                        </c:pt>
                        <c:pt idx="42">
                          <c:v>2.185262529</c:v>
                        </c:pt>
                        <c:pt idx="43">
                          <c:v>14.05564025</c:v>
                        </c:pt>
                        <c:pt idx="44">
                          <c:v>88.925923</c:v>
                        </c:pt>
                        <c:pt idx="45">
                          <c:v>2.762727057</c:v>
                        </c:pt>
                        <c:pt idx="46">
                          <c:v>35.90369547</c:v>
                        </c:pt>
                        <c:pt idx="47">
                          <c:v>8.873934796</c:v>
                        </c:pt>
                        <c:pt idx="48">
                          <c:v>24.13799922</c:v>
                        </c:pt>
                        <c:pt idx="49">
                          <c:v>13.90525075</c:v>
                        </c:pt>
                        <c:pt idx="50">
                          <c:v>28.95212426</c:v>
                        </c:pt>
                        <c:pt idx="51">
                          <c:v>15.81673655</c:v>
                        </c:pt>
                        <c:pt idx="52">
                          <c:v>16.88789742</c:v>
                        </c:pt>
                        <c:pt idx="53">
                          <c:v>2.265578541</c:v>
                        </c:pt>
                        <c:pt idx="54">
                          <c:v>11.46375684</c:v>
                        </c:pt>
                        <c:pt idx="55">
                          <c:v>79.20769786</c:v>
                        </c:pt>
                        <c:pt idx="56">
                          <c:v>2.218548006</c:v>
                        </c:pt>
                        <c:pt idx="57">
                          <c:v>20.01510843</c:v>
                        </c:pt>
                        <c:pt idx="58">
                          <c:v>18.63939626</c:v>
                        </c:pt>
                        <c:pt idx="59">
                          <c:v>16.29478385</c:v>
                        </c:pt>
                        <c:pt idx="60">
                          <c:v>0.125429777</c:v>
                        </c:pt>
                        <c:pt idx="61">
                          <c:v>2.639551549</c:v>
                        </c:pt>
                        <c:pt idx="62">
                          <c:v>1.367450125</c:v>
                        </c:pt>
                        <c:pt idx="63">
                          <c:v>16.99138379</c:v>
                        </c:pt>
                        <c:pt idx="64">
                          <c:v>0.217872605</c:v>
                        </c:pt>
                        <c:pt idx="65">
                          <c:v>49.30883443</c:v>
                        </c:pt>
                        <c:pt idx="66">
                          <c:v>1.853074179</c:v>
                        </c:pt>
                        <c:pt idx="67">
                          <c:v>177.8016433</c:v>
                        </c:pt>
                        <c:pt idx="68">
                          <c:v>10.63796121</c:v>
                        </c:pt>
                        <c:pt idx="69">
                          <c:v>23.70240506</c:v>
                        </c:pt>
                        <c:pt idx="70">
                          <c:v>28.67656229</c:v>
                        </c:pt>
                        <c:pt idx="71">
                          <c:v>2.95540977</c:v>
                        </c:pt>
                        <c:pt idx="72">
                          <c:v>2.535047597</c:v>
                        </c:pt>
                        <c:pt idx="73">
                          <c:v>12.8603009</c:v>
                        </c:pt>
                        <c:pt idx="74">
                          <c:v>7.051706471</c:v>
                        </c:pt>
                        <c:pt idx="75">
                          <c:v>0.64860364</c:v>
                        </c:pt>
                        <c:pt idx="76">
                          <c:v>22.89755158</c:v>
                        </c:pt>
                        <c:pt idx="77">
                          <c:v>62.48026722</c:v>
                        </c:pt>
                        <c:pt idx="78">
                          <c:v>7.934049437</c:v>
                        </c:pt>
                        <c:pt idx="79">
                          <c:v>19.53983572</c:v>
                        </c:pt>
                        <c:pt idx="80">
                          <c:v>0.894364637</c:v>
                        </c:pt>
                        <c:pt idx="81">
                          <c:v>38.64451157</c:v>
                        </c:pt>
                        <c:pt idx="82">
                          <c:v>0.077258533</c:v>
                        </c:pt>
                        <c:pt idx="83">
                          <c:v>2.140784028</c:v>
                        </c:pt>
                        <c:pt idx="84">
                          <c:v>19.4054098</c:v>
                        </c:pt>
                        <c:pt idx="85">
                          <c:v>0.911267929</c:v>
                        </c:pt>
                        <c:pt idx="86">
                          <c:v>0.012632641</c:v>
                        </c:pt>
                        <c:pt idx="87">
                          <c:v>34.22123081</c:v>
                        </c:pt>
                        <c:pt idx="88">
                          <c:v>1.742704018</c:v>
                        </c:pt>
                        <c:pt idx="89">
                          <c:v>6.25427719</c:v>
                        </c:pt>
                        <c:pt idx="90">
                          <c:v>23.10620635</c:v>
                        </c:pt>
                        <c:pt idx="91">
                          <c:v>24.21722304</c:v>
                        </c:pt>
                        <c:pt idx="92">
                          <c:v>47.53471801</c:v>
                        </c:pt>
                        <c:pt idx="93">
                          <c:v>25.91221572</c:v>
                        </c:pt>
                        <c:pt idx="94">
                          <c:v>4.917175118</c:v>
                        </c:pt>
                        <c:pt idx="95">
                          <c:v>5.605310365</c:v>
                        </c:pt>
                        <c:pt idx="96">
                          <c:v>4.878330644</c:v>
                        </c:pt>
                        <c:pt idx="97">
                          <c:v>362.9707919</c:v>
                        </c:pt>
                        <c:pt idx="98">
                          <c:v>6.769261586</c:v>
                        </c:pt>
                        <c:pt idx="99">
                          <c:v>29.54089284</c:v>
                        </c:pt>
                        <c:pt idx="100">
                          <c:v>23.89208192</c:v>
                        </c:pt>
                        <c:pt idx="101">
                          <c:v>11.83738356</c:v>
                        </c:pt>
                        <c:pt idx="102">
                          <c:v>2.008775936</c:v>
                        </c:pt>
                        <c:pt idx="103">
                          <c:v>10.90144016</c:v>
                        </c:pt>
                        <c:pt idx="104">
                          <c:v>16.52972633</c:v>
                        </c:pt>
                        <c:pt idx="105">
                          <c:v>2.061903559</c:v>
                        </c:pt>
                        <c:pt idx="106">
                          <c:v>8.916789996</c:v>
                        </c:pt>
                        <c:pt idx="107">
                          <c:v>0.241442559</c:v>
                        </c:pt>
                        <c:pt idx="108">
                          <c:v>127.6916454</c:v>
                        </c:pt>
                        <c:pt idx="109">
                          <c:v>95.11521018</c:v>
                        </c:pt>
                        <c:pt idx="110">
                          <c:v>12.49169395</c:v>
                        </c:pt>
                        <c:pt idx="111">
                          <c:v>63.71622234</c:v>
                        </c:pt>
                        <c:pt idx="112">
                          <c:v>5.378573443</c:v>
                        </c:pt>
                        <c:pt idx="113">
                          <c:v>30.18443763</c:v>
                        </c:pt>
                        <c:pt idx="114">
                          <c:v>0.126314055</c:v>
                        </c:pt>
                        <c:pt idx="115">
                          <c:v>35.09113687</c:v>
                        </c:pt>
                        <c:pt idx="116">
                          <c:v>16.36715663</c:v>
                        </c:pt>
                        <c:pt idx="117">
                          <c:v>8.096838979</c:v>
                        </c:pt>
                        <c:pt idx="118">
                          <c:v>17.59658196</c:v>
                        </c:pt>
                        <c:pt idx="119">
                          <c:v>1.431989151</c:v>
                        </c:pt>
                        <c:pt idx="120">
                          <c:v>0.223667806</c:v>
                        </c:pt>
                        <c:pt idx="121">
                          <c:v>12.34214499</c:v>
                        </c:pt>
                        <c:pt idx="122">
                          <c:v>102.0435662</c:v>
                        </c:pt>
                        <c:pt idx="123">
                          <c:v>6.754764902</c:v>
                        </c:pt>
                        <c:pt idx="124">
                          <c:v>104.9343782</c:v>
                        </c:pt>
                        <c:pt idx="125">
                          <c:v>1.185473837</c:v>
                        </c:pt>
                        <c:pt idx="126">
                          <c:v>11.66060861</c:v>
                        </c:pt>
                        <c:pt idx="127">
                          <c:v>15.68629088</c:v>
                        </c:pt>
                        <c:pt idx="128">
                          <c:v>19.64752919</c:v>
                        </c:pt>
                        <c:pt idx="129">
                          <c:v>1.198700426</c:v>
                        </c:pt>
                        <c:pt idx="130">
                          <c:v>6.652213431</c:v>
                        </c:pt>
                        <c:pt idx="131">
                          <c:v>15.6999147</c:v>
                        </c:pt>
                        <c:pt idx="132">
                          <c:v>39.7665247</c:v>
                        </c:pt>
                        <c:pt idx="133">
                          <c:v>2.590482752</c:v>
                        </c:pt>
                        <c:pt idx="134">
                          <c:v>4.708819409</c:v>
                        </c:pt>
                        <c:pt idx="135">
                          <c:v>12.15123143</c:v>
                        </c:pt>
                        <c:pt idx="136">
                          <c:v>67.36708416</c:v>
                        </c:pt>
                        <c:pt idx="137">
                          <c:v>4.00745827</c:v>
                        </c:pt>
                        <c:pt idx="138">
                          <c:v>41.86281384</c:v>
                        </c:pt>
                        <c:pt idx="139">
                          <c:v>17.37532366</c:v>
                        </c:pt>
                        <c:pt idx="140">
                          <c:v>109.0211735</c:v>
                        </c:pt>
                        <c:pt idx="141">
                          <c:v>20.0909656</c:v>
                        </c:pt>
                        <c:pt idx="142">
                          <c:v>68.63075354</c:v>
                        </c:pt>
                        <c:pt idx="143">
                          <c:v>5.692165591</c:v>
                        </c:pt>
                        <c:pt idx="144">
                          <c:v>37.81216286</c:v>
                        </c:pt>
                        <c:pt idx="145">
                          <c:v>13.16839901</c:v>
                        </c:pt>
                        <c:pt idx="146">
                          <c:v>4.77515536</c:v>
                        </c:pt>
                        <c:pt idx="147">
                          <c:v>16.42567593</c:v>
                        </c:pt>
                        <c:pt idx="148">
                          <c:v>25.75127715</c:v>
                        </c:pt>
                        <c:pt idx="149">
                          <c:v>0.397741283</c:v>
                        </c:pt>
                        <c:pt idx="150">
                          <c:v>261.9498593</c:v>
                        </c:pt>
                        <c:pt idx="151">
                          <c:v>27.39562116</c:v>
                        </c:pt>
                      </c:lvl>
                      <c:lvl>
                        <c:pt idx="0">
                          <c:v>ei</c:v>
                        </c:pt>
                        <c:pt idx="1">
                          <c:v>Predct_err</c:v>
                        </c:pt>
                        <c:pt idx="2">
                          <c:v>-1.118333226</c:v>
                        </c:pt>
                        <c:pt idx="3">
                          <c:v>0.8261633</c:v>
                        </c:pt>
                        <c:pt idx="4">
                          <c:v>-0.557078872</c:v>
                        </c:pt>
                        <c:pt idx="5">
                          <c:v>-6.264917911</c:v>
                        </c:pt>
                        <c:pt idx="6">
                          <c:v>5.748424602</c:v>
                        </c:pt>
                        <c:pt idx="7">
                          <c:v>3.748424602</c:v>
                        </c:pt>
                        <c:pt idx="8">
                          <c:v>3.984430402</c:v>
                        </c:pt>
                        <c:pt idx="9">
                          <c:v>-5.124678639</c:v>
                        </c:pt>
                        <c:pt idx="10">
                          <c:v>6.607888064</c:v>
                        </c:pt>
                        <c:pt idx="11">
                          <c:v>-7.336016227</c:v>
                        </c:pt>
                        <c:pt idx="12">
                          <c:v>3.142340784</c:v>
                        </c:pt>
                        <c:pt idx="13">
                          <c:v>10.3340499</c:v>
                        </c:pt>
                        <c:pt idx="14">
                          <c:v>-5.420278697</c:v>
                        </c:pt>
                        <c:pt idx="15">
                          <c:v>-2.876160374</c:v>
                        </c:pt>
                        <c:pt idx="16">
                          <c:v>0.425606737</c:v>
                        </c:pt>
                        <c:pt idx="17">
                          <c:v>-2.400709678</c:v>
                        </c:pt>
                        <c:pt idx="18">
                          <c:v>-7.781461707</c:v>
                        </c:pt>
                        <c:pt idx="19">
                          <c:v>-0.025413561</c:v>
                        </c:pt>
                        <c:pt idx="20">
                          <c:v>-5.543795812</c:v>
                        </c:pt>
                        <c:pt idx="21">
                          <c:v>2.379947226</c:v>
                        </c:pt>
                        <c:pt idx="22">
                          <c:v>-4.951765648</c:v>
                        </c:pt>
                        <c:pt idx="23">
                          <c:v>7.837905171</c:v>
                        </c:pt>
                        <c:pt idx="24">
                          <c:v>-3.920930385</c:v>
                        </c:pt>
                        <c:pt idx="25">
                          <c:v>-1.711312344</c:v>
                        </c:pt>
                        <c:pt idx="26">
                          <c:v>3.735141543</c:v>
                        </c:pt>
                        <c:pt idx="27">
                          <c:v>-6.753592213</c:v>
                        </c:pt>
                        <c:pt idx="28">
                          <c:v>1.035248559</c:v>
                        </c:pt>
                        <c:pt idx="29">
                          <c:v>6.284240151</c:v>
                        </c:pt>
                        <c:pt idx="30">
                          <c:v>-8.459652249</c:v>
                        </c:pt>
                        <c:pt idx="31">
                          <c:v>1.069522919</c:v>
                        </c:pt>
                        <c:pt idx="32">
                          <c:v>1.027183598</c:v>
                        </c:pt>
                        <c:pt idx="33">
                          <c:v>4.010699254</c:v>
                        </c:pt>
                        <c:pt idx="34">
                          <c:v>-6.12171287</c:v>
                        </c:pt>
                        <c:pt idx="35">
                          <c:v>-7.347520285</c:v>
                        </c:pt>
                        <c:pt idx="36">
                          <c:v>2.062999147</c:v>
                        </c:pt>
                        <c:pt idx="37">
                          <c:v>1.050783948</c:v>
                        </c:pt>
                        <c:pt idx="38">
                          <c:v>1.193099488</c:v>
                        </c:pt>
                        <c:pt idx="39">
                          <c:v>1.724764799</c:v>
                        </c:pt>
                        <c:pt idx="40">
                          <c:v>-3.864953583</c:v>
                        </c:pt>
                        <c:pt idx="41">
                          <c:v>1.049183306</c:v>
                        </c:pt>
                        <c:pt idx="42">
                          <c:v>1.478263349</c:v>
                        </c:pt>
                        <c:pt idx="43">
                          <c:v>-3.749085255</c:v>
                        </c:pt>
                        <c:pt idx="44">
                          <c:v>9.430054241</c:v>
                        </c:pt>
                        <c:pt idx="45">
                          <c:v>1.662145318</c:v>
                        </c:pt>
                        <c:pt idx="46">
                          <c:v>-5.991969248</c:v>
                        </c:pt>
                        <c:pt idx="47">
                          <c:v>2.978915037</c:v>
                        </c:pt>
                        <c:pt idx="48">
                          <c:v>-4.913043784</c:v>
                        </c:pt>
                        <c:pt idx="49">
                          <c:v>3.72897449</c:v>
                        </c:pt>
                        <c:pt idx="50">
                          <c:v>5.38071782</c:v>
                        </c:pt>
                        <c:pt idx="51">
                          <c:v>-3.977026093</c:v>
                        </c:pt>
                        <c:pt idx="52">
                          <c:v>4.109488706</c:v>
                        </c:pt>
                        <c:pt idx="53">
                          <c:v>1.505183889</c:v>
                        </c:pt>
                        <c:pt idx="54">
                          <c:v>3.385817012</c:v>
                        </c:pt>
                        <c:pt idx="55">
                          <c:v>8.899870666</c:v>
                        </c:pt>
                        <c:pt idx="56">
                          <c:v>-1.489479105</c:v>
                        </c:pt>
                        <c:pt idx="57">
                          <c:v>-4.47382481</c:v>
                        </c:pt>
                        <c:pt idx="58">
                          <c:v>-4.317336709</c:v>
                        </c:pt>
                        <c:pt idx="59">
                          <c:v>-4.036679806</c:v>
                        </c:pt>
                        <c:pt idx="60">
                          <c:v>-0.354160666</c:v>
                        </c:pt>
                        <c:pt idx="61">
                          <c:v>1.624669674</c:v>
                        </c:pt>
                        <c:pt idx="62">
                          <c:v>1.169380231</c:v>
                        </c:pt>
                        <c:pt idx="63">
                          <c:v>4.122060624</c:v>
                        </c:pt>
                        <c:pt idx="64">
                          <c:v>-0.466768256</c:v>
                        </c:pt>
                        <c:pt idx="65">
                          <c:v>7.022024952</c:v>
                        </c:pt>
                        <c:pt idx="66">
                          <c:v>-1.361276673</c:v>
                        </c:pt>
                        <c:pt idx="67">
                          <c:v>13.33422826</c:v>
                        </c:pt>
                        <c:pt idx="68">
                          <c:v>3.261588755</c:v>
                        </c:pt>
                        <c:pt idx="69">
                          <c:v>-4.868511586</c:v>
                        </c:pt>
                        <c:pt idx="70">
                          <c:v>-5.355050167</c:v>
                        </c:pt>
                        <c:pt idx="71">
                          <c:v>1.719130527</c:v>
                        </c:pt>
                        <c:pt idx="72">
                          <c:v>-1.59218328</c:v>
                        </c:pt>
                        <c:pt idx="73">
                          <c:v>3.586126169</c:v>
                        </c:pt>
                        <c:pt idx="74">
                          <c:v>2.655504937</c:v>
                        </c:pt>
                        <c:pt idx="75">
                          <c:v>-0.805359324</c:v>
                        </c:pt>
                        <c:pt idx="76">
                          <c:v>-4.785138617</c:v>
                        </c:pt>
                        <c:pt idx="77">
                          <c:v>-7.904446041</c:v>
                        </c:pt>
                        <c:pt idx="78">
                          <c:v>-2.816744475</c:v>
                        </c:pt>
                        <c:pt idx="79">
                          <c:v>4.420388639</c:v>
                        </c:pt>
                        <c:pt idx="80">
                          <c:v>0.945708537</c:v>
                        </c:pt>
                        <c:pt idx="81">
                          <c:v>-6.21647099</c:v>
                        </c:pt>
                        <c:pt idx="82">
                          <c:v>0.277954192</c:v>
                        </c:pt>
                        <c:pt idx="83">
                          <c:v>1.463141834</c:v>
                        </c:pt>
                        <c:pt idx="84">
                          <c:v>-4.405157182</c:v>
                        </c:pt>
                        <c:pt idx="85">
                          <c:v>0.954603546</c:v>
                        </c:pt>
                        <c:pt idx="86">
                          <c:v>0.112395022</c:v>
                        </c:pt>
                        <c:pt idx="87">
                          <c:v>-5.849891521</c:v>
                        </c:pt>
                        <c:pt idx="88">
                          <c:v>1.320115153</c:v>
                        </c:pt>
                        <c:pt idx="89">
                          <c:v>2.500855292</c:v>
                        </c:pt>
                        <c:pt idx="90">
                          <c:v>4.806891547</c:v>
                        </c:pt>
                        <c:pt idx="91">
                          <c:v>4.92109978</c:v>
                        </c:pt>
                        <c:pt idx="92">
                          <c:v>-6.894542625</c:v>
                        </c:pt>
                        <c:pt idx="93">
                          <c:v>-5.090404278</c:v>
                        </c:pt>
                        <c:pt idx="94">
                          <c:v>2.217470432</c:v>
                        </c:pt>
                        <c:pt idx="95">
                          <c:v>2.367553667</c:v>
                        </c:pt>
                        <c:pt idx="96">
                          <c:v>2.20869433</c:v>
                        </c:pt>
                        <c:pt idx="97">
                          <c:v>19.05179236</c:v>
                        </c:pt>
                        <c:pt idx="98">
                          <c:v>2.601780465</c:v>
                        </c:pt>
                        <c:pt idx="99">
                          <c:v>5.435153433</c:v>
                        </c:pt>
                        <c:pt idx="100">
                          <c:v>4.887952733</c:v>
                        </c:pt>
                        <c:pt idx="101">
                          <c:v>3.440549892</c:v>
                        </c:pt>
                        <c:pt idx="102">
                          <c:v>-1.417312928</c:v>
                        </c:pt>
                        <c:pt idx="103">
                          <c:v>3.301732902</c:v>
                        </c:pt>
                        <c:pt idx="104">
                          <c:v>-4.065676614</c:v>
                        </c:pt>
                        <c:pt idx="105">
                          <c:v>-1.435932993</c:v>
                        </c:pt>
                        <c:pt idx="106">
                          <c:v>-2.986099462</c:v>
                        </c:pt>
                        <c:pt idx="107">
                          <c:v>0.491368049</c:v>
                        </c:pt>
                        <c:pt idx="108">
                          <c:v>11.30007281</c:v>
                        </c:pt>
                        <c:pt idx="109">
                          <c:v>-9.752702712</c:v>
                        </c:pt>
                        <c:pt idx="110">
                          <c:v>3.534359058</c:v>
                        </c:pt>
                        <c:pt idx="111">
                          <c:v>-7.982244192</c:v>
                        </c:pt>
                        <c:pt idx="112">
                          <c:v>-2.319175164</c:v>
                        </c:pt>
                        <c:pt idx="113">
                          <c:v>5.494036551</c:v>
                        </c:pt>
                        <c:pt idx="114">
                          <c:v>-0.355406886</c:v>
                        </c:pt>
                        <c:pt idx="115">
                          <c:v>-5.923777247</c:v>
                        </c:pt>
                        <c:pt idx="116">
                          <c:v>-4.045634267</c:v>
                        </c:pt>
                        <c:pt idx="117">
                          <c:v>2.845494505</c:v>
                        </c:pt>
                        <c:pt idx="118">
                          <c:v>-4.194828001</c:v>
                        </c:pt>
                        <c:pt idx="119">
                          <c:v>1.196657491</c:v>
                        </c:pt>
                        <c:pt idx="120">
                          <c:v>-0.472935309</c:v>
                        </c:pt>
                        <c:pt idx="121">
                          <c:v>-3.513138909</c:v>
                        </c:pt>
                        <c:pt idx="122">
                          <c:v>10.10166156</c:v>
                        </c:pt>
                        <c:pt idx="123">
                          <c:v>2.598993055</c:v>
                        </c:pt>
                        <c:pt idx="124">
                          <c:v>-10.24374825</c:v>
                        </c:pt>
                        <c:pt idx="125">
                          <c:v>1.088794671</c:v>
                        </c:pt>
                        <c:pt idx="126">
                          <c:v>-3.414763332</c:v>
                        </c:pt>
                        <c:pt idx="127">
                          <c:v>3.960592239</c:v>
                        </c:pt>
                        <c:pt idx="128">
                          <c:v>-4.432553349</c:v>
                        </c:pt>
                        <c:pt idx="129">
                          <c:v>-1.094851783</c:v>
                        </c:pt>
                        <c:pt idx="130">
                          <c:v>2.579188522</c:v>
                        </c:pt>
                        <c:pt idx="131">
                          <c:v>3.962311787</c:v>
                        </c:pt>
                        <c:pt idx="132">
                          <c:v>-6.306070465</c:v>
                        </c:pt>
                        <c:pt idx="133">
                          <c:v>-1.609497671</c:v>
                        </c:pt>
                        <c:pt idx="134">
                          <c:v>-2.169981431</c:v>
                        </c:pt>
                        <c:pt idx="135">
                          <c:v>-3.485861649</c:v>
                        </c:pt>
                        <c:pt idx="136">
                          <c:v>8.207745376</c:v>
                        </c:pt>
                        <c:pt idx="137">
                          <c:v>2.001863699</c:v>
                        </c:pt>
                        <c:pt idx="138">
                          <c:v>-6.4701479</c:v>
                        </c:pt>
                        <c:pt idx="139">
                          <c:v>4.168371824</c:v>
                        </c:pt>
                        <c:pt idx="140">
                          <c:v>10.44132049</c:v>
                        </c:pt>
                        <c:pt idx="141">
                          <c:v>4.48229468</c:v>
                        </c:pt>
                        <c:pt idx="142">
                          <c:v>-8.284368023</c:v>
                        </c:pt>
                        <c:pt idx="143">
                          <c:v>-2.385825977</c:v>
                        </c:pt>
                        <c:pt idx="144">
                          <c:v>6.149159525</c:v>
                        </c:pt>
                        <c:pt idx="145">
                          <c:v>-3.628828876</c:v>
                        </c:pt>
                        <c:pt idx="146">
                          <c:v>2.185212887</c:v>
                        </c:pt>
                        <c:pt idx="147">
                          <c:v>4.052860216</c:v>
                        </c:pt>
                        <c:pt idx="148">
                          <c:v>-5.074571623</c:v>
                        </c:pt>
                        <c:pt idx="149">
                          <c:v>-0.630667331</c:v>
                        </c:pt>
                        <c:pt idx="150">
                          <c:v>-16.18486513</c:v>
                        </c:pt>
                        <c:pt idx="151">
                          <c:v>-5.234082647</c:v>
                        </c:pt>
                      </c:lvl>
                      <c:lvl>
                        <c:pt idx="0">
                          <c:v>(yi-ybar)^2</c:v>
                        </c:pt>
                        <c:pt idx="2">
                          <c:v>37.49521111</c:v>
                        </c:pt>
                        <c:pt idx="3">
                          <c:v>631.3493778</c:v>
                        </c:pt>
                        <c:pt idx="4">
                          <c:v>159.4327111</c:v>
                        </c:pt>
                        <c:pt idx="5">
                          <c:v>0.016044444</c:v>
                        </c:pt>
                        <c:pt idx="6">
                          <c:v>107.6060444</c:v>
                        </c:pt>
                        <c:pt idx="7">
                          <c:v>153.0993778</c:v>
                        </c:pt>
                        <c:pt idx="8">
                          <c:v>293.2085444</c:v>
                        </c:pt>
                        <c:pt idx="9">
                          <c:v>221.3152111</c:v>
                        </c:pt>
                        <c:pt idx="10">
                          <c:v>172.3093778</c:v>
                        </c:pt>
                        <c:pt idx="11">
                          <c:v>21.40604444</c:v>
                        </c:pt>
                        <c:pt idx="12">
                          <c:v>394.9493778</c:v>
                        </c:pt>
                        <c:pt idx="13">
                          <c:v>1269.259378</c:v>
                        </c:pt>
                        <c:pt idx="14">
                          <c:v>165.8085444</c:v>
                        </c:pt>
                        <c:pt idx="15">
                          <c:v>259.9618778</c:v>
                        </c:pt>
                        <c:pt idx="16">
                          <c:v>206.5927111</c:v>
                        </c:pt>
                        <c:pt idx="17">
                          <c:v>293.2085444</c:v>
                        </c:pt>
                        <c:pt idx="18">
                          <c:v>268.0860444</c:v>
                        </c:pt>
                        <c:pt idx="19">
                          <c:v>6.899377778</c:v>
                        </c:pt>
                        <c:pt idx="20">
                          <c:v>58.11521111</c:v>
                        </c:pt>
                        <c:pt idx="21">
                          <c:v>47.24271111</c:v>
                        </c:pt>
                        <c:pt idx="22">
                          <c:v>4.522711111</c:v>
                        </c:pt>
                        <c:pt idx="23">
                          <c:v>83.23521111</c:v>
                        </c:pt>
                        <c:pt idx="24">
                          <c:v>172.2218778</c:v>
                        </c:pt>
                        <c:pt idx="25">
                          <c:v>50.74187778</c:v>
                        </c:pt>
                        <c:pt idx="26">
                          <c:v>8.275211111</c:v>
                        </c:pt>
                        <c:pt idx="27">
                          <c:v>83.29604444</c:v>
                        </c:pt>
                        <c:pt idx="28">
                          <c:v>165.7227111</c:v>
                        </c:pt>
                        <c:pt idx="29">
                          <c:v>70.16854444</c:v>
                        </c:pt>
                        <c:pt idx="30">
                          <c:v>5.632711111</c:v>
                        </c:pt>
                        <c:pt idx="31">
                          <c:v>425.3218778</c:v>
                        </c:pt>
                        <c:pt idx="32">
                          <c:v>62.04187778</c:v>
                        </c:pt>
                        <c:pt idx="33">
                          <c:v>129.3527111</c:v>
                        </c:pt>
                        <c:pt idx="34">
                          <c:v>722.1760444</c:v>
                        </c:pt>
                        <c:pt idx="35">
                          <c:v>284.8218778</c:v>
                        </c:pt>
                        <c:pt idx="36">
                          <c:v>735.8560444</c:v>
                        </c:pt>
                        <c:pt idx="37">
                          <c:v>328.5760444</c:v>
                        </c:pt>
                        <c:pt idx="38">
                          <c:v>54.36604444</c:v>
                        </c:pt>
                        <c:pt idx="39">
                          <c:v>301.8327111</c:v>
                        </c:pt>
                        <c:pt idx="40">
                          <c:v>47.28854444</c:v>
                        </c:pt>
                        <c:pt idx="41">
                          <c:v>0.388544444</c:v>
                        </c:pt>
                        <c:pt idx="42">
                          <c:v>268.0860444</c:v>
                        </c:pt>
                        <c:pt idx="43">
                          <c:v>6.881877778</c:v>
                        </c:pt>
                        <c:pt idx="44">
                          <c:v>165.7227111</c:v>
                        </c:pt>
                        <c:pt idx="45">
                          <c:v>570.0952111</c:v>
                        </c:pt>
                        <c:pt idx="46">
                          <c:v>284.7093778</c:v>
                        </c:pt>
                        <c:pt idx="47">
                          <c:v>159.4327111</c:v>
                        </c:pt>
                        <c:pt idx="48">
                          <c:v>172.2218778</c:v>
                        </c:pt>
                        <c:pt idx="49">
                          <c:v>37.53604444</c:v>
                        </c:pt>
                        <c:pt idx="50">
                          <c:v>83.29604444</c:v>
                        </c:pt>
                        <c:pt idx="51">
                          <c:v>346.8285444</c:v>
                        </c:pt>
                        <c:pt idx="52">
                          <c:v>862.9885444</c:v>
                        </c:pt>
                        <c:pt idx="53">
                          <c:v>284.8218778</c:v>
                        </c:pt>
                        <c:pt idx="54">
                          <c:v>735.8560444</c:v>
                        </c:pt>
                        <c:pt idx="55">
                          <c:v>922.7418778</c:v>
                        </c:pt>
                        <c:pt idx="56">
                          <c:v>23.78187778</c:v>
                        </c:pt>
                        <c:pt idx="57">
                          <c:v>337.7018778</c:v>
                        </c:pt>
                        <c:pt idx="58">
                          <c:v>569.9360444</c:v>
                        </c:pt>
                        <c:pt idx="59">
                          <c:v>328.4552111</c:v>
                        </c:pt>
                        <c:pt idx="60">
                          <c:v>489.4418778</c:v>
                        </c:pt>
                        <c:pt idx="61">
                          <c:v>34.49604444</c:v>
                        </c:pt>
                        <c:pt idx="62">
                          <c:v>9.755211111</c:v>
                        </c:pt>
                        <c:pt idx="63">
                          <c:v>37.49521111</c:v>
                        </c:pt>
                        <c:pt idx="64">
                          <c:v>310.6993778</c:v>
                        </c:pt>
                        <c:pt idx="65">
                          <c:v>1.269377778</c:v>
                        </c:pt>
                        <c:pt idx="66">
                          <c:v>123.7285444</c:v>
                        </c:pt>
                        <c:pt idx="67">
                          <c:v>284.8218778</c:v>
                        </c:pt>
                        <c:pt idx="68">
                          <c:v>185.5952111</c:v>
                        </c:pt>
                        <c:pt idx="69">
                          <c:v>141.0552111</c:v>
                        </c:pt>
                        <c:pt idx="70">
                          <c:v>656.5552111</c:v>
                        </c:pt>
                        <c:pt idx="71">
                          <c:v>777.1085444</c:v>
                        </c:pt>
                        <c:pt idx="72">
                          <c:v>185.6860444</c:v>
                        </c:pt>
                        <c:pt idx="73">
                          <c:v>107.6060444</c:v>
                        </c:pt>
                        <c:pt idx="74">
                          <c:v>446.1952111</c:v>
                        </c:pt>
                        <c:pt idx="75">
                          <c:v>276.4460444</c:v>
                        </c:pt>
                        <c:pt idx="76">
                          <c:v>50.78937778</c:v>
                        </c:pt>
                        <c:pt idx="77">
                          <c:v>26.28271111</c:v>
                        </c:pt>
                        <c:pt idx="78">
                          <c:v>153.1818778</c:v>
                        </c:pt>
                        <c:pt idx="79">
                          <c:v>251.9627111</c:v>
                        </c:pt>
                        <c:pt idx="80">
                          <c:v>23.74937778</c:v>
                        </c:pt>
                        <c:pt idx="81">
                          <c:v>594.0593778</c:v>
                        </c:pt>
                        <c:pt idx="82">
                          <c:v>405.0827111</c:v>
                        </c:pt>
                        <c:pt idx="83">
                          <c:v>83.29604444</c:v>
                        </c:pt>
                        <c:pt idx="84">
                          <c:v>135.1018778</c:v>
                        </c:pt>
                        <c:pt idx="85">
                          <c:v>394.9493778</c:v>
                        </c:pt>
                        <c:pt idx="86">
                          <c:v>65.98854444</c:v>
                        </c:pt>
                        <c:pt idx="87">
                          <c:v>178.8460444</c:v>
                        </c:pt>
                        <c:pt idx="88">
                          <c:v>206.6885444</c:v>
                        </c:pt>
                        <c:pt idx="89">
                          <c:v>118.3018778</c:v>
                        </c:pt>
                        <c:pt idx="90">
                          <c:v>669.6018778</c:v>
                        </c:pt>
                        <c:pt idx="91">
                          <c:v>23.78187778</c:v>
                        </c:pt>
                        <c:pt idx="92">
                          <c:v>618.6827111</c:v>
                        </c:pt>
                        <c:pt idx="93">
                          <c:v>50.78937778</c:v>
                        </c:pt>
                        <c:pt idx="94">
                          <c:v>284.8218778</c:v>
                        </c:pt>
                        <c:pt idx="95">
                          <c:v>47.28854444</c:v>
                        </c:pt>
                        <c:pt idx="96">
                          <c:v>301.9485444</c:v>
                        </c:pt>
                        <c:pt idx="97">
                          <c:v>405.0827111</c:v>
                        </c:pt>
                        <c:pt idx="98">
                          <c:v>26.28271111</c:v>
                        </c:pt>
                        <c:pt idx="99">
                          <c:v>9.776044444</c:v>
                        </c:pt>
                        <c:pt idx="100">
                          <c:v>319.4560444</c:v>
                        </c:pt>
                        <c:pt idx="101">
                          <c:v>228.7152111</c:v>
                        </c:pt>
                        <c:pt idx="102">
                          <c:v>569.9360444</c:v>
                        </c:pt>
                        <c:pt idx="103">
                          <c:v>135.1793778</c:v>
                        </c:pt>
                        <c:pt idx="104">
                          <c:v>146.9752111</c:v>
                        </c:pt>
                        <c:pt idx="105">
                          <c:v>0.141877778</c:v>
                        </c:pt>
                        <c:pt idx="106">
                          <c:v>365.8293778</c:v>
                        </c:pt>
                        <c:pt idx="107">
                          <c:v>118.2293778</c:v>
                        </c:pt>
                        <c:pt idx="108">
                          <c:v>66.04271111</c:v>
                        </c:pt>
                        <c:pt idx="109">
                          <c:v>21.40604444</c:v>
                        </c:pt>
                        <c:pt idx="110">
                          <c:v>78.73604444</c:v>
                        </c:pt>
                        <c:pt idx="111">
                          <c:v>790.9218778</c:v>
                        </c:pt>
                        <c:pt idx="112">
                          <c:v>135.1018778</c:v>
                        </c:pt>
                        <c:pt idx="113">
                          <c:v>107.6060444</c:v>
                        </c:pt>
                        <c:pt idx="114">
                          <c:v>523.3418778</c:v>
                        </c:pt>
                        <c:pt idx="115">
                          <c:v>123.8027111</c:v>
                        </c:pt>
                        <c:pt idx="116">
                          <c:v>17.02937778</c:v>
                        </c:pt>
                        <c:pt idx="117">
                          <c:v>534.8427111</c:v>
                        </c:pt>
                        <c:pt idx="118">
                          <c:v>159.4327111</c:v>
                        </c:pt>
                        <c:pt idx="119">
                          <c:v>178.8460444</c:v>
                        </c:pt>
                        <c:pt idx="120">
                          <c:v>435.8352111</c:v>
                        </c:pt>
                        <c:pt idx="121">
                          <c:v>0.015211111</c:v>
                        </c:pt>
                        <c:pt idx="122">
                          <c:v>735.8560444</c:v>
                        </c:pt>
                        <c:pt idx="123">
                          <c:v>582.0960444</c:v>
                        </c:pt>
                        <c:pt idx="124">
                          <c:v>328.4552111</c:v>
                        </c:pt>
                        <c:pt idx="125">
                          <c:v>301.8327111</c:v>
                        </c:pt>
                        <c:pt idx="126">
                          <c:v>251.9627111</c:v>
                        </c:pt>
                        <c:pt idx="127">
                          <c:v>2.646044444</c:v>
                        </c:pt>
                        <c:pt idx="128">
                          <c:v>172.3093778</c:v>
                        </c:pt>
                        <c:pt idx="129">
                          <c:v>346.9527111</c:v>
                        </c:pt>
                        <c:pt idx="130">
                          <c:v>446.1952111</c:v>
                        </c:pt>
                        <c:pt idx="131">
                          <c:v>34.53521111</c:v>
                        </c:pt>
                        <c:pt idx="132">
                          <c:v>83.23521111</c:v>
                        </c:pt>
                        <c:pt idx="133">
                          <c:v>206.5927111</c:v>
                        </c:pt>
                        <c:pt idx="134">
                          <c:v>404.9485444</c:v>
                        </c:pt>
                        <c:pt idx="135">
                          <c:v>107.6060444</c:v>
                        </c:pt>
                        <c:pt idx="136">
                          <c:v>1032.122711</c:v>
                        </c:pt>
                        <c:pt idx="137">
                          <c:v>31.62187778</c:v>
                        </c:pt>
                        <c:pt idx="138">
                          <c:v>17.00187778</c:v>
                        </c:pt>
                        <c:pt idx="139">
                          <c:v>252.0685444</c:v>
                        </c:pt>
                        <c:pt idx="140">
                          <c:v>23.78187778</c:v>
                        </c:pt>
                        <c:pt idx="141">
                          <c:v>892.6152111</c:v>
                        </c:pt>
                        <c:pt idx="142">
                          <c:v>276.4460444</c:v>
                        </c:pt>
                        <c:pt idx="143">
                          <c:v>185.5952111</c:v>
                        </c:pt>
                        <c:pt idx="144">
                          <c:v>54.41521111</c:v>
                        </c:pt>
                        <c:pt idx="145">
                          <c:v>153.0993778</c:v>
                        </c:pt>
                        <c:pt idx="146">
                          <c:v>54.36604444</c:v>
                        </c:pt>
                        <c:pt idx="147">
                          <c:v>328.4552111</c:v>
                        </c:pt>
                        <c:pt idx="148">
                          <c:v>3.521877778</c:v>
                        </c:pt>
                        <c:pt idx="149">
                          <c:v>0.768544444</c:v>
                        </c:pt>
                        <c:pt idx="150">
                          <c:v>1415.515211</c:v>
                        </c:pt>
                        <c:pt idx="151">
                          <c:v>228.7152111</c:v>
                        </c:pt>
                      </c:lvl>
                      <c:lvl>
                        <c:pt idx="0">
                          <c:v>y^i</c:v>
                        </c:pt>
                        <c:pt idx="1">
                          <c:v>Predct_val</c:v>
                        </c:pt>
                        <c:pt idx="2">
                          <c:v>58.86833323</c:v>
                        </c:pt>
                        <c:pt idx="3">
                          <c:v>88.1738367</c:v>
                        </c:pt>
                        <c:pt idx="4">
                          <c:v>77.05707887</c:v>
                        </c:pt>
                        <c:pt idx="5">
                          <c:v>70.26491791</c:v>
                        </c:pt>
                        <c:pt idx="6">
                          <c:v>47.7515754</c:v>
                        </c:pt>
                        <c:pt idx="7">
                          <c:v>47.7515754</c:v>
                        </c:pt>
                        <c:pt idx="8">
                          <c:v>42.7655696</c:v>
                        </c:pt>
                        <c:pt idx="9">
                          <c:v>83.87467864</c:v>
                        </c:pt>
                        <c:pt idx="10">
                          <c:v>70.39211194</c:v>
                        </c:pt>
                        <c:pt idx="11">
                          <c:v>75.83601623</c:v>
                        </c:pt>
                        <c:pt idx="12">
                          <c:v>40.85765922</c:v>
                        </c:pt>
                        <c:pt idx="13">
                          <c:v>89.1659501</c:v>
                        </c:pt>
                        <c:pt idx="14">
                          <c:v>82.1702787</c:v>
                        </c:pt>
                        <c:pt idx="15">
                          <c:v>50.62616037</c:v>
                        </c:pt>
                        <c:pt idx="16">
                          <c:v>49.07439326</c:v>
                        </c:pt>
                        <c:pt idx="17">
                          <c:v>49.15070968</c:v>
                        </c:pt>
                        <c:pt idx="18">
                          <c:v>55.28146171</c:v>
                        </c:pt>
                        <c:pt idx="19">
                          <c:v>66.52541356</c:v>
                        </c:pt>
                        <c:pt idx="20">
                          <c:v>61.79379581</c:v>
                        </c:pt>
                        <c:pt idx="21">
                          <c:v>54.62005277</c:v>
                        </c:pt>
                        <c:pt idx="22">
                          <c:v>70.95176565</c:v>
                        </c:pt>
                        <c:pt idx="23">
                          <c:v>46.91209483</c:v>
                        </c:pt>
                        <c:pt idx="24">
                          <c:v>54.67093038</c:v>
                        </c:pt>
                        <c:pt idx="25">
                          <c:v>58.46131234</c:v>
                        </c:pt>
                        <c:pt idx="26">
                          <c:v>63.01485846</c:v>
                        </c:pt>
                        <c:pt idx="27">
                          <c:v>79.75359221</c:v>
                        </c:pt>
                        <c:pt idx="28">
                          <c:v>49.96475144</c:v>
                        </c:pt>
                        <c:pt idx="29">
                          <c:v>65.96575985</c:v>
                        </c:pt>
                        <c:pt idx="30">
                          <c:v>69.95965225</c:v>
                        </c:pt>
                        <c:pt idx="31">
                          <c:v>42.18047708</c:v>
                        </c:pt>
                        <c:pt idx="32">
                          <c:v>70.7228164</c:v>
                        </c:pt>
                        <c:pt idx="33">
                          <c:v>48.48930075</c:v>
                        </c:pt>
                        <c:pt idx="34">
                          <c:v>43.12171287</c:v>
                        </c:pt>
                        <c:pt idx="35">
                          <c:v>88.09752029</c:v>
                        </c:pt>
                        <c:pt idx="36">
                          <c:v>88.93700085</c:v>
                        </c:pt>
                        <c:pt idx="37">
                          <c:v>80.94921605</c:v>
                        </c:pt>
                        <c:pt idx="38">
                          <c:v>55.30690051</c:v>
                        </c:pt>
                        <c:pt idx="39">
                          <c:v>44.7752352</c:v>
                        </c:pt>
                        <c:pt idx="40">
                          <c:v>74.61495358</c:v>
                        </c:pt>
                        <c:pt idx="41">
                          <c:v>62.20081669</c:v>
                        </c:pt>
                        <c:pt idx="42">
                          <c:v>46.02173665</c:v>
                        </c:pt>
                        <c:pt idx="43">
                          <c:v>64.99908525</c:v>
                        </c:pt>
                        <c:pt idx="44">
                          <c:v>41.56994576</c:v>
                        </c:pt>
                        <c:pt idx="45">
                          <c:v>86.08785468</c:v>
                        </c:pt>
                        <c:pt idx="46">
                          <c:v>52.99196925</c:v>
                        </c:pt>
                        <c:pt idx="47">
                          <c:v>73.52108496</c:v>
                        </c:pt>
                        <c:pt idx="48">
                          <c:v>55.66304378</c:v>
                        </c:pt>
                        <c:pt idx="49">
                          <c:v>66.27102551</c:v>
                        </c:pt>
                        <c:pt idx="50">
                          <c:v>67.61928218</c:v>
                        </c:pt>
                        <c:pt idx="51">
                          <c:v>49.22702609</c:v>
                        </c:pt>
                        <c:pt idx="52">
                          <c:v>89.14051129</c:v>
                        </c:pt>
                        <c:pt idx="53">
                          <c:v>79.24481611</c:v>
                        </c:pt>
                        <c:pt idx="54">
                          <c:v>87.61418299</c:v>
                        </c:pt>
                        <c:pt idx="55">
                          <c:v>85.35012933</c:v>
                        </c:pt>
                        <c:pt idx="56">
                          <c:v>70.23947911</c:v>
                        </c:pt>
                        <c:pt idx="57">
                          <c:v>86.72382481</c:v>
                        </c:pt>
                        <c:pt idx="58">
                          <c:v>44.31733671</c:v>
                        </c:pt>
                        <c:pt idx="59">
                          <c:v>49.78667981</c:v>
                        </c:pt>
                        <c:pt idx="60">
                          <c:v>42.10416067</c:v>
                        </c:pt>
                        <c:pt idx="61">
                          <c:v>56.37533033</c:v>
                        </c:pt>
                        <c:pt idx="62">
                          <c:v>59.58061977</c:v>
                        </c:pt>
                        <c:pt idx="63">
                          <c:v>53.62793938</c:v>
                        </c:pt>
                        <c:pt idx="64">
                          <c:v>81.96676826</c:v>
                        </c:pt>
                        <c:pt idx="65">
                          <c:v>57.97797505</c:v>
                        </c:pt>
                        <c:pt idx="66">
                          <c:v>54.11127667</c:v>
                        </c:pt>
                        <c:pt idx="67">
                          <c:v>67.41577174</c:v>
                        </c:pt>
                        <c:pt idx="68">
                          <c:v>46.98841124</c:v>
                        </c:pt>
                        <c:pt idx="69">
                          <c:v>80.61851159</c:v>
                        </c:pt>
                        <c:pt idx="70">
                          <c:v>43.60505017</c:v>
                        </c:pt>
                        <c:pt idx="71">
                          <c:v>90.03086947</c:v>
                        </c:pt>
                        <c:pt idx="72">
                          <c:v>79.09218328</c:v>
                        </c:pt>
                        <c:pt idx="73">
                          <c:v>49.91387383</c:v>
                        </c:pt>
                        <c:pt idx="74">
                          <c:v>40.09449506</c:v>
                        </c:pt>
                        <c:pt idx="75">
                          <c:v>81.30535932</c:v>
                        </c:pt>
                        <c:pt idx="76">
                          <c:v>75.78513862</c:v>
                        </c:pt>
                        <c:pt idx="77">
                          <c:v>76.90444604</c:v>
                        </c:pt>
                        <c:pt idx="78">
                          <c:v>79.06674447</c:v>
                        </c:pt>
                        <c:pt idx="79">
                          <c:v>43.57961136</c:v>
                        </c:pt>
                        <c:pt idx="80">
                          <c:v>58.05429146</c:v>
                        </c:pt>
                        <c:pt idx="81">
                          <c:v>45.71647099</c:v>
                        </c:pt>
                        <c:pt idx="82">
                          <c:v>83.72204581</c:v>
                        </c:pt>
                        <c:pt idx="83">
                          <c:v>71.53685817</c:v>
                        </c:pt>
                        <c:pt idx="84">
                          <c:v>56.65515718</c:v>
                        </c:pt>
                        <c:pt idx="85">
                          <c:v>43.04539645</c:v>
                        </c:pt>
                        <c:pt idx="86">
                          <c:v>55.63760498</c:v>
                        </c:pt>
                        <c:pt idx="87">
                          <c:v>56.34989152</c:v>
                        </c:pt>
                        <c:pt idx="88">
                          <c:v>76.92988485</c:v>
                        </c:pt>
                        <c:pt idx="89">
                          <c:v>72.24914471</c:v>
                        </c:pt>
                        <c:pt idx="90">
                          <c:v>84.94310845</c:v>
                        </c:pt>
                        <c:pt idx="91">
                          <c:v>63.82890022</c:v>
                        </c:pt>
                        <c:pt idx="92">
                          <c:v>45.89454263</c:v>
                        </c:pt>
                        <c:pt idx="93">
                          <c:v>76.09040428</c:v>
                        </c:pt>
                        <c:pt idx="94">
                          <c:v>78.53252957</c:v>
                        </c:pt>
                        <c:pt idx="95">
                          <c:v>68.38244633</c:v>
                        </c:pt>
                        <c:pt idx="96">
                          <c:v>79.04130567</c:v>
                        </c:pt>
                        <c:pt idx="97">
                          <c:v>64.94820764</c:v>
                        </c:pt>
                        <c:pt idx="98">
                          <c:v>66.39821954</c:v>
                        </c:pt>
                        <c:pt idx="99">
                          <c:v>61.56484657</c:v>
                        </c:pt>
                        <c:pt idx="100">
                          <c:v>41.11204727</c:v>
                        </c:pt>
                        <c:pt idx="101">
                          <c:v>45.30945011</c:v>
                        </c:pt>
                        <c:pt idx="102">
                          <c:v>41.41731293</c:v>
                        </c:pt>
                        <c:pt idx="103">
                          <c:v>72.1982671</c:v>
                        </c:pt>
                        <c:pt idx="104">
                          <c:v>55.81567661</c:v>
                        </c:pt>
                        <c:pt idx="105">
                          <c:v>65.68593299</c:v>
                        </c:pt>
                        <c:pt idx="106">
                          <c:v>85.98609946</c:v>
                        </c:pt>
                        <c:pt idx="107">
                          <c:v>52.50863195</c:v>
                        </c:pt>
                        <c:pt idx="108">
                          <c:v>60.69992719</c:v>
                        </c:pt>
                        <c:pt idx="109">
                          <c:v>78.25270271</c:v>
                        </c:pt>
                        <c:pt idx="110">
                          <c:v>51.46564094</c:v>
                        </c:pt>
                        <c:pt idx="111">
                          <c:v>43.73224419</c:v>
                        </c:pt>
                        <c:pt idx="112">
                          <c:v>54.56917516</c:v>
                        </c:pt>
                        <c:pt idx="113">
                          <c:v>48.00596345</c:v>
                        </c:pt>
                        <c:pt idx="114">
                          <c:v>87.10540689</c:v>
                        </c:pt>
                        <c:pt idx="115">
                          <c:v>80.92377725</c:v>
                        </c:pt>
                        <c:pt idx="116">
                          <c:v>72.04563427</c:v>
                        </c:pt>
                        <c:pt idx="117">
                          <c:v>84.15450549</c:v>
                        </c:pt>
                        <c:pt idx="118">
                          <c:v>80.694828</c:v>
                        </c:pt>
                        <c:pt idx="119">
                          <c:v>49.30334251</c:v>
                        </c:pt>
                        <c:pt idx="120">
                          <c:v>85.22293531</c:v>
                        </c:pt>
                        <c:pt idx="121">
                          <c:v>67.26313891</c:v>
                        </c:pt>
                        <c:pt idx="122">
                          <c:v>80.89833844</c:v>
                        </c:pt>
                        <c:pt idx="123">
                          <c:v>85.40100694</c:v>
                        </c:pt>
                        <c:pt idx="124">
                          <c:v>55.99374825</c:v>
                        </c:pt>
                        <c:pt idx="125">
                          <c:v>45.41120533</c:v>
                        </c:pt>
                        <c:pt idx="126">
                          <c:v>51.41476333</c:v>
                        </c:pt>
                        <c:pt idx="127">
                          <c:v>61.53940776</c:v>
                        </c:pt>
                        <c:pt idx="128">
                          <c:v>81.43255335</c:v>
                        </c:pt>
                        <c:pt idx="129">
                          <c:v>83.59485178</c:v>
                        </c:pt>
                        <c:pt idx="130">
                          <c:v>40.17081148</c:v>
                        </c:pt>
                        <c:pt idx="131">
                          <c:v>65.78768821</c:v>
                        </c:pt>
                        <c:pt idx="132">
                          <c:v>61.05607046</c:v>
                        </c:pt>
                        <c:pt idx="133">
                          <c:v>51.10949767</c:v>
                        </c:pt>
                        <c:pt idx="134">
                          <c:v>45.91998143</c:v>
                        </c:pt>
                        <c:pt idx="135">
                          <c:v>56.98586165</c:v>
                        </c:pt>
                        <c:pt idx="136">
                          <c:v>87.79225462</c:v>
                        </c:pt>
                        <c:pt idx="137">
                          <c:v>56.2481363</c:v>
                        </c:pt>
                        <c:pt idx="138">
                          <c:v>66.2201479</c:v>
                        </c:pt>
                        <c:pt idx="139">
                          <c:v>75.58162818</c:v>
                        </c:pt>
                        <c:pt idx="140">
                          <c:v>58.30867951</c:v>
                        </c:pt>
                        <c:pt idx="141">
                          <c:v>89.26770532</c:v>
                        </c:pt>
                        <c:pt idx="142">
                          <c:v>88.78436802</c:v>
                        </c:pt>
                        <c:pt idx="143">
                          <c:v>52.63582598</c:v>
                        </c:pt>
                        <c:pt idx="144">
                          <c:v>65.10084048</c:v>
                        </c:pt>
                        <c:pt idx="145">
                          <c:v>55.12882888</c:v>
                        </c:pt>
                        <c:pt idx="146">
                          <c:v>54.31478711</c:v>
                        </c:pt>
                        <c:pt idx="147">
                          <c:v>41.69713978</c:v>
                        </c:pt>
                        <c:pt idx="148">
                          <c:v>70.82457162</c:v>
                        </c:pt>
                        <c:pt idx="149">
                          <c:v>65.38066733</c:v>
                        </c:pt>
                        <c:pt idx="150">
                          <c:v>42.43486513</c:v>
                        </c:pt>
                        <c:pt idx="151">
                          <c:v>53.98408265</c:v>
                        </c:pt>
                      </c:lvl>
                      <c:lvl>
                        <c:pt idx="0">
                          <c:v>yi</c:v>
                        </c:pt>
                        <c:pt idx="1">
                          <c:v>Exam_Score</c:v>
                        </c:pt>
                        <c:pt idx="2">
                          <c:v>57.75</c:v>
                        </c:pt>
                        <c:pt idx="3">
                          <c:v>89</c:v>
                        </c:pt>
                        <c:pt idx="4">
                          <c:v>76.5</c:v>
                        </c:pt>
                        <c:pt idx="5">
                          <c:v>64</c:v>
                        </c:pt>
                        <c:pt idx="6">
                          <c:v>53.5</c:v>
                        </c:pt>
                        <c:pt idx="7">
                          <c:v>51.5</c:v>
                        </c:pt>
                        <c:pt idx="8">
                          <c:v>46.75</c:v>
                        </c:pt>
                        <c:pt idx="9">
                          <c:v>78.75</c:v>
                        </c:pt>
                        <c:pt idx="10">
                          <c:v>77</c:v>
                        </c:pt>
                        <c:pt idx="11">
                          <c:v>68.5</c:v>
                        </c:pt>
                        <c:pt idx="12">
                          <c:v>44</c:v>
                        </c:pt>
                        <c:pt idx="13">
                          <c:v>99.5</c:v>
                        </c:pt>
                        <c:pt idx="14">
                          <c:v>76.75</c:v>
                        </c:pt>
                        <c:pt idx="15">
                          <c:v>47.75</c:v>
                        </c:pt>
                        <c:pt idx="16">
                          <c:v>49.5</c:v>
                        </c:pt>
                        <c:pt idx="17">
                          <c:v>46.75</c:v>
                        </c:pt>
                        <c:pt idx="18">
                          <c:v>47.5</c:v>
                        </c:pt>
                        <c:pt idx="19">
                          <c:v>66.5</c:v>
                        </c:pt>
                        <c:pt idx="20">
                          <c:v>56.25</c:v>
                        </c:pt>
                        <c:pt idx="21">
                          <c:v>57</c:v>
                        </c:pt>
                        <c:pt idx="22">
                          <c:v>66</c:v>
                        </c:pt>
                        <c:pt idx="23">
                          <c:v>54.75</c:v>
                        </c:pt>
                        <c:pt idx="24">
                          <c:v>50.75</c:v>
                        </c:pt>
                        <c:pt idx="25">
                          <c:v>56.75</c:v>
                        </c:pt>
                        <c:pt idx="26">
                          <c:v>66.75</c:v>
                        </c:pt>
                        <c:pt idx="27">
                          <c:v>73</c:v>
                        </c:pt>
                        <c:pt idx="28">
                          <c:v>51</c:v>
                        </c:pt>
                        <c:pt idx="29">
                          <c:v>72.25</c:v>
                        </c:pt>
                        <c:pt idx="30">
                          <c:v>61.5</c:v>
                        </c:pt>
                        <c:pt idx="31">
                          <c:v>43.25</c:v>
                        </c:pt>
                        <c:pt idx="32">
                          <c:v>71.75</c:v>
                        </c:pt>
                        <c:pt idx="33">
                          <c:v>52.5</c:v>
                        </c:pt>
                        <c:pt idx="34">
                          <c:v>37</c:v>
                        </c:pt>
                        <c:pt idx="35">
                          <c:v>80.75</c:v>
                        </c:pt>
                        <c:pt idx="36">
                          <c:v>91</c:v>
                        </c:pt>
                        <c:pt idx="37">
                          <c:v>82</c:v>
                        </c:pt>
                        <c:pt idx="38">
                          <c:v>56.5</c:v>
                        </c:pt>
                        <c:pt idx="39">
                          <c:v>46.5</c:v>
                        </c:pt>
                        <c:pt idx="40">
                          <c:v>70.75</c:v>
                        </c:pt>
                        <c:pt idx="41">
                          <c:v>63.25</c:v>
                        </c:pt>
                        <c:pt idx="42">
                          <c:v>47.5</c:v>
                        </c:pt>
                        <c:pt idx="43">
                          <c:v>61.25</c:v>
                        </c:pt>
                        <c:pt idx="44">
                          <c:v>51</c:v>
                        </c:pt>
                        <c:pt idx="45">
                          <c:v>87.75</c:v>
                        </c:pt>
                        <c:pt idx="46">
                          <c:v>47</c:v>
                        </c:pt>
                        <c:pt idx="47">
                          <c:v>76.5</c:v>
                        </c:pt>
                        <c:pt idx="48">
                          <c:v>50.75</c:v>
                        </c:pt>
                        <c:pt idx="49">
                          <c:v>70</c:v>
                        </c:pt>
                        <c:pt idx="50">
                          <c:v>73</c:v>
                        </c:pt>
                        <c:pt idx="51">
                          <c:v>45.25</c:v>
                        </c:pt>
                        <c:pt idx="52">
                          <c:v>93.25</c:v>
                        </c:pt>
                        <c:pt idx="53">
                          <c:v>80.75</c:v>
                        </c:pt>
                        <c:pt idx="54">
                          <c:v>91</c:v>
                        </c:pt>
                        <c:pt idx="55">
                          <c:v>94.25</c:v>
                        </c:pt>
                        <c:pt idx="56">
                          <c:v>68.75</c:v>
                        </c:pt>
                        <c:pt idx="57">
                          <c:v>82.25</c:v>
                        </c:pt>
                        <c:pt idx="58">
                          <c:v>40</c:v>
                        </c:pt>
                        <c:pt idx="59">
                          <c:v>45.75</c:v>
                        </c:pt>
                        <c:pt idx="60">
                          <c:v>41.75</c:v>
                        </c:pt>
                        <c:pt idx="61">
                          <c:v>58</c:v>
                        </c:pt>
                        <c:pt idx="62">
                          <c:v>60.75</c:v>
                        </c:pt>
                        <c:pt idx="63">
                          <c:v>57.75</c:v>
                        </c:pt>
                        <c:pt idx="64">
                          <c:v>81.5</c:v>
                        </c:pt>
                        <c:pt idx="65">
                          <c:v>65</c:v>
                        </c:pt>
                        <c:pt idx="66">
                          <c:v>52.75</c:v>
                        </c:pt>
                        <c:pt idx="67">
                          <c:v>80.75</c:v>
                        </c:pt>
                        <c:pt idx="68">
                          <c:v>50.25</c:v>
                        </c:pt>
                        <c:pt idx="69">
                          <c:v>75.75</c:v>
                        </c:pt>
                        <c:pt idx="70">
                          <c:v>38.25</c:v>
                        </c:pt>
                        <c:pt idx="71">
                          <c:v>91.75</c:v>
                        </c:pt>
                        <c:pt idx="72">
                          <c:v>77.5</c:v>
                        </c:pt>
                        <c:pt idx="73">
                          <c:v>53.5</c:v>
                        </c:pt>
                        <c:pt idx="74">
                          <c:v>42.75</c:v>
                        </c:pt>
                        <c:pt idx="75">
                          <c:v>80.5</c:v>
                        </c:pt>
                        <c:pt idx="76">
                          <c:v>71</c:v>
                        </c:pt>
                        <c:pt idx="77">
                          <c:v>69</c:v>
                        </c:pt>
                        <c:pt idx="78">
                          <c:v>76.25</c:v>
                        </c:pt>
                        <c:pt idx="79">
                          <c:v>48</c:v>
                        </c:pt>
                        <c:pt idx="80">
                          <c:v>59</c:v>
                        </c:pt>
                        <c:pt idx="81">
                          <c:v>39.5</c:v>
                        </c:pt>
                        <c:pt idx="82">
                          <c:v>84</c:v>
                        </c:pt>
                        <c:pt idx="83">
                          <c:v>73</c:v>
                        </c:pt>
                        <c:pt idx="84">
                          <c:v>52.25</c:v>
                        </c:pt>
                        <c:pt idx="85">
                          <c:v>44</c:v>
                        </c:pt>
                        <c:pt idx="86">
                          <c:v>55.75</c:v>
                        </c:pt>
                        <c:pt idx="87">
                          <c:v>50.5</c:v>
                        </c:pt>
                        <c:pt idx="88">
                          <c:v>78.25</c:v>
                        </c:pt>
                        <c:pt idx="89">
                          <c:v>74.75</c:v>
                        </c:pt>
                        <c:pt idx="90">
                          <c:v>89.75</c:v>
                        </c:pt>
                        <c:pt idx="91">
                          <c:v>68.75</c:v>
                        </c:pt>
                        <c:pt idx="92">
                          <c:v>39</c:v>
                        </c:pt>
                        <c:pt idx="93">
                          <c:v>71</c:v>
                        </c:pt>
                        <c:pt idx="94">
                          <c:v>80.75</c:v>
                        </c:pt>
                        <c:pt idx="95">
                          <c:v>70.75</c:v>
                        </c:pt>
                        <c:pt idx="96">
                          <c:v>81.25</c:v>
                        </c:pt>
                        <c:pt idx="97">
                          <c:v>84</c:v>
                        </c:pt>
                        <c:pt idx="98">
                          <c:v>69</c:v>
                        </c:pt>
                        <c:pt idx="99">
                          <c:v>67</c:v>
                        </c:pt>
                        <c:pt idx="100">
                          <c:v>46</c:v>
                        </c:pt>
                        <c:pt idx="101">
                          <c:v>48.75</c:v>
                        </c:pt>
                        <c:pt idx="102">
                          <c:v>40</c:v>
                        </c:pt>
                        <c:pt idx="103">
                          <c:v>75.5</c:v>
                        </c:pt>
                        <c:pt idx="104">
                          <c:v>51.75</c:v>
                        </c:pt>
                        <c:pt idx="105">
                          <c:v>64.25</c:v>
                        </c:pt>
                        <c:pt idx="106">
                          <c:v>83</c:v>
                        </c:pt>
                        <c:pt idx="107">
                          <c:v>53</c:v>
                        </c:pt>
                        <c:pt idx="108">
                          <c:v>72</c:v>
                        </c:pt>
                        <c:pt idx="109">
                          <c:v>68.5</c:v>
                        </c:pt>
                        <c:pt idx="110">
                          <c:v>55</c:v>
                        </c:pt>
                        <c:pt idx="111">
                          <c:v>35.75</c:v>
                        </c:pt>
                        <c:pt idx="112">
                          <c:v>52.25</c:v>
                        </c:pt>
                        <c:pt idx="113">
                          <c:v>53.5</c:v>
                        </c:pt>
                        <c:pt idx="114">
                          <c:v>86.75</c:v>
                        </c:pt>
                        <c:pt idx="115">
                          <c:v>75</c:v>
                        </c:pt>
                        <c:pt idx="116">
                          <c:v>68</c:v>
                        </c:pt>
                        <c:pt idx="117">
                          <c:v>87</c:v>
                        </c:pt>
                        <c:pt idx="118">
                          <c:v>76.5</c:v>
                        </c:pt>
                        <c:pt idx="119">
                          <c:v>50.5</c:v>
                        </c:pt>
                        <c:pt idx="120">
                          <c:v>84.75</c:v>
                        </c:pt>
                        <c:pt idx="121">
                          <c:v>63.75</c:v>
                        </c:pt>
                        <c:pt idx="122">
                          <c:v>91</c:v>
                        </c:pt>
                        <c:pt idx="123">
                          <c:v>88</c:v>
                        </c:pt>
                        <c:pt idx="124">
                          <c:v>45.75</c:v>
                        </c:pt>
                        <c:pt idx="125">
                          <c:v>46.5</c:v>
                        </c:pt>
                        <c:pt idx="126">
                          <c:v>48</c:v>
                        </c:pt>
                        <c:pt idx="127">
                          <c:v>65.5</c:v>
                        </c:pt>
                        <c:pt idx="128">
                          <c:v>77</c:v>
                        </c:pt>
                        <c:pt idx="129">
                          <c:v>82.5</c:v>
                        </c:pt>
                        <c:pt idx="130">
                          <c:v>42.75</c:v>
                        </c:pt>
                        <c:pt idx="131">
                          <c:v>69.75</c:v>
                        </c:pt>
                        <c:pt idx="132">
                          <c:v>54.75</c:v>
                        </c:pt>
                        <c:pt idx="133">
                          <c:v>49.5</c:v>
                        </c:pt>
                        <c:pt idx="134">
                          <c:v>43.75</c:v>
                        </c:pt>
                        <c:pt idx="135">
                          <c:v>53.5</c:v>
                        </c:pt>
                        <c:pt idx="136">
                          <c:v>96</c:v>
                        </c:pt>
                        <c:pt idx="137">
                          <c:v>58.25</c:v>
                        </c:pt>
                        <c:pt idx="138">
                          <c:v>59.75</c:v>
                        </c:pt>
                        <c:pt idx="139">
                          <c:v>79.75</c:v>
                        </c:pt>
                        <c:pt idx="140">
                          <c:v>68.75</c:v>
                        </c:pt>
                        <c:pt idx="141">
                          <c:v>93.75</c:v>
                        </c:pt>
                        <c:pt idx="142">
                          <c:v>80.5</c:v>
                        </c:pt>
                        <c:pt idx="143">
                          <c:v>50.25</c:v>
                        </c:pt>
                        <c:pt idx="144">
                          <c:v>71.25</c:v>
                        </c:pt>
                        <c:pt idx="145">
                          <c:v>51.5</c:v>
                        </c:pt>
                        <c:pt idx="146">
                          <c:v>56.5</c:v>
                        </c:pt>
                        <c:pt idx="147">
                          <c:v>45.75</c:v>
                        </c:pt>
                        <c:pt idx="148">
                          <c:v>65.75</c:v>
                        </c:pt>
                        <c:pt idx="149">
                          <c:v>64.75</c:v>
                        </c:pt>
                        <c:pt idx="150">
                          <c:v>26.25</c:v>
                        </c:pt>
                        <c:pt idx="151">
                          <c:v>48.75</c:v>
                        </c:pt>
                      </c:lvl>
                      <c:lvl>
                        <c:pt idx="0">
                          <c:v>xi</c:v>
                        </c:pt>
                        <c:pt idx="1">
                          <c:v>Hours_Studied</c:v>
                        </c:pt>
                        <c:pt idx="2">
                          <c:v>7.49</c:v>
                        </c:pt>
                        <c:pt idx="3">
                          <c:v>19.01</c:v>
                        </c:pt>
                        <c:pt idx="4">
                          <c:v>14.64</c:v>
                        </c:pt>
                        <c:pt idx="5">
                          <c:v>11.97</c:v>
                        </c:pt>
                        <c:pt idx="6">
                          <c:v>3.12</c:v>
                        </c:pt>
                        <c:pt idx="7">
                          <c:v>3.12</c:v>
                        </c:pt>
                        <c:pt idx="8">
                          <c:v>1.16</c:v>
                        </c:pt>
                        <c:pt idx="9">
                          <c:v>17.32</c:v>
                        </c:pt>
                        <c:pt idx="10">
                          <c:v>12.02</c:v>
                        </c:pt>
                        <c:pt idx="11">
                          <c:v>14.16</c:v>
                        </c:pt>
                        <c:pt idx="12">
                          <c:v>0.41</c:v>
                        </c:pt>
                        <c:pt idx="13">
                          <c:v>19.4</c:v>
                        </c:pt>
                        <c:pt idx="14">
                          <c:v>16.65</c:v>
                        </c:pt>
                        <c:pt idx="15">
                          <c:v>4.25</c:v>
                        </c:pt>
                        <c:pt idx="16">
                          <c:v>3.64</c:v>
                        </c:pt>
                        <c:pt idx="17">
                          <c:v>3.67</c:v>
                        </c:pt>
                        <c:pt idx="18">
                          <c:v>6.08</c:v>
                        </c:pt>
                        <c:pt idx="19">
                          <c:v>10.5</c:v>
                        </c:pt>
                        <c:pt idx="20">
                          <c:v>8.64</c:v>
                        </c:pt>
                        <c:pt idx="21">
                          <c:v>5.82</c:v>
                        </c:pt>
                        <c:pt idx="22">
                          <c:v>12.24</c:v>
                        </c:pt>
                        <c:pt idx="23">
                          <c:v>2.79</c:v>
                        </c:pt>
                        <c:pt idx="24">
                          <c:v>5.84</c:v>
                        </c:pt>
                        <c:pt idx="25">
                          <c:v>7.33</c:v>
                        </c:pt>
                        <c:pt idx="26">
                          <c:v>9.12</c:v>
                        </c:pt>
                        <c:pt idx="27">
                          <c:v>15.7</c:v>
                        </c:pt>
                        <c:pt idx="28">
                          <c:v>3.99</c:v>
                        </c:pt>
                        <c:pt idx="29">
                          <c:v>10.28</c:v>
                        </c:pt>
                        <c:pt idx="30">
                          <c:v>11.85</c:v>
                        </c:pt>
                        <c:pt idx="31">
                          <c:v>0.93</c:v>
                        </c:pt>
                        <c:pt idx="32">
                          <c:v>12.15</c:v>
                        </c:pt>
                        <c:pt idx="33">
                          <c:v>3.41</c:v>
                        </c:pt>
                        <c:pt idx="34">
                          <c:v>1.3</c:v>
                        </c:pt>
                        <c:pt idx="35">
                          <c:v>18.98</c:v>
                        </c:pt>
                        <c:pt idx="36">
                          <c:v>19.31</c:v>
                        </c:pt>
                        <c:pt idx="37">
                          <c:v>16.17</c:v>
                        </c:pt>
                        <c:pt idx="38">
                          <c:v>6.09</c:v>
                        </c:pt>
                        <c:pt idx="39">
                          <c:v>1.95</c:v>
                        </c:pt>
                        <c:pt idx="40">
                          <c:v>13.68</c:v>
                        </c:pt>
                        <c:pt idx="41">
                          <c:v>8.8</c:v>
                        </c:pt>
                        <c:pt idx="42">
                          <c:v>2.44</c:v>
                        </c:pt>
                        <c:pt idx="43">
                          <c:v>9.9</c:v>
                        </c:pt>
                        <c:pt idx="44">
                          <c:v>0.69</c:v>
                        </c:pt>
                        <c:pt idx="45">
                          <c:v>18.19</c:v>
                        </c:pt>
                        <c:pt idx="46">
                          <c:v>5.18</c:v>
                        </c:pt>
                        <c:pt idx="47">
                          <c:v>13.25</c:v>
                        </c:pt>
                        <c:pt idx="48">
                          <c:v>6.23</c:v>
                        </c:pt>
                        <c:pt idx="49">
                          <c:v>10.4</c:v>
                        </c:pt>
                        <c:pt idx="50">
                          <c:v>10.93</c:v>
                        </c:pt>
                        <c:pt idx="51">
                          <c:v>3.7</c:v>
                        </c:pt>
                        <c:pt idx="52">
                          <c:v>19.39</c:v>
                        </c:pt>
                        <c:pt idx="53">
                          <c:v>15.5</c:v>
                        </c:pt>
                        <c:pt idx="54">
                          <c:v>18.79</c:v>
                        </c:pt>
                        <c:pt idx="55">
                          <c:v>17.9</c:v>
                        </c:pt>
                        <c:pt idx="56">
                          <c:v>11.96</c:v>
                        </c:pt>
                        <c:pt idx="57">
                          <c:v>18.44</c:v>
                        </c:pt>
                        <c:pt idx="58">
                          <c:v>1.77</c:v>
                        </c:pt>
                        <c:pt idx="59">
                          <c:v>3.92</c:v>
                        </c:pt>
                        <c:pt idx="60">
                          <c:v>0.9</c:v>
                        </c:pt>
                        <c:pt idx="61">
                          <c:v>6.51</c:v>
                        </c:pt>
                        <c:pt idx="62">
                          <c:v>7.77</c:v>
                        </c:pt>
                        <c:pt idx="63">
                          <c:v>5.43</c:v>
                        </c:pt>
                        <c:pt idx="64">
                          <c:v>16.57</c:v>
                        </c:pt>
                        <c:pt idx="65">
                          <c:v>7.14</c:v>
                        </c:pt>
                        <c:pt idx="66">
                          <c:v>5.62</c:v>
                        </c:pt>
                        <c:pt idx="67">
                          <c:v>10.85</c:v>
                        </c:pt>
                        <c:pt idx="68">
                          <c:v>2.82</c:v>
                        </c:pt>
                        <c:pt idx="69">
                          <c:v>16.04</c:v>
                        </c:pt>
                        <c:pt idx="70">
                          <c:v>1.49</c:v>
                        </c:pt>
                        <c:pt idx="71">
                          <c:v>19.74</c:v>
                        </c:pt>
                        <c:pt idx="72">
                          <c:v>15.44</c:v>
                        </c:pt>
                        <c:pt idx="73">
                          <c:v>3.97</c:v>
                        </c:pt>
                        <c:pt idx="74">
                          <c:v>0.11</c:v>
                        </c:pt>
                        <c:pt idx="75">
                          <c:v>16.31</c:v>
                        </c:pt>
                        <c:pt idx="76">
                          <c:v>14.14</c:v>
                        </c:pt>
                        <c:pt idx="77">
                          <c:v>14.58</c:v>
                        </c:pt>
                        <c:pt idx="78">
                          <c:v>15.43</c:v>
                        </c:pt>
                        <c:pt idx="79">
                          <c:v>1.48</c:v>
                        </c:pt>
                        <c:pt idx="80">
                          <c:v>7.17</c:v>
                        </c:pt>
                        <c:pt idx="81">
                          <c:v>2.32</c:v>
                        </c:pt>
                        <c:pt idx="82">
                          <c:v>17.26</c:v>
                        </c:pt>
                        <c:pt idx="83">
                          <c:v>12.47</c:v>
                        </c:pt>
                        <c:pt idx="84">
                          <c:v>6.62</c:v>
                        </c:pt>
                        <c:pt idx="85">
                          <c:v>1.27</c:v>
                        </c:pt>
                        <c:pt idx="86">
                          <c:v>6.22</c:v>
                        </c:pt>
                        <c:pt idx="87">
                          <c:v>6.5</c:v>
                        </c:pt>
                        <c:pt idx="88">
                          <c:v>14.59</c:v>
                        </c:pt>
                        <c:pt idx="89">
                          <c:v>12.75</c:v>
                        </c:pt>
                        <c:pt idx="90">
                          <c:v>17.74</c:v>
                        </c:pt>
                        <c:pt idx="91">
                          <c:v>9.44</c:v>
                        </c:pt>
                        <c:pt idx="92">
                          <c:v>2.39</c:v>
                        </c:pt>
                        <c:pt idx="93">
                          <c:v>14.26</c:v>
                        </c:pt>
                        <c:pt idx="94">
                          <c:v>15.22</c:v>
                        </c:pt>
                        <c:pt idx="95">
                          <c:v>11.23</c:v>
                        </c:pt>
                        <c:pt idx="96">
                          <c:v>15.42</c:v>
                        </c:pt>
                        <c:pt idx="97">
                          <c:v>9.88</c:v>
                        </c:pt>
                        <c:pt idx="98">
                          <c:v>10.45</c:v>
                        </c:pt>
                        <c:pt idx="99">
                          <c:v>8.55</c:v>
                        </c:pt>
                        <c:pt idx="100">
                          <c:v>0.51</c:v>
                        </c:pt>
                        <c:pt idx="101">
                          <c:v>2.16</c:v>
                        </c:pt>
                        <c:pt idx="102">
                          <c:v>0.63</c:v>
                        </c:pt>
                        <c:pt idx="103">
                          <c:v>12.73</c:v>
                        </c:pt>
                        <c:pt idx="104">
                          <c:v>6.29</c:v>
                        </c:pt>
                        <c:pt idx="105">
                          <c:v>10.17</c:v>
                        </c:pt>
                        <c:pt idx="106">
                          <c:v>18.15</c:v>
                        </c:pt>
                        <c:pt idx="107">
                          <c:v>4.99</c:v>
                        </c:pt>
                        <c:pt idx="108">
                          <c:v>8.21</c:v>
                        </c:pt>
                        <c:pt idx="109">
                          <c:v>15.11</c:v>
                        </c:pt>
                        <c:pt idx="110">
                          <c:v>4.58</c:v>
                        </c:pt>
                        <c:pt idx="111">
                          <c:v>1.54</c:v>
                        </c:pt>
                        <c:pt idx="112">
                          <c:v>5.8</c:v>
                        </c:pt>
                        <c:pt idx="113">
                          <c:v>3.22</c:v>
                        </c:pt>
                        <c:pt idx="114">
                          <c:v>18.59</c:v>
                        </c:pt>
                        <c:pt idx="115">
                          <c:v>16.16</c:v>
                        </c:pt>
                        <c:pt idx="116">
                          <c:v>12.67</c:v>
                        </c:pt>
                        <c:pt idx="117">
                          <c:v>17.43</c:v>
                        </c:pt>
                        <c:pt idx="118">
                          <c:v>16.07</c:v>
                        </c:pt>
                        <c:pt idx="119">
                          <c:v>3.73</c:v>
                        </c:pt>
                        <c:pt idx="120">
                          <c:v>17.85</c:v>
                        </c:pt>
                        <c:pt idx="121">
                          <c:v>10.79</c:v>
                        </c:pt>
                        <c:pt idx="122">
                          <c:v>16.15</c:v>
                        </c:pt>
                        <c:pt idx="123">
                          <c:v>17.92</c:v>
                        </c:pt>
                        <c:pt idx="124">
                          <c:v>6.36</c:v>
                        </c:pt>
                        <c:pt idx="125">
                          <c:v>2.2</c:v>
                        </c:pt>
                        <c:pt idx="126">
                          <c:v>4.56</c:v>
                        </c:pt>
                        <c:pt idx="127">
                          <c:v>8.54</c:v>
                        </c:pt>
                        <c:pt idx="128">
                          <c:v>16.36</c:v>
                        </c:pt>
                        <c:pt idx="129">
                          <c:v>17.21</c:v>
                        </c:pt>
                        <c:pt idx="130">
                          <c:v>0.14</c:v>
                        </c:pt>
                        <c:pt idx="131">
                          <c:v>10.21</c:v>
                        </c:pt>
                        <c:pt idx="132">
                          <c:v>8.35</c:v>
                        </c:pt>
                        <c:pt idx="133">
                          <c:v>4.44</c:v>
                        </c:pt>
                        <c:pt idx="134">
                          <c:v>2.4</c:v>
                        </c:pt>
                        <c:pt idx="135">
                          <c:v>6.75</c:v>
                        </c:pt>
                        <c:pt idx="136">
                          <c:v>18.86</c:v>
                        </c:pt>
                        <c:pt idx="137">
                          <c:v>6.46</c:v>
                        </c:pt>
                        <c:pt idx="138">
                          <c:v>10.38</c:v>
                        </c:pt>
                        <c:pt idx="139">
                          <c:v>14.06</c:v>
                        </c:pt>
                        <c:pt idx="140">
                          <c:v>7.27</c:v>
                        </c:pt>
                        <c:pt idx="141">
                          <c:v>19.44</c:v>
                        </c:pt>
                        <c:pt idx="142">
                          <c:v>19.25</c:v>
                        </c:pt>
                        <c:pt idx="143">
                          <c:v>5.04</c:v>
                        </c:pt>
                        <c:pt idx="144">
                          <c:v>9.94</c:v>
                        </c:pt>
                        <c:pt idx="145">
                          <c:v>6.02</c:v>
                        </c:pt>
                        <c:pt idx="146">
                          <c:v>5.7</c:v>
                        </c:pt>
                        <c:pt idx="147">
                          <c:v>0.74</c:v>
                        </c:pt>
                        <c:pt idx="148">
                          <c:v>12.19</c:v>
                        </c:pt>
                        <c:pt idx="149">
                          <c:v>10.05</c:v>
                        </c:pt>
                        <c:pt idx="150">
                          <c:v>1.03</c:v>
                        </c:pt>
                        <c:pt idx="151">
                          <c:v>5.57</c:v>
                        </c:pt>
                      </c:lvl>
                    </c:multiLvlStrCache>
                  </c:multiLvl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Sheet1!$B$155:$U$155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6">
                        <c:v>5.1381257356905383</c:v>
                      </c:pt>
                      <c:pt idx="7">
                        <c:v>0</c:v>
                      </c:pt>
                      <c:pt idx="12">
                        <c:v>0</c:v>
                      </c:pt>
                      <c:pt idx="13">
                        <c:v>5.571297844595807</c:v>
                      </c:pt>
                      <c:pt idx="16">
                        <c:v>21.717425339368155</c:v>
                      </c:pt>
                      <c:pt idx="17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21-4BBF-B02E-37AF2E8769E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Sheet1!$A$156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Sheet1!$B$1:$U$152</c15:sqref>
                        </c15:formulaRef>
                      </c:ext>
                    </c:extLst>
                    <c:multiLvlStrCache>
                      <c:ptCount val="152"/>
                      <c:lvl>
                        <c:pt idx="0">
                          <c:v>|e'i|</c:v>
                        </c:pt>
                        <c:pt idx="1">
                          <c:v>new</c:v>
                        </c:pt>
                        <c:pt idx="2">
                          <c:v>16.02097914</c:v>
                        </c:pt>
                        <c:pt idx="3">
                          <c:v>16.91037203</c:v>
                        </c:pt>
                        <c:pt idx="4">
                          <c:v>5.063800445</c:v>
                        </c:pt>
                        <c:pt idx="5">
                          <c:v>2.6884352</c:v>
                        </c:pt>
                        <c:pt idx="6">
                          <c:v>36.11755072</c:v>
                        </c:pt>
                        <c:pt idx="7">
                          <c:v>34.11755072</c:v>
                        </c:pt>
                        <c:pt idx="8">
                          <c:v>40.2872945</c:v>
                        </c:pt>
                        <c:pt idx="9">
                          <c:v>17.74487867</c:v>
                        </c:pt>
                        <c:pt idx="10">
                          <c:v>10.03299991</c:v>
                        </c:pt>
                        <c:pt idx="11">
                          <c:v>10.38957748</c:v>
                        </c:pt>
                        <c:pt idx="12">
                          <c:v>41.71576788</c:v>
                        </c:pt>
                        <c:pt idx="13">
                          <c:v>8.583178185</c:v>
                        </c:pt>
                        <c:pt idx="14">
                          <c:v>16.01210911</c:v>
                        </c:pt>
                        <c:pt idx="15">
                          <c:v>24.07198416</c:v>
                        </c:pt>
                        <c:pt idx="16">
                          <c:v>29.22047585</c:v>
                        </c:pt>
                        <c:pt idx="17">
                          <c:v>26.30333691</c:v>
                        </c:pt>
                        <c:pt idx="18">
                          <c:v>13.6265091</c:v>
                        </c:pt>
                        <c:pt idx="19">
                          <c:v>8.001372632</c:v>
                        </c:pt>
                        <c:pt idx="20">
                          <c:v>8.113986623</c:v>
                        </c:pt>
                        <c:pt idx="21">
                          <c:v>24.57504654</c:v>
                        </c:pt>
                        <c:pt idx="22">
                          <c:v>2.192685618</c:v>
                        </c:pt>
                        <c:pt idx="23">
                          <c:v>39.20607901</c:v>
                        </c:pt>
                        <c:pt idx="24">
                          <c:v>18.21362059</c:v>
                        </c:pt>
                        <c:pt idx="25">
                          <c:v>15.9123868</c:v>
                        </c:pt>
                        <c:pt idx="26">
                          <c:v>15.93976366</c:v>
                        </c:pt>
                        <c:pt idx="27">
                          <c:v>14.46937616</c:v>
                        </c:pt>
                        <c:pt idx="28">
                          <c:v>28.7705216</c:v>
                        </c:pt>
                        <c:pt idx="29">
                          <c:v>14.97705816</c:v>
                        </c:pt>
                        <c:pt idx="30">
                          <c:v>4.519879458</c:v>
                        </c:pt>
                        <c:pt idx="31">
                          <c:v>38.068693</c:v>
                        </c:pt>
                        <c:pt idx="32">
                          <c:v>4.058731188</c:v>
                        </c:pt>
                        <c:pt idx="33">
                          <c:v>33.50187435</c:v>
                        </c:pt>
                        <c:pt idx="34">
                          <c:v>29.7573128</c:v>
                        </c:pt>
                        <c:pt idx="35">
                          <c:v>24.99323309</c:v>
                        </c:pt>
                        <c:pt idx="36">
                          <c:v>16.58176138</c:v>
                        </c:pt>
                        <c:pt idx="37">
                          <c:v>8.087886147</c:v>
                        </c:pt>
                        <c:pt idx="38">
                          <c:v>22.57079613</c:v>
                        </c:pt>
                        <c:pt idx="39">
                          <c:v>35.6359692</c:v>
                        </c:pt>
                        <c:pt idx="40">
                          <c:v>5.465354514</c:v>
                        </c:pt>
                        <c:pt idx="41">
                          <c:v>14.22257897</c:v>
                        </c:pt>
                        <c:pt idx="42">
                          <c:v>33.90603326</c:v>
                        </c:pt>
                        <c:pt idx="43">
                          <c:v>6.094151339</c:v>
                        </c:pt>
                        <c:pt idx="44">
                          <c:v>47.15580449</c:v>
                        </c:pt>
                        <c:pt idx="45">
                          <c:v>13.59190779</c:v>
                        </c:pt>
                        <c:pt idx="46">
                          <c:v>18.14067716</c:v>
                        </c:pt>
                        <c:pt idx="47">
                          <c:v>2.680303559</c:v>
                        </c:pt>
                        <c:pt idx="48">
                          <c:v>16.04081443</c:v>
                        </c:pt>
                        <c:pt idx="49">
                          <c:v>12.05850242</c:v>
                        </c:pt>
                        <c:pt idx="50">
                          <c:v>12.10571456</c:v>
                        </c:pt>
                        <c:pt idx="51">
                          <c:v>24.63619797</c:v>
                        </c:pt>
                        <c:pt idx="52">
                          <c:v>14.77746521</c:v>
                        </c:pt>
                        <c:pt idx="53">
                          <c:v>5.605116591</c:v>
                        </c:pt>
                        <c:pt idx="54">
                          <c:v>13.6846865</c:v>
                        </c:pt>
                        <c:pt idx="55">
                          <c:v>5.476231418</c:v>
                        </c:pt>
                        <c:pt idx="56">
                          <c:v>2.117277779</c:v>
                        </c:pt>
                        <c:pt idx="57">
                          <c:v>20.48473225</c:v>
                        </c:pt>
                        <c:pt idx="58">
                          <c:v>30.13880282</c:v>
                        </c:pt>
                        <c:pt idx="59">
                          <c:v>23.91051245</c:v>
                        </c:pt>
                        <c:pt idx="60">
                          <c:v>36.73583194</c:v>
                        </c:pt>
                        <c:pt idx="61">
                          <c:v>21.73085103</c:v>
                        </c:pt>
                        <c:pt idx="62">
                          <c:v>17.46101575</c:v>
                        </c:pt>
                        <c:pt idx="63">
                          <c:v>27.4978527</c:v>
                        </c:pt>
                        <c:pt idx="64">
                          <c:v>10.81640528</c:v>
                        </c:pt>
                        <c:pt idx="65">
                          <c:v>25.22093339</c:v>
                        </c:pt>
                        <c:pt idx="66">
                          <c:v>21.43930611</c:v>
                        </c:pt>
                        <c:pt idx="67">
                          <c:v>20.30141839</c:v>
                        </c:pt>
                        <c:pt idx="68">
                          <c:v>34.53894008</c:v>
                        </c:pt>
                        <c:pt idx="69">
                          <c:v>13.61361743</c:v>
                        </c:pt>
                        <c:pt idx="70">
                          <c:v>29.94876621</c:v>
                        </c:pt>
                        <c:pt idx="71">
                          <c:v>18.22741945</c:v>
                        </c:pt>
                        <c:pt idx="72">
                          <c:v>8.520838721</c:v>
                        </c:pt>
                        <c:pt idx="73">
                          <c:v>31.38194756</c:v>
                        </c:pt>
                        <c:pt idx="74">
                          <c:v>42.13715724</c:v>
                        </c:pt>
                        <c:pt idx="75">
                          <c:v>10.36786785</c:v>
                        </c:pt>
                        <c:pt idx="76">
                          <c:v>7.778151523</c:v>
                        </c:pt>
                        <c:pt idx="77">
                          <c:v>12.22952257</c:v>
                        </c:pt>
                        <c:pt idx="78">
                          <c:v>9.715125742</c:v>
                        </c:pt>
                        <c:pt idx="79">
                          <c:v>39.75447919</c:v>
                        </c:pt>
                        <c:pt idx="80">
                          <c:v>19.05379445</c:v>
                        </c:pt>
                        <c:pt idx="81">
                          <c:v>26.574589</c:v>
                        </c:pt>
                        <c:pt idx="82">
                          <c:v>12.1606008</c:v>
                        </c:pt>
                        <c:pt idx="83">
                          <c:v>3.525915878</c:v>
                        </c:pt>
                        <c:pt idx="84">
                          <c:v>15.36800827</c:v>
                        </c:pt>
                        <c:pt idx="85">
                          <c:v>36.92445174</c:v>
                        </c:pt>
                        <c:pt idx="86">
                          <c:v>21.09652741</c:v>
                        </c:pt>
                        <c:pt idx="87">
                          <c:v>14.28656401</c:v>
                        </c:pt>
                        <c:pt idx="88">
                          <c:v>3.035235553</c:v>
                        </c:pt>
                        <c:pt idx="89">
                          <c:v>3.715952481</c:v>
                        </c:pt>
                        <c:pt idx="90">
                          <c:v>9.084823763</c:v>
                        </c:pt>
                        <c:pt idx="91">
                          <c:v>16.15694835</c:v>
                        </c:pt>
                        <c:pt idx="92">
                          <c:v>25.68459815</c:v>
                        </c:pt>
                        <c:pt idx="93">
                          <c:v>8.446707264</c:v>
                        </c:pt>
                        <c:pt idx="94">
                          <c:v>4.045153195</c:v>
                        </c:pt>
                        <c:pt idx="95">
                          <c:v>8.184325205</c:v>
                        </c:pt>
                        <c:pt idx="96">
                          <c:v>4.659412764</c:v>
                        </c:pt>
                        <c:pt idx="97">
                          <c:v>28.9555773</c:v>
                        </c:pt>
                        <c:pt idx="98">
                          <c:v>10.77993752</c:v>
                        </c:pt>
                        <c:pt idx="99">
                          <c:v>19.36540343</c:v>
                        </c:pt>
                        <c:pt idx="100">
                          <c:v>43.1586381</c:v>
                        </c:pt>
                        <c:pt idx="101">
                          <c:v>36.71599666</c:v>
                        </c:pt>
                        <c:pt idx="102">
                          <c:v>36.49008236</c:v>
                        </c:pt>
                        <c:pt idx="103">
                          <c:v>4.577378438</c:v>
                        </c:pt>
                        <c:pt idx="104">
                          <c:v>16.70653656</c:v>
                        </c:pt>
                        <c:pt idx="105">
                          <c:v>7.58990092</c:v>
                        </c:pt>
                        <c:pt idx="106">
                          <c:v>18.11905588</c:v>
                        </c:pt>
                        <c:pt idx="107">
                          <c:v>25.19922376</c:v>
                        </c:pt>
                        <c:pt idx="108">
                          <c:v>26.2596447</c:v>
                        </c:pt>
                        <c:pt idx="109">
                          <c:v>15.68231043</c:v>
                        </c:pt>
                        <c:pt idx="110">
                          <c:v>29.48345587</c:v>
                        </c:pt>
                        <c:pt idx="111">
                          <c:v>27.17020132</c:v>
                        </c:pt>
                        <c:pt idx="112">
                          <c:v>19.9364725</c:v>
                        </c:pt>
                        <c:pt idx="113">
                          <c:v>35.56042094</c:v>
                        </c:pt>
                        <c:pt idx="114">
                          <c:v>16.82042693</c:v>
                        </c:pt>
                        <c:pt idx="115">
                          <c:v>15.03217317</c:v>
                        </c:pt>
                        <c:pt idx="116">
                          <c:v>2.588343691</c:v>
                        </c:pt>
                        <c:pt idx="117">
                          <c:v>10.10772143</c:v>
                        </c:pt>
                        <c:pt idx="118">
                          <c:v>13.03075636</c:v>
                        </c:pt>
                        <c:pt idx="119">
                          <c:v>29.71905904</c:v>
                        </c:pt>
                        <c:pt idx="120">
                          <c:v>14.69766653</c:v>
                        </c:pt>
                        <c:pt idx="121">
                          <c:v>3.635696257</c:v>
                        </c:pt>
                        <c:pt idx="122">
                          <c:v>1.02353981</c:v>
                        </c:pt>
                        <c:pt idx="123">
                          <c:v>11.83765738</c:v>
                        </c:pt>
                        <c:pt idx="124">
                          <c:v>10.31654571</c:v>
                        </c:pt>
                        <c:pt idx="125">
                          <c:v>34.24314474</c:v>
                        </c:pt>
                        <c:pt idx="126">
                          <c:v>22.59488183</c:v>
                        </c:pt>
                        <c:pt idx="127">
                          <c:v>17.92111641</c:v>
                        </c:pt>
                        <c:pt idx="128">
                          <c:v>14.14643274</c:v>
                        </c:pt>
                        <c:pt idx="129">
                          <c:v>13.38203591</c:v>
                        </c:pt>
                        <c:pt idx="130">
                          <c:v>41.9700183</c:v>
                        </c:pt>
                        <c:pt idx="131">
                          <c:v>12.86704901</c:v>
                        </c:pt>
                        <c:pt idx="132">
                          <c:v>8.229662998</c:v>
                        </c:pt>
                        <c:pt idx="133">
                          <c:v>24.76343757</c:v>
                        </c:pt>
                        <c:pt idx="134">
                          <c:v>30.37888517</c:v>
                        </c:pt>
                        <c:pt idx="135">
                          <c:v>15.89373955</c:v>
                        </c:pt>
                        <c:pt idx="136">
                          <c:v>9.074677349</c:v>
                        </c:pt>
                        <c:pt idx="137">
                          <c:v>22.25941592</c:v>
                        </c:pt>
                        <c:pt idx="138">
                          <c:v>1.919928373</c:v>
                        </c:pt>
                        <c:pt idx="139">
                          <c:v>1.417552305</c:v>
                        </c:pt>
                        <c:pt idx="140">
                          <c:v>28.24666467</c:v>
                        </c:pt>
                        <c:pt idx="141">
                          <c:v>14.5560301</c:v>
                        </c:pt>
                        <c:pt idx="142">
                          <c:v>26.74748351</c:v>
                        </c:pt>
                        <c:pt idx="143">
                          <c:v>22.17065886</c:v>
                        </c:pt>
                        <c:pt idx="144">
                          <c:v>15.87129942</c:v>
                        </c:pt>
                        <c:pt idx="145">
                          <c:v>17.96078698</c:v>
                        </c:pt>
                        <c:pt idx="146">
                          <c:v>24.74360229</c:v>
                        </c:pt>
                        <c:pt idx="147">
                          <c:v>41.62723959</c:v>
                        </c:pt>
                        <c:pt idx="148">
                          <c:v>2.164120726</c:v>
                        </c:pt>
                        <c:pt idx="149">
                          <c:v>8.758456662</c:v>
                        </c:pt>
                        <c:pt idx="150">
                          <c:v>20.51156322</c:v>
                        </c:pt>
                        <c:pt idx="151">
                          <c:v>17.71787101</c:v>
                        </c:pt>
                      </c:lvl>
                      <c:lvl>
                        <c:pt idx="0">
                          <c:v>e'i^2</c:v>
                        </c:pt>
                        <c:pt idx="1">
                          <c:v>new</c:v>
                        </c:pt>
                        <c:pt idx="2">
                          <c:v>256.6717727</c:v>
                        </c:pt>
                        <c:pt idx="3">
                          <c:v>285.960682</c:v>
                        </c:pt>
                        <c:pt idx="4">
                          <c:v>25.64207495</c:v>
                        </c:pt>
                        <c:pt idx="5">
                          <c:v>7.227683824</c:v>
                        </c:pt>
                        <c:pt idx="6">
                          <c:v>1304.47747</c:v>
                        </c:pt>
                        <c:pt idx="7">
                          <c:v>1164.007267</c:v>
                        </c:pt>
                        <c:pt idx="8">
                          <c:v>1623.066098</c:v>
                        </c:pt>
                        <c:pt idx="9">
                          <c:v>314.880719</c:v>
                        </c:pt>
                        <c:pt idx="10">
                          <c:v>100.6610872</c:v>
                        </c:pt>
                        <c:pt idx="11">
                          <c:v>107.9433202</c:v>
                        </c:pt>
                        <c:pt idx="12">
                          <c:v>1740.20529</c:v>
                        </c:pt>
                        <c:pt idx="13">
                          <c:v>73.67094776</c:v>
                        </c:pt>
                        <c:pt idx="14">
                          <c:v>256.3876382</c:v>
                        </c:pt>
                        <c:pt idx="15">
                          <c:v>579.4604214</c:v>
                        </c:pt>
                        <c:pt idx="16">
                          <c:v>853.8362086</c:v>
                        </c:pt>
                        <c:pt idx="17">
                          <c:v>691.8655326</c:v>
                        </c:pt>
                        <c:pt idx="18">
                          <c:v>185.6817504</c:v>
                        </c:pt>
                        <c:pt idx="19">
                          <c:v>64.02196399</c:v>
                        </c:pt>
                        <c:pt idx="20">
                          <c:v>65.83677891</c:v>
                        </c:pt>
                        <c:pt idx="21">
                          <c:v>603.9329127</c:v>
                        </c:pt>
                        <c:pt idx="22">
                          <c:v>4.807870219</c:v>
                        </c:pt>
                        <c:pt idx="23">
                          <c:v>1537.116632</c:v>
                        </c:pt>
                        <c:pt idx="24">
                          <c:v>331.7359749</c:v>
                        </c:pt>
                        <c:pt idx="25">
                          <c:v>253.2040536</c:v>
                        </c:pt>
                        <c:pt idx="26">
                          <c:v>254.0760655</c:v>
                        </c:pt>
                        <c:pt idx="27">
                          <c:v>209.3628465</c:v>
                        </c:pt>
                        <c:pt idx="28">
                          <c:v>827.7429131</c:v>
                        </c:pt>
                        <c:pt idx="29">
                          <c:v>224.3122711</c:v>
                        </c:pt>
                        <c:pt idx="30">
                          <c:v>20.42931032</c:v>
                        </c:pt>
                        <c:pt idx="31">
                          <c:v>1449.225387</c:v>
                        </c:pt>
                        <c:pt idx="32">
                          <c:v>16.47329886</c:v>
                        </c:pt>
                        <c:pt idx="33">
                          <c:v>1122.375585</c:v>
                        </c:pt>
                        <c:pt idx="34">
                          <c:v>885.4976652</c:v>
                        </c:pt>
                        <c:pt idx="35">
                          <c:v>624.6617003</c:v>
                        </c:pt>
                        <c:pt idx="36">
                          <c:v>274.9548104</c:v>
                        </c:pt>
                        <c:pt idx="37">
                          <c:v>65.41390233</c:v>
                        </c:pt>
                        <c:pt idx="38">
                          <c:v>509.4408378</c:v>
                        </c:pt>
                        <c:pt idx="39">
                          <c:v>1269.922301</c:v>
                        </c:pt>
                        <c:pt idx="40">
                          <c:v>29.87009996</c:v>
                        </c:pt>
                        <c:pt idx="41">
                          <c:v>202.2817525</c:v>
                        </c:pt>
                        <c:pt idx="42">
                          <c:v>1149.619091</c:v>
                        </c:pt>
                        <c:pt idx="43">
                          <c:v>37.13868054</c:v>
                        </c:pt>
                        <c:pt idx="44">
                          <c:v>2223.669897</c:v>
                        </c:pt>
                        <c:pt idx="45">
                          <c:v>184.7399575</c:v>
                        </c:pt>
                        <c:pt idx="46">
                          <c:v>329.084168</c:v>
                        </c:pt>
                        <c:pt idx="47">
                          <c:v>7.184027169</c:v>
                        </c:pt>
                        <c:pt idx="48">
                          <c:v>257.3077275</c:v>
                        </c:pt>
                        <c:pt idx="49">
                          <c:v>145.4074805</c:v>
                        </c:pt>
                        <c:pt idx="50">
                          <c:v>146.548325</c:v>
                        </c:pt>
                        <c:pt idx="51">
                          <c:v>606.9422507</c:v>
                        </c:pt>
                        <c:pt idx="52">
                          <c:v>218.3734779</c:v>
                        </c:pt>
                        <c:pt idx="53">
                          <c:v>31.417332</c:v>
                        </c:pt>
                        <c:pt idx="54">
                          <c:v>187.2706446</c:v>
                        </c:pt>
                        <c:pt idx="55">
                          <c:v>29.98911055</c:v>
                        </c:pt>
                        <c:pt idx="56">
                          <c:v>4.482865192</c:v>
                        </c:pt>
                        <c:pt idx="57">
                          <c:v>419.6242555</c:v>
                        </c:pt>
                        <c:pt idx="58">
                          <c:v>908.3474351</c:v>
                        </c:pt>
                        <c:pt idx="59">
                          <c:v>571.7126056</c:v>
                        </c:pt>
                        <c:pt idx="60">
                          <c:v>1349.521348</c:v>
                        </c:pt>
                        <c:pt idx="61">
                          <c:v>472.2298866</c:v>
                        </c:pt>
                        <c:pt idx="62">
                          <c:v>304.8870709</c:v>
                        </c:pt>
                        <c:pt idx="63">
                          <c:v>756.1319033</c:v>
                        </c:pt>
                        <c:pt idx="64">
                          <c:v>116.9946233</c:v>
                        </c:pt>
                        <c:pt idx="65">
                          <c:v>636.095481</c:v>
                        </c:pt>
                        <c:pt idx="66">
                          <c:v>459.6438466</c:v>
                        </c:pt>
                        <c:pt idx="67">
                          <c:v>412.1475885</c:v>
                        </c:pt>
                        <c:pt idx="68">
                          <c:v>1192.938382</c:v>
                        </c:pt>
                        <c:pt idx="69">
                          <c:v>185.3305795</c:v>
                        </c:pt>
                        <c:pt idx="70">
                          <c:v>896.9285976</c:v>
                        </c:pt>
                        <c:pt idx="71">
                          <c:v>332.2388199</c:v>
                        </c:pt>
                        <c:pt idx="72">
                          <c:v>72.6046925</c:v>
                        </c:pt>
                        <c:pt idx="73">
                          <c:v>984.8266325</c:v>
                        </c:pt>
                        <c:pt idx="74">
                          <c:v>1775.54002</c:v>
                        </c:pt>
                        <c:pt idx="75">
                          <c:v>107.4926837</c:v>
                        </c:pt>
                        <c:pt idx="76">
                          <c:v>60.49964111</c:v>
                        </c:pt>
                        <c:pt idx="77">
                          <c:v>149.5612224</c:v>
                        </c:pt>
                        <c:pt idx="78">
                          <c:v>94.38366819</c:v>
                        </c:pt>
                        <c:pt idx="79">
                          <c:v>1580.418616</c:v>
                        </c:pt>
                        <c:pt idx="80">
                          <c:v>363.0470831</c:v>
                        </c:pt>
                        <c:pt idx="81">
                          <c:v>706.2087805</c:v>
                        </c:pt>
                        <c:pt idx="82">
                          <c:v>147.8802118</c:v>
                        </c:pt>
                        <c:pt idx="83">
                          <c:v>12.43208278</c:v>
                        </c:pt>
                        <c:pt idx="84">
                          <c:v>236.1756781</c:v>
                        </c:pt>
                        <c:pt idx="85">
                          <c:v>1363.415136</c:v>
                        </c:pt>
                        <c:pt idx="86">
                          <c:v>445.0634686</c:v>
                        </c:pt>
                        <c:pt idx="87">
                          <c:v>204.1059112</c:v>
                        </c:pt>
                        <c:pt idx="88">
                          <c:v>9.21265486</c:v>
                        </c:pt>
                        <c:pt idx="89">
                          <c:v>13.80830284</c:v>
                        </c:pt>
                        <c:pt idx="90">
                          <c:v>82.53402281</c:v>
                        </c:pt>
                        <c:pt idx="91">
                          <c:v>261.0469799</c:v>
                        </c:pt>
                        <c:pt idx="92">
                          <c:v>659.6985822</c:v>
                        </c:pt>
                        <c:pt idx="93">
                          <c:v>71.3468636</c:v>
                        </c:pt>
                        <c:pt idx="94">
                          <c:v>16.36326437</c:v>
                        </c:pt>
                        <c:pt idx="95">
                          <c:v>66.98317906</c:v>
                        </c:pt>
                        <c:pt idx="96">
                          <c:v>21.7101273</c:v>
                        </c:pt>
                        <c:pt idx="97">
                          <c:v>838.4254565</c:v>
                        </c:pt>
                        <c:pt idx="98">
                          <c:v>116.207053</c:v>
                        </c:pt>
                        <c:pt idx="99">
                          <c:v>375.01885</c:v>
                        </c:pt>
                        <c:pt idx="100">
                          <c:v>1862.668043</c:v>
                        </c:pt>
                        <c:pt idx="101">
                          <c:v>1348.06441</c:v>
                        </c:pt>
                        <c:pt idx="102">
                          <c:v>1331.52611</c:v>
                        </c:pt>
                        <c:pt idx="103">
                          <c:v>20.95239337</c:v>
                        </c:pt>
                        <c:pt idx="104">
                          <c:v>279.1083637</c:v>
                        </c:pt>
                        <c:pt idx="105">
                          <c:v>57.60659598</c:v>
                        </c:pt>
                        <c:pt idx="106">
                          <c:v>328.300186</c:v>
                        </c:pt>
                        <c:pt idx="107">
                          <c:v>635.0008779</c:v>
                        </c:pt>
                        <c:pt idx="108">
                          <c:v>689.5689396</c:v>
                        </c:pt>
                        <c:pt idx="109">
                          <c:v>245.9348605</c:v>
                        </c:pt>
                        <c:pt idx="110">
                          <c:v>869.2741701</c:v>
                        </c:pt>
                        <c:pt idx="111">
                          <c:v>738.2198397</c:v>
                        </c:pt>
                        <c:pt idx="112">
                          <c:v>397.4629358</c:v>
                        </c:pt>
                        <c:pt idx="113">
                          <c:v>1264.543537</c:v>
                        </c:pt>
                        <c:pt idx="114">
                          <c:v>282.9267621</c:v>
                        </c:pt>
                        <c:pt idx="115">
                          <c:v>225.9662302</c:v>
                        </c:pt>
                        <c:pt idx="116">
                          <c:v>6.699523063</c:v>
                        </c:pt>
                        <c:pt idx="117">
                          <c:v>102.1660325</c:v>
                        </c:pt>
                        <c:pt idx="118">
                          <c:v>169.8006114</c:v>
                        </c:pt>
                        <c:pt idx="119">
                          <c:v>883.2224702</c:v>
                        </c:pt>
                        <c:pt idx="120">
                          <c:v>216.0214013</c:v>
                        </c:pt>
                        <c:pt idx="121">
                          <c:v>13.21828727</c:v>
                        </c:pt>
                        <c:pt idx="122">
                          <c:v>1.047633742</c:v>
                        </c:pt>
                        <c:pt idx="123">
                          <c:v>140.1301321</c:v>
                        </c:pt>
                        <c:pt idx="124">
                          <c:v>106.4311154</c:v>
                        </c:pt>
                        <c:pt idx="125">
                          <c:v>1172.592962</c:v>
                        </c:pt>
                        <c:pt idx="126">
                          <c:v>510.5286849</c:v>
                        </c:pt>
                        <c:pt idx="127">
                          <c:v>321.1664133</c:v>
                        </c:pt>
                        <c:pt idx="128">
                          <c:v>200.1215592</c:v>
                        </c:pt>
                        <c:pt idx="129">
                          <c:v>179.078885</c:v>
                        </c:pt>
                        <c:pt idx="130">
                          <c:v>1761.482436</c:v>
                        </c:pt>
                        <c:pt idx="131">
                          <c:v>165.5609501</c:v>
                        </c:pt>
                        <c:pt idx="132">
                          <c:v>67.72735305</c:v>
                        </c:pt>
                        <c:pt idx="133">
                          <c:v>613.2278403</c:v>
                        </c:pt>
                        <c:pt idx="134">
                          <c:v>922.8766644</c:v>
                        </c:pt>
                        <c:pt idx="135">
                          <c:v>252.6109569</c:v>
                        </c:pt>
                        <c:pt idx="136">
                          <c:v>82.34976899</c:v>
                        </c:pt>
                        <c:pt idx="137">
                          <c:v>495.4815973</c:v>
                        </c:pt>
                        <c:pt idx="138">
                          <c:v>3.686124958</c:v>
                        </c:pt>
                        <c:pt idx="139">
                          <c:v>2.009454537</c:v>
                        </c:pt>
                        <c:pt idx="140">
                          <c:v>797.874065</c:v>
                        </c:pt>
                        <c:pt idx="141">
                          <c:v>211.8780122</c:v>
                        </c:pt>
                        <c:pt idx="142">
                          <c:v>715.427874</c:v>
                        </c:pt>
                        <c:pt idx="143">
                          <c:v>491.5381144</c:v>
                        </c:pt>
                        <c:pt idx="144">
                          <c:v>251.8981454</c:v>
                        </c:pt>
                        <c:pt idx="145">
                          <c:v>322.5898688</c:v>
                        </c:pt>
                        <c:pt idx="146">
                          <c:v>612.2458541</c:v>
                        </c:pt>
                        <c:pt idx="147">
                          <c:v>1732.827076</c:v>
                        </c:pt>
                        <c:pt idx="148">
                          <c:v>4.683418515</c:v>
                        </c:pt>
                        <c:pt idx="149">
                          <c:v>76.7105631</c:v>
                        </c:pt>
                        <c:pt idx="150">
                          <c:v>420.7242257</c:v>
                        </c:pt>
                        <c:pt idx="151">
                          <c:v>313.922953</c:v>
                        </c:pt>
                      </c:lvl>
                      <c:lvl>
                        <c:pt idx="0">
                          <c:v>e'i</c:v>
                        </c:pt>
                        <c:pt idx="1">
                          <c:v>new</c:v>
                        </c:pt>
                        <c:pt idx="2">
                          <c:v>16.02097914</c:v>
                        </c:pt>
                        <c:pt idx="3">
                          <c:v>-16.91037203</c:v>
                        </c:pt>
                        <c:pt idx="4">
                          <c:v>-5.063800445</c:v>
                        </c:pt>
                        <c:pt idx="5">
                          <c:v>-2.6884352</c:v>
                        </c:pt>
                        <c:pt idx="6">
                          <c:v>36.11755072</c:v>
                        </c:pt>
                        <c:pt idx="7">
                          <c:v>34.11755072</c:v>
                        </c:pt>
                        <c:pt idx="8">
                          <c:v>40.2872945</c:v>
                        </c:pt>
                        <c:pt idx="9">
                          <c:v>-17.74487867</c:v>
                        </c:pt>
                        <c:pt idx="10">
                          <c:v>10.03299991</c:v>
                        </c:pt>
                        <c:pt idx="11">
                          <c:v>-10.38957748</c:v>
                        </c:pt>
                        <c:pt idx="12">
                          <c:v>41.71576788</c:v>
                        </c:pt>
                        <c:pt idx="13">
                          <c:v>-8.583178185</c:v>
                        </c:pt>
                        <c:pt idx="14">
                          <c:v>-16.01210911</c:v>
                        </c:pt>
                        <c:pt idx="15">
                          <c:v>24.07198416</c:v>
                        </c:pt>
                        <c:pt idx="16">
                          <c:v>29.22047585</c:v>
                        </c:pt>
                        <c:pt idx="17">
                          <c:v>26.30333691</c:v>
                        </c:pt>
                        <c:pt idx="18">
                          <c:v>13.6265091</c:v>
                        </c:pt>
                        <c:pt idx="19">
                          <c:v>8.001372632</c:v>
                        </c:pt>
                        <c:pt idx="20">
                          <c:v>8.113986623</c:v>
                        </c:pt>
                        <c:pt idx="21">
                          <c:v>24.57504654</c:v>
                        </c:pt>
                        <c:pt idx="22">
                          <c:v>-2.192685618</c:v>
                        </c:pt>
                        <c:pt idx="23">
                          <c:v>39.20607901</c:v>
                        </c:pt>
                        <c:pt idx="24">
                          <c:v>18.21362059</c:v>
                        </c:pt>
                        <c:pt idx="25">
                          <c:v>15.9123868</c:v>
                        </c:pt>
                        <c:pt idx="26">
                          <c:v>15.93976366</c:v>
                        </c:pt>
                        <c:pt idx="27">
                          <c:v>-14.46937616</c:v>
                        </c:pt>
                        <c:pt idx="28">
                          <c:v>28.7705216</c:v>
                        </c:pt>
                        <c:pt idx="29">
                          <c:v>14.97705816</c:v>
                        </c:pt>
                        <c:pt idx="30">
                          <c:v>-4.519879458</c:v>
                        </c:pt>
                        <c:pt idx="31">
                          <c:v>38.068693</c:v>
                        </c:pt>
                        <c:pt idx="32">
                          <c:v>4.058731188</c:v>
                        </c:pt>
                        <c:pt idx="33">
                          <c:v>33.50187435</c:v>
                        </c:pt>
                        <c:pt idx="34">
                          <c:v>29.7573128</c:v>
                        </c:pt>
                        <c:pt idx="35">
                          <c:v>-24.99323309</c:v>
                        </c:pt>
                        <c:pt idx="36">
                          <c:v>-16.58176138</c:v>
                        </c:pt>
                        <c:pt idx="37">
                          <c:v>-8.087886147</c:v>
                        </c:pt>
                        <c:pt idx="38">
                          <c:v>22.57079613</c:v>
                        </c:pt>
                        <c:pt idx="39">
                          <c:v>35.6359692</c:v>
                        </c:pt>
                        <c:pt idx="40">
                          <c:v>-5.465354514</c:v>
                        </c:pt>
                        <c:pt idx="41">
                          <c:v>14.22257897</c:v>
                        </c:pt>
                        <c:pt idx="42">
                          <c:v>33.90603326</c:v>
                        </c:pt>
                        <c:pt idx="43">
                          <c:v>6.094151339</c:v>
                        </c:pt>
                        <c:pt idx="44">
                          <c:v>47.15580449</c:v>
                        </c:pt>
                        <c:pt idx="45">
                          <c:v>-13.59190779</c:v>
                        </c:pt>
                        <c:pt idx="46">
                          <c:v>18.14067716</c:v>
                        </c:pt>
                        <c:pt idx="47">
                          <c:v>2.680303559</c:v>
                        </c:pt>
                        <c:pt idx="48">
                          <c:v>16.04081443</c:v>
                        </c:pt>
                        <c:pt idx="49">
                          <c:v>12.05850242</c:v>
                        </c:pt>
                        <c:pt idx="50">
                          <c:v>12.10571456</c:v>
                        </c:pt>
                        <c:pt idx="51">
                          <c:v>24.63619797</c:v>
                        </c:pt>
                        <c:pt idx="52">
                          <c:v>-14.77746521</c:v>
                        </c:pt>
                        <c:pt idx="53">
                          <c:v>-5.605116591</c:v>
                        </c:pt>
                        <c:pt idx="54">
                          <c:v>-13.6846865</c:v>
                        </c:pt>
                        <c:pt idx="55">
                          <c:v>-5.476231418</c:v>
                        </c:pt>
                        <c:pt idx="56">
                          <c:v>2.117277779</c:v>
                        </c:pt>
                        <c:pt idx="57">
                          <c:v>-20.48473225</c:v>
                        </c:pt>
                        <c:pt idx="58">
                          <c:v>30.13880282</c:v>
                        </c:pt>
                        <c:pt idx="59">
                          <c:v>23.91051245</c:v>
                        </c:pt>
                        <c:pt idx="60">
                          <c:v>36.73583194</c:v>
                        </c:pt>
                        <c:pt idx="61">
                          <c:v>21.73085103</c:v>
                        </c:pt>
                        <c:pt idx="62">
                          <c:v>17.46101575</c:v>
                        </c:pt>
                        <c:pt idx="63">
                          <c:v>27.4978527</c:v>
                        </c:pt>
                        <c:pt idx="64">
                          <c:v>-10.81640528</c:v>
                        </c:pt>
                        <c:pt idx="65">
                          <c:v>25.22093339</c:v>
                        </c:pt>
                        <c:pt idx="66">
                          <c:v>21.43930611</c:v>
                        </c:pt>
                        <c:pt idx="67">
                          <c:v>20.30141839</c:v>
                        </c:pt>
                        <c:pt idx="68">
                          <c:v>34.53894008</c:v>
                        </c:pt>
                        <c:pt idx="69">
                          <c:v>-13.61361743</c:v>
                        </c:pt>
                        <c:pt idx="70">
                          <c:v>29.94876621</c:v>
                        </c:pt>
                        <c:pt idx="71">
                          <c:v>-18.22741945</c:v>
                        </c:pt>
                        <c:pt idx="72">
                          <c:v>-8.520838721</c:v>
                        </c:pt>
                        <c:pt idx="73">
                          <c:v>31.38194756</c:v>
                        </c:pt>
                        <c:pt idx="74">
                          <c:v>42.13715724</c:v>
                        </c:pt>
                        <c:pt idx="75">
                          <c:v>-10.36786785</c:v>
                        </c:pt>
                        <c:pt idx="76">
                          <c:v>-7.778151523</c:v>
                        </c:pt>
                        <c:pt idx="77">
                          <c:v>-12.22952257</c:v>
                        </c:pt>
                        <c:pt idx="78">
                          <c:v>-9.715125742</c:v>
                        </c:pt>
                        <c:pt idx="79">
                          <c:v>39.75447919</c:v>
                        </c:pt>
                        <c:pt idx="80">
                          <c:v>19.05379445</c:v>
                        </c:pt>
                        <c:pt idx="81">
                          <c:v>26.574589</c:v>
                        </c:pt>
                        <c:pt idx="82">
                          <c:v>-12.1606008</c:v>
                        </c:pt>
                        <c:pt idx="83">
                          <c:v>3.525915878</c:v>
                        </c:pt>
                        <c:pt idx="84">
                          <c:v>15.36800827</c:v>
                        </c:pt>
                        <c:pt idx="85">
                          <c:v>36.92445174</c:v>
                        </c:pt>
                        <c:pt idx="86">
                          <c:v>21.09652741</c:v>
                        </c:pt>
                        <c:pt idx="87">
                          <c:v>14.28656401</c:v>
                        </c:pt>
                        <c:pt idx="88">
                          <c:v>-3.035235553</c:v>
                        </c:pt>
                        <c:pt idx="89">
                          <c:v>3.715952481</c:v>
                        </c:pt>
                        <c:pt idx="90">
                          <c:v>-9.084823763</c:v>
                        </c:pt>
                        <c:pt idx="91">
                          <c:v>16.15694835</c:v>
                        </c:pt>
                        <c:pt idx="92">
                          <c:v>25.68459815</c:v>
                        </c:pt>
                        <c:pt idx="93">
                          <c:v>-8.446707264</c:v>
                        </c:pt>
                        <c:pt idx="94">
                          <c:v>-4.045153195</c:v>
                        </c:pt>
                        <c:pt idx="95">
                          <c:v>8.184325205</c:v>
                        </c:pt>
                        <c:pt idx="96">
                          <c:v>-4.659412764</c:v>
                        </c:pt>
                        <c:pt idx="97">
                          <c:v>28.9555773</c:v>
                        </c:pt>
                        <c:pt idx="98">
                          <c:v>10.77993752</c:v>
                        </c:pt>
                        <c:pt idx="99">
                          <c:v>19.36540343</c:v>
                        </c:pt>
                        <c:pt idx="100">
                          <c:v>43.1586381</c:v>
                        </c:pt>
                        <c:pt idx="101">
                          <c:v>36.71599666</c:v>
                        </c:pt>
                        <c:pt idx="102">
                          <c:v>36.49008236</c:v>
                        </c:pt>
                        <c:pt idx="103">
                          <c:v>4.577378438</c:v>
                        </c:pt>
                        <c:pt idx="104">
                          <c:v>16.70653656</c:v>
                        </c:pt>
                        <c:pt idx="105">
                          <c:v>7.58990092</c:v>
                        </c:pt>
                        <c:pt idx="106">
                          <c:v>-18.11905588</c:v>
                        </c:pt>
                        <c:pt idx="107">
                          <c:v>25.19922376</c:v>
                        </c:pt>
                        <c:pt idx="108">
                          <c:v>26.2596447</c:v>
                        </c:pt>
                        <c:pt idx="109">
                          <c:v>-15.68231043</c:v>
                        </c:pt>
                        <c:pt idx="110">
                          <c:v>29.48345587</c:v>
                        </c:pt>
                        <c:pt idx="111">
                          <c:v>27.17020132</c:v>
                        </c:pt>
                        <c:pt idx="112">
                          <c:v>19.9364725</c:v>
                        </c:pt>
                        <c:pt idx="113">
                          <c:v>35.56042094</c:v>
                        </c:pt>
                        <c:pt idx="114">
                          <c:v>-16.82042693</c:v>
                        </c:pt>
                        <c:pt idx="115">
                          <c:v>-15.03217317</c:v>
                        </c:pt>
                        <c:pt idx="116">
                          <c:v>-2.588343691</c:v>
                        </c:pt>
                        <c:pt idx="117">
                          <c:v>-10.10772143</c:v>
                        </c:pt>
                        <c:pt idx="118">
                          <c:v>-13.03075636</c:v>
                        </c:pt>
                        <c:pt idx="119">
                          <c:v>29.71905904</c:v>
                        </c:pt>
                        <c:pt idx="120">
                          <c:v>-14.69766653</c:v>
                        </c:pt>
                        <c:pt idx="121">
                          <c:v>3.635696257</c:v>
                        </c:pt>
                        <c:pt idx="122">
                          <c:v>1.02353981</c:v>
                        </c:pt>
                        <c:pt idx="123">
                          <c:v>-11.83765738</c:v>
                        </c:pt>
                        <c:pt idx="124">
                          <c:v>10.31654571</c:v>
                        </c:pt>
                        <c:pt idx="125">
                          <c:v>34.24314474</c:v>
                        </c:pt>
                        <c:pt idx="126">
                          <c:v>22.59488183</c:v>
                        </c:pt>
                        <c:pt idx="127">
                          <c:v>17.92111641</c:v>
                        </c:pt>
                        <c:pt idx="128">
                          <c:v>-14.14643274</c:v>
                        </c:pt>
                        <c:pt idx="129">
                          <c:v>-13.38203591</c:v>
                        </c:pt>
                        <c:pt idx="130">
                          <c:v>41.9700183</c:v>
                        </c:pt>
                        <c:pt idx="131">
                          <c:v>12.86704901</c:v>
                        </c:pt>
                        <c:pt idx="132">
                          <c:v>8.229662998</c:v>
                        </c:pt>
                        <c:pt idx="133">
                          <c:v>24.76343757</c:v>
                        </c:pt>
                        <c:pt idx="134">
                          <c:v>30.37888517</c:v>
                        </c:pt>
                        <c:pt idx="135">
                          <c:v>15.89373955</c:v>
                        </c:pt>
                        <c:pt idx="136">
                          <c:v>-9.074677349</c:v>
                        </c:pt>
                        <c:pt idx="137">
                          <c:v>22.25941592</c:v>
                        </c:pt>
                        <c:pt idx="138">
                          <c:v>1.919928373</c:v>
                        </c:pt>
                        <c:pt idx="139">
                          <c:v>1.417552305</c:v>
                        </c:pt>
                        <c:pt idx="140">
                          <c:v>28.24666467</c:v>
                        </c:pt>
                        <c:pt idx="141">
                          <c:v>-14.5560301</c:v>
                        </c:pt>
                        <c:pt idx="142">
                          <c:v>-26.74748351</c:v>
                        </c:pt>
                        <c:pt idx="143">
                          <c:v>22.17065886</c:v>
                        </c:pt>
                        <c:pt idx="144">
                          <c:v>15.87129942</c:v>
                        </c:pt>
                        <c:pt idx="145">
                          <c:v>17.96078698</c:v>
                        </c:pt>
                        <c:pt idx="146">
                          <c:v>24.74360229</c:v>
                        </c:pt>
                        <c:pt idx="147">
                          <c:v>41.62723959</c:v>
                        </c:pt>
                        <c:pt idx="148">
                          <c:v>-2.164120726</c:v>
                        </c:pt>
                        <c:pt idx="149">
                          <c:v>8.758456662</c:v>
                        </c:pt>
                        <c:pt idx="150">
                          <c:v>20.51156322</c:v>
                        </c:pt>
                        <c:pt idx="151">
                          <c:v>17.71787101</c:v>
                        </c:pt>
                      </c:lvl>
                      <c:lvl>
                        <c:pt idx="0">
                          <c:v>y^i'</c:v>
                        </c:pt>
                        <c:pt idx="1">
                          <c:v>new</c:v>
                        </c:pt>
                        <c:pt idx="2">
                          <c:v>41.72902086</c:v>
                        </c:pt>
                        <c:pt idx="3">
                          <c:v>105.910372</c:v>
                        </c:pt>
                        <c:pt idx="4">
                          <c:v>81.56380044</c:v>
                        </c:pt>
                        <c:pt idx="5">
                          <c:v>66.6884352</c:v>
                        </c:pt>
                        <c:pt idx="6">
                          <c:v>17.38244928</c:v>
                        </c:pt>
                        <c:pt idx="7">
                          <c:v>17.38244928</c:v>
                        </c:pt>
                        <c:pt idx="8">
                          <c:v>6.4627055</c:v>
                        </c:pt>
                        <c:pt idx="9">
                          <c:v>96.49487867</c:v>
                        </c:pt>
                        <c:pt idx="10">
                          <c:v>66.96700009</c:v>
                        </c:pt>
                        <c:pt idx="11">
                          <c:v>78.88957748</c:v>
                        </c:pt>
                        <c:pt idx="12">
                          <c:v>2.284232116</c:v>
                        </c:pt>
                        <c:pt idx="13">
                          <c:v>108.0831782</c:v>
                        </c:pt>
                        <c:pt idx="14">
                          <c:v>92.76210911</c:v>
                        </c:pt>
                        <c:pt idx="15">
                          <c:v>23.67801584</c:v>
                        </c:pt>
                        <c:pt idx="16">
                          <c:v>20.27952415</c:v>
                        </c:pt>
                        <c:pt idx="17">
                          <c:v>20.44666309</c:v>
                        </c:pt>
                        <c:pt idx="18">
                          <c:v>33.8734909</c:v>
                        </c:pt>
                        <c:pt idx="19">
                          <c:v>58.49862737</c:v>
                        </c:pt>
                        <c:pt idx="20">
                          <c:v>48.13601338</c:v>
                        </c:pt>
                        <c:pt idx="21">
                          <c:v>32.42495346</c:v>
                        </c:pt>
                        <c:pt idx="22">
                          <c:v>68.19268562</c:v>
                        </c:pt>
                        <c:pt idx="23">
                          <c:v>15.54392099</c:v>
                        </c:pt>
                        <c:pt idx="24">
                          <c:v>32.53637941</c:v>
                        </c:pt>
                        <c:pt idx="25">
                          <c:v>40.8376132</c:v>
                        </c:pt>
                        <c:pt idx="26">
                          <c:v>50.81023634</c:v>
                        </c:pt>
                        <c:pt idx="27">
                          <c:v>87.46937616</c:v>
                        </c:pt>
                        <c:pt idx="28">
                          <c:v>22.2294784</c:v>
                        </c:pt>
                        <c:pt idx="29">
                          <c:v>57.27294184</c:v>
                        </c:pt>
                        <c:pt idx="30">
                          <c:v>66.01987946</c:v>
                        </c:pt>
                        <c:pt idx="31">
                          <c:v>5.181306995</c:v>
                        </c:pt>
                        <c:pt idx="32">
                          <c:v>67.69126881</c:v>
                        </c:pt>
                        <c:pt idx="33">
                          <c:v>18.99812565</c:v>
                        </c:pt>
                        <c:pt idx="34">
                          <c:v>7.242687198</c:v>
                        </c:pt>
                        <c:pt idx="35">
                          <c:v>105.7432331</c:v>
                        </c:pt>
                        <c:pt idx="36">
                          <c:v>107.5817614</c:v>
                        </c:pt>
                        <c:pt idx="37">
                          <c:v>90.08788615</c:v>
                        </c:pt>
                        <c:pt idx="38">
                          <c:v>33.92920387</c:v>
                        </c:pt>
                        <c:pt idx="39">
                          <c:v>10.8640308</c:v>
                        </c:pt>
                        <c:pt idx="40">
                          <c:v>76.21535451</c:v>
                        </c:pt>
                        <c:pt idx="41">
                          <c:v>49.02742103</c:v>
                        </c:pt>
                        <c:pt idx="42">
                          <c:v>13.59396674</c:v>
                        </c:pt>
                        <c:pt idx="43">
                          <c:v>55.15584866</c:v>
                        </c:pt>
                        <c:pt idx="44">
                          <c:v>3.844195513</c:v>
                        </c:pt>
                        <c:pt idx="45">
                          <c:v>101.3419078</c:v>
                        </c:pt>
                        <c:pt idx="46">
                          <c:v>28.85932284</c:v>
                        </c:pt>
                        <c:pt idx="47">
                          <c:v>73.81969644</c:v>
                        </c:pt>
                        <c:pt idx="48">
                          <c:v>34.70918557</c:v>
                        </c:pt>
                        <c:pt idx="49">
                          <c:v>57.94149758</c:v>
                        </c:pt>
                        <c:pt idx="50">
                          <c:v>60.89428544</c:v>
                        </c:pt>
                        <c:pt idx="51">
                          <c:v>20.61380203</c:v>
                        </c:pt>
                        <c:pt idx="52">
                          <c:v>108.0274652</c:v>
                        </c:pt>
                        <c:pt idx="53">
                          <c:v>86.35511659</c:v>
                        </c:pt>
                        <c:pt idx="54">
                          <c:v>104.6846865</c:v>
                        </c:pt>
                        <c:pt idx="55">
                          <c:v>99.72623142</c:v>
                        </c:pt>
                        <c:pt idx="56">
                          <c:v>66.63272222</c:v>
                        </c:pt>
                        <c:pt idx="57">
                          <c:v>102.7347323</c:v>
                        </c:pt>
                        <c:pt idx="58">
                          <c:v>9.861197185</c:v>
                        </c:pt>
                        <c:pt idx="59">
                          <c:v>21.83948755</c:v>
                        </c:pt>
                        <c:pt idx="60">
                          <c:v>5.01416806</c:v>
                        </c:pt>
                        <c:pt idx="61">
                          <c:v>36.26914897</c:v>
                        </c:pt>
                        <c:pt idx="62">
                          <c:v>43.28898425</c:v>
                        </c:pt>
                        <c:pt idx="63">
                          <c:v>30.2521473</c:v>
                        </c:pt>
                        <c:pt idx="64">
                          <c:v>92.31640528</c:v>
                        </c:pt>
                        <c:pt idx="65">
                          <c:v>39.77906661</c:v>
                        </c:pt>
                        <c:pt idx="66">
                          <c:v>31.31069389</c:v>
                        </c:pt>
                        <c:pt idx="67">
                          <c:v>60.44858161</c:v>
                        </c:pt>
                        <c:pt idx="68">
                          <c:v>15.71105992</c:v>
                        </c:pt>
                        <c:pt idx="69">
                          <c:v>89.36361743</c:v>
                        </c:pt>
                        <c:pt idx="70">
                          <c:v>8.301233788</c:v>
                        </c:pt>
                        <c:pt idx="71">
                          <c:v>109.9774195</c:v>
                        </c:pt>
                        <c:pt idx="72">
                          <c:v>86.02083872</c:v>
                        </c:pt>
                        <c:pt idx="73">
                          <c:v>22.11805244</c:v>
                        </c:pt>
                        <c:pt idx="74">
                          <c:v>0.612842763</c:v>
                        </c:pt>
                        <c:pt idx="75">
                          <c:v>90.86786785</c:v>
                        </c:pt>
                        <c:pt idx="76">
                          <c:v>78.77815152</c:v>
                        </c:pt>
                        <c:pt idx="77">
                          <c:v>81.22952257</c:v>
                        </c:pt>
                        <c:pt idx="78">
                          <c:v>85.96512574</c:v>
                        </c:pt>
                        <c:pt idx="79">
                          <c:v>8.24552081</c:v>
                        </c:pt>
                        <c:pt idx="80">
                          <c:v>39.94620555</c:v>
                        </c:pt>
                        <c:pt idx="81">
                          <c:v>12.925411</c:v>
                        </c:pt>
                        <c:pt idx="82">
                          <c:v>96.1606008</c:v>
                        </c:pt>
                        <c:pt idx="83">
                          <c:v>69.47408412</c:v>
                        </c:pt>
                        <c:pt idx="84">
                          <c:v>36.88199173</c:v>
                        </c:pt>
                        <c:pt idx="85">
                          <c:v>7.075548263</c:v>
                        </c:pt>
                        <c:pt idx="86">
                          <c:v>34.65347259</c:v>
                        </c:pt>
                        <c:pt idx="87">
                          <c:v>36.21343599</c:v>
                        </c:pt>
                        <c:pt idx="88">
                          <c:v>81.28523555</c:v>
                        </c:pt>
                        <c:pt idx="89">
                          <c:v>71.03404752</c:v>
                        </c:pt>
                        <c:pt idx="90">
                          <c:v>98.83482376</c:v>
                        </c:pt>
                        <c:pt idx="91">
                          <c:v>52.59305165</c:v>
                        </c:pt>
                        <c:pt idx="92">
                          <c:v>13.31540185</c:v>
                        </c:pt>
                        <c:pt idx="93">
                          <c:v>79.44670726</c:v>
                        </c:pt>
                        <c:pt idx="94">
                          <c:v>84.79515319</c:v>
                        </c:pt>
                        <c:pt idx="95">
                          <c:v>62.56567479</c:v>
                        </c:pt>
                        <c:pt idx="96">
                          <c:v>85.90941276</c:v>
                        </c:pt>
                        <c:pt idx="97">
                          <c:v>55.0444227</c:v>
                        </c:pt>
                        <c:pt idx="98">
                          <c:v>58.22006248</c:v>
                        </c:pt>
                        <c:pt idx="99">
                          <c:v>47.63459657</c:v>
                        </c:pt>
                        <c:pt idx="100">
                          <c:v>2.841361901</c:v>
                        </c:pt>
                        <c:pt idx="101">
                          <c:v>12.03400334</c:v>
                        </c:pt>
                        <c:pt idx="102">
                          <c:v>3.509917642</c:v>
                        </c:pt>
                        <c:pt idx="103">
                          <c:v>70.92262156</c:v>
                        </c:pt>
                        <c:pt idx="104">
                          <c:v>35.04346344</c:v>
                        </c:pt>
                        <c:pt idx="105">
                          <c:v>56.66009908</c:v>
                        </c:pt>
                        <c:pt idx="106">
                          <c:v>101.1190559</c:v>
                        </c:pt>
                        <c:pt idx="107">
                          <c:v>27.80077624</c:v>
                        </c:pt>
                        <c:pt idx="108">
                          <c:v>45.7403553</c:v>
                        </c:pt>
                        <c:pt idx="109">
                          <c:v>84.18231043</c:v>
                        </c:pt>
                        <c:pt idx="110">
                          <c:v>25.51654413</c:v>
                        </c:pt>
                        <c:pt idx="111">
                          <c:v>8.579798681</c:v>
                        </c:pt>
                        <c:pt idx="112">
                          <c:v>32.3135275</c:v>
                        </c:pt>
                        <c:pt idx="113">
                          <c:v>17.93957906</c:v>
                        </c:pt>
                        <c:pt idx="114">
                          <c:v>103.5704269</c:v>
                        </c:pt>
                        <c:pt idx="115">
                          <c:v>90.03217317</c:v>
                        </c:pt>
                        <c:pt idx="116">
                          <c:v>70.58834369</c:v>
                        </c:pt>
                        <c:pt idx="117">
                          <c:v>97.10772143</c:v>
                        </c:pt>
                        <c:pt idx="118">
                          <c:v>89.53075636</c:v>
                        </c:pt>
                        <c:pt idx="119">
                          <c:v>20.78094096</c:v>
                        </c:pt>
                        <c:pt idx="120">
                          <c:v>99.44766653</c:v>
                        </c:pt>
                        <c:pt idx="121">
                          <c:v>60.11430374</c:v>
                        </c:pt>
                        <c:pt idx="122">
                          <c:v>89.97646019</c:v>
                        </c:pt>
                        <c:pt idx="123">
                          <c:v>99.83765738</c:v>
                        </c:pt>
                        <c:pt idx="124">
                          <c:v>35.43345429</c:v>
                        </c:pt>
                        <c:pt idx="125">
                          <c:v>12.25685526</c:v>
                        </c:pt>
                        <c:pt idx="126">
                          <c:v>25.40511817</c:v>
                        </c:pt>
                        <c:pt idx="127">
                          <c:v>47.57888359</c:v>
                        </c:pt>
                        <c:pt idx="128">
                          <c:v>91.14643274</c:v>
                        </c:pt>
                        <c:pt idx="129">
                          <c:v>95.88203591</c:v>
                        </c:pt>
                        <c:pt idx="130">
                          <c:v>0.779981698</c:v>
                        </c:pt>
                        <c:pt idx="131">
                          <c:v>56.88295099</c:v>
                        </c:pt>
                        <c:pt idx="132">
                          <c:v>46.520337</c:v>
                        </c:pt>
                        <c:pt idx="133">
                          <c:v>24.73656243</c:v>
                        </c:pt>
                        <c:pt idx="134">
                          <c:v>13.37111483</c:v>
                        </c:pt>
                        <c:pt idx="135">
                          <c:v>37.60626045</c:v>
                        </c:pt>
                        <c:pt idx="136">
                          <c:v>105.0746773</c:v>
                        </c:pt>
                        <c:pt idx="137">
                          <c:v>35.99058408</c:v>
                        </c:pt>
                        <c:pt idx="138">
                          <c:v>57.83007163</c:v>
                        </c:pt>
                        <c:pt idx="139">
                          <c:v>78.3324477</c:v>
                        </c:pt>
                        <c:pt idx="140">
                          <c:v>40.50333533</c:v>
                        </c:pt>
                        <c:pt idx="141">
                          <c:v>108.3060301</c:v>
                        </c:pt>
                        <c:pt idx="142">
                          <c:v>107.2474835</c:v>
                        </c:pt>
                        <c:pt idx="143">
                          <c:v>28.07934114</c:v>
                        </c:pt>
                        <c:pt idx="144">
                          <c:v>55.37870058</c:v>
                        </c:pt>
                        <c:pt idx="145">
                          <c:v>33.53921302</c:v>
                        </c:pt>
                        <c:pt idx="146">
                          <c:v>31.75639771</c:v>
                        </c:pt>
                        <c:pt idx="147">
                          <c:v>4.122760405</c:v>
                        </c:pt>
                        <c:pt idx="148">
                          <c:v>67.91412073</c:v>
                        </c:pt>
                        <c:pt idx="149">
                          <c:v>55.99154334</c:v>
                        </c:pt>
                        <c:pt idx="150">
                          <c:v>5.73843678</c:v>
                        </c:pt>
                        <c:pt idx="151">
                          <c:v>31.03212899</c:v>
                        </c:pt>
                      </c:lvl>
                      <c:lvl>
                        <c:pt idx="0">
                          <c:v>xi^2</c:v>
                        </c:pt>
                        <c:pt idx="2">
                          <c:v>56.1001</c:v>
                        </c:pt>
                        <c:pt idx="3">
                          <c:v>361.3801</c:v>
                        </c:pt>
                        <c:pt idx="4">
                          <c:v>214.3296</c:v>
                        </c:pt>
                        <c:pt idx="5">
                          <c:v>143.2809</c:v>
                        </c:pt>
                        <c:pt idx="6">
                          <c:v>9.7344</c:v>
                        </c:pt>
                        <c:pt idx="7">
                          <c:v>9.7344</c:v>
                        </c:pt>
                        <c:pt idx="8">
                          <c:v>1.3456</c:v>
                        </c:pt>
                        <c:pt idx="9">
                          <c:v>299.9824</c:v>
                        </c:pt>
                        <c:pt idx="10">
                          <c:v>144.4804</c:v>
                        </c:pt>
                        <c:pt idx="11">
                          <c:v>200.5056</c:v>
                        </c:pt>
                        <c:pt idx="12">
                          <c:v>0.1681</c:v>
                        </c:pt>
                        <c:pt idx="13">
                          <c:v>376.36</c:v>
                        </c:pt>
                        <c:pt idx="14">
                          <c:v>277.2225</c:v>
                        </c:pt>
                        <c:pt idx="15">
                          <c:v>18.0625</c:v>
                        </c:pt>
                        <c:pt idx="16">
                          <c:v>13.2496</c:v>
                        </c:pt>
                        <c:pt idx="17">
                          <c:v>13.4689</c:v>
                        </c:pt>
                        <c:pt idx="18">
                          <c:v>36.9664</c:v>
                        </c:pt>
                        <c:pt idx="19">
                          <c:v>110.25</c:v>
                        </c:pt>
                        <c:pt idx="20">
                          <c:v>74.6496</c:v>
                        </c:pt>
                        <c:pt idx="21">
                          <c:v>33.8724</c:v>
                        </c:pt>
                        <c:pt idx="22">
                          <c:v>149.8176</c:v>
                        </c:pt>
                        <c:pt idx="23">
                          <c:v>7.7841</c:v>
                        </c:pt>
                        <c:pt idx="24">
                          <c:v>34.1056</c:v>
                        </c:pt>
                        <c:pt idx="25">
                          <c:v>53.7289</c:v>
                        </c:pt>
                        <c:pt idx="26">
                          <c:v>83.1744</c:v>
                        </c:pt>
                        <c:pt idx="27">
                          <c:v>246.49</c:v>
                        </c:pt>
                        <c:pt idx="28">
                          <c:v>15.9201</c:v>
                        </c:pt>
                        <c:pt idx="29">
                          <c:v>105.6784</c:v>
                        </c:pt>
                        <c:pt idx="30">
                          <c:v>140.4225</c:v>
                        </c:pt>
                        <c:pt idx="31">
                          <c:v>0.8649</c:v>
                        </c:pt>
                        <c:pt idx="32">
                          <c:v>147.6225</c:v>
                        </c:pt>
                        <c:pt idx="33">
                          <c:v>11.6281</c:v>
                        </c:pt>
                        <c:pt idx="34">
                          <c:v>1.69</c:v>
                        </c:pt>
                        <c:pt idx="35">
                          <c:v>360.2404</c:v>
                        </c:pt>
                        <c:pt idx="36">
                          <c:v>372.8761</c:v>
                        </c:pt>
                        <c:pt idx="37">
                          <c:v>261.4689</c:v>
                        </c:pt>
                        <c:pt idx="38">
                          <c:v>37.0881</c:v>
                        </c:pt>
                        <c:pt idx="39">
                          <c:v>3.8025</c:v>
                        </c:pt>
                        <c:pt idx="40">
                          <c:v>187.1424</c:v>
                        </c:pt>
                        <c:pt idx="41">
                          <c:v>77.44</c:v>
                        </c:pt>
                        <c:pt idx="42">
                          <c:v>5.9536</c:v>
                        </c:pt>
                        <c:pt idx="43">
                          <c:v>98.01</c:v>
                        </c:pt>
                        <c:pt idx="44">
                          <c:v>0.4761</c:v>
                        </c:pt>
                        <c:pt idx="45">
                          <c:v>330.8761</c:v>
                        </c:pt>
                        <c:pt idx="46">
                          <c:v>26.8324</c:v>
                        </c:pt>
                        <c:pt idx="47">
                          <c:v>175.5625</c:v>
                        </c:pt>
                        <c:pt idx="48">
                          <c:v>38.8129</c:v>
                        </c:pt>
                        <c:pt idx="49">
                          <c:v>108.16</c:v>
                        </c:pt>
                        <c:pt idx="50">
                          <c:v>119.4649</c:v>
                        </c:pt>
                        <c:pt idx="51">
                          <c:v>13.69</c:v>
                        </c:pt>
                        <c:pt idx="52">
                          <c:v>375.9721</c:v>
                        </c:pt>
                        <c:pt idx="53">
                          <c:v>240.25</c:v>
                        </c:pt>
                        <c:pt idx="54">
                          <c:v>353.0641</c:v>
                        </c:pt>
                        <c:pt idx="55">
                          <c:v>320.41</c:v>
                        </c:pt>
                        <c:pt idx="56">
                          <c:v>143.0416</c:v>
                        </c:pt>
                        <c:pt idx="57">
                          <c:v>340.0336</c:v>
                        </c:pt>
                        <c:pt idx="58">
                          <c:v>3.1329</c:v>
                        </c:pt>
                        <c:pt idx="59">
                          <c:v>15.3664</c:v>
                        </c:pt>
                        <c:pt idx="60">
                          <c:v>0.81</c:v>
                        </c:pt>
                        <c:pt idx="61">
                          <c:v>42.3801</c:v>
                        </c:pt>
                        <c:pt idx="62">
                          <c:v>60.3729</c:v>
                        </c:pt>
                        <c:pt idx="63">
                          <c:v>29.4849</c:v>
                        </c:pt>
                        <c:pt idx="64">
                          <c:v>274.5649</c:v>
                        </c:pt>
                        <c:pt idx="65">
                          <c:v>50.9796</c:v>
                        </c:pt>
                        <c:pt idx="66">
                          <c:v>31.5844</c:v>
                        </c:pt>
                        <c:pt idx="67">
                          <c:v>117.7225</c:v>
                        </c:pt>
                        <c:pt idx="68">
                          <c:v>7.9524</c:v>
                        </c:pt>
                        <c:pt idx="69">
                          <c:v>257.2816</c:v>
                        </c:pt>
                        <c:pt idx="70">
                          <c:v>2.2201</c:v>
                        </c:pt>
                        <c:pt idx="71">
                          <c:v>389.6676</c:v>
                        </c:pt>
                        <c:pt idx="72">
                          <c:v>238.3936</c:v>
                        </c:pt>
                        <c:pt idx="73">
                          <c:v>15.7609</c:v>
                        </c:pt>
                        <c:pt idx="74">
                          <c:v>0.0121</c:v>
                        </c:pt>
                        <c:pt idx="75">
                          <c:v>266.0161</c:v>
                        </c:pt>
                        <c:pt idx="76">
                          <c:v>199.9396</c:v>
                        </c:pt>
                        <c:pt idx="77">
                          <c:v>212.5764</c:v>
                        </c:pt>
                        <c:pt idx="78">
                          <c:v>238.0849</c:v>
                        </c:pt>
                        <c:pt idx="79">
                          <c:v>2.1904</c:v>
                        </c:pt>
                        <c:pt idx="80">
                          <c:v>51.4089</c:v>
                        </c:pt>
                        <c:pt idx="81">
                          <c:v>5.3824</c:v>
                        </c:pt>
                        <c:pt idx="82">
                          <c:v>297.9076</c:v>
                        </c:pt>
                        <c:pt idx="83">
                          <c:v>155.5009</c:v>
                        </c:pt>
                        <c:pt idx="84">
                          <c:v>43.8244</c:v>
                        </c:pt>
                        <c:pt idx="85">
                          <c:v>1.6129</c:v>
                        </c:pt>
                        <c:pt idx="86">
                          <c:v>38.6884</c:v>
                        </c:pt>
                        <c:pt idx="87">
                          <c:v>42.25</c:v>
                        </c:pt>
                        <c:pt idx="88">
                          <c:v>212.8681</c:v>
                        </c:pt>
                        <c:pt idx="89">
                          <c:v>162.5625</c:v>
                        </c:pt>
                        <c:pt idx="90">
                          <c:v>314.7076</c:v>
                        </c:pt>
                        <c:pt idx="91">
                          <c:v>89.1136</c:v>
                        </c:pt>
                        <c:pt idx="92">
                          <c:v>5.7121</c:v>
                        </c:pt>
                        <c:pt idx="93">
                          <c:v>203.3476</c:v>
                        </c:pt>
                        <c:pt idx="94">
                          <c:v>231.6484</c:v>
                        </c:pt>
                        <c:pt idx="95">
                          <c:v>126.1129</c:v>
                        </c:pt>
                        <c:pt idx="96">
                          <c:v>237.7764</c:v>
                        </c:pt>
                        <c:pt idx="97">
                          <c:v>97.6144</c:v>
                        </c:pt>
                        <c:pt idx="98">
                          <c:v>109.2025</c:v>
                        </c:pt>
                        <c:pt idx="99">
                          <c:v>73.1025</c:v>
                        </c:pt>
                        <c:pt idx="100">
                          <c:v>0.2601</c:v>
                        </c:pt>
                        <c:pt idx="101">
                          <c:v>4.6656</c:v>
                        </c:pt>
                        <c:pt idx="102">
                          <c:v>0.3969</c:v>
                        </c:pt>
                        <c:pt idx="103">
                          <c:v>162.0529</c:v>
                        </c:pt>
                        <c:pt idx="104">
                          <c:v>39.5641</c:v>
                        </c:pt>
                        <c:pt idx="105">
                          <c:v>103.4289</c:v>
                        </c:pt>
                        <c:pt idx="106">
                          <c:v>329.4225</c:v>
                        </c:pt>
                        <c:pt idx="107">
                          <c:v>24.9001</c:v>
                        </c:pt>
                        <c:pt idx="108">
                          <c:v>67.4041</c:v>
                        </c:pt>
                        <c:pt idx="109">
                          <c:v>228.3121</c:v>
                        </c:pt>
                        <c:pt idx="110">
                          <c:v>20.9764</c:v>
                        </c:pt>
                        <c:pt idx="111">
                          <c:v>2.3716</c:v>
                        </c:pt>
                        <c:pt idx="112">
                          <c:v>33.64</c:v>
                        </c:pt>
                        <c:pt idx="113">
                          <c:v>10.3684</c:v>
                        </c:pt>
                        <c:pt idx="114">
                          <c:v>345.5881</c:v>
                        </c:pt>
                        <c:pt idx="115">
                          <c:v>261.1456</c:v>
                        </c:pt>
                        <c:pt idx="116">
                          <c:v>160.5289</c:v>
                        </c:pt>
                        <c:pt idx="117">
                          <c:v>303.8049</c:v>
                        </c:pt>
                        <c:pt idx="118">
                          <c:v>258.2449</c:v>
                        </c:pt>
                        <c:pt idx="119">
                          <c:v>13.9129</c:v>
                        </c:pt>
                        <c:pt idx="120">
                          <c:v>318.6225</c:v>
                        </c:pt>
                        <c:pt idx="121">
                          <c:v>116.4241</c:v>
                        </c:pt>
                        <c:pt idx="122">
                          <c:v>260.8225</c:v>
                        </c:pt>
                        <c:pt idx="123">
                          <c:v>321.1264</c:v>
                        </c:pt>
                        <c:pt idx="124">
                          <c:v>40.4496</c:v>
                        </c:pt>
                        <c:pt idx="125">
                          <c:v>4.84</c:v>
                        </c:pt>
                        <c:pt idx="126">
                          <c:v>20.7936</c:v>
                        </c:pt>
                        <c:pt idx="127">
                          <c:v>72.9316</c:v>
                        </c:pt>
                        <c:pt idx="128">
                          <c:v>267.6496</c:v>
                        </c:pt>
                        <c:pt idx="129">
                          <c:v>296.1841</c:v>
                        </c:pt>
                        <c:pt idx="130">
                          <c:v>0.0196</c:v>
                        </c:pt>
                        <c:pt idx="131">
                          <c:v>104.2441</c:v>
                        </c:pt>
                        <c:pt idx="132">
                          <c:v>69.7225</c:v>
                        </c:pt>
                        <c:pt idx="133">
                          <c:v>19.7136</c:v>
                        </c:pt>
                        <c:pt idx="134">
                          <c:v>5.76</c:v>
                        </c:pt>
                        <c:pt idx="135">
                          <c:v>45.5625</c:v>
                        </c:pt>
                        <c:pt idx="136">
                          <c:v>355.6996</c:v>
                        </c:pt>
                        <c:pt idx="137">
                          <c:v>41.7316</c:v>
                        </c:pt>
                        <c:pt idx="138">
                          <c:v>107.7444</c:v>
                        </c:pt>
                        <c:pt idx="139">
                          <c:v>197.6836</c:v>
                        </c:pt>
                        <c:pt idx="140">
                          <c:v>52.8529</c:v>
                        </c:pt>
                        <c:pt idx="141">
                          <c:v>377.9136</c:v>
                        </c:pt>
                        <c:pt idx="142">
                          <c:v>370.5625</c:v>
                        </c:pt>
                        <c:pt idx="143">
                          <c:v>25.4016</c:v>
                        </c:pt>
                        <c:pt idx="144">
                          <c:v>98.8036</c:v>
                        </c:pt>
                        <c:pt idx="145">
                          <c:v>36.2404</c:v>
                        </c:pt>
                        <c:pt idx="146">
                          <c:v>32.49</c:v>
                        </c:pt>
                        <c:pt idx="147">
                          <c:v>0.5476</c:v>
                        </c:pt>
                        <c:pt idx="148">
                          <c:v>148.5961</c:v>
                        </c:pt>
                        <c:pt idx="149">
                          <c:v>101.0025</c:v>
                        </c:pt>
                        <c:pt idx="150">
                          <c:v>1.0609</c:v>
                        </c:pt>
                        <c:pt idx="151">
                          <c:v>31.0249</c:v>
                        </c:pt>
                      </c:lvl>
                      <c:lvl>
                        <c:pt idx="0">
                          <c:v>xi * yi</c:v>
                        </c:pt>
                        <c:pt idx="2">
                          <c:v>432.5475</c:v>
                        </c:pt>
                        <c:pt idx="3">
                          <c:v>1691.89</c:v>
                        </c:pt>
                        <c:pt idx="4">
                          <c:v>1119.96</c:v>
                        </c:pt>
                        <c:pt idx="5">
                          <c:v>766.08</c:v>
                        </c:pt>
                        <c:pt idx="6">
                          <c:v>166.92</c:v>
                        </c:pt>
                        <c:pt idx="7">
                          <c:v>160.68</c:v>
                        </c:pt>
                        <c:pt idx="8">
                          <c:v>54.23</c:v>
                        </c:pt>
                        <c:pt idx="9">
                          <c:v>1363.95</c:v>
                        </c:pt>
                        <c:pt idx="10">
                          <c:v>925.54</c:v>
                        </c:pt>
                        <c:pt idx="11">
                          <c:v>969.96</c:v>
                        </c:pt>
                        <c:pt idx="12">
                          <c:v>18.04</c:v>
                        </c:pt>
                        <c:pt idx="13">
                          <c:v>1930.3</c:v>
                        </c:pt>
                        <c:pt idx="14">
                          <c:v>1277.8875</c:v>
                        </c:pt>
                        <c:pt idx="15">
                          <c:v>202.9375</c:v>
                        </c:pt>
                        <c:pt idx="16">
                          <c:v>180.18</c:v>
                        </c:pt>
                        <c:pt idx="17">
                          <c:v>171.5725</c:v>
                        </c:pt>
                        <c:pt idx="18">
                          <c:v>288.8</c:v>
                        </c:pt>
                        <c:pt idx="19">
                          <c:v>698.25</c:v>
                        </c:pt>
                        <c:pt idx="20">
                          <c:v>486</c:v>
                        </c:pt>
                        <c:pt idx="21">
                          <c:v>331.74</c:v>
                        </c:pt>
                        <c:pt idx="22">
                          <c:v>807.84</c:v>
                        </c:pt>
                        <c:pt idx="23">
                          <c:v>152.7525</c:v>
                        </c:pt>
                        <c:pt idx="24">
                          <c:v>296.38</c:v>
                        </c:pt>
                        <c:pt idx="25">
                          <c:v>415.9775</c:v>
                        </c:pt>
                        <c:pt idx="26">
                          <c:v>608.76</c:v>
                        </c:pt>
                        <c:pt idx="27">
                          <c:v>1146.1</c:v>
                        </c:pt>
                        <c:pt idx="28">
                          <c:v>203.49</c:v>
                        </c:pt>
                        <c:pt idx="29">
                          <c:v>742.73</c:v>
                        </c:pt>
                        <c:pt idx="30">
                          <c:v>728.775</c:v>
                        </c:pt>
                        <c:pt idx="31">
                          <c:v>40.2225</c:v>
                        </c:pt>
                        <c:pt idx="32">
                          <c:v>871.7625</c:v>
                        </c:pt>
                        <c:pt idx="33">
                          <c:v>179.025</c:v>
                        </c:pt>
                        <c:pt idx="34">
                          <c:v>48.1</c:v>
                        </c:pt>
                        <c:pt idx="35">
                          <c:v>1532.635</c:v>
                        </c:pt>
                        <c:pt idx="36">
                          <c:v>1757.21</c:v>
                        </c:pt>
                        <c:pt idx="37">
                          <c:v>1325.94</c:v>
                        </c:pt>
                        <c:pt idx="38">
                          <c:v>344.085</c:v>
                        </c:pt>
                        <c:pt idx="39">
                          <c:v>90.675</c:v>
                        </c:pt>
                        <c:pt idx="40">
                          <c:v>967.86</c:v>
                        </c:pt>
                        <c:pt idx="41">
                          <c:v>556.6</c:v>
                        </c:pt>
                        <c:pt idx="42">
                          <c:v>115.9</c:v>
                        </c:pt>
                        <c:pt idx="43">
                          <c:v>606.375</c:v>
                        </c:pt>
                        <c:pt idx="44">
                          <c:v>35.19</c:v>
                        </c:pt>
                        <c:pt idx="45">
                          <c:v>1596.1725</c:v>
                        </c:pt>
                        <c:pt idx="46">
                          <c:v>243.46</c:v>
                        </c:pt>
                        <c:pt idx="47">
                          <c:v>1013.625</c:v>
                        </c:pt>
                        <c:pt idx="48">
                          <c:v>316.1725</c:v>
                        </c:pt>
                        <c:pt idx="49">
                          <c:v>728</c:v>
                        </c:pt>
                        <c:pt idx="50">
                          <c:v>797.89</c:v>
                        </c:pt>
                        <c:pt idx="51">
                          <c:v>167.425</c:v>
                        </c:pt>
                        <c:pt idx="52">
                          <c:v>1808.1175</c:v>
                        </c:pt>
                        <c:pt idx="53">
                          <c:v>1251.625</c:v>
                        </c:pt>
                        <c:pt idx="54">
                          <c:v>1709.89</c:v>
                        </c:pt>
                        <c:pt idx="55">
                          <c:v>1687.075</c:v>
                        </c:pt>
                        <c:pt idx="56">
                          <c:v>822.25</c:v>
                        </c:pt>
                        <c:pt idx="57">
                          <c:v>1516.69</c:v>
                        </c:pt>
                        <c:pt idx="58">
                          <c:v>70.8</c:v>
                        </c:pt>
                        <c:pt idx="59">
                          <c:v>179.34</c:v>
                        </c:pt>
                        <c:pt idx="60">
                          <c:v>37.575</c:v>
                        </c:pt>
                        <c:pt idx="61">
                          <c:v>377.58</c:v>
                        </c:pt>
                        <c:pt idx="62">
                          <c:v>472.0275</c:v>
                        </c:pt>
                        <c:pt idx="63">
                          <c:v>313.5825</c:v>
                        </c:pt>
                        <c:pt idx="64">
                          <c:v>1350.455</c:v>
                        </c:pt>
                        <c:pt idx="65">
                          <c:v>464.1</c:v>
                        </c:pt>
                        <c:pt idx="66">
                          <c:v>296.455</c:v>
                        </c:pt>
                        <c:pt idx="67">
                          <c:v>876.1375</c:v>
                        </c:pt>
                        <c:pt idx="68">
                          <c:v>141.705</c:v>
                        </c:pt>
                        <c:pt idx="69">
                          <c:v>1215.03</c:v>
                        </c:pt>
                        <c:pt idx="70">
                          <c:v>56.9925</c:v>
                        </c:pt>
                        <c:pt idx="71">
                          <c:v>1811.145</c:v>
                        </c:pt>
                        <c:pt idx="72">
                          <c:v>1196.6</c:v>
                        </c:pt>
                        <c:pt idx="73">
                          <c:v>212.395</c:v>
                        </c:pt>
                        <c:pt idx="74">
                          <c:v>4.7025</c:v>
                        </c:pt>
                        <c:pt idx="75">
                          <c:v>1312.955</c:v>
                        </c:pt>
                        <c:pt idx="76">
                          <c:v>1003.94</c:v>
                        </c:pt>
                        <c:pt idx="77">
                          <c:v>1006.02</c:v>
                        </c:pt>
                        <c:pt idx="78">
                          <c:v>1176.5375</c:v>
                        </c:pt>
                        <c:pt idx="79">
                          <c:v>71.04</c:v>
                        </c:pt>
                        <c:pt idx="80">
                          <c:v>423.03</c:v>
                        </c:pt>
                        <c:pt idx="81">
                          <c:v>91.64</c:v>
                        </c:pt>
                        <c:pt idx="82">
                          <c:v>1449.84</c:v>
                        </c:pt>
                        <c:pt idx="83">
                          <c:v>910.31</c:v>
                        </c:pt>
                        <c:pt idx="84">
                          <c:v>345.895</c:v>
                        </c:pt>
                        <c:pt idx="85">
                          <c:v>55.88</c:v>
                        </c:pt>
                        <c:pt idx="86">
                          <c:v>346.765</c:v>
                        </c:pt>
                        <c:pt idx="87">
                          <c:v>328.25</c:v>
                        </c:pt>
                        <c:pt idx="88">
                          <c:v>1141.6675</c:v>
                        </c:pt>
                        <c:pt idx="89">
                          <c:v>953.0625</c:v>
                        </c:pt>
                        <c:pt idx="90">
                          <c:v>1592.165</c:v>
                        </c:pt>
                        <c:pt idx="91">
                          <c:v>649</c:v>
                        </c:pt>
                        <c:pt idx="92">
                          <c:v>93.21</c:v>
                        </c:pt>
                        <c:pt idx="93">
                          <c:v>1012.46</c:v>
                        </c:pt>
                        <c:pt idx="94">
                          <c:v>1229.015</c:v>
                        </c:pt>
                        <c:pt idx="95">
                          <c:v>794.5225</c:v>
                        </c:pt>
                        <c:pt idx="96">
                          <c:v>1252.875</c:v>
                        </c:pt>
                        <c:pt idx="97">
                          <c:v>829.92</c:v>
                        </c:pt>
                        <c:pt idx="98">
                          <c:v>721.05</c:v>
                        </c:pt>
                        <c:pt idx="99">
                          <c:v>572.85</c:v>
                        </c:pt>
                        <c:pt idx="100">
                          <c:v>23.46</c:v>
                        </c:pt>
                        <c:pt idx="101">
                          <c:v>105.3</c:v>
                        </c:pt>
                        <c:pt idx="102">
                          <c:v>25.2</c:v>
                        </c:pt>
                        <c:pt idx="103">
                          <c:v>961.115</c:v>
                        </c:pt>
                        <c:pt idx="104">
                          <c:v>325.5075</c:v>
                        </c:pt>
                        <c:pt idx="105">
                          <c:v>653.4225</c:v>
                        </c:pt>
                        <c:pt idx="106">
                          <c:v>1506.45</c:v>
                        </c:pt>
                        <c:pt idx="107">
                          <c:v>264.47</c:v>
                        </c:pt>
                        <c:pt idx="108">
                          <c:v>591.12</c:v>
                        </c:pt>
                        <c:pt idx="109">
                          <c:v>1035.035</c:v>
                        </c:pt>
                        <c:pt idx="110">
                          <c:v>251.9</c:v>
                        </c:pt>
                        <c:pt idx="111">
                          <c:v>55.055</c:v>
                        </c:pt>
                        <c:pt idx="112">
                          <c:v>303.05</c:v>
                        </c:pt>
                        <c:pt idx="113">
                          <c:v>172.27</c:v>
                        </c:pt>
                        <c:pt idx="114">
                          <c:v>1612.6825</c:v>
                        </c:pt>
                        <c:pt idx="115">
                          <c:v>1212</c:v>
                        </c:pt>
                        <c:pt idx="116">
                          <c:v>861.56</c:v>
                        </c:pt>
                        <c:pt idx="117">
                          <c:v>1516.41</c:v>
                        </c:pt>
                        <c:pt idx="118">
                          <c:v>1229.355</c:v>
                        </c:pt>
                        <c:pt idx="119">
                          <c:v>188.365</c:v>
                        </c:pt>
                        <c:pt idx="120">
                          <c:v>1512.7875</c:v>
                        </c:pt>
                        <c:pt idx="121">
                          <c:v>687.8625</c:v>
                        </c:pt>
                        <c:pt idx="122">
                          <c:v>1469.65</c:v>
                        </c:pt>
                        <c:pt idx="123">
                          <c:v>1576.96</c:v>
                        </c:pt>
                        <c:pt idx="124">
                          <c:v>290.97</c:v>
                        </c:pt>
                        <c:pt idx="125">
                          <c:v>102.3</c:v>
                        </c:pt>
                        <c:pt idx="126">
                          <c:v>218.88</c:v>
                        </c:pt>
                        <c:pt idx="127">
                          <c:v>559.37</c:v>
                        </c:pt>
                        <c:pt idx="128">
                          <c:v>1259.72</c:v>
                        </c:pt>
                        <c:pt idx="129">
                          <c:v>1419.825</c:v>
                        </c:pt>
                        <c:pt idx="130">
                          <c:v>5.985</c:v>
                        </c:pt>
                        <c:pt idx="131">
                          <c:v>712.1475</c:v>
                        </c:pt>
                        <c:pt idx="132">
                          <c:v>457.1625</c:v>
                        </c:pt>
                        <c:pt idx="133">
                          <c:v>219.78</c:v>
                        </c:pt>
                        <c:pt idx="134">
                          <c:v>105</c:v>
                        </c:pt>
                        <c:pt idx="135">
                          <c:v>361.125</c:v>
                        </c:pt>
                        <c:pt idx="136">
                          <c:v>1810.56</c:v>
                        </c:pt>
                        <c:pt idx="137">
                          <c:v>376.295</c:v>
                        </c:pt>
                        <c:pt idx="138">
                          <c:v>620.205</c:v>
                        </c:pt>
                        <c:pt idx="139">
                          <c:v>1121.285</c:v>
                        </c:pt>
                        <c:pt idx="140">
                          <c:v>499.8125</c:v>
                        </c:pt>
                        <c:pt idx="141">
                          <c:v>1822.5</c:v>
                        </c:pt>
                        <c:pt idx="142">
                          <c:v>1549.625</c:v>
                        </c:pt>
                        <c:pt idx="143">
                          <c:v>253.26</c:v>
                        </c:pt>
                        <c:pt idx="144">
                          <c:v>708.225</c:v>
                        </c:pt>
                        <c:pt idx="145">
                          <c:v>310.03</c:v>
                        </c:pt>
                        <c:pt idx="146">
                          <c:v>322.05</c:v>
                        </c:pt>
                        <c:pt idx="147">
                          <c:v>33.855</c:v>
                        </c:pt>
                        <c:pt idx="148">
                          <c:v>801.4925</c:v>
                        </c:pt>
                        <c:pt idx="149">
                          <c:v>650.7375</c:v>
                        </c:pt>
                        <c:pt idx="150">
                          <c:v>27.0375</c:v>
                        </c:pt>
                        <c:pt idx="151">
                          <c:v>271.5375</c:v>
                        </c:pt>
                      </c:lvl>
                      <c:lvl>
                        <c:pt idx="0">
                          <c:v>|ei|</c:v>
                        </c:pt>
                        <c:pt idx="1">
                          <c:v>Abs_err</c:v>
                        </c:pt>
                        <c:pt idx="2">
                          <c:v>1.118333226</c:v>
                        </c:pt>
                        <c:pt idx="3">
                          <c:v>0.8261633</c:v>
                        </c:pt>
                        <c:pt idx="4">
                          <c:v>0.557078872</c:v>
                        </c:pt>
                        <c:pt idx="5">
                          <c:v>6.264917911</c:v>
                        </c:pt>
                        <c:pt idx="6">
                          <c:v>5.748424602</c:v>
                        </c:pt>
                        <c:pt idx="7">
                          <c:v>3.748424602</c:v>
                        </c:pt>
                        <c:pt idx="8">
                          <c:v>3.984430402</c:v>
                        </c:pt>
                        <c:pt idx="9">
                          <c:v>5.124678639</c:v>
                        </c:pt>
                        <c:pt idx="10">
                          <c:v>6.607888064</c:v>
                        </c:pt>
                        <c:pt idx="11">
                          <c:v>7.336016227</c:v>
                        </c:pt>
                        <c:pt idx="12">
                          <c:v>3.142340784</c:v>
                        </c:pt>
                        <c:pt idx="13">
                          <c:v>10.3340499</c:v>
                        </c:pt>
                        <c:pt idx="14">
                          <c:v>5.420278697</c:v>
                        </c:pt>
                        <c:pt idx="15">
                          <c:v>2.876160374</c:v>
                        </c:pt>
                        <c:pt idx="16">
                          <c:v>0.425606737</c:v>
                        </c:pt>
                        <c:pt idx="17">
                          <c:v>2.400709678</c:v>
                        </c:pt>
                        <c:pt idx="18">
                          <c:v>7.781461707</c:v>
                        </c:pt>
                        <c:pt idx="19">
                          <c:v>0.025413561</c:v>
                        </c:pt>
                        <c:pt idx="20">
                          <c:v>5.543795812</c:v>
                        </c:pt>
                        <c:pt idx="21">
                          <c:v>2.379947226</c:v>
                        </c:pt>
                        <c:pt idx="22">
                          <c:v>4.951765648</c:v>
                        </c:pt>
                        <c:pt idx="23">
                          <c:v>7.837905171</c:v>
                        </c:pt>
                        <c:pt idx="24">
                          <c:v>3.920930385</c:v>
                        </c:pt>
                        <c:pt idx="25">
                          <c:v>1.711312344</c:v>
                        </c:pt>
                        <c:pt idx="26">
                          <c:v>3.735141543</c:v>
                        </c:pt>
                        <c:pt idx="27">
                          <c:v>6.753592213</c:v>
                        </c:pt>
                        <c:pt idx="28">
                          <c:v>1.035248559</c:v>
                        </c:pt>
                        <c:pt idx="29">
                          <c:v>6.284240151</c:v>
                        </c:pt>
                        <c:pt idx="30">
                          <c:v>8.459652249</c:v>
                        </c:pt>
                        <c:pt idx="31">
                          <c:v>1.069522919</c:v>
                        </c:pt>
                        <c:pt idx="32">
                          <c:v>1.027183598</c:v>
                        </c:pt>
                        <c:pt idx="33">
                          <c:v>4.010699254</c:v>
                        </c:pt>
                        <c:pt idx="34">
                          <c:v>6.12171287</c:v>
                        </c:pt>
                        <c:pt idx="35">
                          <c:v>7.347520285</c:v>
                        </c:pt>
                        <c:pt idx="36">
                          <c:v>2.062999147</c:v>
                        </c:pt>
                        <c:pt idx="37">
                          <c:v>1.050783948</c:v>
                        </c:pt>
                        <c:pt idx="38">
                          <c:v>1.193099488</c:v>
                        </c:pt>
                        <c:pt idx="39">
                          <c:v>1.724764799</c:v>
                        </c:pt>
                        <c:pt idx="40">
                          <c:v>3.864953583</c:v>
                        </c:pt>
                        <c:pt idx="41">
                          <c:v>1.049183306</c:v>
                        </c:pt>
                        <c:pt idx="42">
                          <c:v>1.478263349</c:v>
                        </c:pt>
                        <c:pt idx="43">
                          <c:v>3.749085255</c:v>
                        </c:pt>
                        <c:pt idx="44">
                          <c:v>9.430054241</c:v>
                        </c:pt>
                        <c:pt idx="45">
                          <c:v>1.662145318</c:v>
                        </c:pt>
                        <c:pt idx="46">
                          <c:v>5.991969248</c:v>
                        </c:pt>
                        <c:pt idx="47">
                          <c:v>2.978915037</c:v>
                        </c:pt>
                        <c:pt idx="48">
                          <c:v>4.913043784</c:v>
                        </c:pt>
                        <c:pt idx="49">
                          <c:v>3.72897449</c:v>
                        </c:pt>
                        <c:pt idx="50">
                          <c:v>5.38071782</c:v>
                        </c:pt>
                        <c:pt idx="51">
                          <c:v>3.977026093</c:v>
                        </c:pt>
                        <c:pt idx="52">
                          <c:v>4.109488706</c:v>
                        </c:pt>
                        <c:pt idx="53">
                          <c:v>1.505183889</c:v>
                        </c:pt>
                        <c:pt idx="54">
                          <c:v>3.385817012</c:v>
                        </c:pt>
                        <c:pt idx="55">
                          <c:v>8.899870666</c:v>
                        </c:pt>
                        <c:pt idx="56">
                          <c:v>1.489479105</c:v>
                        </c:pt>
                        <c:pt idx="57">
                          <c:v>4.47382481</c:v>
                        </c:pt>
                        <c:pt idx="58">
                          <c:v>4.317336709</c:v>
                        </c:pt>
                        <c:pt idx="59">
                          <c:v>4.036679806</c:v>
                        </c:pt>
                        <c:pt idx="60">
                          <c:v>0.354160666</c:v>
                        </c:pt>
                        <c:pt idx="61">
                          <c:v>1.624669674</c:v>
                        </c:pt>
                        <c:pt idx="62">
                          <c:v>1.169380231</c:v>
                        </c:pt>
                        <c:pt idx="63">
                          <c:v>4.122060624</c:v>
                        </c:pt>
                        <c:pt idx="64">
                          <c:v>0.466768256</c:v>
                        </c:pt>
                        <c:pt idx="65">
                          <c:v>7.022024952</c:v>
                        </c:pt>
                        <c:pt idx="66">
                          <c:v>1.361276673</c:v>
                        </c:pt>
                        <c:pt idx="67">
                          <c:v>13.33422826</c:v>
                        </c:pt>
                        <c:pt idx="68">
                          <c:v>3.261588755</c:v>
                        </c:pt>
                        <c:pt idx="69">
                          <c:v>4.868511586</c:v>
                        </c:pt>
                        <c:pt idx="70">
                          <c:v>5.355050167</c:v>
                        </c:pt>
                        <c:pt idx="71">
                          <c:v>1.719130527</c:v>
                        </c:pt>
                        <c:pt idx="72">
                          <c:v>1.59218328</c:v>
                        </c:pt>
                        <c:pt idx="73">
                          <c:v>3.586126169</c:v>
                        </c:pt>
                        <c:pt idx="74">
                          <c:v>2.655504937</c:v>
                        </c:pt>
                        <c:pt idx="75">
                          <c:v>0.805359324</c:v>
                        </c:pt>
                        <c:pt idx="76">
                          <c:v>4.785138617</c:v>
                        </c:pt>
                        <c:pt idx="77">
                          <c:v>7.904446041</c:v>
                        </c:pt>
                        <c:pt idx="78">
                          <c:v>2.816744475</c:v>
                        </c:pt>
                        <c:pt idx="79">
                          <c:v>4.420388639</c:v>
                        </c:pt>
                        <c:pt idx="80">
                          <c:v>0.945708537</c:v>
                        </c:pt>
                        <c:pt idx="81">
                          <c:v>6.21647099</c:v>
                        </c:pt>
                        <c:pt idx="82">
                          <c:v>0.277954192</c:v>
                        </c:pt>
                        <c:pt idx="83">
                          <c:v>1.463141834</c:v>
                        </c:pt>
                        <c:pt idx="84">
                          <c:v>4.405157182</c:v>
                        </c:pt>
                        <c:pt idx="85">
                          <c:v>0.954603546</c:v>
                        </c:pt>
                        <c:pt idx="86">
                          <c:v>0.112395022</c:v>
                        </c:pt>
                        <c:pt idx="87">
                          <c:v>5.849891521</c:v>
                        </c:pt>
                        <c:pt idx="88">
                          <c:v>1.320115153</c:v>
                        </c:pt>
                        <c:pt idx="89">
                          <c:v>2.500855292</c:v>
                        </c:pt>
                        <c:pt idx="90">
                          <c:v>4.806891547</c:v>
                        </c:pt>
                        <c:pt idx="91">
                          <c:v>4.92109978</c:v>
                        </c:pt>
                        <c:pt idx="92">
                          <c:v>6.894542625</c:v>
                        </c:pt>
                        <c:pt idx="93">
                          <c:v>5.090404278</c:v>
                        </c:pt>
                        <c:pt idx="94">
                          <c:v>2.217470432</c:v>
                        </c:pt>
                        <c:pt idx="95">
                          <c:v>2.367553667</c:v>
                        </c:pt>
                        <c:pt idx="96">
                          <c:v>2.20869433</c:v>
                        </c:pt>
                        <c:pt idx="97">
                          <c:v>19.05179236</c:v>
                        </c:pt>
                        <c:pt idx="98">
                          <c:v>2.601780465</c:v>
                        </c:pt>
                        <c:pt idx="99">
                          <c:v>5.435153433</c:v>
                        </c:pt>
                        <c:pt idx="100">
                          <c:v>4.887952733</c:v>
                        </c:pt>
                        <c:pt idx="101">
                          <c:v>3.440549892</c:v>
                        </c:pt>
                        <c:pt idx="102">
                          <c:v>1.417312928</c:v>
                        </c:pt>
                        <c:pt idx="103">
                          <c:v>3.301732902</c:v>
                        </c:pt>
                        <c:pt idx="104">
                          <c:v>4.065676614</c:v>
                        </c:pt>
                        <c:pt idx="105">
                          <c:v>1.435932993</c:v>
                        </c:pt>
                        <c:pt idx="106">
                          <c:v>2.986099462</c:v>
                        </c:pt>
                        <c:pt idx="107">
                          <c:v>0.491368049</c:v>
                        </c:pt>
                        <c:pt idx="108">
                          <c:v>11.30007281</c:v>
                        </c:pt>
                        <c:pt idx="109">
                          <c:v>9.752702712</c:v>
                        </c:pt>
                        <c:pt idx="110">
                          <c:v>3.534359058</c:v>
                        </c:pt>
                        <c:pt idx="111">
                          <c:v>7.982244192</c:v>
                        </c:pt>
                        <c:pt idx="112">
                          <c:v>2.319175164</c:v>
                        </c:pt>
                        <c:pt idx="113">
                          <c:v>5.494036551</c:v>
                        </c:pt>
                        <c:pt idx="114">
                          <c:v>0.355406886</c:v>
                        </c:pt>
                        <c:pt idx="115">
                          <c:v>5.923777247</c:v>
                        </c:pt>
                        <c:pt idx="116">
                          <c:v>4.045634267</c:v>
                        </c:pt>
                        <c:pt idx="117">
                          <c:v>2.845494505</c:v>
                        </c:pt>
                        <c:pt idx="118">
                          <c:v>4.194828001</c:v>
                        </c:pt>
                        <c:pt idx="119">
                          <c:v>1.196657491</c:v>
                        </c:pt>
                        <c:pt idx="120">
                          <c:v>0.472935309</c:v>
                        </c:pt>
                        <c:pt idx="121">
                          <c:v>3.513138909</c:v>
                        </c:pt>
                        <c:pt idx="122">
                          <c:v>10.10166156</c:v>
                        </c:pt>
                        <c:pt idx="123">
                          <c:v>2.598993055</c:v>
                        </c:pt>
                        <c:pt idx="124">
                          <c:v>10.24374825</c:v>
                        </c:pt>
                        <c:pt idx="125">
                          <c:v>1.088794671</c:v>
                        </c:pt>
                        <c:pt idx="126">
                          <c:v>3.414763332</c:v>
                        </c:pt>
                        <c:pt idx="127">
                          <c:v>3.960592239</c:v>
                        </c:pt>
                        <c:pt idx="128">
                          <c:v>4.432553349</c:v>
                        </c:pt>
                        <c:pt idx="129">
                          <c:v>1.094851783</c:v>
                        </c:pt>
                        <c:pt idx="130">
                          <c:v>2.579188522</c:v>
                        </c:pt>
                        <c:pt idx="131">
                          <c:v>3.962311787</c:v>
                        </c:pt>
                        <c:pt idx="132">
                          <c:v>6.306070465</c:v>
                        </c:pt>
                        <c:pt idx="133">
                          <c:v>1.609497671</c:v>
                        </c:pt>
                        <c:pt idx="134">
                          <c:v>2.169981431</c:v>
                        </c:pt>
                        <c:pt idx="135">
                          <c:v>3.485861649</c:v>
                        </c:pt>
                        <c:pt idx="136">
                          <c:v>8.207745376</c:v>
                        </c:pt>
                        <c:pt idx="137">
                          <c:v>2.001863699</c:v>
                        </c:pt>
                        <c:pt idx="138">
                          <c:v>6.4701479</c:v>
                        </c:pt>
                        <c:pt idx="139">
                          <c:v>4.168371824</c:v>
                        </c:pt>
                        <c:pt idx="140">
                          <c:v>10.44132049</c:v>
                        </c:pt>
                        <c:pt idx="141">
                          <c:v>4.48229468</c:v>
                        </c:pt>
                        <c:pt idx="142">
                          <c:v>8.284368023</c:v>
                        </c:pt>
                        <c:pt idx="143">
                          <c:v>2.385825977</c:v>
                        </c:pt>
                        <c:pt idx="144">
                          <c:v>6.149159525</c:v>
                        </c:pt>
                        <c:pt idx="145">
                          <c:v>3.628828876</c:v>
                        </c:pt>
                        <c:pt idx="146">
                          <c:v>2.185212887</c:v>
                        </c:pt>
                        <c:pt idx="147">
                          <c:v>4.052860216</c:v>
                        </c:pt>
                        <c:pt idx="148">
                          <c:v>5.074571623</c:v>
                        </c:pt>
                        <c:pt idx="149">
                          <c:v>0.630667331</c:v>
                        </c:pt>
                        <c:pt idx="150">
                          <c:v>16.18486513</c:v>
                        </c:pt>
                        <c:pt idx="151">
                          <c:v>5.234082647</c:v>
                        </c:pt>
                      </c:lvl>
                      <c:lvl>
                        <c:pt idx="0">
                          <c:v>ei^2</c:v>
                        </c:pt>
                        <c:pt idx="1">
                          <c:v>Squr_err</c:v>
                        </c:pt>
                        <c:pt idx="2">
                          <c:v>1.250669205</c:v>
                        </c:pt>
                        <c:pt idx="3">
                          <c:v>0.682545798</c:v>
                        </c:pt>
                        <c:pt idx="4">
                          <c:v>0.31033687</c:v>
                        </c:pt>
                        <c:pt idx="5">
                          <c:v>39.24919643</c:v>
                        </c:pt>
                        <c:pt idx="6">
                          <c:v>33.04438541</c:v>
                        </c:pt>
                        <c:pt idx="7">
                          <c:v>14.050687</c:v>
                        </c:pt>
                        <c:pt idx="8">
                          <c:v>15.87568563</c:v>
                        </c:pt>
                        <c:pt idx="9">
                          <c:v>26.26233115</c:v>
                        </c:pt>
                        <c:pt idx="10">
                          <c:v>43.66418467</c:v>
                        </c:pt>
                        <c:pt idx="11">
                          <c:v>53.81713409</c:v>
                        </c:pt>
                        <c:pt idx="12">
                          <c:v>9.874305604</c:v>
                        </c:pt>
                        <c:pt idx="13">
                          <c:v>106.7925874</c:v>
                        </c:pt>
                        <c:pt idx="14">
                          <c:v>29.37942115</c:v>
                        </c:pt>
                        <c:pt idx="15">
                          <c:v>8.272298496</c:v>
                        </c:pt>
                        <c:pt idx="16">
                          <c:v>0.181141095</c:v>
                        </c:pt>
                        <c:pt idx="17">
                          <c:v>5.763406959</c:v>
                        </c:pt>
                        <c:pt idx="18">
                          <c:v>60.5511463</c:v>
                        </c:pt>
                        <c:pt idx="19">
                          <c:v>0.000645849</c:v>
                        </c:pt>
                        <c:pt idx="20">
                          <c:v>30.73367201</c:v>
                        </c:pt>
                        <c:pt idx="21">
                          <c:v>5.664148796</c:v>
                        </c:pt>
                        <c:pt idx="22">
                          <c:v>24.51998303</c:v>
                        </c:pt>
                        <c:pt idx="23">
                          <c:v>61.43275746</c:v>
                        </c:pt>
                        <c:pt idx="24">
                          <c:v>15.37369508</c:v>
                        </c:pt>
                        <c:pt idx="25">
                          <c:v>2.92858994</c:v>
                        </c:pt>
                        <c:pt idx="26">
                          <c:v>13.95128234</c:v>
                        </c:pt>
                        <c:pt idx="27">
                          <c:v>45.61100777</c:v>
                        </c:pt>
                        <c:pt idx="28">
                          <c:v>1.071739578</c:v>
                        </c:pt>
                        <c:pt idx="29">
                          <c:v>39.49167428</c:v>
                        </c:pt>
                        <c:pt idx="30">
                          <c:v>71.56571618</c:v>
                        </c:pt>
                        <c:pt idx="31">
                          <c:v>1.143879274</c:v>
                        </c:pt>
                        <c:pt idx="32">
                          <c:v>1.055106143</c:v>
                        </c:pt>
                        <c:pt idx="33">
                          <c:v>16.08570851</c:v>
                        </c:pt>
                        <c:pt idx="34">
                          <c:v>37.47536846</c:v>
                        </c:pt>
                        <c:pt idx="35">
                          <c:v>53.98605434</c:v>
                        </c:pt>
                        <c:pt idx="36">
                          <c:v>4.255965479</c:v>
                        </c:pt>
                        <c:pt idx="37">
                          <c:v>1.104146905</c:v>
                        </c:pt>
                        <c:pt idx="38">
                          <c:v>1.423486388</c:v>
                        </c:pt>
                        <c:pt idx="39">
                          <c:v>2.974813612</c:v>
                        </c:pt>
                        <c:pt idx="40">
                          <c:v>14.93786619</c:v>
                        </c:pt>
                        <c:pt idx="41">
                          <c:v>1.100785609</c:v>
                        </c:pt>
                        <c:pt idx="42">
                          <c:v>2.185262529</c:v>
                        </c:pt>
                        <c:pt idx="43">
                          <c:v>14.05564025</c:v>
                        </c:pt>
                        <c:pt idx="44">
                          <c:v>88.925923</c:v>
                        </c:pt>
                        <c:pt idx="45">
                          <c:v>2.762727057</c:v>
                        </c:pt>
                        <c:pt idx="46">
                          <c:v>35.90369547</c:v>
                        </c:pt>
                        <c:pt idx="47">
                          <c:v>8.873934796</c:v>
                        </c:pt>
                        <c:pt idx="48">
                          <c:v>24.13799922</c:v>
                        </c:pt>
                        <c:pt idx="49">
                          <c:v>13.90525075</c:v>
                        </c:pt>
                        <c:pt idx="50">
                          <c:v>28.95212426</c:v>
                        </c:pt>
                        <c:pt idx="51">
                          <c:v>15.81673655</c:v>
                        </c:pt>
                        <c:pt idx="52">
                          <c:v>16.88789742</c:v>
                        </c:pt>
                        <c:pt idx="53">
                          <c:v>2.265578541</c:v>
                        </c:pt>
                        <c:pt idx="54">
                          <c:v>11.46375684</c:v>
                        </c:pt>
                        <c:pt idx="55">
                          <c:v>79.20769786</c:v>
                        </c:pt>
                        <c:pt idx="56">
                          <c:v>2.218548006</c:v>
                        </c:pt>
                        <c:pt idx="57">
                          <c:v>20.01510843</c:v>
                        </c:pt>
                        <c:pt idx="58">
                          <c:v>18.63939626</c:v>
                        </c:pt>
                        <c:pt idx="59">
                          <c:v>16.29478385</c:v>
                        </c:pt>
                        <c:pt idx="60">
                          <c:v>0.125429777</c:v>
                        </c:pt>
                        <c:pt idx="61">
                          <c:v>2.639551549</c:v>
                        </c:pt>
                        <c:pt idx="62">
                          <c:v>1.367450125</c:v>
                        </c:pt>
                        <c:pt idx="63">
                          <c:v>16.99138379</c:v>
                        </c:pt>
                        <c:pt idx="64">
                          <c:v>0.217872605</c:v>
                        </c:pt>
                        <c:pt idx="65">
                          <c:v>49.30883443</c:v>
                        </c:pt>
                        <c:pt idx="66">
                          <c:v>1.853074179</c:v>
                        </c:pt>
                        <c:pt idx="67">
                          <c:v>177.8016433</c:v>
                        </c:pt>
                        <c:pt idx="68">
                          <c:v>10.63796121</c:v>
                        </c:pt>
                        <c:pt idx="69">
                          <c:v>23.70240506</c:v>
                        </c:pt>
                        <c:pt idx="70">
                          <c:v>28.67656229</c:v>
                        </c:pt>
                        <c:pt idx="71">
                          <c:v>2.95540977</c:v>
                        </c:pt>
                        <c:pt idx="72">
                          <c:v>2.535047597</c:v>
                        </c:pt>
                        <c:pt idx="73">
                          <c:v>12.8603009</c:v>
                        </c:pt>
                        <c:pt idx="74">
                          <c:v>7.051706471</c:v>
                        </c:pt>
                        <c:pt idx="75">
                          <c:v>0.64860364</c:v>
                        </c:pt>
                        <c:pt idx="76">
                          <c:v>22.89755158</c:v>
                        </c:pt>
                        <c:pt idx="77">
                          <c:v>62.48026722</c:v>
                        </c:pt>
                        <c:pt idx="78">
                          <c:v>7.934049437</c:v>
                        </c:pt>
                        <c:pt idx="79">
                          <c:v>19.53983572</c:v>
                        </c:pt>
                        <c:pt idx="80">
                          <c:v>0.894364637</c:v>
                        </c:pt>
                        <c:pt idx="81">
                          <c:v>38.64451157</c:v>
                        </c:pt>
                        <c:pt idx="82">
                          <c:v>0.077258533</c:v>
                        </c:pt>
                        <c:pt idx="83">
                          <c:v>2.140784028</c:v>
                        </c:pt>
                        <c:pt idx="84">
                          <c:v>19.4054098</c:v>
                        </c:pt>
                        <c:pt idx="85">
                          <c:v>0.911267929</c:v>
                        </c:pt>
                        <c:pt idx="86">
                          <c:v>0.012632641</c:v>
                        </c:pt>
                        <c:pt idx="87">
                          <c:v>34.22123081</c:v>
                        </c:pt>
                        <c:pt idx="88">
                          <c:v>1.742704018</c:v>
                        </c:pt>
                        <c:pt idx="89">
                          <c:v>6.25427719</c:v>
                        </c:pt>
                        <c:pt idx="90">
                          <c:v>23.10620635</c:v>
                        </c:pt>
                        <c:pt idx="91">
                          <c:v>24.21722304</c:v>
                        </c:pt>
                        <c:pt idx="92">
                          <c:v>47.53471801</c:v>
                        </c:pt>
                        <c:pt idx="93">
                          <c:v>25.91221572</c:v>
                        </c:pt>
                        <c:pt idx="94">
                          <c:v>4.917175118</c:v>
                        </c:pt>
                        <c:pt idx="95">
                          <c:v>5.605310365</c:v>
                        </c:pt>
                        <c:pt idx="96">
                          <c:v>4.878330644</c:v>
                        </c:pt>
                        <c:pt idx="97">
                          <c:v>362.9707919</c:v>
                        </c:pt>
                        <c:pt idx="98">
                          <c:v>6.769261586</c:v>
                        </c:pt>
                        <c:pt idx="99">
                          <c:v>29.54089284</c:v>
                        </c:pt>
                        <c:pt idx="100">
                          <c:v>23.89208192</c:v>
                        </c:pt>
                        <c:pt idx="101">
                          <c:v>11.83738356</c:v>
                        </c:pt>
                        <c:pt idx="102">
                          <c:v>2.008775936</c:v>
                        </c:pt>
                        <c:pt idx="103">
                          <c:v>10.90144016</c:v>
                        </c:pt>
                        <c:pt idx="104">
                          <c:v>16.52972633</c:v>
                        </c:pt>
                        <c:pt idx="105">
                          <c:v>2.061903559</c:v>
                        </c:pt>
                        <c:pt idx="106">
                          <c:v>8.916789996</c:v>
                        </c:pt>
                        <c:pt idx="107">
                          <c:v>0.241442559</c:v>
                        </c:pt>
                        <c:pt idx="108">
                          <c:v>127.6916454</c:v>
                        </c:pt>
                        <c:pt idx="109">
                          <c:v>95.11521018</c:v>
                        </c:pt>
                        <c:pt idx="110">
                          <c:v>12.49169395</c:v>
                        </c:pt>
                        <c:pt idx="111">
                          <c:v>63.71622234</c:v>
                        </c:pt>
                        <c:pt idx="112">
                          <c:v>5.378573443</c:v>
                        </c:pt>
                        <c:pt idx="113">
                          <c:v>30.18443763</c:v>
                        </c:pt>
                        <c:pt idx="114">
                          <c:v>0.126314055</c:v>
                        </c:pt>
                        <c:pt idx="115">
                          <c:v>35.09113687</c:v>
                        </c:pt>
                        <c:pt idx="116">
                          <c:v>16.36715663</c:v>
                        </c:pt>
                        <c:pt idx="117">
                          <c:v>8.096838979</c:v>
                        </c:pt>
                        <c:pt idx="118">
                          <c:v>17.59658196</c:v>
                        </c:pt>
                        <c:pt idx="119">
                          <c:v>1.431989151</c:v>
                        </c:pt>
                        <c:pt idx="120">
                          <c:v>0.223667806</c:v>
                        </c:pt>
                        <c:pt idx="121">
                          <c:v>12.34214499</c:v>
                        </c:pt>
                        <c:pt idx="122">
                          <c:v>102.0435662</c:v>
                        </c:pt>
                        <c:pt idx="123">
                          <c:v>6.754764902</c:v>
                        </c:pt>
                        <c:pt idx="124">
                          <c:v>104.9343782</c:v>
                        </c:pt>
                        <c:pt idx="125">
                          <c:v>1.185473837</c:v>
                        </c:pt>
                        <c:pt idx="126">
                          <c:v>11.66060861</c:v>
                        </c:pt>
                        <c:pt idx="127">
                          <c:v>15.68629088</c:v>
                        </c:pt>
                        <c:pt idx="128">
                          <c:v>19.64752919</c:v>
                        </c:pt>
                        <c:pt idx="129">
                          <c:v>1.198700426</c:v>
                        </c:pt>
                        <c:pt idx="130">
                          <c:v>6.652213431</c:v>
                        </c:pt>
                        <c:pt idx="131">
                          <c:v>15.6999147</c:v>
                        </c:pt>
                        <c:pt idx="132">
                          <c:v>39.7665247</c:v>
                        </c:pt>
                        <c:pt idx="133">
                          <c:v>2.590482752</c:v>
                        </c:pt>
                        <c:pt idx="134">
                          <c:v>4.708819409</c:v>
                        </c:pt>
                        <c:pt idx="135">
                          <c:v>12.15123143</c:v>
                        </c:pt>
                        <c:pt idx="136">
                          <c:v>67.36708416</c:v>
                        </c:pt>
                        <c:pt idx="137">
                          <c:v>4.00745827</c:v>
                        </c:pt>
                        <c:pt idx="138">
                          <c:v>41.86281384</c:v>
                        </c:pt>
                        <c:pt idx="139">
                          <c:v>17.37532366</c:v>
                        </c:pt>
                        <c:pt idx="140">
                          <c:v>109.0211735</c:v>
                        </c:pt>
                        <c:pt idx="141">
                          <c:v>20.0909656</c:v>
                        </c:pt>
                        <c:pt idx="142">
                          <c:v>68.63075354</c:v>
                        </c:pt>
                        <c:pt idx="143">
                          <c:v>5.692165591</c:v>
                        </c:pt>
                        <c:pt idx="144">
                          <c:v>37.81216286</c:v>
                        </c:pt>
                        <c:pt idx="145">
                          <c:v>13.16839901</c:v>
                        </c:pt>
                        <c:pt idx="146">
                          <c:v>4.77515536</c:v>
                        </c:pt>
                        <c:pt idx="147">
                          <c:v>16.42567593</c:v>
                        </c:pt>
                        <c:pt idx="148">
                          <c:v>25.75127715</c:v>
                        </c:pt>
                        <c:pt idx="149">
                          <c:v>0.397741283</c:v>
                        </c:pt>
                        <c:pt idx="150">
                          <c:v>261.9498593</c:v>
                        </c:pt>
                        <c:pt idx="151">
                          <c:v>27.39562116</c:v>
                        </c:pt>
                      </c:lvl>
                      <c:lvl>
                        <c:pt idx="0">
                          <c:v>ei</c:v>
                        </c:pt>
                        <c:pt idx="1">
                          <c:v>Predct_err</c:v>
                        </c:pt>
                        <c:pt idx="2">
                          <c:v>-1.118333226</c:v>
                        </c:pt>
                        <c:pt idx="3">
                          <c:v>0.8261633</c:v>
                        </c:pt>
                        <c:pt idx="4">
                          <c:v>-0.557078872</c:v>
                        </c:pt>
                        <c:pt idx="5">
                          <c:v>-6.264917911</c:v>
                        </c:pt>
                        <c:pt idx="6">
                          <c:v>5.748424602</c:v>
                        </c:pt>
                        <c:pt idx="7">
                          <c:v>3.748424602</c:v>
                        </c:pt>
                        <c:pt idx="8">
                          <c:v>3.984430402</c:v>
                        </c:pt>
                        <c:pt idx="9">
                          <c:v>-5.124678639</c:v>
                        </c:pt>
                        <c:pt idx="10">
                          <c:v>6.607888064</c:v>
                        </c:pt>
                        <c:pt idx="11">
                          <c:v>-7.336016227</c:v>
                        </c:pt>
                        <c:pt idx="12">
                          <c:v>3.142340784</c:v>
                        </c:pt>
                        <c:pt idx="13">
                          <c:v>10.3340499</c:v>
                        </c:pt>
                        <c:pt idx="14">
                          <c:v>-5.420278697</c:v>
                        </c:pt>
                        <c:pt idx="15">
                          <c:v>-2.876160374</c:v>
                        </c:pt>
                        <c:pt idx="16">
                          <c:v>0.425606737</c:v>
                        </c:pt>
                        <c:pt idx="17">
                          <c:v>-2.400709678</c:v>
                        </c:pt>
                        <c:pt idx="18">
                          <c:v>-7.781461707</c:v>
                        </c:pt>
                        <c:pt idx="19">
                          <c:v>-0.025413561</c:v>
                        </c:pt>
                        <c:pt idx="20">
                          <c:v>-5.543795812</c:v>
                        </c:pt>
                        <c:pt idx="21">
                          <c:v>2.379947226</c:v>
                        </c:pt>
                        <c:pt idx="22">
                          <c:v>-4.951765648</c:v>
                        </c:pt>
                        <c:pt idx="23">
                          <c:v>7.837905171</c:v>
                        </c:pt>
                        <c:pt idx="24">
                          <c:v>-3.920930385</c:v>
                        </c:pt>
                        <c:pt idx="25">
                          <c:v>-1.711312344</c:v>
                        </c:pt>
                        <c:pt idx="26">
                          <c:v>3.735141543</c:v>
                        </c:pt>
                        <c:pt idx="27">
                          <c:v>-6.753592213</c:v>
                        </c:pt>
                        <c:pt idx="28">
                          <c:v>1.035248559</c:v>
                        </c:pt>
                        <c:pt idx="29">
                          <c:v>6.284240151</c:v>
                        </c:pt>
                        <c:pt idx="30">
                          <c:v>-8.459652249</c:v>
                        </c:pt>
                        <c:pt idx="31">
                          <c:v>1.069522919</c:v>
                        </c:pt>
                        <c:pt idx="32">
                          <c:v>1.027183598</c:v>
                        </c:pt>
                        <c:pt idx="33">
                          <c:v>4.010699254</c:v>
                        </c:pt>
                        <c:pt idx="34">
                          <c:v>-6.12171287</c:v>
                        </c:pt>
                        <c:pt idx="35">
                          <c:v>-7.347520285</c:v>
                        </c:pt>
                        <c:pt idx="36">
                          <c:v>2.062999147</c:v>
                        </c:pt>
                        <c:pt idx="37">
                          <c:v>1.050783948</c:v>
                        </c:pt>
                        <c:pt idx="38">
                          <c:v>1.193099488</c:v>
                        </c:pt>
                        <c:pt idx="39">
                          <c:v>1.724764799</c:v>
                        </c:pt>
                        <c:pt idx="40">
                          <c:v>-3.864953583</c:v>
                        </c:pt>
                        <c:pt idx="41">
                          <c:v>1.049183306</c:v>
                        </c:pt>
                        <c:pt idx="42">
                          <c:v>1.478263349</c:v>
                        </c:pt>
                        <c:pt idx="43">
                          <c:v>-3.749085255</c:v>
                        </c:pt>
                        <c:pt idx="44">
                          <c:v>9.430054241</c:v>
                        </c:pt>
                        <c:pt idx="45">
                          <c:v>1.662145318</c:v>
                        </c:pt>
                        <c:pt idx="46">
                          <c:v>-5.991969248</c:v>
                        </c:pt>
                        <c:pt idx="47">
                          <c:v>2.978915037</c:v>
                        </c:pt>
                        <c:pt idx="48">
                          <c:v>-4.913043784</c:v>
                        </c:pt>
                        <c:pt idx="49">
                          <c:v>3.72897449</c:v>
                        </c:pt>
                        <c:pt idx="50">
                          <c:v>5.38071782</c:v>
                        </c:pt>
                        <c:pt idx="51">
                          <c:v>-3.977026093</c:v>
                        </c:pt>
                        <c:pt idx="52">
                          <c:v>4.109488706</c:v>
                        </c:pt>
                        <c:pt idx="53">
                          <c:v>1.505183889</c:v>
                        </c:pt>
                        <c:pt idx="54">
                          <c:v>3.385817012</c:v>
                        </c:pt>
                        <c:pt idx="55">
                          <c:v>8.899870666</c:v>
                        </c:pt>
                        <c:pt idx="56">
                          <c:v>-1.489479105</c:v>
                        </c:pt>
                        <c:pt idx="57">
                          <c:v>-4.47382481</c:v>
                        </c:pt>
                        <c:pt idx="58">
                          <c:v>-4.317336709</c:v>
                        </c:pt>
                        <c:pt idx="59">
                          <c:v>-4.036679806</c:v>
                        </c:pt>
                        <c:pt idx="60">
                          <c:v>-0.354160666</c:v>
                        </c:pt>
                        <c:pt idx="61">
                          <c:v>1.624669674</c:v>
                        </c:pt>
                        <c:pt idx="62">
                          <c:v>1.169380231</c:v>
                        </c:pt>
                        <c:pt idx="63">
                          <c:v>4.122060624</c:v>
                        </c:pt>
                        <c:pt idx="64">
                          <c:v>-0.466768256</c:v>
                        </c:pt>
                        <c:pt idx="65">
                          <c:v>7.022024952</c:v>
                        </c:pt>
                        <c:pt idx="66">
                          <c:v>-1.361276673</c:v>
                        </c:pt>
                        <c:pt idx="67">
                          <c:v>13.33422826</c:v>
                        </c:pt>
                        <c:pt idx="68">
                          <c:v>3.261588755</c:v>
                        </c:pt>
                        <c:pt idx="69">
                          <c:v>-4.868511586</c:v>
                        </c:pt>
                        <c:pt idx="70">
                          <c:v>-5.355050167</c:v>
                        </c:pt>
                        <c:pt idx="71">
                          <c:v>1.719130527</c:v>
                        </c:pt>
                        <c:pt idx="72">
                          <c:v>-1.59218328</c:v>
                        </c:pt>
                        <c:pt idx="73">
                          <c:v>3.586126169</c:v>
                        </c:pt>
                        <c:pt idx="74">
                          <c:v>2.655504937</c:v>
                        </c:pt>
                        <c:pt idx="75">
                          <c:v>-0.805359324</c:v>
                        </c:pt>
                        <c:pt idx="76">
                          <c:v>-4.785138617</c:v>
                        </c:pt>
                        <c:pt idx="77">
                          <c:v>-7.904446041</c:v>
                        </c:pt>
                        <c:pt idx="78">
                          <c:v>-2.816744475</c:v>
                        </c:pt>
                        <c:pt idx="79">
                          <c:v>4.420388639</c:v>
                        </c:pt>
                        <c:pt idx="80">
                          <c:v>0.945708537</c:v>
                        </c:pt>
                        <c:pt idx="81">
                          <c:v>-6.21647099</c:v>
                        </c:pt>
                        <c:pt idx="82">
                          <c:v>0.277954192</c:v>
                        </c:pt>
                        <c:pt idx="83">
                          <c:v>1.463141834</c:v>
                        </c:pt>
                        <c:pt idx="84">
                          <c:v>-4.405157182</c:v>
                        </c:pt>
                        <c:pt idx="85">
                          <c:v>0.954603546</c:v>
                        </c:pt>
                        <c:pt idx="86">
                          <c:v>0.112395022</c:v>
                        </c:pt>
                        <c:pt idx="87">
                          <c:v>-5.849891521</c:v>
                        </c:pt>
                        <c:pt idx="88">
                          <c:v>1.320115153</c:v>
                        </c:pt>
                        <c:pt idx="89">
                          <c:v>2.500855292</c:v>
                        </c:pt>
                        <c:pt idx="90">
                          <c:v>4.806891547</c:v>
                        </c:pt>
                        <c:pt idx="91">
                          <c:v>4.92109978</c:v>
                        </c:pt>
                        <c:pt idx="92">
                          <c:v>-6.894542625</c:v>
                        </c:pt>
                        <c:pt idx="93">
                          <c:v>-5.090404278</c:v>
                        </c:pt>
                        <c:pt idx="94">
                          <c:v>2.217470432</c:v>
                        </c:pt>
                        <c:pt idx="95">
                          <c:v>2.367553667</c:v>
                        </c:pt>
                        <c:pt idx="96">
                          <c:v>2.20869433</c:v>
                        </c:pt>
                        <c:pt idx="97">
                          <c:v>19.05179236</c:v>
                        </c:pt>
                        <c:pt idx="98">
                          <c:v>2.601780465</c:v>
                        </c:pt>
                        <c:pt idx="99">
                          <c:v>5.435153433</c:v>
                        </c:pt>
                        <c:pt idx="100">
                          <c:v>4.887952733</c:v>
                        </c:pt>
                        <c:pt idx="101">
                          <c:v>3.440549892</c:v>
                        </c:pt>
                        <c:pt idx="102">
                          <c:v>-1.417312928</c:v>
                        </c:pt>
                        <c:pt idx="103">
                          <c:v>3.301732902</c:v>
                        </c:pt>
                        <c:pt idx="104">
                          <c:v>-4.065676614</c:v>
                        </c:pt>
                        <c:pt idx="105">
                          <c:v>-1.435932993</c:v>
                        </c:pt>
                        <c:pt idx="106">
                          <c:v>-2.986099462</c:v>
                        </c:pt>
                        <c:pt idx="107">
                          <c:v>0.491368049</c:v>
                        </c:pt>
                        <c:pt idx="108">
                          <c:v>11.30007281</c:v>
                        </c:pt>
                        <c:pt idx="109">
                          <c:v>-9.752702712</c:v>
                        </c:pt>
                        <c:pt idx="110">
                          <c:v>3.534359058</c:v>
                        </c:pt>
                        <c:pt idx="111">
                          <c:v>-7.982244192</c:v>
                        </c:pt>
                        <c:pt idx="112">
                          <c:v>-2.319175164</c:v>
                        </c:pt>
                        <c:pt idx="113">
                          <c:v>5.494036551</c:v>
                        </c:pt>
                        <c:pt idx="114">
                          <c:v>-0.355406886</c:v>
                        </c:pt>
                        <c:pt idx="115">
                          <c:v>-5.923777247</c:v>
                        </c:pt>
                        <c:pt idx="116">
                          <c:v>-4.045634267</c:v>
                        </c:pt>
                        <c:pt idx="117">
                          <c:v>2.845494505</c:v>
                        </c:pt>
                        <c:pt idx="118">
                          <c:v>-4.194828001</c:v>
                        </c:pt>
                        <c:pt idx="119">
                          <c:v>1.196657491</c:v>
                        </c:pt>
                        <c:pt idx="120">
                          <c:v>-0.472935309</c:v>
                        </c:pt>
                        <c:pt idx="121">
                          <c:v>-3.513138909</c:v>
                        </c:pt>
                        <c:pt idx="122">
                          <c:v>10.10166156</c:v>
                        </c:pt>
                        <c:pt idx="123">
                          <c:v>2.598993055</c:v>
                        </c:pt>
                        <c:pt idx="124">
                          <c:v>-10.24374825</c:v>
                        </c:pt>
                        <c:pt idx="125">
                          <c:v>1.088794671</c:v>
                        </c:pt>
                        <c:pt idx="126">
                          <c:v>-3.414763332</c:v>
                        </c:pt>
                        <c:pt idx="127">
                          <c:v>3.960592239</c:v>
                        </c:pt>
                        <c:pt idx="128">
                          <c:v>-4.432553349</c:v>
                        </c:pt>
                        <c:pt idx="129">
                          <c:v>-1.094851783</c:v>
                        </c:pt>
                        <c:pt idx="130">
                          <c:v>2.579188522</c:v>
                        </c:pt>
                        <c:pt idx="131">
                          <c:v>3.962311787</c:v>
                        </c:pt>
                        <c:pt idx="132">
                          <c:v>-6.306070465</c:v>
                        </c:pt>
                        <c:pt idx="133">
                          <c:v>-1.609497671</c:v>
                        </c:pt>
                        <c:pt idx="134">
                          <c:v>-2.169981431</c:v>
                        </c:pt>
                        <c:pt idx="135">
                          <c:v>-3.485861649</c:v>
                        </c:pt>
                        <c:pt idx="136">
                          <c:v>8.207745376</c:v>
                        </c:pt>
                        <c:pt idx="137">
                          <c:v>2.001863699</c:v>
                        </c:pt>
                        <c:pt idx="138">
                          <c:v>-6.4701479</c:v>
                        </c:pt>
                        <c:pt idx="139">
                          <c:v>4.168371824</c:v>
                        </c:pt>
                        <c:pt idx="140">
                          <c:v>10.44132049</c:v>
                        </c:pt>
                        <c:pt idx="141">
                          <c:v>4.48229468</c:v>
                        </c:pt>
                        <c:pt idx="142">
                          <c:v>-8.284368023</c:v>
                        </c:pt>
                        <c:pt idx="143">
                          <c:v>-2.385825977</c:v>
                        </c:pt>
                        <c:pt idx="144">
                          <c:v>6.149159525</c:v>
                        </c:pt>
                        <c:pt idx="145">
                          <c:v>-3.628828876</c:v>
                        </c:pt>
                        <c:pt idx="146">
                          <c:v>2.185212887</c:v>
                        </c:pt>
                        <c:pt idx="147">
                          <c:v>4.052860216</c:v>
                        </c:pt>
                        <c:pt idx="148">
                          <c:v>-5.074571623</c:v>
                        </c:pt>
                        <c:pt idx="149">
                          <c:v>-0.630667331</c:v>
                        </c:pt>
                        <c:pt idx="150">
                          <c:v>-16.18486513</c:v>
                        </c:pt>
                        <c:pt idx="151">
                          <c:v>-5.234082647</c:v>
                        </c:pt>
                      </c:lvl>
                      <c:lvl>
                        <c:pt idx="0">
                          <c:v>(yi-ybar)^2</c:v>
                        </c:pt>
                        <c:pt idx="2">
                          <c:v>37.49521111</c:v>
                        </c:pt>
                        <c:pt idx="3">
                          <c:v>631.3493778</c:v>
                        </c:pt>
                        <c:pt idx="4">
                          <c:v>159.4327111</c:v>
                        </c:pt>
                        <c:pt idx="5">
                          <c:v>0.016044444</c:v>
                        </c:pt>
                        <c:pt idx="6">
                          <c:v>107.6060444</c:v>
                        </c:pt>
                        <c:pt idx="7">
                          <c:v>153.0993778</c:v>
                        </c:pt>
                        <c:pt idx="8">
                          <c:v>293.2085444</c:v>
                        </c:pt>
                        <c:pt idx="9">
                          <c:v>221.3152111</c:v>
                        </c:pt>
                        <c:pt idx="10">
                          <c:v>172.3093778</c:v>
                        </c:pt>
                        <c:pt idx="11">
                          <c:v>21.40604444</c:v>
                        </c:pt>
                        <c:pt idx="12">
                          <c:v>394.9493778</c:v>
                        </c:pt>
                        <c:pt idx="13">
                          <c:v>1269.259378</c:v>
                        </c:pt>
                        <c:pt idx="14">
                          <c:v>165.8085444</c:v>
                        </c:pt>
                        <c:pt idx="15">
                          <c:v>259.9618778</c:v>
                        </c:pt>
                        <c:pt idx="16">
                          <c:v>206.5927111</c:v>
                        </c:pt>
                        <c:pt idx="17">
                          <c:v>293.2085444</c:v>
                        </c:pt>
                        <c:pt idx="18">
                          <c:v>268.0860444</c:v>
                        </c:pt>
                        <c:pt idx="19">
                          <c:v>6.899377778</c:v>
                        </c:pt>
                        <c:pt idx="20">
                          <c:v>58.11521111</c:v>
                        </c:pt>
                        <c:pt idx="21">
                          <c:v>47.24271111</c:v>
                        </c:pt>
                        <c:pt idx="22">
                          <c:v>4.522711111</c:v>
                        </c:pt>
                        <c:pt idx="23">
                          <c:v>83.23521111</c:v>
                        </c:pt>
                        <c:pt idx="24">
                          <c:v>172.2218778</c:v>
                        </c:pt>
                        <c:pt idx="25">
                          <c:v>50.74187778</c:v>
                        </c:pt>
                        <c:pt idx="26">
                          <c:v>8.275211111</c:v>
                        </c:pt>
                        <c:pt idx="27">
                          <c:v>83.29604444</c:v>
                        </c:pt>
                        <c:pt idx="28">
                          <c:v>165.7227111</c:v>
                        </c:pt>
                        <c:pt idx="29">
                          <c:v>70.16854444</c:v>
                        </c:pt>
                        <c:pt idx="30">
                          <c:v>5.632711111</c:v>
                        </c:pt>
                        <c:pt idx="31">
                          <c:v>425.3218778</c:v>
                        </c:pt>
                        <c:pt idx="32">
                          <c:v>62.04187778</c:v>
                        </c:pt>
                        <c:pt idx="33">
                          <c:v>129.3527111</c:v>
                        </c:pt>
                        <c:pt idx="34">
                          <c:v>722.1760444</c:v>
                        </c:pt>
                        <c:pt idx="35">
                          <c:v>284.8218778</c:v>
                        </c:pt>
                        <c:pt idx="36">
                          <c:v>735.8560444</c:v>
                        </c:pt>
                        <c:pt idx="37">
                          <c:v>328.5760444</c:v>
                        </c:pt>
                        <c:pt idx="38">
                          <c:v>54.36604444</c:v>
                        </c:pt>
                        <c:pt idx="39">
                          <c:v>301.8327111</c:v>
                        </c:pt>
                        <c:pt idx="40">
                          <c:v>47.28854444</c:v>
                        </c:pt>
                        <c:pt idx="41">
                          <c:v>0.388544444</c:v>
                        </c:pt>
                        <c:pt idx="42">
                          <c:v>268.0860444</c:v>
                        </c:pt>
                        <c:pt idx="43">
                          <c:v>6.881877778</c:v>
                        </c:pt>
                        <c:pt idx="44">
                          <c:v>165.7227111</c:v>
                        </c:pt>
                        <c:pt idx="45">
                          <c:v>570.0952111</c:v>
                        </c:pt>
                        <c:pt idx="46">
                          <c:v>284.7093778</c:v>
                        </c:pt>
                        <c:pt idx="47">
                          <c:v>159.4327111</c:v>
                        </c:pt>
                        <c:pt idx="48">
                          <c:v>172.2218778</c:v>
                        </c:pt>
                        <c:pt idx="49">
                          <c:v>37.53604444</c:v>
                        </c:pt>
                        <c:pt idx="50">
                          <c:v>83.29604444</c:v>
                        </c:pt>
                        <c:pt idx="51">
                          <c:v>346.8285444</c:v>
                        </c:pt>
                        <c:pt idx="52">
                          <c:v>862.9885444</c:v>
                        </c:pt>
                        <c:pt idx="53">
                          <c:v>284.8218778</c:v>
                        </c:pt>
                        <c:pt idx="54">
                          <c:v>735.8560444</c:v>
                        </c:pt>
                        <c:pt idx="55">
                          <c:v>922.7418778</c:v>
                        </c:pt>
                        <c:pt idx="56">
                          <c:v>23.78187778</c:v>
                        </c:pt>
                        <c:pt idx="57">
                          <c:v>337.7018778</c:v>
                        </c:pt>
                        <c:pt idx="58">
                          <c:v>569.9360444</c:v>
                        </c:pt>
                        <c:pt idx="59">
                          <c:v>328.4552111</c:v>
                        </c:pt>
                        <c:pt idx="60">
                          <c:v>489.4418778</c:v>
                        </c:pt>
                        <c:pt idx="61">
                          <c:v>34.49604444</c:v>
                        </c:pt>
                        <c:pt idx="62">
                          <c:v>9.755211111</c:v>
                        </c:pt>
                        <c:pt idx="63">
                          <c:v>37.49521111</c:v>
                        </c:pt>
                        <c:pt idx="64">
                          <c:v>310.6993778</c:v>
                        </c:pt>
                        <c:pt idx="65">
                          <c:v>1.269377778</c:v>
                        </c:pt>
                        <c:pt idx="66">
                          <c:v>123.7285444</c:v>
                        </c:pt>
                        <c:pt idx="67">
                          <c:v>284.8218778</c:v>
                        </c:pt>
                        <c:pt idx="68">
                          <c:v>185.5952111</c:v>
                        </c:pt>
                        <c:pt idx="69">
                          <c:v>141.0552111</c:v>
                        </c:pt>
                        <c:pt idx="70">
                          <c:v>656.5552111</c:v>
                        </c:pt>
                        <c:pt idx="71">
                          <c:v>777.1085444</c:v>
                        </c:pt>
                        <c:pt idx="72">
                          <c:v>185.6860444</c:v>
                        </c:pt>
                        <c:pt idx="73">
                          <c:v>107.6060444</c:v>
                        </c:pt>
                        <c:pt idx="74">
                          <c:v>446.1952111</c:v>
                        </c:pt>
                        <c:pt idx="75">
                          <c:v>276.4460444</c:v>
                        </c:pt>
                        <c:pt idx="76">
                          <c:v>50.78937778</c:v>
                        </c:pt>
                        <c:pt idx="77">
                          <c:v>26.28271111</c:v>
                        </c:pt>
                        <c:pt idx="78">
                          <c:v>153.1818778</c:v>
                        </c:pt>
                        <c:pt idx="79">
                          <c:v>251.9627111</c:v>
                        </c:pt>
                        <c:pt idx="80">
                          <c:v>23.74937778</c:v>
                        </c:pt>
                        <c:pt idx="81">
                          <c:v>594.0593778</c:v>
                        </c:pt>
                        <c:pt idx="82">
                          <c:v>405.0827111</c:v>
                        </c:pt>
                        <c:pt idx="83">
                          <c:v>83.29604444</c:v>
                        </c:pt>
                        <c:pt idx="84">
                          <c:v>135.1018778</c:v>
                        </c:pt>
                        <c:pt idx="85">
                          <c:v>394.9493778</c:v>
                        </c:pt>
                        <c:pt idx="86">
                          <c:v>65.98854444</c:v>
                        </c:pt>
                        <c:pt idx="87">
                          <c:v>178.8460444</c:v>
                        </c:pt>
                        <c:pt idx="88">
                          <c:v>206.6885444</c:v>
                        </c:pt>
                        <c:pt idx="89">
                          <c:v>118.3018778</c:v>
                        </c:pt>
                        <c:pt idx="90">
                          <c:v>669.6018778</c:v>
                        </c:pt>
                        <c:pt idx="91">
                          <c:v>23.78187778</c:v>
                        </c:pt>
                        <c:pt idx="92">
                          <c:v>618.6827111</c:v>
                        </c:pt>
                        <c:pt idx="93">
                          <c:v>50.78937778</c:v>
                        </c:pt>
                        <c:pt idx="94">
                          <c:v>284.8218778</c:v>
                        </c:pt>
                        <c:pt idx="95">
                          <c:v>47.28854444</c:v>
                        </c:pt>
                        <c:pt idx="96">
                          <c:v>301.9485444</c:v>
                        </c:pt>
                        <c:pt idx="97">
                          <c:v>405.0827111</c:v>
                        </c:pt>
                        <c:pt idx="98">
                          <c:v>26.28271111</c:v>
                        </c:pt>
                        <c:pt idx="99">
                          <c:v>9.776044444</c:v>
                        </c:pt>
                        <c:pt idx="100">
                          <c:v>319.4560444</c:v>
                        </c:pt>
                        <c:pt idx="101">
                          <c:v>228.7152111</c:v>
                        </c:pt>
                        <c:pt idx="102">
                          <c:v>569.9360444</c:v>
                        </c:pt>
                        <c:pt idx="103">
                          <c:v>135.1793778</c:v>
                        </c:pt>
                        <c:pt idx="104">
                          <c:v>146.9752111</c:v>
                        </c:pt>
                        <c:pt idx="105">
                          <c:v>0.141877778</c:v>
                        </c:pt>
                        <c:pt idx="106">
                          <c:v>365.8293778</c:v>
                        </c:pt>
                        <c:pt idx="107">
                          <c:v>118.2293778</c:v>
                        </c:pt>
                        <c:pt idx="108">
                          <c:v>66.04271111</c:v>
                        </c:pt>
                        <c:pt idx="109">
                          <c:v>21.40604444</c:v>
                        </c:pt>
                        <c:pt idx="110">
                          <c:v>78.73604444</c:v>
                        </c:pt>
                        <c:pt idx="111">
                          <c:v>790.9218778</c:v>
                        </c:pt>
                        <c:pt idx="112">
                          <c:v>135.1018778</c:v>
                        </c:pt>
                        <c:pt idx="113">
                          <c:v>107.6060444</c:v>
                        </c:pt>
                        <c:pt idx="114">
                          <c:v>523.3418778</c:v>
                        </c:pt>
                        <c:pt idx="115">
                          <c:v>123.8027111</c:v>
                        </c:pt>
                        <c:pt idx="116">
                          <c:v>17.02937778</c:v>
                        </c:pt>
                        <c:pt idx="117">
                          <c:v>534.8427111</c:v>
                        </c:pt>
                        <c:pt idx="118">
                          <c:v>159.4327111</c:v>
                        </c:pt>
                        <c:pt idx="119">
                          <c:v>178.8460444</c:v>
                        </c:pt>
                        <c:pt idx="120">
                          <c:v>435.8352111</c:v>
                        </c:pt>
                        <c:pt idx="121">
                          <c:v>0.015211111</c:v>
                        </c:pt>
                        <c:pt idx="122">
                          <c:v>735.8560444</c:v>
                        </c:pt>
                        <c:pt idx="123">
                          <c:v>582.0960444</c:v>
                        </c:pt>
                        <c:pt idx="124">
                          <c:v>328.4552111</c:v>
                        </c:pt>
                        <c:pt idx="125">
                          <c:v>301.8327111</c:v>
                        </c:pt>
                        <c:pt idx="126">
                          <c:v>251.9627111</c:v>
                        </c:pt>
                        <c:pt idx="127">
                          <c:v>2.646044444</c:v>
                        </c:pt>
                        <c:pt idx="128">
                          <c:v>172.3093778</c:v>
                        </c:pt>
                        <c:pt idx="129">
                          <c:v>346.9527111</c:v>
                        </c:pt>
                        <c:pt idx="130">
                          <c:v>446.1952111</c:v>
                        </c:pt>
                        <c:pt idx="131">
                          <c:v>34.53521111</c:v>
                        </c:pt>
                        <c:pt idx="132">
                          <c:v>83.23521111</c:v>
                        </c:pt>
                        <c:pt idx="133">
                          <c:v>206.5927111</c:v>
                        </c:pt>
                        <c:pt idx="134">
                          <c:v>404.9485444</c:v>
                        </c:pt>
                        <c:pt idx="135">
                          <c:v>107.6060444</c:v>
                        </c:pt>
                        <c:pt idx="136">
                          <c:v>1032.122711</c:v>
                        </c:pt>
                        <c:pt idx="137">
                          <c:v>31.62187778</c:v>
                        </c:pt>
                        <c:pt idx="138">
                          <c:v>17.00187778</c:v>
                        </c:pt>
                        <c:pt idx="139">
                          <c:v>252.0685444</c:v>
                        </c:pt>
                        <c:pt idx="140">
                          <c:v>23.78187778</c:v>
                        </c:pt>
                        <c:pt idx="141">
                          <c:v>892.6152111</c:v>
                        </c:pt>
                        <c:pt idx="142">
                          <c:v>276.4460444</c:v>
                        </c:pt>
                        <c:pt idx="143">
                          <c:v>185.5952111</c:v>
                        </c:pt>
                        <c:pt idx="144">
                          <c:v>54.41521111</c:v>
                        </c:pt>
                        <c:pt idx="145">
                          <c:v>153.0993778</c:v>
                        </c:pt>
                        <c:pt idx="146">
                          <c:v>54.36604444</c:v>
                        </c:pt>
                        <c:pt idx="147">
                          <c:v>328.4552111</c:v>
                        </c:pt>
                        <c:pt idx="148">
                          <c:v>3.521877778</c:v>
                        </c:pt>
                        <c:pt idx="149">
                          <c:v>0.768544444</c:v>
                        </c:pt>
                        <c:pt idx="150">
                          <c:v>1415.515211</c:v>
                        </c:pt>
                        <c:pt idx="151">
                          <c:v>228.7152111</c:v>
                        </c:pt>
                      </c:lvl>
                      <c:lvl>
                        <c:pt idx="0">
                          <c:v>y^i</c:v>
                        </c:pt>
                        <c:pt idx="1">
                          <c:v>Predct_val</c:v>
                        </c:pt>
                        <c:pt idx="2">
                          <c:v>58.86833323</c:v>
                        </c:pt>
                        <c:pt idx="3">
                          <c:v>88.1738367</c:v>
                        </c:pt>
                        <c:pt idx="4">
                          <c:v>77.05707887</c:v>
                        </c:pt>
                        <c:pt idx="5">
                          <c:v>70.26491791</c:v>
                        </c:pt>
                        <c:pt idx="6">
                          <c:v>47.7515754</c:v>
                        </c:pt>
                        <c:pt idx="7">
                          <c:v>47.7515754</c:v>
                        </c:pt>
                        <c:pt idx="8">
                          <c:v>42.7655696</c:v>
                        </c:pt>
                        <c:pt idx="9">
                          <c:v>83.87467864</c:v>
                        </c:pt>
                        <c:pt idx="10">
                          <c:v>70.39211194</c:v>
                        </c:pt>
                        <c:pt idx="11">
                          <c:v>75.83601623</c:v>
                        </c:pt>
                        <c:pt idx="12">
                          <c:v>40.85765922</c:v>
                        </c:pt>
                        <c:pt idx="13">
                          <c:v>89.1659501</c:v>
                        </c:pt>
                        <c:pt idx="14">
                          <c:v>82.1702787</c:v>
                        </c:pt>
                        <c:pt idx="15">
                          <c:v>50.62616037</c:v>
                        </c:pt>
                        <c:pt idx="16">
                          <c:v>49.07439326</c:v>
                        </c:pt>
                        <c:pt idx="17">
                          <c:v>49.15070968</c:v>
                        </c:pt>
                        <c:pt idx="18">
                          <c:v>55.28146171</c:v>
                        </c:pt>
                        <c:pt idx="19">
                          <c:v>66.52541356</c:v>
                        </c:pt>
                        <c:pt idx="20">
                          <c:v>61.79379581</c:v>
                        </c:pt>
                        <c:pt idx="21">
                          <c:v>54.62005277</c:v>
                        </c:pt>
                        <c:pt idx="22">
                          <c:v>70.95176565</c:v>
                        </c:pt>
                        <c:pt idx="23">
                          <c:v>46.91209483</c:v>
                        </c:pt>
                        <c:pt idx="24">
                          <c:v>54.67093038</c:v>
                        </c:pt>
                        <c:pt idx="25">
                          <c:v>58.46131234</c:v>
                        </c:pt>
                        <c:pt idx="26">
                          <c:v>63.01485846</c:v>
                        </c:pt>
                        <c:pt idx="27">
                          <c:v>79.75359221</c:v>
                        </c:pt>
                        <c:pt idx="28">
                          <c:v>49.96475144</c:v>
                        </c:pt>
                        <c:pt idx="29">
                          <c:v>65.96575985</c:v>
                        </c:pt>
                        <c:pt idx="30">
                          <c:v>69.95965225</c:v>
                        </c:pt>
                        <c:pt idx="31">
                          <c:v>42.18047708</c:v>
                        </c:pt>
                        <c:pt idx="32">
                          <c:v>70.7228164</c:v>
                        </c:pt>
                        <c:pt idx="33">
                          <c:v>48.48930075</c:v>
                        </c:pt>
                        <c:pt idx="34">
                          <c:v>43.12171287</c:v>
                        </c:pt>
                        <c:pt idx="35">
                          <c:v>88.09752029</c:v>
                        </c:pt>
                        <c:pt idx="36">
                          <c:v>88.93700085</c:v>
                        </c:pt>
                        <c:pt idx="37">
                          <c:v>80.94921605</c:v>
                        </c:pt>
                        <c:pt idx="38">
                          <c:v>55.30690051</c:v>
                        </c:pt>
                        <c:pt idx="39">
                          <c:v>44.7752352</c:v>
                        </c:pt>
                        <c:pt idx="40">
                          <c:v>74.61495358</c:v>
                        </c:pt>
                        <c:pt idx="41">
                          <c:v>62.20081669</c:v>
                        </c:pt>
                        <c:pt idx="42">
                          <c:v>46.02173665</c:v>
                        </c:pt>
                        <c:pt idx="43">
                          <c:v>64.99908525</c:v>
                        </c:pt>
                        <c:pt idx="44">
                          <c:v>41.56994576</c:v>
                        </c:pt>
                        <c:pt idx="45">
                          <c:v>86.08785468</c:v>
                        </c:pt>
                        <c:pt idx="46">
                          <c:v>52.99196925</c:v>
                        </c:pt>
                        <c:pt idx="47">
                          <c:v>73.52108496</c:v>
                        </c:pt>
                        <c:pt idx="48">
                          <c:v>55.66304378</c:v>
                        </c:pt>
                        <c:pt idx="49">
                          <c:v>66.27102551</c:v>
                        </c:pt>
                        <c:pt idx="50">
                          <c:v>67.61928218</c:v>
                        </c:pt>
                        <c:pt idx="51">
                          <c:v>49.22702609</c:v>
                        </c:pt>
                        <c:pt idx="52">
                          <c:v>89.14051129</c:v>
                        </c:pt>
                        <c:pt idx="53">
                          <c:v>79.24481611</c:v>
                        </c:pt>
                        <c:pt idx="54">
                          <c:v>87.61418299</c:v>
                        </c:pt>
                        <c:pt idx="55">
                          <c:v>85.35012933</c:v>
                        </c:pt>
                        <c:pt idx="56">
                          <c:v>70.23947911</c:v>
                        </c:pt>
                        <c:pt idx="57">
                          <c:v>86.72382481</c:v>
                        </c:pt>
                        <c:pt idx="58">
                          <c:v>44.31733671</c:v>
                        </c:pt>
                        <c:pt idx="59">
                          <c:v>49.78667981</c:v>
                        </c:pt>
                        <c:pt idx="60">
                          <c:v>42.10416067</c:v>
                        </c:pt>
                        <c:pt idx="61">
                          <c:v>56.37533033</c:v>
                        </c:pt>
                        <c:pt idx="62">
                          <c:v>59.58061977</c:v>
                        </c:pt>
                        <c:pt idx="63">
                          <c:v>53.62793938</c:v>
                        </c:pt>
                        <c:pt idx="64">
                          <c:v>81.96676826</c:v>
                        </c:pt>
                        <c:pt idx="65">
                          <c:v>57.97797505</c:v>
                        </c:pt>
                        <c:pt idx="66">
                          <c:v>54.11127667</c:v>
                        </c:pt>
                        <c:pt idx="67">
                          <c:v>67.41577174</c:v>
                        </c:pt>
                        <c:pt idx="68">
                          <c:v>46.98841124</c:v>
                        </c:pt>
                        <c:pt idx="69">
                          <c:v>80.61851159</c:v>
                        </c:pt>
                        <c:pt idx="70">
                          <c:v>43.60505017</c:v>
                        </c:pt>
                        <c:pt idx="71">
                          <c:v>90.03086947</c:v>
                        </c:pt>
                        <c:pt idx="72">
                          <c:v>79.09218328</c:v>
                        </c:pt>
                        <c:pt idx="73">
                          <c:v>49.91387383</c:v>
                        </c:pt>
                        <c:pt idx="74">
                          <c:v>40.09449506</c:v>
                        </c:pt>
                        <c:pt idx="75">
                          <c:v>81.30535932</c:v>
                        </c:pt>
                        <c:pt idx="76">
                          <c:v>75.78513862</c:v>
                        </c:pt>
                        <c:pt idx="77">
                          <c:v>76.90444604</c:v>
                        </c:pt>
                        <c:pt idx="78">
                          <c:v>79.06674447</c:v>
                        </c:pt>
                        <c:pt idx="79">
                          <c:v>43.57961136</c:v>
                        </c:pt>
                        <c:pt idx="80">
                          <c:v>58.05429146</c:v>
                        </c:pt>
                        <c:pt idx="81">
                          <c:v>45.71647099</c:v>
                        </c:pt>
                        <c:pt idx="82">
                          <c:v>83.72204581</c:v>
                        </c:pt>
                        <c:pt idx="83">
                          <c:v>71.53685817</c:v>
                        </c:pt>
                        <c:pt idx="84">
                          <c:v>56.65515718</c:v>
                        </c:pt>
                        <c:pt idx="85">
                          <c:v>43.04539645</c:v>
                        </c:pt>
                        <c:pt idx="86">
                          <c:v>55.63760498</c:v>
                        </c:pt>
                        <c:pt idx="87">
                          <c:v>56.34989152</c:v>
                        </c:pt>
                        <c:pt idx="88">
                          <c:v>76.92988485</c:v>
                        </c:pt>
                        <c:pt idx="89">
                          <c:v>72.24914471</c:v>
                        </c:pt>
                        <c:pt idx="90">
                          <c:v>84.94310845</c:v>
                        </c:pt>
                        <c:pt idx="91">
                          <c:v>63.82890022</c:v>
                        </c:pt>
                        <c:pt idx="92">
                          <c:v>45.89454263</c:v>
                        </c:pt>
                        <c:pt idx="93">
                          <c:v>76.09040428</c:v>
                        </c:pt>
                        <c:pt idx="94">
                          <c:v>78.53252957</c:v>
                        </c:pt>
                        <c:pt idx="95">
                          <c:v>68.38244633</c:v>
                        </c:pt>
                        <c:pt idx="96">
                          <c:v>79.04130567</c:v>
                        </c:pt>
                        <c:pt idx="97">
                          <c:v>64.94820764</c:v>
                        </c:pt>
                        <c:pt idx="98">
                          <c:v>66.39821954</c:v>
                        </c:pt>
                        <c:pt idx="99">
                          <c:v>61.56484657</c:v>
                        </c:pt>
                        <c:pt idx="100">
                          <c:v>41.11204727</c:v>
                        </c:pt>
                        <c:pt idx="101">
                          <c:v>45.30945011</c:v>
                        </c:pt>
                        <c:pt idx="102">
                          <c:v>41.41731293</c:v>
                        </c:pt>
                        <c:pt idx="103">
                          <c:v>72.1982671</c:v>
                        </c:pt>
                        <c:pt idx="104">
                          <c:v>55.81567661</c:v>
                        </c:pt>
                        <c:pt idx="105">
                          <c:v>65.68593299</c:v>
                        </c:pt>
                        <c:pt idx="106">
                          <c:v>85.98609946</c:v>
                        </c:pt>
                        <c:pt idx="107">
                          <c:v>52.50863195</c:v>
                        </c:pt>
                        <c:pt idx="108">
                          <c:v>60.69992719</c:v>
                        </c:pt>
                        <c:pt idx="109">
                          <c:v>78.25270271</c:v>
                        </c:pt>
                        <c:pt idx="110">
                          <c:v>51.46564094</c:v>
                        </c:pt>
                        <c:pt idx="111">
                          <c:v>43.73224419</c:v>
                        </c:pt>
                        <c:pt idx="112">
                          <c:v>54.56917516</c:v>
                        </c:pt>
                        <c:pt idx="113">
                          <c:v>48.00596345</c:v>
                        </c:pt>
                        <c:pt idx="114">
                          <c:v>87.10540689</c:v>
                        </c:pt>
                        <c:pt idx="115">
                          <c:v>80.92377725</c:v>
                        </c:pt>
                        <c:pt idx="116">
                          <c:v>72.04563427</c:v>
                        </c:pt>
                        <c:pt idx="117">
                          <c:v>84.15450549</c:v>
                        </c:pt>
                        <c:pt idx="118">
                          <c:v>80.694828</c:v>
                        </c:pt>
                        <c:pt idx="119">
                          <c:v>49.30334251</c:v>
                        </c:pt>
                        <c:pt idx="120">
                          <c:v>85.22293531</c:v>
                        </c:pt>
                        <c:pt idx="121">
                          <c:v>67.26313891</c:v>
                        </c:pt>
                        <c:pt idx="122">
                          <c:v>80.89833844</c:v>
                        </c:pt>
                        <c:pt idx="123">
                          <c:v>85.40100694</c:v>
                        </c:pt>
                        <c:pt idx="124">
                          <c:v>55.99374825</c:v>
                        </c:pt>
                        <c:pt idx="125">
                          <c:v>45.41120533</c:v>
                        </c:pt>
                        <c:pt idx="126">
                          <c:v>51.41476333</c:v>
                        </c:pt>
                        <c:pt idx="127">
                          <c:v>61.53940776</c:v>
                        </c:pt>
                        <c:pt idx="128">
                          <c:v>81.43255335</c:v>
                        </c:pt>
                        <c:pt idx="129">
                          <c:v>83.59485178</c:v>
                        </c:pt>
                        <c:pt idx="130">
                          <c:v>40.17081148</c:v>
                        </c:pt>
                        <c:pt idx="131">
                          <c:v>65.78768821</c:v>
                        </c:pt>
                        <c:pt idx="132">
                          <c:v>61.05607046</c:v>
                        </c:pt>
                        <c:pt idx="133">
                          <c:v>51.10949767</c:v>
                        </c:pt>
                        <c:pt idx="134">
                          <c:v>45.91998143</c:v>
                        </c:pt>
                        <c:pt idx="135">
                          <c:v>56.98586165</c:v>
                        </c:pt>
                        <c:pt idx="136">
                          <c:v>87.79225462</c:v>
                        </c:pt>
                        <c:pt idx="137">
                          <c:v>56.2481363</c:v>
                        </c:pt>
                        <c:pt idx="138">
                          <c:v>66.2201479</c:v>
                        </c:pt>
                        <c:pt idx="139">
                          <c:v>75.58162818</c:v>
                        </c:pt>
                        <c:pt idx="140">
                          <c:v>58.30867951</c:v>
                        </c:pt>
                        <c:pt idx="141">
                          <c:v>89.26770532</c:v>
                        </c:pt>
                        <c:pt idx="142">
                          <c:v>88.78436802</c:v>
                        </c:pt>
                        <c:pt idx="143">
                          <c:v>52.63582598</c:v>
                        </c:pt>
                        <c:pt idx="144">
                          <c:v>65.10084048</c:v>
                        </c:pt>
                        <c:pt idx="145">
                          <c:v>55.12882888</c:v>
                        </c:pt>
                        <c:pt idx="146">
                          <c:v>54.31478711</c:v>
                        </c:pt>
                        <c:pt idx="147">
                          <c:v>41.69713978</c:v>
                        </c:pt>
                        <c:pt idx="148">
                          <c:v>70.82457162</c:v>
                        </c:pt>
                        <c:pt idx="149">
                          <c:v>65.38066733</c:v>
                        </c:pt>
                        <c:pt idx="150">
                          <c:v>42.43486513</c:v>
                        </c:pt>
                        <c:pt idx="151">
                          <c:v>53.98408265</c:v>
                        </c:pt>
                      </c:lvl>
                      <c:lvl>
                        <c:pt idx="0">
                          <c:v>yi</c:v>
                        </c:pt>
                        <c:pt idx="1">
                          <c:v>Exam_Score</c:v>
                        </c:pt>
                        <c:pt idx="2">
                          <c:v>57.75</c:v>
                        </c:pt>
                        <c:pt idx="3">
                          <c:v>89</c:v>
                        </c:pt>
                        <c:pt idx="4">
                          <c:v>76.5</c:v>
                        </c:pt>
                        <c:pt idx="5">
                          <c:v>64</c:v>
                        </c:pt>
                        <c:pt idx="6">
                          <c:v>53.5</c:v>
                        </c:pt>
                        <c:pt idx="7">
                          <c:v>51.5</c:v>
                        </c:pt>
                        <c:pt idx="8">
                          <c:v>46.75</c:v>
                        </c:pt>
                        <c:pt idx="9">
                          <c:v>78.75</c:v>
                        </c:pt>
                        <c:pt idx="10">
                          <c:v>77</c:v>
                        </c:pt>
                        <c:pt idx="11">
                          <c:v>68.5</c:v>
                        </c:pt>
                        <c:pt idx="12">
                          <c:v>44</c:v>
                        </c:pt>
                        <c:pt idx="13">
                          <c:v>99.5</c:v>
                        </c:pt>
                        <c:pt idx="14">
                          <c:v>76.75</c:v>
                        </c:pt>
                        <c:pt idx="15">
                          <c:v>47.75</c:v>
                        </c:pt>
                        <c:pt idx="16">
                          <c:v>49.5</c:v>
                        </c:pt>
                        <c:pt idx="17">
                          <c:v>46.75</c:v>
                        </c:pt>
                        <c:pt idx="18">
                          <c:v>47.5</c:v>
                        </c:pt>
                        <c:pt idx="19">
                          <c:v>66.5</c:v>
                        </c:pt>
                        <c:pt idx="20">
                          <c:v>56.25</c:v>
                        </c:pt>
                        <c:pt idx="21">
                          <c:v>57</c:v>
                        </c:pt>
                        <c:pt idx="22">
                          <c:v>66</c:v>
                        </c:pt>
                        <c:pt idx="23">
                          <c:v>54.75</c:v>
                        </c:pt>
                        <c:pt idx="24">
                          <c:v>50.75</c:v>
                        </c:pt>
                        <c:pt idx="25">
                          <c:v>56.75</c:v>
                        </c:pt>
                        <c:pt idx="26">
                          <c:v>66.75</c:v>
                        </c:pt>
                        <c:pt idx="27">
                          <c:v>73</c:v>
                        </c:pt>
                        <c:pt idx="28">
                          <c:v>51</c:v>
                        </c:pt>
                        <c:pt idx="29">
                          <c:v>72.25</c:v>
                        </c:pt>
                        <c:pt idx="30">
                          <c:v>61.5</c:v>
                        </c:pt>
                        <c:pt idx="31">
                          <c:v>43.25</c:v>
                        </c:pt>
                        <c:pt idx="32">
                          <c:v>71.75</c:v>
                        </c:pt>
                        <c:pt idx="33">
                          <c:v>52.5</c:v>
                        </c:pt>
                        <c:pt idx="34">
                          <c:v>37</c:v>
                        </c:pt>
                        <c:pt idx="35">
                          <c:v>80.75</c:v>
                        </c:pt>
                        <c:pt idx="36">
                          <c:v>91</c:v>
                        </c:pt>
                        <c:pt idx="37">
                          <c:v>82</c:v>
                        </c:pt>
                        <c:pt idx="38">
                          <c:v>56.5</c:v>
                        </c:pt>
                        <c:pt idx="39">
                          <c:v>46.5</c:v>
                        </c:pt>
                        <c:pt idx="40">
                          <c:v>70.75</c:v>
                        </c:pt>
                        <c:pt idx="41">
                          <c:v>63.25</c:v>
                        </c:pt>
                        <c:pt idx="42">
                          <c:v>47.5</c:v>
                        </c:pt>
                        <c:pt idx="43">
                          <c:v>61.25</c:v>
                        </c:pt>
                        <c:pt idx="44">
                          <c:v>51</c:v>
                        </c:pt>
                        <c:pt idx="45">
                          <c:v>87.75</c:v>
                        </c:pt>
                        <c:pt idx="46">
                          <c:v>47</c:v>
                        </c:pt>
                        <c:pt idx="47">
                          <c:v>76.5</c:v>
                        </c:pt>
                        <c:pt idx="48">
                          <c:v>50.75</c:v>
                        </c:pt>
                        <c:pt idx="49">
                          <c:v>70</c:v>
                        </c:pt>
                        <c:pt idx="50">
                          <c:v>73</c:v>
                        </c:pt>
                        <c:pt idx="51">
                          <c:v>45.25</c:v>
                        </c:pt>
                        <c:pt idx="52">
                          <c:v>93.25</c:v>
                        </c:pt>
                        <c:pt idx="53">
                          <c:v>80.75</c:v>
                        </c:pt>
                        <c:pt idx="54">
                          <c:v>91</c:v>
                        </c:pt>
                        <c:pt idx="55">
                          <c:v>94.25</c:v>
                        </c:pt>
                        <c:pt idx="56">
                          <c:v>68.75</c:v>
                        </c:pt>
                        <c:pt idx="57">
                          <c:v>82.25</c:v>
                        </c:pt>
                        <c:pt idx="58">
                          <c:v>40</c:v>
                        </c:pt>
                        <c:pt idx="59">
                          <c:v>45.75</c:v>
                        </c:pt>
                        <c:pt idx="60">
                          <c:v>41.75</c:v>
                        </c:pt>
                        <c:pt idx="61">
                          <c:v>58</c:v>
                        </c:pt>
                        <c:pt idx="62">
                          <c:v>60.75</c:v>
                        </c:pt>
                        <c:pt idx="63">
                          <c:v>57.75</c:v>
                        </c:pt>
                        <c:pt idx="64">
                          <c:v>81.5</c:v>
                        </c:pt>
                        <c:pt idx="65">
                          <c:v>65</c:v>
                        </c:pt>
                        <c:pt idx="66">
                          <c:v>52.75</c:v>
                        </c:pt>
                        <c:pt idx="67">
                          <c:v>80.75</c:v>
                        </c:pt>
                        <c:pt idx="68">
                          <c:v>50.25</c:v>
                        </c:pt>
                        <c:pt idx="69">
                          <c:v>75.75</c:v>
                        </c:pt>
                        <c:pt idx="70">
                          <c:v>38.25</c:v>
                        </c:pt>
                        <c:pt idx="71">
                          <c:v>91.75</c:v>
                        </c:pt>
                        <c:pt idx="72">
                          <c:v>77.5</c:v>
                        </c:pt>
                        <c:pt idx="73">
                          <c:v>53.5</c:v>
                        </c:pt>
                        <c:pt idx="74">
                          <c:v>42.75</c:v>
                        </c:pt>
                        <c:pt idx="75">
                          <c:v>80.5</c:v>
                        </c:pt>
                        <c:pt idx="76">
                          <c:v>71</c:v>
                        </c:pt>
                        <c:pt idx="77">
                          <c:v>69</c:v>
                        </c:pt>
                        <c:pt idx="78">
                          <c:v>76.25</c:v>
                        </c:pt>
                        <c:pt idx="79">
                          <c:v>48</c:v>
                        </c:pt>
                        <c:pt idx="80">
                          <c:v>59</c:v>
                        </c:pt>
                        <c:pt idx="81">
                          <c:v>39.5</c:v>
                        </c:pt>
                        <c:pt idx="82">
                          <c:v>84</c:v>
                        </c:pt>
                        <c:pt idx="83">
                          <c:v>73</c:v>
                        </c:pt>
                        <c:pt idx="84">
                          <c:v>52.25</c:v>
                        </c:pt>
                        <c:pt idx="85">
                          <c:v>44</c:v>
                        </c:pt>
                        <c:pt idx="86">
                          <c:v>55.75</c:v>
                        </c:pt>
                        <c:pt idx="87">
                          <c:v>50.5</c:v>
                        </c:pt>
                        <c:pt idx="88">
                          <c:v>78.25</c:v>
                        </c:pt>
                        <c:pt idx="89">
                          <c:v>74.75</c:v>
                        </c:pt>
                        <c:pt idx="90">
                          <c:v>89.75</c:v>
                        </c:pt>
                        <c:pt idx="91">
                          <c:v>68.75</c:v>
                        </c:pt>
                        <c:pt idx="92">
                          <c:v>39</c:v>
                        </c:pt>
                        <c:pt idx="93">
                          <c:v>71</c:v>
                        </c:pt>
                        <c:pt idx="94">
                          <c:v>80.75</c:v>
                        </c:pt>
                        <c:pt idx="95">
                          <c:v>70.75</c:v>
                        </c:pt>
                        <c:pt idx="96">
                          <c:v>81.25</c:v>
                        </c:pt>
                        <c:pt idx="97">
                          <c:v>84</c:v>
                        </c:pt>
                        <c:pt idx="98">
                          <c:v>69</c:v>
                        </c:pt>
                        <c:pt idx="99">
                          <c:v>67</c:v>
                        </c:pt>
                        <c:pt idx="100">
                          <c:v>46</c:v>
                        </c:pt>
                        <c:pt idx="101">
                          <c:v>48.75</c:v>
                        </c:pt>
                        <c:pt idx="102">
                          <c:v>40</c:v>
                        </c:pt>
                        <c:pt idx="103">
                          <c:v>75.5</c:v>
                        </c:pt>
                        <c:pt idx="104">
                          <c:v>51.75</c:v>
                        </c:pt>
                        <c:pt idx="105">
                          <c:v>64.25</c:v>
                        </c:pt>
                        <c:pt idx="106">
                          <c:v>83</c:v>
                        </c:pt>
                        <c:pt idx="107">
                          <c:v>53</c:v>
                        </c:pt>
                        <c:pt idx="108">
                          <c:v>72</c:v>
                        </c:pt>
                        <c:pt idx="109">
                          <c:v>68.5</c:v>
                        </c:pt>
                        <c:pt idx="110">
                          <c:v>55</c:v>
                        </c:pt>
                        <c:pt idx="111">
                          <c:v>35.75</c:v>
                        </c:pt>
                        <c:pt idx="112">
                          <c:v>52.25</c:v>
                        </c:pt>
                        <c:pt idx="113">
                          <c:v>53.5</c:v>
                        </c:pt>
                        <c:pt idx="114">
                          <c:v>86.75</c:v>
                        </c:pt>
                        <c:pt idx="115">
                          <c:v>75</c:v>
                        </c:pt>
                        <c:pt idx="116">
                          <c:v>68</c:v>
                        </c:pt>
                        <c:pt idx="117">
                          <c:v>87</c:v>
                        </c:pt>
                        <c:pt idx="118">
                          <c:v>76.5</c:v>
                        </c:pt>
                        <c:pt idx="119">
                          <c:v>50.5</c:v>
                        </c:pt>
                        <c:pt idx="120">
                          <c:v>84.75</c:v>
                        </c:pt>
                        <c:pt idx="121">
                          <c:v>63.75</c:v>
                        </c:pt>
                        <c:pt idx="122">
                          <c:v>91</c:v>
                        </c:pt>
                        <c:pt idx="123">
                          <c:v>88</c:v>
                        </c:pt>
                        <c:pt idx="124">
                          <c:v>45.75</c:v>
                        </c:pt>
                        <c:pt idx="125">
                          <c:v>46.5</c:v>
                        </c:pt>
                        <c:pt idx="126">
                          <c:v>48</c:v>
                        </c:pt>
                        <c:pt idx="127">
                          <c:v>65.5</c:v>
                        </c:pt>
                        <c:pt idx="128">
                          <c:v>77</c:v>
                        </c:pt>
                        <c:pt idx="129">
                          <c:v>82.5</c:v>
                        </c:pt>
                        <c:pt idx="130">
                          <c:v>42.75</c:v>
                        </c:pt>
                        <c:pt idx="131">
                          <c:v>69.75</c:v>
                        </c:pt>
                        <c:pt idx="132">
                          <c:v>54.75</c:v>
                        </c:pt>
                        <c:pt idx="133">
                          <c:v>49.5</c:v>
                        </c:pt>
                        <c:pt idx="134">
                          <c:v>43.75</c:v>
                        </c:pt>
                        <c:pt idx="135">
                          <c:v>53.5</c:v>
                        </c:pt>
                        <c:pt idx="136">
                          <c:v>96</c:v>
                        </c:pt>
                        <c:pt idx="137">
                          <c:v>58.25</c:v>
                        </c:pt>
                        <c:pt idx="138">
                          <c:v>59.75</c:v>
                        </c:pt>
                        <c:pt idx="139">
                          <c:v>79.75</c:v>
                        </c:pt>
                        <c:pt idx="140">
                          <c:v>68.75</c:v>
                        </c:pt>
                        <c:pt idx="141">
                          <c:v>93.75</c:v>
                        </c:pt>
                        <c:pt idx="142">
                          <c:v>80.5</c:v>
                        </c:pt>
                        <c:pt idx="143">
                          <c:v>50.25</c:v>
                        </c:pt>
                        <c:pt idx="144">
                          <c:v>71.25</c:v>
                        </c:pt>
                        <c:pt idx="145">
                          <c:v>51.5</c:v>
                        </c:pt>
                        <c:pt idx="146">
                          <c:v>56.5</c:v>
                        </c:pt>
                        <c:pt idx="147">
                          <c:v>45.75</c:v>
                        </c:pt>
                        <c:pt idx="148">
                          <c:v>65.75</c:v>
                        </c:pt>
                        <c:pt idx="149">
                          <c:v>64.75</c:v>
                        </c:pt>
                        <c:pt idx="150">
                          <c:v>26.25</c:v>
                        </c:pt>
                        <c:pt idx="151">
                          <c:v>48.75</c:v>
                        </c:pt>
                      </c:lvl>
                      <c:lvl>
                        <c:pt idx="0">
                          <c:v>xi</c:v>
                        </c:pt>
                        <c:pt idx="1">
                          <c:v>Hours_Studied</c:v>
                        </c:pt>
                        <c:pt idx="2">
                          <c:v>7.49</c:v>
                        </c:pt>
                        <c:pt idx="3">
                          <c:v>19.01</c:v>
                        </c:pt>
                        <c:pt idx="4">
                          <c:v>14.64</c:v>
                        </c:pt>
                        <c:pt idx="5">
                          <c:v>11.97</c:v>
                        </c:pt>
                        <c:pt idx="6">
                          <c:v>3.12</c:v>
                        </c:pt>
                        <c:pt idx="7">
                          <c:v>3.12</c:v>
                        </c:pt>
                        <c:pt idx="8">
                          <c:v>1.16</c:v>
                        </c:pt>
                        <c:pt idx="9">
                          <c:v>17.32</c:v>
                        </c:pt>
                        <c:pt idx="10">
                          <c:v>12.02</c:v>
                        </c:pt>
                        <c:pt idx="11">
                          <c:v>14.16</c:v>
                        </c:pt>
                        <c:pt idx="12">
                          <c:v>0.41</c:v>
                        </c:pt>
                        <c:pt idx="13">
                          <c:v>19.4</c:v>
                        </c:pt>
                        <c:pt idx="14">
                          <c:v>16.65</c:v>
                        </c:pt>
                        <c:pt idx="15">
                          <c:v>4.25</c:v>
                        </c:pt>
                        <c:pt idx="16">
                          <c:v>3.64</c:v>
                        </c:pt>
                        <c:pt idx="17">
                          <c:v>3.67</c:v>
                        </c:pt>
                        <c:pt idx="18">
                          <c:v>6.08</c:v>
                        </c:pt>
                        <c:pt idx="19">
                          <c:v>10.5</c:v>
                        </c:pt>
                        <c:pt idx="20">
                          <c:v>8.64</c:v>
                        </c:pt>
                        <c:pt idx="21">
                          <c:v>5.82</c:v>
                        </c:pt>
                        <c:pt idx="22">
                          <c:v>12.24</c:v>
                        </c:pt>
                        <c:pt idx="23">
                          <c:v>2.79</c:v>
                        </c:pt>
                        <c:pt idx="24">
                          <c:v>5.84</c:v>
                        </c:pt>
                        <c:pt idx="25">
                          <c:v>7.33</c:v>
                        </c:pt>
                        <c:pt idx="26">
                          <c:v>9.12</c:v>
                        </c:pt>
                        <c:pt idx="27">
                          <c:v>15.7</c:v>
                        </c:pt>
                        <c:pt idx="28">
                          <c:v>3.99</c:v>
                        </c:pt>
                        <c:pt idx="29">
                          <c:v>10.28</c:v>
                        </c:pt>
                        <c:pt idx="30">
                          <c:v>11.85</c:v>
                        </c:pt>
                        <c:pt idx="31">
                          <c:v>0.93</c:v>
                        </c:pt>
                        <c:pt idx="32">
                          <c:v>12.15</c:v>
                        </c:pt>
                        <c:pt idx="33">
                          <c:v>3.41</c:v>
                        </c:pt>
                        <c:pt idx="34">
                          <c:v>1.3</c:v>
                        </c:pt>
                        <c:pt idx="35">
                          <c:v>18.98</c:v>
                        </c:pt>
                        <c:pt idx="36">
                          <c:v>19.31</c:v>
                        </c:pt>
                        <c:pt idx="37">
                          <c:v>16.17</c:v>
                        </c:pt>
                        <c:pt idx="38">
                          <c:v>6.09</c:v>
                        </c:pt>
                        <c:pt idx="39">
                          <c:v>1.95</c:v>
                        </c:pt>
                        <c:pt idx="40">
                          <c:v>13.68</c:v>
                        </c:pt>
                        <c:pt idx="41">
                          <c:v>8.8</c:v>
                        </c:pt>
                        <c:pt idx="42">
                          <c:v>2.44</c:v>
                        </c:pt>
                        <c:pt idx="43">
                          <c:v>9.9</c:v>
                        </c:pt>
                        <c:pt idx="44">
                          <c:v>0.69</c:v>
                        </c:pt>
                        <c:pt idx="45">
                          <c:v>18.19</c:v>
                        </c:pt>
                        <c:pt idx="46">
                          <c:v>5.18</c:v>
                        </c:pt>
                        <c:pt idx="47">
                          <c:v>13.25</c:v>
                        </c:pt>
                        <c:pt idx="48">
                          <c:v>6.23</c:v>
                        </c:pt>
                        <c:pt idx="49">
                          <c:v>10.4</c:v>
                        </c:pt>
                        <c:pt idx="50">
                          <c:v>10.93</c:v>
                        </c:pt>
                        <c:pt idx="51">
                          <c:v>3.7</c:v>
                        </c:pt>
                        <c:pt idx="52">
                          <c:v>19.39</c:v>
                        </c:pt>
                        <c:pt idx="53">
                          <c:v>15.5</c:v>
                        </c:pt>
                        <c:pt idx="54">
                          <c:v>18.79</c:v>
                        </c:pt>
                        <c:pt idx="55">
                          <c:v>17.9</c:v>
                        </c:pt>
                        <c:pt idx="56">
                          <c:v>11.96</c:v>
                        </c:pt>
                        <c:pt idx="57">
                          <c:v>18.44</c:v>
                        </c:pt>
                        <c:pt idx="58">
                          <c:v>1.77</c:v>
                        </c:pt>
                        <c:pt idx="59">
                          <c:v>3.92</c:v>
                        </c:pt>
                        <c:pt idx="60">
                          <c:v>0.9</c:v>
                        </c:pt>
                        <c:pt idx="61">
                          <c:v>6.51</c:v>
                        </c:pt>
                        <c:pt idx="62">
                          <c:v>7.77</c:v>
                        </c:pt>
                        <c:pt idx="63">
                          <c:v>5.43</c:v>
                        </c:pt>
                        <c:pt idx="64">
                          <c:v>16.57</c:v>
                        </c:pt>
                        <c:pt idx="65">
                          <c:v>7.14</c:v>
                        </c:pt>
                        <c:pt idx="66">
                          <c:v>5.62</c:v>
                        </c:pt>
                        <c:pt idx="67">
                          <c:v>10.85</c:v>
                        </c:pt>
                        <c:pt idx="68">
                          <c:v>2.82</c:v>
                        </c:pt>
                        <c:pt idx="69">
                          <c:v>16.04</c:v>
                        </c:pt>
                        <c:pt idx="70">
                          <c:v>1.49</c:v>
                        </c:pt>
                        <c:pt idx="71">
                          <c:v>19.74</c:v>
                        </c:pt>
                        <c:pt idx="72">
                          <c:v>15.44</c:v>
                        </c:pt>
                        <c:pt idx="73">
                          <c:v>3.97</c:v>
                        </c:pt>
                        <c:pt idx="74">
                          <c:v>0.11</c:v>
                        </c:pt>
                        <c:pt idx="75">
                          <c:v>16.31</c:v>
                        </c:pt>
                        <c:pt idx="76">
                          <c:v>14.14</c:v>
                        </c:pt>
                        <c:pt idx="77">
                          <c:v>14.58</c:v>
                        </c:pt>
                        <c:pt idx="78">
                          <c:v>15.43</c:v>
                        </c:pt>
                        <c:pt idx="79">
                          <c:v>1.48</c:v>
                        </c:pt>
                        <c:pt idx="80">
                          <c:v>7.17</c:v>
                        </c:pt>
                        <c:pt idx="81">
                          <c:v>2.32</c:v>
                        </c:pt>
                        <c:pt idx="82">
                          <c:v>17.26</c:v>
                        </c:pt>
                        <c:pt idx="83">
                          <c:v>12.47</c:v>
                        </c:pt>
                        <c:pt idx="84">
                          <c:v>6.62</c:v>
                        </c:pt>
                        <c:pt idx="85">
                          <c:v>1.27</c:v>
                        </c:pt>
                        <c:pt idx="86">
                          <c:v>6.22</c:v>
                        </c:pt>
                        <c:pt idx="87">
                          <c:v>6.5</c:v>
                        </c:pt>
                        <c:pt idx="88">
                          <c:v>14.59</c:v>
                        </c:pt>
                        <c:pt idx="89">
                          <c:v>12.75</c:v>
                        </c:pt>
                        <c:pt idx="90">
                          <c:v>17.74</c:v>
                        </c:pt>
                        <c:pt idx="91">
                          <c:v>9.44</c:v>
                        </c:pt>
                        <c:pt idx="92">
                          <c:v>2.39</c:v>
                        </c:pt>
                        <c:pt idx="93">
                          <c:v>14.26</c:v>
                        </c:pt>
                        <c:pt idx="94">
                          <c:v>15.22</c:v>
                        </c:pt>
                        <c:pt idx="95">
                          <c:v>11.23</c:v>
                        </c:pt>
                        <c:pt idx="96">
                          <c:v>15.42</c:v>
                        </c:pt>
                        <c:pt idx="97">
                          <c:v>9.88</c:v>
                        </c:pt>
                        <c:pt idx="98">
                          <c:v>10.45</c:v>
                        </c:pt>
                        <c:pt idx="99">
                          <c:v>8.55</c:v>
                        </c:pt>
                        <c:pt idx="100">
                          <c:v>0.51</c:v>
                        </c:pt>
                        <c:pt idx="101">
                          <c:v>2.16</c:v>
                        </c:pt>
                        <c:pt idx="102">
                          <c:v>0.63</c:v>
                        </c:pt>
                        <c:pt idx="103">
                          <c:v>12.73</c:v>
                        </c:pt>
                        <c:pt idx="104">
                          <c:v>6.29</c:v>
                        </c:pt>
                        <c:pt idx="105">
                          <c:v>10.17</c:v>
                        </c:pt>
                        <c:pt idx="106">
                          <c:v>18.15</c:v>
                        </c:pt>
                        <c:pt idx="107">
                          <c:v>4.99</c:v>
                        </c:pt>
                        <c:pt idx="108">
                          <c:v>8.21</c:v>
                        </c:pt>
                        <c:pt idx="109">
                          <c:v>15.11</c:v>
                        </c:pt>
                        <c:pt idx="110">
                          <c:v>4.58</c:v>
                        </c:pt>
                        <c:pt idx="111">
                          <c:v>1.54</c:v>
                        </c:pt>
                        <c:pt idx="112">
                          <c:v>5.8</c:v>
                        </c:pt>
                        <c:pt idx="113">
                          <c:v>3.22</c:v>
                        </c:pt>
                        <c:pt idx="114">
                          <c:v>18.59</c:v>
                        </c:pt>
                        <c:pt idx="115">
                          <c:v>16.16</c:v>
                        </c:pt>
                        <c:pt idx="116">
                          <c:v>12.67</c:v>
                        </c:pt>
                        <c:pt idx="117">
                          <c:v>17.43</c:v>
                        </c:pt>
                        <c:pt idx="118">
                          <c:v>16.07</c:v>
                        </c:pt>
                        <c:pt idx="119">
                          <c:v>3.73</c:v>
                        </c:pt>
                        <c:pt idx="120">
                          <c:v>17.85</c:v>
                        </c:pt>
                        <c:pt idx="121">
                          <c:v>10.79</c:v>
                        </c:pt>
                        <c:pt idx="122">
                          <c:v>16.15</c:v>
                        </c:pt>
                        <c:pt idx="123">
                          <c:v>17.92</c:v>
                        </c:pt>
                        <c:pt idx="124">
                          <c:v>6.36</c:v>
                        </c:pt>
                        <c:pt idx="125">
                          <c:v>2.2</c:v>
                        </c:pt>
                        <c:pt idx="126">
                          <c:v>4.56</c:v>
                        </c:pt>
                        <c:pt idx="127">
                          <c:v>8.54</c:v>
                        </c:pt>
                        <c:pt idx="128">
                          <c:v>16.36</c:v>
                        </c:pt>
                        <c:pt idx="129">
                          <c:v>17.21</c:v>
                        </c:pt>
                        <c:pt idx="130">
                          <c:v>0.14</c:v>
                        </c:pt>
                        <c:pt idx="131">
                          <c:v>10.21</c:v>
                        </c:pt>
                        <c:pt idx="132">
                          <c:v>8.35</c:v>
                        </c:pt>
                        <c:pt idx="133">
                          <c:v>4.44</c:v>
                        </c:pt>
                        <c:pt idx="134">
                          <c:v>2.4</c:v>
                        </c:pt>
                        <c:pt idx="135">
                          <c:v>6.75</c:v>
                        </c:pt>
                        <c:pt idx="136">
                          <c:v>18.86</c:v>
                        </c:pt>
                        <c:pt idx="137">
                          <c:v>6.46</c:v>
                        </c:pt>
                        <c:pt idx="138">
                          <c:v>10.38</c:v>
                        </c:pt>
                        <c:pt idx="139">
                          <c:v>14.06</c:v>
                        </c:pt>
                        <c:pt idx="140">
                          <c:v>7.27</c:v>
                        </c:pt>
                        <c:pt idx="141">
                          <c:v>19.44</c:v>
                        </c:pt>
                        <c:pt idx="142">
                          <c:v>19.25</c:v>
                        </c:pt>
                        <c:pt idx="143">
                          <c:v>5.04</c:v>
                        </c:pt>
                        <c:pt idx="144">
                          <c:v>9.94</c:v>
                        </c:pt>
                        <c:pt idx="145">
                          <c:v>6.02</c:v>
                        </c:pt>
                        <c:pt idx="146">
                          <c:v>5.7</c:v>
                        </c:pt>
                        <c:pt idx="147">
                          <c:v>0.74</c:v>
                        </c:pt>
                        <c:pt idx="148">
                          <c:v>12.19</c:v>
                        </c:pt>
                        <c:pt idx="149">
                          <c:v>10.05</c:v>
                        </c:pt>
                        <c:pt idx="150">
                          <c:v>1.03</c:v>
                        </c:pt>
                        <c:pt idx="151">
                          <c:v>5.57</c:v>
                        </c:pt>
                      </c:lvl>
                    </c:multiLvlStrCache>
                  </c:multiLvl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Sheet1!$B$156:$U$156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9">
                        <c:v>0</c:v>
                      </c:pt>
                      <c:pt idx="10">
                        <c:v>0.89543411817981944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21-4BBF-B02E-37AF2E8769E0}"/>
                  </c:ext>
                </c:extLst>
              </c15:ser>
            </c15:filteredScatterSeries>
          </c:ext>
        </c:extLst>
      </c:scatterChart>
      <c:valAx>
        <c:axId val="152030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Hours</a:t>
                </a:r>
                <a:r>
                  <a:rPr lang="en-IN" baseline="0"/>
                  <a:t> Studied(x)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32176"/>
        <c:crosses val="autoZero"/>
        <c:crossBetween val="midCat"/>
      </c:valAx>
      <c:valAx>
        <c:axId val="15203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Exam</a:t>
                </a:r>
                <a:r>
                  <a:rPr lang="en-IN" baseline="0"/>
                  <a:t> Score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3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</a:t>
            </a:r>
            <a:r>
              <a:rPr lang="en-US" baseline="0"/>
              <a:t> passing through origin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 intercept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Sheet1!$B$3:$B$152</c:f>
              <c:numCache>
                <c:formatCode>General</c:formatCode>
                <c:ptCount val="150"/>
                <c:pt idx="0">
                  <c:v>7.49</c:v>
                </c:pt>
                <c:pt idx="1">
                  <c:v>19.010000000000002</c:v>
                </c:pt>
                <c:pt idx="2">
                  <c:v>14.64</c:v>
                </c:pt>
                <c:pt idx="3">
                  <c:v>11.97</c:v>
                </c:pt>
                <c:pt idx="4">
                  <c:v>3.12</c:v>
                </c:pt>
                <c:pt idx="5">
                  <c:v>3.12</c:v>
                </c:pt>
                <c:pt idx="6">
                  <c:v>1.1599999999999999</c:v>
                </c:pt>
                <c:pt idx="7">
                  <c:v>17.32</c:v>
                </c:pt>
                <c:pt idx="8">
                  <c:v>12.02</c:v>
                </c:pt>
                <c:pt idx="9">
                  <c:v>14.16</c:v>
                </c:pt>
                <c:pt idx="10">
                  <c:v>0.41</c:v>
                </c:pt>
                <c:pt idx="11">
                  <c:v>19.399999999999999</c:v>
                </c:pt>
                <c:pt idx="12">
                  <c:v>16.649999999999999</c:v>
                </c:pt>
                <c:pt idx="13">
                  <c:v>4.25</c:v>
                </c:pt>
                <c:pt idx="14">
                  <c:v>3.64</c:v>
                </c:pt>
                <c:pt idx="15">
                  <c:v>3.67</c:v>
                </c:pt>
                <c:pt idx="16">
                  <c:v>6.08</c:v>
                </c:pt>
                <c:pt idx="17">
                  <c:v>10.5</c:v>
                </c:pt>
                <c:pt idx="18">
                  <c:v>8.64</c:v>
                </c:pt>
                <c:pt idx="19">
                  <c:v>5.82</c:v>
                </c:pt>
                <c:pt idx="20">
                  <c:v>12.24</c:v>
                </c:pt>
                <c:pt idx="21">
                  <c:v>2.79</c:v>
                </c:pt>
                <c:pt idx="22">
                  <c:v>5.84</c:v>
                </c:pt>
                <c:pt idx="23">
                  <c:v>7.33</c:v>
                </c:pt>
                <c:pt idx="24">
                  <c:v>9.1199999999999992</c:v>
                </c:pt>
                <c:pt idx="25">
                  <c:v>15.7</c:v>
                </c:pt>
                <c:pt idx="26">
                  <c:v>3.99</c:v>
                </c:pt>
                <c:pt idx="27">
                  <c:v>10.28</c:v>
                </c:pt>
                <c:pt idx="28">
                  <c:v>11.85</c:v>
                </c:pt>
                <c:pt idx="29">
                  <c:v>0.93</c:v>
                </c:pt>
                <c:pt idx="30">
                  <c:v>12.15</c:v>
                </c:pt>
                <c:pt idx="31">
                  <c:v>3.41</c:v>
                </c:pt>
                <c:pt idx="32">
                  <c:v>1.3</c:v>
                </c:pt>
                <c:pt idx="33">
                  <c:v>18.98</c:v>
                </c:pt>
                <c:pt idx="34">
                  <c:v>19.309999999999999</c:v>
                </c:pt>
                <c:pt idx="35">
                  <c:v>16.170000000000002</c:v>
                </c:pt>
                <c:pt idx="36">
                  <c:v>6.09</c:v>
                </c:pt>
                <c:pt idx="37">
                  <c:v>1.95</c:v>
                </c:pt>
                <c:pt idx="38">
                  <c:v>13.68</c:v>
                </c:pt>
                <c:pt idx="39">
                  <c:v>8.8000000000000007</c:v>
                </c:pt>
                <c:pt idx="40">
                  <c:v>2.44</c:v>
                </c:pt>
                <c:pt idx="41">
                  <c:v>9.9</c:v>
                </c:pt>
                <c:pt idx="42">
                  <c:v>0.69</c:v>
                </c:pt>
                <c:pt idx="43">
                  <c:v>18.190000000000001</c:v>
                </c:pt>
                <c:pt idx="44">
                  <c:v>5.18</c:v>
                </c:pt>
                <c:pt idx="45">
                  <c:v>13.25</c:v>
                </c:pt>
                <c:pt idx="46">
                  <c:v>6.23</c:v>
                </c:pt>
                <c:pt idx="47">
                  <c:v>10.4</c:v>
                </c:pt>
                <c:pt idx="48">
                  <c:v>10.93</c:v>
                </c:pt>
                <c:pt idx="49">
                  <c:v>3.7</c:v>
                </c:pt>
                <c:pt idx="50">
                  <c:v>19.39</c:v>
                </c:pt>
                <c:pt idx="51">
                  <c:v>15.5</c:v>
                </c:pt>
                <c:pt idx="52">
                  <c:v>18.79</c:v>
                </c:pt>
                <c:pt idx="53">
                  <c:v>17.899999999999999</c:v>
                </c:pt>
                <c:pt idx="54">
                  <c:v>11.96</c:v>
                </c:pt>
                <c:pt idx="55">
                  <c:v>18.440000000000001</c:v>
                </c:pt>
                <c:pt idx="56">
                  <c:v>1.77</c:v>
                </c:pt>
                <c:pt idx="57">
                  <c:v>3.92</c:v>
                </c:pt>
                <c:pt idx="58">
                  <c:v>0.9</c:v>
                </c:pt>
                <c:pt idx="59">
                  <c:v>6.51</c:v>
                </c:pt>
                <c:pt idx="60">
                  <c:v>7.77</c:v>
                </c:pt>
                <c:pt idx="61">
                  <c:v>5.43</c:v>
                </c:pt>
                <c:pt idx="62">
                  <c:v>16.57</c:v>
                </c:pt>
                <c:pt idx="63">
                  <c:v>7.14</c:v>
                </c:pt>
                <c:pt idx="64">
                  <c:v>5.62</c:v>
                </c:pt>
                <c:pt idx="65">
                  <c:v>10.85</c:v>
                </c:pt>
                <c:pt idx="66">
                  <c:v>2.82</c:v>
                </c:pt>
                <c:pt idx="67">
                  <c:v>16.04</c:v>
                </c:pt>
                <c:pt idx="68">
                  <c:v>1.49</c:v>
                </c:pt>
                <c:pt idx="69">
                  <c:v>19.739999999999998</c:v>
                </c:pt>
                <c:pt idx="70">
                  <c:v>15.44</c:v>
                </c:pt>
                <c:pt idx="71">
                  <c:v>3.97</c:v>
                </c:pt>
                <c:pt idx="72">
                  <c:v>0.11</c:v>
                </c:pt>
                <c:pt idx="73">
                  <c:v>16.309999999999999</c:v>
                </c:pt>
                <c:pt idx="74">
                  <c:v>14.14</c:v>
                </c:pt>
                <c:pt idx="75">
                  <c:v>14.58</c:v>
                </c:pt>
                <c:pt idx="76">
                  <c:v>15.43</c:v>
                </c:pt>
                <c:pt idx="77">
                  <c:v>1.48</c:v>
                </c:pt>
                <c:pt idx="78">
                  <c:v>7.17</c:v>
                </c:pt>
                <c:pt idx="79">
                  <c:v>2.3199999999999998</c:v>
                </c:pt>
                <c:pt idx="80">
                  <c:v>17.260000000000002</c:v>
                </c:pt>
                <c:pt idx="81">
                  <c:v>12.47</c:v>
                </c:pt>
                <c:pt idx="82">
                  <c:v>6.62</c:v>
                </c:pt>
                <c:pt idx="83">
                  <c:v>1.27</c:v>
                </c:pt>
                <c:pt idx="84">
                  <c:v>6.22</c:v>
                </c:pt>
                <c:pt idx="85">
                  <c:v>6.5</c:v>
                </c:pt>
                <c:pt idx="86">
                  <c:v>14.59</c:v>
                </c:pt>
                <c:pt idx="87">
                  <c:v>12.75</c:v>
                </c:pt>
                <c:pt idx="88">
                  <c:v>17.739999999999998</c:v>
                </c:pt>
                <c:pt idx="89">
                  <c:v>9.44</c:v>
                </c:pt>
                <c:pt idx="90">
                  <c:v>2.39</c:v>
                </c:pt>
                <c:pt idx="91">
                  <c:v>14.26</c:v>
                </c:pt>
                <c:pt idx="92">
                  <c:v>15.22</c:v>
                </c:pt>
                <c:pt idx="93">
                  <c:v>11.23</c:v>
                </c:pt>
                <c:pt idx="94">
                  <c:v>15.42</c:v>
                </c:pt>
                <c:pt idx="95">
                  <c:v>9.8800000000000008</c:v>
                </c:pt>
                <c:pt idx="96">
                  <c:v>10.45</c:v>
                </c:pt>
                <c:pt idx="97">
                  <c:v>8.5500000000000007</c:v>
                </c:pt>
                <c:pt idx="98">
                  <c:v>0.51</c:v>
                </c:pt>
                <c:pt idx="99">
                  <c:v>2.16</c:v>
                </c:pt>
                <c:pt idx="100">
                  <c:v>0.63</c:v>
                </c:pt>
                <c:pt idx="101">
                  <c:v>12.73</c:v>
                </c:pt>
                <c:pt idx="102">
                  <c:v>6.29</c:v>
                </c:pt>
                <c:pt idx="103">
                  <c:v>10.17</c:v>
                </c:pt>
                <c:pt idx="104">
                  <c:v>18.149999999999999</c:v>
                </c:pt>
                <c:pt idx="105">
                  <c:v>4.99</c:v>
                </c:pt>
                <c:pt idx="106">
                  <c:v>8.2100000000000009</c:v>
                </c:pt>
                <c:pt idx="107">
                  <c:v>15.11</c:v>
                </c:pt>
                <c:pt idx="108">
                  <c:v>4.58</c:v>
                </c:pt>
                <c:pt idx="109">
                  <c:v>1.54</c:v>
                </c:pt>
                <c:pt idx="110">
                  <c:v>5.8</c:v>
                </c:pt>
                <c:pt idx="111">
                  <c:v>3.22</c:v>
                </c:pt>
                <c:pt idx="112">
                  <c:v>18.59</c:v>
                </c:pt>
                <c:pt idx="113">
                  <c:v>16.16</c:v>
                </c:pt>
                <c:pt idx="114">
                  <c:v>12.67</c:v>
                </c:pt>
                <c:pt idx="115">
                  <c:v>17.43</c:v>
                </c:pt>
                <c:pt idx="116">
                  <c:v>16.07</c:v>
                </c:pt>
                <c:pt idx="117">
                  <c:v>3.73</c:v>
                </c:pt>
                <c:pt idx="118">
                  <c:v>17.850000000000001</c:v>
                </c:pt>
                <c:pt idx="119">
                  <c:v>10.79</c:v>
                </c:pt>
                <c:pt idx="120">
                  <c:v>16.149999999999999</c:v>
                </c:pt>
                <c:pt idx="121">
                  <c:v>17.920000000000002</c:v>
                </c:pt>
                <c:pt idx="122">
                  <c:v>6.36</c:v>
                </c:pt>
                <c:pt idx="123">
                  <c:v>2.2000000000000002</c:v>
                </c:pt>
                <c:pt idx="124">
                  <c:v>4.5599999999999996</c:v>
                </c:pt>
                <c:pt idx="125">
                  <c:v>8.5399999999999991</c:v>
                </c:pt>
                <c:pt idx="126">
                  <c:v>16.36</c:v>
                </c:pt>
                <c:pt idx="127">
                  <c:v>17.21</c:v>
                </c:pt>
                <c:pt idx="128">
                  <c:v>0.14000000000000001</c:v>
                </c:pt>
                <c:pt idx="129">
                  <c:v>10.210000000000001</c:v>
                </c:pt>
                <c:pt idx="130">
                  <c:v>8.35</c:v>
                </c:pt>
                <c:pt idx="131">
                  <c:v>4.4400000000000004</c:v>
                </c:pt>
                <c:pt idx="132">
                  <c:v>2.4</c:v>
                </c:pt>
                <c:pt idx="133">
                  <c:v>6.75</c:v>
                </c:pt>
                <c:pt idx="134">
                  <c:v>18.86</c:v>
                </c:pt>
                <c:pt idx="135">
                  <c:v>6.46</c:v>
                </c:pt>
                <c:pt idx="136">
                  <c:v>10.38</c:v>
                </c:pt>
                <c:pt idx="137">
                  <c:v>14.06</c:v>
                </c:pt>
                <c:pt idx="138">
                  <c:v>7.27</c:v>
                </c:pt>
                <c:pt idx="139">
                  <c:v>19.440000000000001</c:v>
                </c:pt>
                <c:pt idx="140">
                  <c:v>19.25</c:v>
                </c:pt>
                <c:pt idx="141">
                  <c:v>5.04</c:v>
                </c:pt>
                <c:pt idx="142">
                  <c:v>9.94</c:v>
                </c:pt>
                <c:pt idx="143">
                  <c:v>6.02</c:v>
                </c:pt>
                <c:pt idx="144">
                  <c:v>5.7</c:v>
                </c:pt>
                <c:pt idx="145">
                  <c:v>0.74</c:v>
                </c:pt>
                <c:pt idx="146">
                  <c:v>12.19</c:v>
                </c:pt>
                <c:pt idx="147">
                  <c:v>10.050000000000001</c:v>
                </c:pt>
                <c:pt idx="148">
                  <c:v>1.03</c:v>
                </c:pt>
                <c:pt idx="149">
                  <c:v>5.57</c:v>
                </c:pt>
              </c:numCache>
            </c:numRef>
          </c:xVal>
          <c:yVal>
            <c:numRef>
              <c:f>Sheet1!$P$3:$P$152</c:f>
              <c:numCache>
                <c:formatCode>General</c:formatCode>
                <c:ptCount val="150"/>
                <c:pt idx="0">
                  <c:v>41.729020856022593</c:v>
                </c:pt>
                <c:pt idx="1">
                  <c:v>105.91037202576631</c:v>
                </c:pt>
                <c:pt idx="2">
                  <c:v>81.563800444882617</c:v>
                </c:pt>
                <c:pt idx="3">
                  <c:v>66.688435199811821</c:v>
                </c:pt>
                <c:pt idx="4">
                  <c:v>17.382449275138917</c:v>
                </c:pt>
                <c:pt idx="5">
                  <c:v>17.382449275138917</c:v>
                </c:pt>
                <c:pt idx="6">
                  <c:v>6.4627054997311353</c:v>
                </c:pt>
                <c:pt idx="7">
                  <c:v>96.49487866839938</c:v>
                </c:pt>
                <c:pt idx="8">
                  <c:v>66.967000092041602</c:v>
                </c:pt>
                <c:pt idx="9">
                  <c:v>78.889577479476628</c:v>
                </c:pt>
                <c:pt idx="10">
                  <c:v>2.2842321162842807</c:v>
                </c:pt>
                <c:pt idx="11">
                  <c:v>108.08317818515864</c:v>
                </c:pt>
                <c:pt idx="12">
                  <c:v>92.762109112520179</c:v>
                </c:pt>
                <c:pt idx="13">
                  <c:v>23.678015839532179</c:v>
                </c:pt>
                <c:pt idx="14">
                  <c:v>20.279524154328737</c:v>
                </c:pt>
                <c:pt idx="15">
                  <c:v>20.446663089666611</c:v>
                </c:pt>
                <c:pt idx="16">
                  <c:v>33.87349089514251</c:v>
                </c:pt>
                <c:pt idx="17">
                  <c:v>58.498627368255974</c:v>
                </c:pt>
                <c:pt idx="18">
                  <c:v>48.136013377307776</c:v>
                </c:pt>
                <c:pt idx="19">
                  <c:v>32.424953455547602</c:v>
                </c:pt>
                <c:pt idx="20">
                  <c:v>68.192685617852675</c:v>
                </c:pt>
                <c:pt idx="21">
                  <c:v>15.543920986422302</c:v>
                </c:pt>
                <c:pt idx="22">
                  <c:v>32.536379412439516</c:v>
                </c:pt>
                <c:pt idx="23">
                  <c:v>40.837613200887269</c:v>
                </c:pt>
                <c:pt idx="24">
                  <c:v>50.810236342713758</c:v>
                </c:pt>
                <c:pt idx="25">
                  <c:v>87.469376160154169</c:v>
                </c:pt>
                <c:pt idx="26">
                  <c:v>22.229478399937271</c:v>
                </c:pt>
                <c:pt idx="27">
                  <c:v>57.272941842444894</c:v>
                </c:pt>
                <c:pt idx="28">
                  <c:v>66.019879458460309</c:v>
                </c:pt>
                <c:pt idx="29">
                  <c:v>5.1813069954741007</c:v>
                </c:pt>
                <c:pt idx="30">
                  <c:v>67.691268811839052</c:v>
                </c:pt>
                <c:pt idx="31">
                  <c:v>18.998125650071703</c:v>
                </c:pt>
                <c:pt idx="32">
                  <c:v>7.2426871979745497</c:v>
                </c:pt>
                <c:pt idx="33">
                  <c:v>105.74323309042842</c:v>
                </c:pt>
                <c:pt idx="34">
                  <c:v>107.58176137914502</c:v>
                </c:pt>
                <c:pt idx="35">
                  <c:v>90.087886147114205</c:v>
                </c:pt>
                <c:pt idx="36">
                  <c:v>33.929203873588463</c:v>
                </c:pt>
                <c:pt idx="37">
                  <c:v>10.864030796961824</c:v>
                </c:pt>
                <c:pt idx="38">
                  <c:v>76.21535451407064</c:v>
                </c:pt>
                <c:pt idx="39">
                  <c:v>49.027421032443108</c:v>
                </c:pt>
                <c:pt idx="40">
                  <c:v>13.593966740813769</c:v>
                </c:pt>
                <c:pt idx="41">
                  <c:v>55.155848661498489</c:v>
                </c:pt>
                <c:pt idx="42">
                  <c:v>3.8441955127711065</c:v>
                </c:pt>
                <c:pt idx="43">
                  <c:v>101.34190779319773</c:v>
                </c:pt>
                <c:pt idx="44">
                  <c:v>28.859322835006278</c:v>
                </c:pt>
                <c:pt idx="45">
                  <c:v>73.819696440894447</c:v>
                </c:pt>
                <c:pt idx="46">
                  <c:v>34.709185571831881</c:v>
                </c:pt>
                <c:pt idx="47">
                  <c:v>57.941497583796398</c:v>
                </c:pt>
                <c:pt idx="48">
                  <c:v>60.894285441432167</c:v>
                </c:pt>
                <c:pt idx="49">
                  <c:v>20.613802025004485</c:v>
                </c:pt>
                <c:pt idx="50">
                  <c:v>108.02746520671271</c:v>
                </c:pt>
                <c:pt idx="51">
                  <c:v>86.355116591235003</c:v>
                </c:pt>
                <c:pt idx="52">
                  <c:v>104.68468649995521</c:v>
                </c:pt>
                <c:pt idx="53">
                  <c:v>99.726231418264931</c:v>
                </c:pt>
                <c:pt idx="54">
                  <c:v>66.632722221365853</c:v>
                </c:pt>
                <c:pt idx="55">
                  <c:v>102.73473225434668</c:v>
                </c:pt>
                <c:pt idx="56">
                  <c:v>9.8611971849345785</c:v>
                </c:pt>
                <c:pt idx="57">
                  <c:v>21.839487550815562</c:v>
                </c:pt>
                <c:pt idx="58">
                  <c:v>5.0141680601362264</c:v>
                </c:pt>
                <c:pt idx="59">
                  <c:v>36.269148968318703</c:v>
                </c:pt>
                <c:pt idx="60">
                  <c:v>43.288984252509415</c:v>
                </c:pt>
                <c:pt idx="61">
                  <c:v>30.252147296155229</c:v>
                </c:pt>
                <c:pt idx="62">
                  <c:v>92.316405284952523</c:v>
                </c:pt>
                <c:pt idx="63">
                  <c:v>39.779066610414063</c:v>
                </c:pt>
                <c:pt idx="64">
                  <c:v>31.310693886628435</c:v>
                </c:pt>
                <c:pt idx="65">
                  <c:v>60.448581613864505</c:v>
                </c:pt>
                <c:pt idx="66">
                  <c:v>15.711059921760175</c:v>
                </c:pt>
                <c:pt idx="67">
                  <c:v>89.36361742731674</c:v>
                </c:pt>
                <c:pt idx="68">
                  <c:v>8.3012337884477532</c:v>
                </c:pt>
                <c:pt idx="69">
                  <c:v>109.97741945232123</c:v>
                </c:pt>
                <c:pt idx="70">
                  <c:v>86.020838720559254</c:v>
                </c:pt>
                <c:pt idx="71">
                  <c:v>22.118052443045354</c:v>
                </c:pt>
                <c:pt idx="72">
                  <c:v>0.61284276290553874</c:v>
                </c:pt>
                <c:pt idx="73">
                  <c:v>90.867867845357608</c:v>
                </c:pt>
                <c:pt idx="74">
                  <c:v>78.778151522584707</c:v>
                </c:pt>
                <c:pt idx="75">
                  <c:v>81.229522574206868</c:v>
                </c:pt>
                <c:pt idx="76">
                  <c:v>85.965125742113301</c:v>
                </c:pt>
                <c:pt idx="77">
                  <c:v>8.2455208100017945</c:v>
                </c:pt>
                <c:pt idx="78">
                  <c:v>39.946205545751937</c:v>
                </c:pt>
                <c:pt idx="79">
                  <c:v>12.925410999462271</c:v>
                </c:pt>
                <c:pt idx="80">
                  <c:v>96.160600797723632</c:v>
                </c:pt>
                <c:pt idx="81">
                  <c:v>69.474084122109716</c:v>
                </c:pt>
                <c:pt idx="82">
                  <c:v>36.88199173122424</c:v>
                </c:pt>
                <c:pt idx="83">
                  <c:v>7.0755482626366746</c:v>
                </c:pt>
                <c:pt idx="84">
                  <c:v>34.653472593385921</c:v>
                </c:pt>
                <c:pt idx="85">
                  <c:v>36.213435989872742</c:v>
                </c:pt>
                <c:pt idx="86">
                  <c:v>81.285235552652821</c:v>
                </c:pt>
                <c:pt idx="87">
                  <c:v>71.034047518596537</c:v>
                </c:pt>
                <c:pt idx="88">
                  <c:v>98.834823763129606</c:v>
                </c:pt>
                <c:pt idx="89">
                  <c:v>52.593051652984414</c:v>
                </c:pt>
                <c:pt idx="90">
                  <c:v>13.31540184858398</c:v>
                </c:pt>
                <c:pt idx="91">
                  <c:v>79.446707263936204</c:v>
                </c:pt>
                <c:pt idx="92">
                  <c:v>84.795153194748181</c:v>
                </c:pt>
                <c:pt idx="93">
                  <c:v>62.565674794810917</c:v>
                </c:pt>
                <c:pt idx="94">
                  <c:v>85.909412763667348</c:v>
                </c:pt>
                <c:pt idx="95">
                  <c:v>55.044422704606575</c:v>
                </c:pt>
                <c:pt idx="96">
                  <c:v>58.220062476026179</c:v>
                </c:pt>
                <c:pt idx="97">
                  <c:v>47.634596571294153</c:v>
                </c:pt>
                <c:pt idx="98">
                  <c:v>2.8413619007438617</c:v>
                </c:pt>
                <c:pt idx="99">
                  <c:v>12.034003344326944</c:v>
                </c:pt>
                <c:pt idx="100">
                  <c:v>3.5099176420953584</c:v>
                </c:pt>
                <c:pt idx="101">
                  <c:v>70.922621561704631</c:v>
                </c:pt>
                <c:pt idx="102">
                  <c:v>35.04346344250763</c:v>
                </c:pt>
                <c:pt idx="103">
                  <c:v>56.660099079539357</c:v>
                </c:pt>
                <c:pt idx="104">
                  <c:v>101.11905587941389</c:v>
                </c:pt>
                <c:pt idx="105">
                  <c:v>27.800776244533079</c:v>
                </c:pt>
                <c:pt idx="106">
                  <c:v>45.740355304131583</c:v>
                </c:pt>
                <c:pt idx="107">
                  <c:v>84.182310431842637</c:v>
                </c:pt>
                <c:pt idx="108">
                  <c:v>25.516544128248796</c:v>
                </c:pt>
                <c:pt idx="109">
                  <c:v>8.579798680677543</c:v>
                </c:pt>
                <c:pt idx="110">
                  <c:v>32.313527498655681</c:v>
                </c:pt>
                <c:pt idx="111">
                  <c:v>17.939579059598501</c:v>
                </c:pt>
                <c:pt idx="112">
                  <c:v>103.57042693103605</c:v>
                </c:pt>
                <c:pt idx="113">
                  <c:v>90.032173168668237</c:v>
                </c:pt>
                <c:pt idx="114">
                  <c:v>70.588343691028868</c:v>
                </c:pt>
                <c:pt idx="115">
                  <c:v>97.10772143130491</c:v>
                </c:pt>
                <c:pt idx="116">
                  <c:v>89.530756362654614</c:v>
                </c:pt>
                <c:pt idx="117">
                  <c:v>20.78094096034236</c:v>
                </c:pt>
                <c:pt idx="118">
                  <c:v>99.447666526035164</c:v>
                </c:pt>
                <c:pt idx="119">
                  <c:v>60.114303743188756</c:v>
                </c:pt>
                <c:pt idx="120">
                  <c:v>89.976460190222269</c:v>
                </c:pt>
                <c:pt idx="121">
                  <c:v>99.837657375156866</c:v>
                </c:pt>
                <c:pt idx="122">
                  <c:v>35.433454291629332</c:v>
                </c:pt>
                <c:pt idx="123">
                  <c:v>12.256855258110777</c:v>
                </c:pt>
                <c:pt idx="124">
                  <c:v>25.405118171356879</c:v>
                </c:pt>
                <c:pt idx="125">
                  <c:v>47.578883592848186</c:v>
                </c:pt>
                <c:pt idx="126">
                  <c:v>91.146432737587403</c:v>
                </c:pt>
                <c:pt idx="127">
                  <c:v>95.882035905493836</c:v>
                </c:pt>
                <c:pt idx="128">
                  <c:v>0.77998169824341301</c:v>
                </c:pt>
                <c:pt idx="129">
                  <c:v>56.882950993323192</c:v>
                </c:pt>
                <c:pt idx="130">
                  <c:v>46.520337002374987</c:v>
                </c:pt>
                <c:pt idx="131">
                  <c:v>24.736562430005385</c:v>
                </c:pt>
                <c:pt idx="132">
                  <c:v>13.371114827029936</c:v>
                </c:pt>
                <c:pt idx="133">
                  <c:v>37.606260451021697</c:v>
                </c:pt>
                <c:pt idx="134">
                  <c:v>105.07467734907692</c:v>
                </c:pt>
                <c:pt idx="135">
                  <c:v>35.990584076088915</c:v>
                </c:pt>
                <c:pt idx="136">
                  <c:v>57.830071626904484</c:v>
                </c:pt>
                <c:pt idx="137">
                  <c:v>78.332447695017052</c:v>
                </c:pt>
                <c:pt idx="138">
                  <c:v>40.503335330211513</c:v>
                </c:pt>
                <c:pt idx="139">
                  <c:v>108.3060300989425</c:v>
                </c:pt>
                <c:pt idx="140">
                  <c:v>107.24748350846929</c:v>
                </c:pt>
                <c:pt idx="141">
                  <c:v>28.079341136762867</c:v>
                </c:pt>
                <c:pt idx="142">
                  <c:v>55.378700575282316</c:v>
                </c:pt>
                <c:pt idx="143">
                  <c:v>33.539213024466754</c:v>
                </c:pt>
                <c:pt idx="144">
                  <c:v>31.756397714196101</c:v>
                </c:pt>
                <c:pt idx="145">
                  <c:v>4.1227604050008972</c:v>
                </c:pt>
                <c:pt idx="146">
                  <c:v>67.91412072562288</c:v>
                </c:pt>
                <c:pt idx="147">
                  <c:v>55.991543338187867</c:v>
                </c:pt>
                <c:pt idx="148">
                  <c:v>5.7384367799336813</c:v>
                </c:pt>
                <c:pt idx="149">
                  <c:v>31.032128994398647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DC-466D-812B-4BD9172ED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236800"/>
        <c:axId val="290236320"/>
      </c:scatterChart>
      <c:valAx>
        <c:axId val="290236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Hours</a:t>
                </a:r>
                <a:r>
                  <a:rPr lang="en-IN" baseline="0"/>
                  <a:t> Studied (x)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36320"/>
        <c:crosses val="autoZero"/>
        <c:crossBetween val="midCat"/>
      </c:valAx>
      <c:valAx>
        <c:axId val="29023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Exam</a:t>
                </a:r>
                <a:r>
                  <a:rPr lang="en-IN" baseline="0"/>
                  <a:t> Score (y^')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3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Scatter Plot (e'i vs xi)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Sheet1!$B$3:$B$152</c:f>
              <c:numCache>
                <c:formatCode>General</c:formatCode>
                <c:ptCount val="150"/>
                <c:pt idx="0">
                  <c:v>7.49</c:v>
                </c:pt>
                <c:pt idx="1">
                  <c:v>19.010000000000002</c:v>
                </c:pt>
                <c:pt idx="2">
                  <c:v>14.64</c:v>
                </c:pt>
                <c:pt idx="3">
                  <c:v>11.97</c:v>
                </c:pt>
                <c:pt idx="4">
                  <c:v>3.12</c:v>
                </c:pt>
                <c:pt idx="5">
                  <c:v>3.12</c:v>
                </c:pt>
                <c:pt idx="6">
                  <c:v>1.1599999999999999</c:v>
                </c:pt>
                <c:pt idx="7">
                  <c:v>17.32</c:v>
                </c:pt>
                <c:pt idx="8">
                  <c:v>12.02</c:v>
                </c:pt>
                <c:pt idx="9">
                  <c:v>14.16</c:v>
                </c:pt>
                <c:pt idx="10">
                  <c:v>0.41</c:v>
                </c:pt>
                <c:pt idx="11">
                  <c:v>19.399999999999999</c:v>
                </c:pt>
                <c:pt idx="12">
                  <c:v>16.649999999999999</c:v>
                </c:pt>
                <c:pt idx="13">
                  <c:v>4.25</c:v>
                </c:pt>
                <c:pt idx="14">
                  <c:v>3.64</c:v>
                </c:pt>
                <c:pt idx="15">
                  <c:v>3.67</c:v>
                </c:pt>
                <c:pt idx="16">
                  <c:v>6.08</c:v>
                </c:pt>
                <c:pt idx="17">
                  <c:v>10.5</c:v>
                </c:pt>
                <c:pt idx="18">
                  <c:v>8.64</c:v>
                </c:pt>
                <c:pt idx="19">
                  <c:v>5.82</c:v>
                </c:pt>
                <c:pt idx="20">
                  <c:v>12.24</c:v>
                </c:pt>
                <c:pt idx="21">
                  <c:v>2.79</c:v>
                </c:pt>
                <c:pt idx="22">
                  <c:v>5.84</c:v>
                </c:pt>
                <c:pt idx="23">
                  <c:v>7.33</c:v>
                </c:pt>
                <c:pt idx="24">
                  <c:v>9.1199999999999992</c:v>
                </c:pt>
                <c:pt idx="25">
                  <c:v>15.7</c:v>
                </c:pt>
                <c:pt idx="26">
                  <c:v>3.99</c:v>
                </c:pt>
                <c:pt idx="27">
                  <c:v>10.28</c:v>
                </c:pt>
                <c:pt idx="28">
                  <c:v>11.85</c:v>
                </c:pt>
                <c:pt idx="29">
                  <c:v>0.93</c:v>
                </c:pt>
                <c:pt idx="30">
                  <c:v>12.15</c:v>
                </c:pt>
                <c:pt idx="31">
                  <c:v>3.41</c:v>
                </c:pt>
                <c:pt idx="32">
                  <c:v>1.3</c:v>
                </c:pt>
                <c:pt idx="33">
                  <c:v>18.98</c:v>
                </c:pt>
                <c:pt idx="34">
                  <c:v>19.309999999999999</c:v>
                </c:pt>
                <c:pt idx="35">
                  <c:v>16.170000000000002</c:v>
                </c:pt>
                <c:pt idx="36">
                  <c:v>6.09</c:v>
                </c:pt>
                <c:pt idx="37">
                  <c:v>1.95</c:v>
                </c:pt>
                <c:pt idx="38">
                  <c:v>13.68</c:v>
                </c:pt>
                <c:pt idx="39">
                  <c:v>8.8000000000000007</c:v>
                </c:pt>
                <c:pt idx="40">
                  <c:v>2.44</c:v>
                </c:pt>
                <c:pt idx="41">
                  <c:v>9.9</c:v>
                </c:pt>
                <c:pt idx="42">
                  <c:v>0.69</c:v>
                </c:pt>
                <c:pt idx="43">
                  <c:v>18.190000000000001</c:v>
                </c:pt>
                <c:pt idx="44">
                  <c:v>5.18</c:v>
                </c:pt>
                <c:pt idx="45">
                  <c:v>13.25</c:v>
                </c:pt>
                <c:pt idx="46">
                  <c:v>6.23</c:v>
                </c:pt>
                <c:pt idx="47">
                  <c:v>10.4</c:v>
                </c:pt>
                <c:pt idx="48">
                  <c:v>10.93</c:v>
                </c:pt>
                <c:pt idx="49">
                  <c:v>3.7</c:v>
                </c:pt>
                <c:pt idx="50">
                  <c:v>19.39</c:v>
                </c:pt>
                <c:pt idx="51">
                  <c:v>15.5</c:v>
                </c:pt>
                <c:pt idx="52">
                  <c:v>18.79</c:v>
                </c:pt>
                <c:pt idx="53">
                  <c:v>17.899999999999999</c:v>
                </c:pt>
                <c:pt idx="54">
                  <c:v>11.96</c:v>
                </c:pt>
                <c:pt idx="55">
                  <c:v>18.440000000000001</c:v>
                </c:pt>
                <c:pt idx="56">
                  <c:v>1.77</c:v>
                </c:pt>
                <c:pt idx="57">
                  <c:v>3.92</c:v>
                </c:pt>
                <c:pt idx="58">
                  <c:v>0.9</c:v>
                </c:pt>
                <c:pt idx="59">
                  <c:v>6.51</c:v>
                </c:pt>
                <c:pt idx="60">
                  <c:v>7.77</c:v>
                </c:pt>
                <c:pt idx="61">
                  <c:v>5.43</c:v>
                </c:pt>
                <c:pt idx="62">
                  <c:v>16.57</c:v>
                </c:pt>
                <c:pt idx="63">
                  <c:v>7.14</c:v>
                </c:pt>
                <c:pt idx="64">
                  <c:v>5.62</c:v>
                </c:pt>
                <c:pt idx="65">
                  <c:v>10.85</c:v>
                </c:pt>
                <c:pt idx="66">
                  <c:v>2.82</c:v>
                </c:pt>
                <c:pt idx="67">
                  <c:v>16.04</c:v>
                </c:pt>
                <c:pt idx="68">
                  <c:v>1.49</c:v>
                </c:pt>
                <c:pt idx="69">
                  <c:v>19.739999999999998</c:v>
                </c:pt>
                <c:pt idx="70">
                  <c:v>15.44</c:v>
                </c:pt>
                <c:pt idx="71">
                  <c:v>3.97</c:v>
                </c:pt>
                <c:pt idx="72">
                  <c:v>0.11</c:v>
                </c:pt>
                <c:pt idx="73">
                  <c:v>16.309999999999999</c:v>
                </c:pt>
                <c:pt idx="74">
                  <c:v>14.14</c:v>
                </c:pt>
                <c:pt idx="75">
                  <c:v>14.58</c:v>
                </c:pt>
                <c:pt idx="76">
                  <c:v>15.43</c:v>
                </c:pt>
                <c:pt idx="77">
                  <c:v>1.48</c:v>
                </c:pt>
                <c:pt idx="78">
                  <c:v>7.17</c:v>
                </c:pt>
                <c:pt idx="79">
                  <c:v>2.3199999999999998</c:v>
                </c:pt>
                <c:pt idx="80">
                  <c:v>17.260000000000002</c:v>
                </c:pt>
                <c:pt idx="81">
                  <c:v>12.47</c:v>
                </c:pt>
                <c:pt idx="82">
                  <c:v>6.62</c:v>
                </c:pt>
                <c:pt idx="83">
                  <c:v>1.27</c:v>
                </c:pt>
                <c:pt idx="84">
                  <c:v>6.22</c:v>
                </c:pt>
                <c:pt idx="85">
                  <c:v>6.5</c:v>
                </c:pt>
                <c:pt idx="86">
                  <c:v>14.59</c:v>
                </c:pt>
                <c:pt idx="87">
                  <c:v>12.75</c:v>
                </c:pt>
                <c:pt idx="88">
                  <c:v>17.739999999999998</c:v>
                </c:pt>
                <c:pt idx="89">
                  <c:v>9.44</c:v>
                </c:pt>
                <c:pt idx="90">
                  <c:v>2.39</c:v>
                </c:pt>
                <c:pt idx="91">
                  <c:v>14.26</c:v>
                </c:pt>
                <c:pt idx="92">
                  <c:v>15.22</c:v>
                </c:pt>
                <c:pt idx="93">
                  <c:v>11.23</c:v>
                </c:pt>
                <c:pt idx="94">
                  <c:v>15.42</c:v>
                </c:pt>
                <c:pt idx="95">
                  <c:v>9.8800000000000008</c:v>
                </c:pt>
                <c:pt idx="96">
                  <c:v>10.45</c:v>
                </c:pt>
                <c:pt idx="97">
                  <c:v>8.5500000000000007</c:v>
                </c:pt>
                <c:pt idx="98">
                  <c:v>0.51</c:v>
                </c:pt>
                <c:pt idx="99">
                  <c:v>2.16</c:v>
                </c:pt>
                <c:pt idx="100">
                  <c:v>0.63</c:v>
                </c:pt>
                <c:pt idx="101">
                  <c:v>12.73</c:v>
                </c:pt>
                <c:pt idx="102">
                  <c:v>6.29</c:v>
                </c:pt>
                <c:pt idx="103">
                  <c:v>10.17</c:v>
                </c:pt>
                <c:pt idx="104">
                  <c:v>18.149999999999999</c:v>
                </c:pt>
                <c:pt idx="105">
                  <c:v>4.99</c:v>
                </c:pt>
                <c:pt idx="106">
                  <c:v>8.2100000000000009</c:v>
                </c:pt>
                <c:pt idx="107">
                  <c:v>15.11</c:v>
                </c:pt>
                <c:pt idx="108">
                  <c:v>4.58</c:v>
                </c:pt>
                <c:pt idx="109">
                  <c:v>1.54</c:v>
                </c:pt>
                <c:pt idx="110">
                  <c:v>5.8</c:v>
                </c:pt>
                <c:pt idx="111">
                  <c:v>3.22</c:v>
                </c:pt>
                <c:pt idx="112">
                  <c:v>18.59</c:v>
                </c:pt>
                <c:pt idx="113">
                  <c:v>16.16</c:v>
                </c:pt>
                <c:pt idx="114">
                  <c:v>12.67</c:v>
                </c:pt>
                <c:pt idx="115">
                  <c:v>17.43</c:v>
                </c:pt>
                <c:pt idx="116">
                  <c:v>16.07</c:v>
                </c:pt>
                <c:pt idx="117">
                  <c:v>3.73</c:v>
                </c:pt>
                <c:pt idx="118">
                  <c:v>17.850000000000001</c:v>
                </c:pt>
                <c:pt idx="119">
                  <c:v>10.79</c:v>
                </c:pt>
                <c:pt idx="120">
                  <c:v>16.149999999999999</c:v>
                </c:pt>
                <c:pt idx="121">
                  <c:v>17.920000000000002</c:v>
                </c:pt>
                <c:pt idx="122">
                  <c:v>6.36</c:v>
                </c:pt>
                <c:pt idx="123">
                  <c:v>2.2000000000000002</c:v>
                </c:pt>
                <c:pt idx="124">
                  <c:v>4.5599999999999996</c:v>
                </c:pt>
                <c:pt idx="125">
                  <c:v>8.5399999999999991</c:v>
                </c:pt>
                <c:pt idx="126">
                  <c:v>16.36</c:v>
                </c:pt>
                <c:pt idx="127">
                  <c:v>17.21</c:v>
                </c:pt>
                <c:pt idx="128">
                  <c:v>0.14000000000000001</c:v>
                </c:pt>
                <c:pt idx="129">
                  <c:v>10.210000000000001</c:v>
                </c:pt>
                <c:pt idx="130">
                  <c:v>8.35</c:v>
                </c:pt>
                <c:pt idx="131">
                  <c:v>4.4400000000000004</c:v>
                </c:pt>
                <c:pt idx="132">
                  <c:v>2.4</c:v>
                </c:pt>
                <c:pt idx="133">
                  <c:v>6.75</c:v>
                </c:pt>
                <c:pt idx="134">
                  <c:v>18.86</c:v>
                </c:pt>
                <c:pt idx="135">
                  <c:v>6.46</c:v>
                </c:pt>
                <c:pt idx="136">
                  <c:v>10.38</c:v>
                </c:pt>
                <c:pt idx="137">
                  <c:v>14.06</c:v>
                </c:pt>
                <c:pt idx="138">
                  <c:v>7.27</c:v>
                </c:pt>
                <c:pt idx="139">
                  <c:v>19.440000000000001</c:v>
                </c:pt>
                <c:pt idx="140">
                  <c:v>19.25</c:v>
                </c:pt>
                <c:pt idx="141">
                  <c:v>5.04</c:v>
                </c:pt>
                <c:pt idx="142">
                  <c:v>9.94</c:v>
                </c:pt>
                <c:pt idx="143">
                  <c:v>6.02</c:v>
                </c:pt>
                <c:pt idx="144">
                  <c:v>5.7</c:v>
                </c:pt>
                <c:pt idx="145">
                  <c:v>0.74</c:v>
                </c:pt>
                <c:pt idx="146">
                  <c:v>12.19</c:v>
                </c:pt>
                <c:pt idx="147">
                  <c:v>10.050000000000001</c:v>
                </c:pt>
                <c:pt idx="148">
                  <c:v>1.03</c:v>
                </c:pt>
                <c:pt idx="149">
                  <c:v>5.57</c:v>
                </c:pt>
              </c:numCache>
            </c:numRef>
          </c:xVal>
          <c:yVal>
            <c:numRef>
              <c:f>Sheet1!$Q$3:$Q$152</c:f>
              <c:numCache>
                <c:formatCode>General</c:formatCode>
                <c:ptCount val="150"/>
                <c:pt idx="0">
                  <c:v>16.020979143977407</c:v>
                </c:pt>
                <c:pt idx="1">
                  <c:v>-16.910372025766307</c:v>
                </c:pt>
                <c:pt idx="2">
                  <c:v>-5.0638004448826166</c:v>
                </c:pt>
                <c:pt idx="3">
                  <c:v>-2.6884351998118206</c:v>
                </c:pt>
                <c:pt idx="4">
                  <c:v>36.117550724861083</c:v>
                </c:pt>
                <c:pt idx="5">
                  <c:v>34.117550724861083</c:v>
                </c:pt>
                <c:pt idx="6">
                  <c:v>40.287294500268864</c:v>
                </c:pt>
                <c:pt idx="7">
                  <c:v>-17.74487866839938</c:v>
                </c:pt>
                <c:pt idx="8">
                  <c:v>10.032999907958398</c:v>
                </c:pt>
                <c:pt idx="9">
                  <c:v>-10.389577479476628</c:v>
                </c:pt>
                <c:pt idx="10">
                  <c:v>41.715767883715721</c:v>
                </c:pt>
                <c:pt idx="11">
                  <c:v>-8.5831781851586442</c:v>
                </c:pt>
                <c:pt idx="12">
                  <c:v>-16.012109112520179</c:v>
                </c:pt>
                <c:pt idx="13">
                  <c:v>24.071984160467821</c:v>
                </c:pt>
                <c:pt idx="14">
                  <c:v>29.220475845671263</c:v>
                </c:pt>
                <c:pt idx="15">
                  <c:v>26.303336910333389</c:v>
                </c:pt>
                <c:pt idx="16">
                  <c:v>13.62650910485749</c:v>
                </c:pt>
                <c:pt idx="17">
                  <c:v>8.0013726317440259</c:v>
                </c:pt>
                <c:pt idx="18">
                  <c:v>8.1139866226922237</c:v>
                </c:pt>
                <c:pt idx="19">
                  <c:v>24.575046544452398</c:v>
                </c:pt>
                <c:pt idx="20">
                  <c:v>-2.1926856178526748</c:v>
                </c:pt>
                <c:pt idx="21">
                  <c:v>39.2060790135777</c:v>
                </c:pt>
                <c:pt idx="22">
                  <c:v>18.213620587560484</c:v>
                </c:pt>
                <c:pt idx="23">
                  <c:v>15.912386799112731</c:v>
                </c:pt>
                <c:pt idx="24">
                  <c:v>15.939763657286242</c:v>
                </c:pt>
                <c:pt idx="25">
                  <c:v>-14.469376160154169</c:v>
                </c:pt>
                <c:pt idx="26">
                  <c:v>28.770521600062729</c:v>
                </c:pt>
                <c:pt idx="27">
                  <c:v>14.977058157555106</c:v>
                </c:pt>
                <c:pt idx="28">
                  <c:v>-4.5198794584603093</c:v>
                </c:pt>
                <c:pt idx="29">
                  <c:v>38.068693004525898</c:v>
                </c:pt>
                <c:pt idx="30">
                  <c:v>4.058731188160948</c:v>
                </c:pt>
                <c:pt idx="31">
                  <c:v>33.5018743499283</c:v>
                </c:pt>
                <c:pt idx="32">
                  <c:v>29.757312802025449</c:v>
                </c:pt>
                <c:pt idx="33">
                  <c:v>-24.993233090428419</c:v>
                </c:pt>
                <c:pt idx="34">
                  <c:v>-16.581761379145021</c:v>
                </c:pt>
                <c:pt idx="35">
                  <c:v>-8.0878861471142045</c:v>
                </c:pt>
                <c:pt idx="36">
                  <c:v>22.570796126411537</c:v>
                </c:pt>
                <c:pt idx="37">
                  <c:v>35.635969203038172</c:v>
                </c:pt>
                <c:pt idx="38">
                  <c:v>-5.4653545140706399</c:v>
                </c:pt>
                <c:pt idx="39">
                  <c:v>14.222578967556892</c:v>
                </c:pt>
                <c:pt idx="40">
                  <c:v>33.906033259186231</c:v>
                </c:pt>
                <c:pt idx="41">
                  <c:v>6.0941513385015114</c:v>
                </c:pt>
                <c:pt idx="42">
                  <c:v>47.155804487228892</c:v>
                </c:pt>
                <c:pt idx="43">
                  <c:v>-13.591907793197734</c:v>
                </c:pt>
                <c:pt idx="44">
                  <c:v>18.140677164993722</c:v>
                </c:pt>
                <c:pt idx="45">
                  <c:v>2.6803035591055533</c:v>
                </c:pt>
                <c:pt idx="46">
                  <c:v>16.040814428168119</c:v>
                </c:pt>
                <c:pt idx="47">
                  <c:v>12.058502416203602</c:v>
                </c:pt>
                <c:pt idx="48">
                  <c:v>12.105714558567833</c:v>
                </c:pt>
                <c:pt idx="49">
                  <c:v>24.636197974995515</c:v>
                </c:pt>
                <c:pt idx="50">
                  <c:v>-14.777465206712705</c:v>
                </c:pt>
                <c:pt idx="51">
                  <c:v>-5.6051165912350029</c:v>
                </c:pt>
                <c:pt idx="52">
                  <c:v>-13.684686499955205</c:v>
                </c:pt>
                <c:pt idx="53">
                  <c:v>-5.4762314182649305</c:v>
                </c:pt>
                <c:pt idx="54">
                  <c:v>2.117277778634147</c:v>
                </c:pt>
                <c:pt idx="55">
                  <c:v>-20.484732254346682</c:v>
                </c:pt>
                <c:pt idx="56">
                  <c:v>30.138802815065421</c:v>
                </c:pt>
                <c:pt idx="57">
                  <c:v>23.910512449184438</c:v>
                </c:pt>
                <c:pt idx="58">
                  <c:v>36.735831939863772</c:v>
                </c:pt>
                <c:pt idx="59">
                  <c:v>21.730851031681297</c:v>
                </c:pt>
                <c:pt idx="60">
                  <c:v>17.461015747490585</c:v>
                </c:pt>
                <c:pt idx="61">
                  <c:v>27.497852703844771</c:v>
                </c:pt>
                <c:pt idx="62">
                  <c:v>-10.816405284952523</c:v>
                </c:pt>
                <c:pt idx="63">
                  <c:v>25.220933389585937</c:v>
                </c:pt>
                <c:pt idx="64">
                  <c:v>21.439306113371565</c:v>
                </c:pt>
                <c:pt idx="65">
                  <c:v>20.301418386135495</c:v>
                </c:pt>
                <c:pt idx="66">
                  <c:v>34.538940078239825</c:v>
                </c:pt>
                <c:pt idx="67">
                  <c:v>-13.61361742731674</c:v>
                </c:pt>
                <c:pt idx="68">
                  <c:v>29.948766211552247</c:v>
                </c:pt>
                <c:pt idx="69">
                  <c:v>-18.227419452321229</c:v>
                </c:pt>
                <c:pt idx="70">
                  <c:v>-8.5208387205592544</c:v>
                </c:pt>
                <c:pt idx="71">
                  <c:v>31.381947556954646</c:v>
                </c:pt>
                <c:pt idx="72">
                  <c:v>42.137157237094463</c:v>
                </c:pt>
                <c:pt idx="73">
                  <c:v>-10.367867845357608</c:v>
                </c:pt>
                <c:pt idx="74">
                  <c:v>-7.7781515225847073</c:v>
                </c:pt>
                <c:pt idx="75">
                  <c:v>-12.229522574206868</c:v>
                </c:pt>
                <c:pt idx="76">
                  <c:v>-9.715125742113301</c:v>
                </c:pt>
                <c:pt idx="77">
                  <c:v>39.754479189998207</c:v>
                </c:pt>
                <c:pt idx="78">
                  <c:v>19.053794454248063</c:v>
                </c:pt>
                <c:pt idx="79">
                  <c:v>26.574589000537728</c:v>
                </c:pt>
                <c:pt idx="80">
                  <c:v>-12.160600797723632</c:v>
                </c:pt>
                <c:pt idx="81">
                  <c:v>3.5259158778902844</c:v>
                </c:pt>
                <c:pt idx="82">
                  <c:v>15.36800826877576</c:v>
                </c:pt>
                <c:pt idx="83">
                  <c:v>36.924451737363327</c:v>
                </c:pt>
                <c:pt idx="84">
                  <c:v>21.096527406614079</c:v>
                </c:pt>
                <c:pt idx="85">
                  <c:v>14.286564010127258</c:v>
                </c:pt>
                <c:pt idx="86">
                  <c:v>-3.0352355526528214</c:v>
                </c:pt>
                <c:pt idx="87">
                  <c:v>3.7159524814034626</c:v>
                </c:pt>
                <c:pt idx="88">
                  <c:v>-9.0848237631296058</c:v>
                </c:pt>
                <c:pt idx="89">
                  <c:v>16.156948347015586</c:v>
                </c:pt>
                <c:pt idx="90">
                  <c:v>25.684598151416019</c:v>
                </c:pt>
                <c:pt idx="91">
                  <c:v>-8.4467072639362044</c:v>
                </c:pt>
                <c:pt idx="92">
                  <c:v>-4.0451531947481811</c:v>
                </c:pt>
                <c:pt idx="93">
                  <c:v>8.1843252051890829</c:v>
                </c:pt>
                <c:pt idx="94">
                  <c:v>-4.6594127636673477</c:v>
                </c:pt>
                <c:pt idx="95">
                  <c:v>28.955577295393425</c:v>
                </c:pt>
                <c:pt idx="96">
                  <c:v>10.779937523973821</c:v>
                </c:pt>
                <c:pt idx="97">
                  <c:v>19.365403428705847</c:v>
                </c:pt>
                <c:pt idx="98">
                  <c:v>43.158638099256137</c:v>
                </c:pt>
                <c:pt idx="99">
                  <c:v>36.715996655673052</c:v>
                </c:pt>
                <c:pt idx="100">
                  <c:v>36.49008235790464</c:v>
                </c:pt>
                <c:pt idx="101">
                  <c:v>4.5773784382953693</c:v>
                </c:pt>
                <c:pt idx="102">
                  <c:v>16.70653655749237</c:v>
                </c:pt>
                <c:pt idx="103">
                  <c:v>7.5899009204606429</c:v>
                </c:pt>
                <c:pt idx="104">
                  <c:v>-18.119055879413892</c:v>
                </c:pt>
                <c:pt idx="105">
                  <c:v>25.199223755466921</c:v>
                </c:pt>
                <c:pt idx="106">
                  <c:v>26.259644695868417</c:v>
                </c:pt>
                <c:pt idx="107">
                  <c:v>-15.682310431842637</c:v>
                </c:pt>
                <c:pt idx="108">
                  <c:v>29.483455871751204</c:v>
                </c:pt>
                <c:pt idx="109">
                  <c:v>27.170201319322459</c:v>
                </c:pt>
                <c:pt idx="110">
                  <c:v>19.936472501344319</c:v>
                </c:pt>
                <c:pt idx="111">
                  <c:v>35.560420940401499</c:v>
                </c:pt>
                <c:pt idx="112">
                  <c:v>-16.820426931036053</c:v>
                </c:pt>
                <c:pt idx="113">
                  <c:v>-15.032173168668237</c:v>
                </c:pt>
                <c:pt idx="114">
                  <c:v>-2.588343691028868</c:v>
                </c:pt>
                <c:pt idx="115">
                  <c:v>-10.10772143130491</c:v>
                </c:pt>
                <c:pt idx="116">
                  <c:v>-13.030756362654614</c:v>
                </c:pt>
                <c:pt idx="117">
                  <c:v>29.71905903965764</c:v>
                </c:pt>
                <c:pt idx="118">
                  <c:v>-14.697666526035164</c:v>
                </c:pt>
                <c:pt idx="119">
                  <c:v>3.6356962568112436</c:v>
                </c:pt>
                <c:pt idx="120">
                  <c:v>1.0235398097777306</c:v>
                </c:pt>
                <c:pt idx="121">
                  <c:v>-11.837657375156866</c:v>
                </c:pt>
                <c:pt idx="122">
                  <c:v>10.316545708370668</c:v>
                </c:pt>
                <c:pt idx="123">
                  <c:v>34.243144741889225</c:v>
                </c:pt>
                <c:pt idx="124">
                  <c:v>22.594881828643121</c:v>
                </c:pt>
                <c:pt idx="125">
                  <c:v>17.921116407151814</c:v>
                </c:pt>
                <c:pt idx="126">
                  <c:v>-14.146432737587403</c:v>
                </c:pt>
                <c:pt idx="127">
                  <c:v>-13.382035905493836</c:v>
                </c:pt>
                <c:pt idx="128">
                  <c:v>41.970018301756589</c:v>
                </c:pt>
                <c:pt idx="129">
                  <c:v>12.867049006676808</c:v>
                </c:pt>
                <c:pt idx="130">
                  <c:v>8.2296629976250131</c:v>
                </c:pt>
                <c:pt idx="131">
                  <c:v>24.763437569994615</c:v>
                </c:pt>
                <c:pt idx="132">
                  <c:v>30.378885172970065</c:v>
                </c:pt>
                <c:pt idx="133">
                  <c:v>15.893739548978303</c:v>
                </c:pt>
                <c:pt idx="134">
                  <c:v>-9.0746773490769215</c:v>
                </c:pt>
                <c:pt idx="135">
                  <c:v>22.259415923911085</c:v>
                </c:pt>
                <c:pt idx="136">
                  <c:v>1.9199283730955159</c:v>
                </c:pt>
                <c:pt idx="137">
                  <c:v>1.4175523049829479</c:v>
                </c:pt>
                <c:pt idx="138">
                  <c:v>28.246664669788487</c:v>
                </c:pt>
                <c:pt idx="139">
                  <c:v>-14.5560300989425</c:v>
                </c:pt>
                <c:pt idx="140">
                  <c:v>-26.747483508469287</c:v>
                </c:pt>
                <c:pt idx="141">
                  <c:v>22.170658863237133</c:v>
                </c:pt>
                <c:pt idx="142">
                  <c:v>15.871299424717684</c:v>
                </c:pt>
                <c:pt idx="143">
                  <c:v>17.960786975533246</c:v>
                </c:pt>
                <c:pt idx="144">
                  <c:v>24.743602285803899</c:v>
                </c:pt>
                <c:pt idx="145">
                  <c:v>41.627239594999104</c:v>
                </c:pt>
                <c:pt idx="146">
                  <c:v>-2.1641207256228796</c:v>
                </c:pt>
                <c:pt idx="147">
                  <c:v>8.7584566618121329</c:v>
                </c:pt>
                <c:pt idx="148">
                  <c:v>20.511563220066318</c:v>
                </c:pt>
                <c:pt idx="149">
                  <c:v>17.717871005601353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C3-42E4-AD99-55854885C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036688"/>
        <c:axId val="1318058768"/>
      </c:scatterChart>
      <c:valAx>
        <c:axId val="1318036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Hours</a:t>
                </a:r>
                <a:r>
                  <a:rPr lang="en-IN" baseline="0"/>
                  <a:t> Studied (x)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058768"/>
        <c:crosses val="autoZero"/>
        <c:crossBetween val="midCat"/>
      </c:valAx>
      <c:valAx>
        <c:axId val="131805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Prediction</a:t>
                </a:r>
                <a:r>
                  <a:rPr lang="en-IN" baseline="0"/>
                  <a:t> error (e')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036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Comparison of Predicted yi vs y'i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Sheet1!$B$3:$B$152</c:f>
              <c:numCache>
                <c:formatCode>General</c:formatCode>
                <c:ptCount val="150"/>
                <c:pt idx="0">
                  <c:v>7.49</c:v>
                </c:pt>
                <c:pt idx="1">
                  <c:v>19.010000000000002</c:v>
                </c:pt>
                <c:pt idx="2">
                  <c:v>14.64</c:v>
                </c:pt>
                <c:pt idx="3">
                  <c:v>11.97</c:v>
                </c:pt>
                <c:pt idx="4">
                  <c:v>3.12</c:v>
                </c:pt>
                <c:pt idx="5">
                  <c:v>3.12</c:v>
                </c:pt>
                <c:pt idx="6">
                  <c:v>1.1599999999999999</c:v>
                </c:pt>
                <c:pt idx="7">
                  <c:v>17.32</c:v>
                </c:pt>
                <c:pt idx="8">
                  <c:v>12.02</c:v>
                </c:pt>
                <c:pt idx="9">
                  <c:v>14.16</c:v>
                </c:pt>
                <c:pt idx="10">
                  <c:v>0.41</c:v>
                </c:pt>
                <c:pt idx="11">
                  <c:v>19.399999999999999</c:v>
                </c:pt>
                <c:pt idx="12">
                  <c:v>16.649999999999999</c:v>
                </c:pt>
                <c:pt idx="13">
                  <c:v>4.25</c:v>
                </c:pt>
                <c:pt idx="14">
                  <c:v>3.64</c:v>
                </c:pt>
                <c:pt idx="15">
                  <c:v>3.67</c:v>
                </c:pt>
                <c:pt idx="16">
                  <c:v>6.08</c:v>
                </c:pt>
                <c:pt idx="17">
                  <c:v>10.5</c:v>
                </c:pt>
                <c:pt idx="18">
                  <c:v>8.64</c:v>
                </c:pt>
                <c:pt idx="19">
                  <c:v>5.82</c:v>
                </c:pt>
                <c:pt idx="20">
                  <c:v>12.24</c:v>
                </c:pt>
                <c:pt idx="21">
                  <c:v>2.79</c:v>
                </c:pt>
                <c:pt idx="22">
                  <c:v>5.84</c:v>
                </c:pt>
                <c:pt idx="23">
                  <c:v>7.33</c:v>
                </c:pt>
                <c:pt idx="24">
                  <c:v>9.1199999999999992</c:v>
                </c:pt>
                <c:pt idx="25">
                  <c:v>15.7</c:v>
                </c:pt>
                <c:pt idx="26">
                  <c:v>3.99</c:v>
                </c:pt>
                <c:pt idx="27">
                  <c:v>10.28</c:v>
                </c:pt>
                <c:pt idx="28">
                  <c:v>11.85</c:v>
                </c:pt>
                <c:pt idx="29">
                  <c:v>0.93</c:v>
                </c:pt>
                <c:pt idx="30">
                  <c:v>12.15</c:v>
                </c:pt>
                <c:pt idx="31">
                  <c:v>3.41</c:v>
                </c:pt>
                <c:pt idx="32">
                  <c:v>1.3</c:v>
                </c:pt>
                <c:pt idx="33">
                  <c:v>18.98</c:v>
                </c:pt>
                <c:pt idx="34">
                  <c:v>19.309999999999999</c:v>
                </c:pt>
                <c:pt idx="35">
                  <c:v>16.170000000000002</c:v>
                </c:pt>
                <c:pt idx="36">
                  <c:v>6.09</c:v>
                </c:pt>
                <c:pt idx="37">
                  <c:v>1.95</c:v>
                </c:pt>
                <c:pt idx="38">
                  <c:v>13.68</c:v>
                </c:pt>
                <c:pt idx="39">
                  <c:v>8.8000000000000007</c:v>
                </c:pt>
                <c:pt idx="40">
                  <c:v>2.44</c:v>
                </c:pt>
                <c:pt idx="41">
                  <c:v>9.9</c:v>
                </c:pt>
                <c:pt idx="42">
                  <c:v>0.69</c:v>
                </c:pt>
                <c:pt idx="43">
                  <c:v>18.190000000000001</c:v>
                </c:pt>
                <c:pt idx="44">
                  <c:v>5.18</c:v>
                </c:pt>
                <c:pt idx="45">
                  <c:v>13.25</c:v>
                </c:pt>
                <c:pt idx="46">
                  <c:v>6.23</c:v>
                </c:pt>
                <c:pt idx="47">
                  <c:v>10.4</c:v>
                </c:pt>
                <c:pt idx="48">
                  <c:v>10.93</c:v>
                </c:pt>
                <c:pt idx="49">
                  <c:v>3.7</c:v>
                </c:pt>
                <c:pt idx="50">
                  <c:v>19.39</c:v>
                </c:pt>
                <c:pt idx="51">
                  <c:v>15.5</c:v>
                </c:pt>
                <c:pt idx="52">
                  <c:v>18.79</c:v>
                </c:pt>
                <c:pt idx="53">
                  <c:v>17.899999999999999</c:v>
                </c:pt>
                <c:pt idx="54">
                  <c:v>11.96</c:v>
                </c:pt>
                <c:pt idx="55">
                  <c:v>18.440000000000001</c:v>
                </c:pt>
                <c:pt idx="56">
                  <c:v>1.77</c:v>
                </c:pt>
                <c:pt idx="57">
                  <c:v>3.92</c:v>
                </c:pt>
                <c:pt idx="58">
                  <c:v>0.9</c:v>
                </c:pt>
                <c:pt idx="59">
                  <c:v>6.51</c:v>
                </c:pt>
                <c:pt idx="60">
                  <c:v>7.77</c:v>
                </c:pt>
                <c:pt idx="61">
                  <c:v>5.43</c:v>
                </c:pt>
                <c:pt idx="62">
                  <c:v>16.57</c:v>
                </c:pt>
                <c:pt idx="63">
                  <c:v>7.14</c:v>
                </c:pt>
                <c:pt idx="64">
                  <c:v>5.62</c:v>
                </c:pt>
                <c:pt idx="65">
                  <c:v>10.85</c:v>
                </c:pt>
                <c:pt idx="66">
                  <c:v>2.82</c:v>
                </c:pt>
                <c:pt idx="67">
                  <c:v>16.04</c:v>
                </c:pt>
                <c:pt idx="68">
                  <c:v>1.49</c:v>
                </c:pt>
                <c:pt idx="69">
                  <c:v>19.739999999999998</c:v>
                </c:pt>
                <c:pt idx="70">
                  <c:v>15.44</c:v>
                </c:pt>
                <c:pt idx="71">
                  <c:v>3.97</c:v>
                </c:pt>
                <c:pt idx="72">
                  <c:v>0.11</c:v>
                </c:pt>
                <c:pt idx="73">
                  <c:v>16.309999999999999</c:v>
                </c:pt>
                <c:pt idx="74">
                  <c:v>14.14</c:v>
                </c:pt>
                <c:pt idx="75">
                  <c:v>14.58</c:v>
                </c:pt>
                <c:pt idx="76">
                  <c:v>15.43</c:v>
                </c:pt>
                <c:pt idx="77">
                  <c:v>1.48</c:v>
                </c:pt>
                <c:pt idx="78">
                  <c:v>7.17</c:v>
                </c:pt>
                <c:pt idx="79">
                  <c:v>2.3199999999999998</c:v>
                </c:pt>
                <c:pt idx="80">
                  <c:v>17.260000000000002</c:v>
                </c:pt>
                <c:pt idx="81">
                  <c:v>12.47</c:v>
                </c:pt>
                <c:pt idx="82">
                  <c:v>6.62</c:v>
                </c:pt>
                <c:pt idx="83">
                  <c:v>1.27</c:v>
                </c:pt>
                <c:pt idx="84">
                  <c:v>6.22</c:v>
                </c:pt>
                <c:pt idx="85">
                  <c:v>6.5</c:v>
                </c:pt>
                <c:pt idx="86">
                  <c:v>14.59</c:v>
                </c:pt>
                <c:pt idx="87">
                  <c:v>12.75</c:v>
                </c:pt>
                <c:pt idx="88">
                  <c:v>17.739999999999998</c:v>
                </c:pt>
                <c:pt idx="89">
                  <c:v>9.44</c:v>
                </c:pt>
                <c:pt idx="90">
                  <c:v>2.39</c:v>
                </c:pt>
                <c:pt idx="91">
                  <c:v>14.26</c:v>
                </c:pt>
                <c:pt idx="92">
                  <c:v>15.22</c:v>
                </c:pt>
                <c:pt idx="93">
                  <c:v>11.23</c:v>
                </c:pt>
                <c:pt idx="94">
                  <c:v>15.42</c:v>
                </c:pt>
                <c:pt idx="95">
                  <c:v>9.8800000000000008</c:v>
                </c:pt>
                <c:pt idx="96">
                  <c:v>10.45</c:v>
                </c:pt>
                <c:pt idx="97">
                  <c:v>8.5500000000000007</c:v>
                </c:pt>
                <c:pt idx="98">
                  <c:v>0.51</c:v>
                </c:pt>
                <c:pt idx="99">
                  <c:v>2.16</c:v>
                </c:pt>
                <c:pt idx="100">
                  <c:v>0.63</c:v>
                </c:pt>
                <c:pt idx="101">
                  <c:v>12.73</c:v>
                </c:pt>
                <c:pt idx="102">
                  <c:v>6.29</c:v>
                </c:pt>
                <c:pt idx="103">
                  <c:v>10.17</c:v>
                </c:pt>
                <c:pt idx="104">
                  <c:v>18.149999999999999</c:v>
                </c:pt>
                <c:pt idx="105">
                  <c:v>4.99</c:v>
                </c:pt>
                <c:pt idx="106">
                  <c:v>8.2100000000000009</c:v>
                </c:pt>
                <c:pt idx="107">
                  <c:v>15.11</c:v>
                </c:pt>
                <c:pt idx="108">
                  <c:v>4.58</c:v>
                </c:pt>
                <c:pt idx="109">
                  <c:v>1.54</c:v>
                </c:pt>
                <c:pt idx="110">
                  <c:v>5.8</c:v>
                </c:pt>
                <c:pt idx="111">
                  <c:v>3.22</c:v>
                </c:pt>
                <c:pt idx="112">
                  <c:v>18.59</c:v>
                </c:pt>
                <c:pt idx="113">
                  <c:v>16.16</c:v>
                </c:pt>
                <c:pt idx="114">
                  <c:v>12.67</c:v>
                </c:pt>
                <c:pt idx="115">
                  <c:v>17.43</c:v>
                </c:pt>
                <c:pt idx="116">
                  <c:v>16.07</c:v>
                </c:pt>
                <c:pt idx="117">
                  <c:v>3.73</c:v>
                </c:pt>
                <c:pt idx="118">
                  <c:v>17.850000000000001</c:v>
                </c:pt>
                <c:pt idx="119">
                  <c:v>10.79</c:v>
                </c:pt>
                <c:pt idx="120">
                  <c:v>16.149999999999999</c:v>
                </c:pt>
                <c:pt idx="121">
                  <c:v>17.920000000000002</c:v>
                </c:pt>
                <c:pt idx="122">
                  <c:v>6.36</c:v>
                </c:pt>
                <c:pt idx="123">
                  <c:v>2.2000000000000002</c:v>
                </c:pt>
                <c:pt idx="124">
                  <c:v>4.5599999999999996</c:v>
                </c:pt>
                <c:pt idx="125">
                  <c:v>8.5399999999999991</c:v>
                </c:pt>
                <c:pt idx="126">
                  <c:v>16.36</c:v>
                </c:pt>
                <c:pt idx="127">
                  <c:v>17.21</c:v>
                </c:pt>
                <c:pt idx="128">
                  <c:v>0.14000000000000001</c:v>
                </c:pt>
                <c:pt idx="129">
                  <c:v>10.210000000000001</c:v>
                </c:pt>
                <c:pt idx="130">
                  <c:v>8.35</c:v>
                </c:pt>
                <c:pt idx="131">
                  <c:v>4.4400000000000004</c:v>
                </c:pt>
                <c:pt idx="132">
                  <c:v>2.4</c:v>
                </c:pt>
                <c:pt idx="133">
                  <c:v>6.75</c:v>
                </c:pt>
                <c:pt idx="134">
                  <c:v>18.86</c:v>
                </c:pt>
                <c:pt idx="135">
                  <c:v>6.46</c:v>
                </c:pt>
                <c:pt idx="136">
                  <c:v>10.38</c:v>
                </c:pt>
                <c:pt idx="137">
                  <c:v>14.06</c:v>
                </c:pt>
                <c:pt idx="138">
                  <c:v>7.27</c:v>
                </c:pt>
                <c:pt idx="139">
                  <c:v>19.440000000000001</c:v>
                </c:pt>
                <c:pt idx="140">
                  <c:v>19.25</c:v>
                </c:pt>
                <c:pt idx="141">
                  <c:v>5.04</c:v>
                </c:pt>
                <c:pt idx="142">
                  <c:v>9.94</c:v>
                </c:pt>
                <c:pt idx="143">
                  <c:v>6.02</c:v>
                </c:pt>
                <c:pt idx="144">
                  <c:v>5.7</c:v>
                </c:pt>
                <c:pt idx="145">
                  <c:v>0.74</c:v>
                </c:pt>
                <c:pt idx="146">
                  <c:v>12.19</c:v>
                </c:pt>
                <c:pt idx="147">
                  <c:v>10.050000000000001</c:v>
                </c:pt>
                <c:pt idx="148">
                  <c:v>1.03</c:v>
                </c:pt>
                <c:pt idx="149">
                  <c:v>5.57</c:v>
                </c:pt>
              </c:numCache>
            </c:numRef>
          </c:xVal>
          <c:yVal>
            <c:numRef>
              <c:f>Sheet1!$D$3:$D$152</c:f>
              <c:numCache>
                <c:formatCode>General</c:formatCode>
                <c:ptCount val="150"/>
                <c:pt idx="0">
                  <c:v>58.868333226070149</c:v>
                </c:pt>
                <c:pt idx="1">
                  <c:v>88.173836700422214</c:v>
                </c:pt>
                <c:pt idx="2">
                  <c:v>77.057078872043874</c:v>
                </c:pt>
                <c:pt idx="3">
                  <c:v>70.26491791054039</c:v>
                </c:pt>
                <c:pt idx="4">
                  <c:v>47.751575397691795</c:v>
                </c:pt>
                <c:pt idx="5">
                  <c:v>47.751575397691795</c:v>
                </c:pt>
                <c:pt idx="6">
                  <c:v>42.765569598236063</c:v>
                </c:pt>
                <c:pt idx="7">
                  <c:v>83.874678638646614</c:v>
                </c:pt>
                <c:pt idx="8">
                  <c:v>70.392111936036713</c:v>
                </c:pt>
                <c:pt idx="9">
                  <c:v>75.836016227279202</c:v>
                </c:pt>
                <c:pt idx="10">
                  <c:v>40.857659215791266</c:v>
                </c:pt>
                <c:pt idx="11">
                  <c:v>89.165950099293511</c:v>
                </c:pt>
                <c:pt idx="12">
                  <c:v>82.170278696995922</c:v>
                </c:pt>
                <c:pt idx="13">
                  <c:v>50.626160373908625</c:v>
                </c:pt>
                <c:pt idx="14">
                  <c:v>49.074393262853519</c:v>
                </c:pt>
                <c:pt idx="15">
                  <c:v>49.150709678151316</c:v>
                </c:pt>
                <c:pt idx="16">
                  <c:v>55.28146170707393</c:v>
                </c:pt>
                <c:pt idx="17">
                  <c:v>66.525413560948593</c:v>
                </c:pt>
                <c:pt idx="18">
                  <c:v>61.793795812485499</c:v>
                </c:pt>
                <c:pt idx="19">
                  <c:v>54.620052774493061</c:v>
                </c:pt>
                <c:pt idx="20">
                  <c:v>70.951765648220515</c:v>
                </c:pt>
                <c:pt idx="21">
                  <c:v>46.912094829416084</c:v>
                </c:pt>
                <c:pt idx="22">
                  <c:v>54.670930384691594</c:v>
                </c:pt>
                <c:pt idx="23">
                  <c:v>58.461312344481925</c:v>
                </c:pt>
                <c:pt idx="24">
                  <c:v>63.01485845725017</c:v>
                </c:pt>
                <c:pt idx="25">
                  <c:v>79.753592212565849</c:v>
                </c:pt>
                <c:pt idx="26">
                  <c:v>49.964751441327763</c:v>
                </c:pt>
                <c:pt idx="27">
                  <c:v>65.96575984876479</c:v>
                </c:pt>
                <c:pt idx="28">
                  <c:v>69.959652249349233</c:v>
                </c:pt>
                <c:pt idx="29">
                  <c:v>42.18047708095299</c:v>
                </c:pt>
                <c:pt idx="30">
                  <c:v>70.72281640232714</c:v>
                </c:pt>
                <c:pt idx="31">
                  <c:v>48.489300745570453</c:v>
                </c:pt>
                <c:pt idx="32">
                  <c:v>43.12171286962576</c:v>
                </c:pt>
                <c:pt idx="33">
                  <c:v>88.097520285124432</c:v>
                </c:pt>
                <c:pt idx="34">
                  <c:v>88.937000853400136</c:v>
                </c:pt>
                <c:pt idx="35">
                  <c:v>80.949216052231264</c:v>
                </c:pt>
                <c:pt idx="36">
                  <c:v>55.306900512173193</c:v>
                </c:pt>
                <c:pt idx="37">
                  <c:v>44.775235201077912</c:v>
                </c:pt>
                <c:pt idx="38">
                  <c:v>74.614953582514531</c:v>
                </c:pt>
                <c:pt idx="39">
                  <c:v>62.200816694073723</c:v>
                </c:pt>
                <c:pt idx="40">
                  <c:v>46.021736650941847</c:v>
                </c:pt>
                <c:pt idx="41">
                  <c:v>64.999085254992764</c:v>
                </c:pt>
                <c:pt idx="42">
                  <c:v>41.569945758570654</c:v>
                </c:pt>
                <c:pt idx="43">
                  <c:v>86.087854682282583</c:v>
                </c:pt>
                <c:pt idx="44">
                  <c:v>52.991969248140173</c:v>
                </c:pt>
                <c:pt idx="45">
                  <c:v>73.521084963246182</c:v>
                </c:pt>
                <c:pt idx="46">
                  <c:v>55.663043783562884</c:v>
                </c:pt>
                <c:pt idx="47">
                  <c:v>66.271025509955962</c:v>
                </c:pt>
                <c:pt idx="48">
                  <c:v>67.619282180216942</c:v>
                </c:pt>
                <c:pt idx="49">
                  <c:v>49.227026093449105</c:v>
                </c:pt>
                <c:pt idx="50">
                  <c:v>89.140511294194255</c:v>
                </c:pt>
                <c:pt idx="51">
                  <c:v>79.244816110580572</c:v>
                </c:pt>
                <c:pt idx="52">
                  <c:v>87.614182988238412</c:v>
                </c:pt>
                <c:pt idx="53">
                  <c:v>85.350129334403917</c:v>
                </c:pt>
                <c:pt idx="54">
                  <c:v>70.239479105441134</c:v>
                </c:pt>
                <c:pt idx="55">
                  <c:v>86.723824809764182</c:v>
                </c:pt>
                <c:pt idx="56">
                  <c:v>44.317336709291162</c:v>
                </c:pt>
                <c:pt idx="57">
                  <c:v>49.786679805632915</c:v>
                </c:pt>
                <c:pt idx="58">
                  <c:v>42.104160665655201</c:v>
                </c:pt>
                <c:pt idx="59">
                  <c:v>56.375330326342279</c:v>
                </c:pt>
                <c:pt idx="60">
                  <c:v>59.58061976884953</c:v>
                </c:pt>
                <c:pt idx="61">
                  <c:v>53.627939375621771</c:v>
                </c:pt>
                <c:pt idx="62">
                  <c:v>81.966768256201817</c:v>
                </c:pt>
                <c:pt idx="63">
                  <c:v>57.977975047595905</c:v>
                </c:pt>
                <c:pt idx="64">
                  <c:v>54.111276672507785</c:v>
                </c:pt>
                <c:pt idx="65">
                  <c:v>67.415771739422837</c:v>
                </c:pt>
                <c:pt idx="66">
                  <c:v>46.98841124471388</c:v>
                </c:pt>
                <c:pt idx="67">
                  <c:v>80.618511585940823</c:v>
                </c:pt>
                <c:pt idx="68">
                  <c:v>43.605050166511774</c:v>
                </c:pt>
                <c:pt idx="69">
                  <c:v>90.030869472668485</c:v>
                </c:pt>
                <c:pt idx="70">
                  <c:v>79.092183279984994</c:v>
                </c:pt>
                <c:pt idx="71">
                  <c:v>49.913873831129237</c:v>
                </c:pt>
                <c:pt idx="72">
                  <c:v>40.094495062813344</c:v>
                </c:pt>
                <c:pt idx="73">
                  <c:v>81.305359323620948</c:v>
                </c:pt>
                <c:pt idx="74">
                  <c:v>75.785138617080676</c:v>
                </c:pt>
                <c:pt idx="75">
                  <c:v>76.904446041448296</c:v>
                </c:pt>
                <c:pt idx="76">
                  <c:v>79.066744474885724</c:v>
                </c:pt>
                <c:pt idx="77">
                  <c:v>43.57961136141251</c:v>
                </c:pt>
                <c:pt idx="78">
                  <c:v>58.054291462893701</c:v>
                </c:pt>
                <c:pt idx="79">
                  <c:v>45.716470989750682</c:v>
                </c:pt>
                <c:pt idx="80">
                  <c:v>83.722045808051035</c:v>
                </c:pt>
                <c:pt idx="81">
                  <c:v>71.536858165503588</c:v>
                </c:pt>
                <c:pt idx="82">
                  <c:v>56.655157182434181</c:v>
                </c:pt>
                <c:pt idx="83">
                  <c:v>43.045396454327964</c:v>
                </c:pt>
                <c:pt idx="84">
                  <c:v>55.637604978463621</c:v>
                </c:pt>
                <c:pt idx="85">
                  <c:v>56.349891521243009</c:v>
                </c:pt>
                <c:pt idx="86">
                  <c:v>76.929884846547552</c:v>
                </c:pt>
                <c:pt idx="87">
                  <c:v>72.249144708282984</c:v>
                </c:pt>
                <c:pt idx="88">
                  <c:v>84.943108452815693</c:v>
                </c:pt>
                <c:pt idx="89">
                  <c:v>63.828900220426618</c:v>
                </c:pt>
                <c:pt idx="90">
                  <c:v>45.894542625445531</c:v>
                </c:pt>
                <c:pt idx="91">
                  <c:v>76.090404278271848</c:v>
                </c:pt>
                <c:pt idx="92">
                  <c:v>78.532529567801191</c:v>
                </c:pt>
                <c:pt idx="93">
                  <c:v>68.382446333194864</c:v>
                </c:pt>
                <c:pt idx="94">
                  <c:v>79.041305669786453</c:v>
                </c:pt>
                <c:pt idx="95">
                  <c:v>64.948207644794223</c:v>
                </c:pt>
                <c:pt idx="96">
                  <c:v>66.39821953545227</c:v>
                </c:pt>
                <c:pt idx="97">
                  <c:v>61.564846566592124</c:v>
                </c:pt>
                <c:pt idx="98">
                  <c:v>41.112047266783904</c:v>
                </c:pt>
                <c:pt idx="99">
                  <c:v>45.309450108162459</c:v>
                </c:pt>
                <c:pt idx="100">
                  <c:v>41.417312927975075</c:v>
                </c:pt>
                <c:pt idx="101">
                  <c:v>72.198267098084457</c:v>
                </c:pt>
                <c:pt idx="102">
                  <c:v>55.81567661415847</c:v>
                </c:pt>
                <c:pt idx="103">
                  <c:v>65.685932992672889</c:v>
                </c:pt>
                <c:pt idx="104">
                  <c:v>85.986099461885516</c:v>
                </c:pt>
                <c:pt idx="105">
                  <c:v>52.508631951254159</c:v>
                </c:pt>
                <c:pt idx="106">
                  <c:v>60.69992719321715</c:v>
                </c:pt>
                <c:pt idx="107">
                  <c:v>78.252702711709276</c:v>
                </c:pt>
                <c:pt idx="108">
                  <c:v>51.465640942184336</c:v>
                </c:pt>
                <c:pt idx="109">
                  <c:v>43.732244192008089</c:v>
                </c:pt>
                <c:pt idx="110">
                  <c:v>54.569175164294535</c:v>
                </c:pt>
                <c:pt idx="111">
                  <c:v>48.00596344868444</c:v>
                </c:pt>
                <c:pt idx="112">
                  <c:v>87.105406886253135</c:v>
                </c:pt>
                <c:pt idx="113">
                  <c:v>80.923777247131994</c:v>
                </c:pt>
                <c:pt idx="114">
                  <c:v>72.045634267488879</c:v>
                </c:pt>
                <c:pt idx="115">
                  <c:v>84.154505494738515</c:v>
                </c:pt>
                <c:pt idx="116">
                  <c:v>80.694828001238619</c:v>
                </c:pt>
                <c:pt idx="117">
                  <c:v>49.303342508746894</c:v>
                </c:pt>
                <c:pt idx="118">
                  <c:v>85.222935308907608</c:v>
                </c:pt>
                <c:pt idx="119">
                  <c:v>67.263138908827244</c:v>
                </c:pt>
                <c:pt idx="120">
                  <c:v>80.898338442032724</c:v>
                </c:pt>
                <c:pt idx="121">
                  <c:v>85.401006944602457</c:v>
                </c:pt>
                <c:pt idx="122">
                  <c:v>55.993748249853319</c:v>
                </c:pt>
                <c:pt idx="123">
                  <c:v>45.411205328559511</c:v>
                </c:pt>
                <c:pt idx="124">
                  <c:v>51.414763331985803</c:v>
                </c:pt>
                <c:pt idx="125">
                  <c:v>61.539407761492853</c:v>
                </c:pt>
                <c:pt idx="126">
                  <c:v>81.432553349117271</c:v>
                </c:pt>
                <c:pt idx="127">
                  <c:v>83.594851782554713</c:v>
                </c:pt>
                <c:pt idx="128">
                  <c:v>40.170811478111141</c:v>
                </c:pt>
                <c:pt idx="129">
                  <c:v>65.787688213069941</c:v>
                </c:pt>
                <c:pt idx="130">
                  <c:v>61.056070464606847</c:v>
                </c:pt>
                <c:pt idx="131">
                  <c:v>51.109497670794639</c:v>
                </c:pt>
                <c:pt idx="132">
                  <c:v>45.919981430544794</c:v>
                </c:pt>
                <c:pt idx="133">
                  <c:v>56.985861648724608</c:v>
                </c:pt>
                <c:pt idx="134">
                  <c:v>87.79225462393326</c:v>
                </c:pt>
                <c:pt idx="135">
                  <c:v>56.248136300845957</c:v>
                </c:pt>
                <c:pt idx="136">
                  <c:v>66.220147899757421</c:v>
                </c:pt>
                <c:pt idx="137">
                  <c:v>75.581628176286557</c:v>
                </c:pt>
                <c:pt idx="138">
                  <c:v>58.308679513886332</c:v>
                </c:pt>
                <c:pt idx="139">
                  <c:v>89.267705319690577</c:v>
                </c:pt>
                <c:pt idx="140">
                  <c:v>88.784368022804557</c:v>
                </c:pt>
                <c:pt idx="141">
                  <c:v>52.635825976750475</c:v>
                </c:pt>
                <c:pt idx="142">
                  <c:v>65.100840475389816</c:v>
                </c:pt>
                <c:pt idx="143">
                  <c:v>55.128828876478345</c:v>
                </c:pt>
                <c:pt idx="144">
                  <c:v>54.314787113301897</c:v>
                </c:pt>
                <c:pt idx="145">
                  <c:v>41.697139784066977</c:v>
                </c:pt>
                <c:pt idx="146">
                  <c:v>70.824571622724207</c:v>
                </c:pt>
                <c:pt idx="147">
                  <c:v>65.380667331481717</c:v>
                </c:pt>
                <c:pt idx="148">
                  <c:v>42.434865131945628</c:v>
                </c:pt>
                <c:pt idx="149">
                  <c:v>53.984082647011462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17-4EED-BC03-A09B8B24A5DE}"/>
            </c:ext>
          </c:extLst>
        </c:ser>
        <c:ser>
          <c:idx val="1"/>
          <c:order val="1"/>
          <c:tx>
            <c:v>y'i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Sheet1!$B$3:$B$152</c:f>
              <c:numCache>
                <c:formatCode>General</c:formatCode>
                <c:ptCount val="150"/>
                <c:pt idx="0">
                  <c:v>7.49</c:v>
                </c:pt>
                <c:pt idx="1">
                  <c:v>19.010000000000002</c:v>
                </c:pt>
                <c:pt idx="2">
                  <c:v>14.64</c:v>
                </c:pt>
                <c:pt idx="3">
                  <c:v>11.97</c:v>
                </c:pt>
                <c:pt idx="4">
                  <c:v>3.12</c:v>
                </c:pt>
                <c:pt idx="5">
                  <c:v>3.12</c:v>
                </c:pt>
                <c:pt idx="6">
                  <c:v>1.1599999999999999</c:v>
                </c:pt>
                <c:pt idx="7">
                  <c:v>17.32</c:v>
                </c:pt>
                <c:pt idx="8">
                  <c:v>12.02</c:v>
                </c:pt>
                <c:pt idx="9">
                  <c:v>14.16</c:v>
                </c:pt>
                <c:pt idx="10">
                  <c:v>0.41</c:v>
                </c:pt>
                <c:pt idx="11">
                  <c:v>19.399999999999999</c:v>
                </c:pt>
                <c:pt idx="12">
                  <c:v>16.649999999999999</c:v>
                </c:pt>
                <c:pt idx="13">
                  <c:v>4.25</c:v>
                </c:pt>
                <c:pt idx="14">
                  <c:v>3.64</c:v>
                </c:pt>
                <c:pt idx="15">
                  <c:v>3.67</c:v>
                </c:pt>
                <c:pt idx="16">
                  <c:v>6.08</c:v>
                </c:pt>
                <c:pt idx="17">
                  <c:v>10.5</c:v>
                </c:pt>
                <c:pt idx="18">
                  <c:v>8.64</c:v>
                </c:pt>
                <c:pt idx="19">
                  <c:v>5.82</c:v>
                </c:pt>
                <c:pt idx="20">
                  <c:v>12.24</c:v>
                </c:pt>
                <c:pt idx="21">
                  <c:v>2.79</c:v>
                </c:pt>
                <c:pt idx="22">
                  <c:v>5.84</c:v>
                </c:pt>
                <c:pt idx="23">
                  <c:v>7.33</c:v>
                </c:pt>
                <c:pt idx="24">
                  <c:v>9.1199999999999992</c:v>
                </c:pt>
                <c:pt idx="25">
                  <c:v>15.7</c:v>
                </c:pt>
                <c:pt idx="26">
                  <c:v>3.99</c:v>
                </c:pt>
                <c:pt idx="27">
                  <c:v>10.28</c:v>
                </c:pt>
                <c:pt idx="28">
                  <c:v>11.85</c:v>
                </c:pt>
                <c:pt idx="29">
                  <c:v>0.93</c:v>
                </c:pt>
                <c:pt idx="30">
                  <c:v>12.15</c:v>
                </c:pt>
                <c:pt idx="31">
                  <c:v>3.41</c:v>
                </c:pt>
                <c:pt idx="32">
                  <c:v>1.3</c:v>
                </c:pt>
                <c:pt idx="33">
                  <c:v>18.98</c:v>
                </c:pt>
                <c:pt idx="34">
                  <c:v>19.309999999999999</c:v>
                </c:pt>
                <c:pt idx="35">
                  <c:v>16.170000000000002</c:v>
                </c:pt>
                <c:pt idx="36">
                  <c:v>6.09</c:v>
                </c:pt>
                <c:pt idx="37">
                  <c:v>1.95</c:v>
                </c:pt>
                <c:pt idx="38">
                  <c:v>13.68</c:v>
                </c:pt>
                <c:pt idx="39">
                  <c:v>8.8000000000000007</c:v>
                </c:pt>
                <c:pt idx="40">
                  <c:v>2.44</c:v>
                </c:pt>
                <c:pt idx="41">
                  <c:v>9.9</c:v>
                </c:pt>
                <c:pt idx="42">
                  <c:v>0.69</c:v>
                </c:pt>
                <c:pt idx="43">
                  <c:v>18.190000000000001</c:v>
                </c:pt>
                <c:pt idx="44">
                  <c:v>5.18</c:v>
                </c:pt>
                <c:pt idx="45">
                  <c:v>13.25</c:v>
                </c:pt>
                <c:pt idx="46">
                  <c:v>6.23</c:v>
                </c:pt>
                <c:pt idx="47">
                  <c:v>10.4</c:v>
                </c:pt>
                <c:pt idx="48">
                  <c:v>10.93</c:v>
                </c:pt>
                <c:pt idx="49">
                  <c:v>3.7</c:v>
                </c:pt>
                <c:pt idx="50">
                  <c:v>19.39</c:v>
                </c:pt>
                <c:pt idx="51">
                  <c:v>15.5</c:v>
                </c:pt>
                <c:pt idx="52">
                  <c:v>18.79</c:v>
                </c:pt>
                <c:pt idx="53">
                  <c:v>17.899999999999999</c:v>
                </c:pt>
                <c:pt idx="54">
                  <c:v>11.96</c:v>
                </c:pt>
                <c:pt idx="55">
                  <c:v>18.440000000000001</c:v>
                </c:pt>
                <c:pt idx="56">
                  <c:v>1.77</c:v>
                </c:pt>
                <c:pt idx="57">
                  <c:v>3.92</c:v>
                </c:pt>
                <c:pt idx="58">
                  <c:v>0.9</c:v>
                </c:pt>
                <c:pt idx="59">
                  <c:v>6.51</c:v>
                </c:pt>
                <c:pt idx="60">
                  <c:v>7.77</c:v>
                </c:pt>
                <c:pt idx="61">
                  <c:v>5.43</c:v>
                </c:pt>
                <c:pt idx="62">
                  <c:v>16.57</c:v>
                </c:pt>
                <c:pt idx="63">
                  <c:v>7.14</c:v>
                </c:pt>
                <c:pt idx="64">
                  <c:v>5.62</c:v>
                </c:pt>
                <c:pt idx="65">
                  <c:v>10.85</c:v>
                </c:pt>
                <c:pt idx="66">
                  <c:v>2.82</c:v>
                </c:pt>
                <c:pt idx="67">
                  <c:v>16.04</c:v>
                </c:pt>
                <c:pt idx="68">
                  <c:v>1.49</c:v>
                </c:pt>
                <c:pt idx="69">
                  <c:v>19.739999999999998</c:v>
                </c:pt>
                <c:pt idx="70">
                  <c:v>15.44</c:v>
                </c:pt>
                <c:pt idx="71">
                  <c:v>3.97</c:v>
                </c:pt>
                <c:pt idx="72">
                  <c:v>0.11</c:v>
                </c:pt>
                <c:pt idx="73">
                  <c:v>16.309999999999999</c:v>
                </c:pt>
                <c:pt idx="74">
                  <c:v>14.14</c:v>
                </c:pt>
                <c:pt idx="75">
                  <c:v>14.58</c:v>
                </c:pt>
                <c:pt idx="76">
                  <c:v>15.43</c:v>
                </c:pt>
                <c:pt idx="77">
                  <c:v>1.48</c:v>
                </c:pt>
                <c:pt idx="78">
                  <c:v>7.17</c:v>
                </c:pt>
                <c:pt idx="79">
                  <c:v>2.3199999999999998</c:v>
                </c:pt>
                <c:pt idx="80">
                  <c:v>17.260000000000002</c:v>
                </c:pt>
                <c:pt idx="81">
                  <c:v>12.47</c:v>
                </c:pt>
                <c:pt idx="82">
                  <c:v>6.62</c:v>
                </c:pt>
                <c:pt idx="83">
                  <c:v>1.27</c:v>
                </c:pt>
                <c:pt idx="84">
                  <c:v>6.22</c:v>
                </c:pt>
                <c:pt idx="85">
                  <c:v>6.5</c:v>
                </c:pt>
                <c:pt idx="86">
                  <c:v>14.59</c:v>
                </c:pt>
                <c:pt idx="87">
                  <c:v>12.75</c:v>
                </c:pt>
                <c:pt idx="88">
                  <c:v>17.739999999999998</c:v>
                </c:pt>
                <c:pt idx="89">
                  <c:v>9.44</c:v>
                </c:pt>
                <c:pt idx="90">
                  <c:v>2.39</c:v>
                </c:pt>
                <c:pt idx="91">
                  <c:v>14.26</c:v>
                </c:pt>
                <c:pt idx="92">
                  <c:v>15.22</c:v>
                </c:pt>
                <c:pt idx="93">
                  <c:v>11.23</c:v>
                </c:pt>
                <c:pt idx="94">
                  <c:v>15.42</c:v>
                </c:pt>
                <c:pt idx="95">
                  <c:v>9.8800000000000008</c:v>
                </c:pt>
                <c:pt idx="96">
                  <c:v>10.45</c:v>
                </c:pt>
                <c:pt idx="97">
                  <c:v>8.5500000000000007</c:v>
                </c:pt>
                <c:pt idx="98">
                  <c:v>0.51</c:v>
                </c:pt>
                <c:pt idx="99">
                  <c:v>2.16</c:v>
                </c:pt>
                <c:pt idx="100">
                  <c:v>0.63</c:v>
                </c:pt>
                <c:pt idx="101">
                  <c:v>12.73</c:v>
                </c:pt>
                <c:pt idx="102">
                  <c:v>6.29</c:v>
                </c:pt>
                <c:pt idx="103">
                  <c:v>10.17</c:v>
                </c:pt>
                <c:pt idx="104">
                  <c:v>18.149999999999999</c:v>
                </c:pt>
                <c:pt idx="105">
                  <c:v>4.99</c:v>
                </c:pt>
                <c:pt idx="106">
                  <c:v>8.2100000000000009</c:v>
                </c:pt>
                <c:pt idx="107">
                  <c:v>15.11</c:v>
                </c:pt>
                <c:pt idx="108">
                  <c:v>4.58</c:v>
                </c:pt>
                <c:pt idx="109">
                  <c:v>1.54</c:v>
                </c:pt>
                <c:pt idx="110">
                  <c:v>5.8</c:v>
                </c:pt>
                <c:pt idx="111">
                  <c:v>3.22</c:v>
                </c:pt>
                <c:pt idx="112">
                  <c:v>18.59</c:v>
                </c:pt>
                <c:pt idx="113">
                  <c:v>16.16</c:v>
                </c:pt>
                <c:pt idx="114">
                  <c:v>12.67</c:v>
                </c:pt>
                <c:pt idx="115">
                  <c:v>17.43</c:v>
                </c:pt>
                <c:pt idx="116">
                  <c:v>16.07</c:v>
                </c:pt>
                <c:pt idx="117">
                  <c:v>3.73</c:v>
                </c:pt>
                <c:pt idx="118">
                  <c:v>17.850000000000001</c:v>
                </c:pt>
                <c:pt idx="119">
                  <c:v>10.79</c:v>
                </c:pt>
                <c:pt idx="120">
                  <c:v>16.149999999999999</c:v>
                </c:pt>
                <c:pt idx="121">
                  <c:v>17.920000000000002</c:v>
                </c:pt>
                <c:pt idx="122">
                  <c:v>6.36</c:v>
                </c:pt>
                <c:pt idx="123">
                  <c:v>2.2000000000000002</c:v>
                </c:pt>
                <c:pt idx="124">
                  <c:v>4.5599999999999996</c:v>
                </c:pt>
                <c:pt idx="125">
                  <c:v>8.5399999999999991</c:v>
                </c:pt>
                <c:pt idx="126">
                  <c:v>16.36</c:v>
                </c:pt>
                <c:pt idx="127">
                  <c:v>17.21</c:v>
                </c:pt>
                <c:pt idx="128">
                  <c:v>0.14000000000000001</c:v>
                </c:pt>
                <c:pt idx="129">
                  <c:v>10.210000000000001</c:v>
                </c:pt>
                <c:pt idx="130">
                  <c:v>8.35</c:v>
                </c:pt>
                <c:pt idx="131">
                  <c:v>4.4400000000000004</c:v>
                </c:pt>
                <c:pt idx="132">
                  <c:v>2.4</c:v>
                </c:pt>
                <c:pt idx="133">
                  <c:v>6.75</c:v>
                </c:pt>
                <c:pt idx="134">
                  <c:v>18.86</c:v>
                </c:pt>
                <c:pt idx="135">
                  <c:v>6.46</c:v>
                </c:pt>
                <c:pt idx="136">
                  <c:v>10.38</c:v>
                </c:pt>
                <c:pt idx="137">
                  <c:v>14.06</c:v>
                </c:pt>
                <c:pt idx="138">
                  <c:v>7.27</c:v>
                </c:pt>
                <c:pt idx="139">
                  <c:v>19.440000000000001</c:v>
                </c:pt>
                <c:pt idx="140">
                  <c:v>19.25</c:v>
                </c:pt>
                <c:pt idx="141">
                  <c:v>5.04</c:v>
                </c:pt>
                <c:pt idx="142">
                  <c:v>9.94</c:v>
                </c:pt>
                <c:pt idx="143">
                  <c:v>6.02</c:v>
                </c:pt>
                <c:pt idx="144">
                  <c:v>5.7</c:v>
                </c:pt>
                <c:pt idx="145">
                  <c:v>0.74</c:v>
                </c:pt>
                <c:pt idx="146">
                  <c:v>12.19</c:v>
                </c:pt>
                <c:pt idx="147">
                  <c:v>10.050000000000001</c:v>
                </c:pt>
                <c:pt idx="148">
                  <c:v>1.03</c:v>
                </c:pt>
                <c:pt idx="149">
                  <c:v>5.57</c:v>
                </c:pt>
              </c:numCache>
            </c:numRef>
          </c:xVal>
          <c:yVal>
            <c:numRef>
              <c:f>Sheet1!$P$3:$P$152</c:f>
              <c:numCache>
                <c:formatCode>General</c:formatCode>
                <c:ptCount val="150"/>
                <c:pt idx="0">
                  <c:v>41.729020856022593</c:v>
                </c:pt>
                <c:pt idx="1">
                  <c:v>105.91037202576631</c:v>
                </c:pt>
                <c:pt idx="2">
                  <c:v>81.563800444882617</c:v>
                </c:pt>
                <c:pt idx="3">
                  <c:v>66.688435199811821</c:v>
                </c:pt>
                <c:pt idx="4">
                  <c:v>17.382449275138917</c:v>
                </c:pt>
                <c:pt idx="5">
                  <c:v>17.382449275138917</c:v>
                </c:pt>
                <c:pt idx="6">
                  <c:v>6.4627054997311353</c:v>
                </c:pt>
                <c:pt idx="7">
                  <c:v>96.49487866839938</c:v>
                </c:pt>
                <c:pt idx="8">
                  <c:v>66.967000092041602</c:v>
                </c:pt>
                <c:pt idx="9">
                  <c:v>78.889577479476628</c:v>
                </c:pt>
                <c:pt idx="10">
                  <c:v>2.2842321162842807</c:v>
                </c:pt>
                <c:pt idx="11">
                  <c:v>108.08317818515864</c:v>
                </c:pt>
                <c:pt idx="12">
                  <c:v>92.762109112520179</c:v>
                </c:pt>
                <c:pt idx="13">
                  <c:v>23.678015839532179</c:v>
                </c:pt>
                <c:pt idx="14">
                  <c:v>20.279524154328737</c:v>
                </c:pt>
                <c:pt idx="15">
                  <c:v>20.446663089666611</c:v>
                </c:pt>
                <c:pt idx="16">
                  <c:v>33.87349089514251</c:v>
                </c:pt>
                <c:pt idx="17">
                  <c:v>58.498627368255974</c:v>
                </c:pt>
                <c:pt idx="18">
                  <c:v>48.136013377307776</c:v>
                </c:pt>
                <c:pt idx="19">
                  <c:v>32.424953455547602</c:v>
                </c:pt>
                <c:pt idx="20">
                  <c:v>68.192685617852675</c:v>
                </c:pt>
                <c:pt idx="21">
                  <c:v>15.543920986422302</c:v>
                </c:pt>
                <c:pt idx="22">
                  <c:v>32.536379412439516</c:v>
                </c:pt>
                <c:pt idx="23">
                  <c:v>40.837613200887269</c:v>
                </c:pt>
                <c:pt idx="24">
                  <c:v>50.810236342713758</c:v>
                </c:pt>
                <c:pt idx="25">
                  <c:v>87.469376160154169</c:v>
                </c:pt>
                <c:pt idx="26">
                  <c:v>22.229478399937271</c:v>
                </c:pt>
                <c:pt idx="27">
                  <c:v>57.272941842444894</c:v>
                </c:pt>
                <c:pt idx="28">
                  <c:v>66.019879458460309</c:v>
                </c:pt>
                <c:pt idx="29">
                  <c:v>5.1813069954741007</c:v>
                </c:pt>
                <c:pt idx="30">
                  <c:v>67.691268811839052</c:v>
                </c:pt>
                <c:pt idx="31">
                  <c:v>18.998125650071703</c:v>
                </c:pt>
                <c:pt idx="32">
                  <c:v>7.2426871979745497</c:v>
                </c:pt>
                <c:pt idx="33">
                  <c:v>105.74323309042842</c:v>
                </c:pt>
                <c:pt idx="34">
                  <c:v>107.58176137914502</c:v>
                </c:pt>
                <c:pt idx="35">
                  <c:v>90.087886147114205</c:v>
                </c:pt>
                <c:pt idx="36">
                  <c:v>33.929203873588463</c:v>
                </c:pt>
                <c:pt idx="37">
                  <c:v>10.864030796961824</c:v>
                </c:pt>
                <c:pt idx="38">
                  <c:v>76.21535451407064</c:v>
                </c:pt>
                <c:pt idx="39">
                  <c:v>49.027421032443108</c:v>
                </c:pt>
                <c:pt idx="40">
                  <c:v>13.593966740813769</c:v>
                </c:pt>
                <c:pt idx="41">
                  <c:v>55.155848661498489</c:v>
                </c:pt>
                <c:pt idx="42">
                  <c:v>3.8441955127711065</c:v>
                </c:pt>
                <c:pt idx="43">
                  <c:v>101.34190779319773</c:v>
                </c:pt>
                <c:pt idx="44">
                  <c:v>28.859322835006278</c:v>
                </c:pt>
                <c:pt idx="45">
                  <c:v>73.819696440894447</c:v>
                </c:pt>
                <c:pt idx="46">
                  <c:v>34.709185571831881</c:v>
                </c:pt>
                <c:pt idx="47">
                  <c:v>57.941497583796398</c:v>
                </c:pt>
                <c:pt idx="48">
                  <c:v>60.894285441432167</c:v>
                </c:pt>
                <c:pt idx="49">
                  <c:v>20.613802025004485</c:v>
                </c:pt>
                <c:pt idx="50">
                  <c:v>108.02746520671271</c:v>
                </c:pt>
                <c:pt idx="51">
                  <c:v>86.355116591235003</c:v>
                </c:pt>
                <c:pt idx="52">
                  <c:v>104.68468649995521</c:v>
                </c:pt>
                <c:pt idx="53">
                  <c:v>99.726231418264931</c:v>
                </c:pt>
                <c:pt idx="54">
                  <c:v>66.632722221365853</c:v>
                </c:pt>
                <c:pt idx="55">
                  <c:v>102.73473225434668</c:v>
                </c:pt>
                <c:pt idx="56">
                  <c:v>9.8611971849345785</c:v>
                </c:pt>
                <c:pt idx="57">
                  <c:v>21.839487550815562</c:v>
                </c:pt>
                <c:pt idx="58">
                  <c:v>5.0141680601362264</c:v>
                </c:pt>
                <c:pt idx="59">
                  <c:v>36.269148968318703</c:v>
                </c:pt>
                <c:pt idx="60">
                  <c:v>43.288984252509415</c:v>
                </c:pt>
                <c:pt idx="61">
                  <c:v>30.252147296155229</c:v>
                </c:pt>
                <c:pt idx="62">
                  <c:v>92.316405284952523</c:v>
                </c:pt>
                <c:pt idx="63">
                  <c:v>39.779066610414063</c:v>
                </c:pt>
                <c:pt idx="64">
                  <c:v>31.310693886628435</c:v>
                </c:pt>
                <c:pt idx="65">
                  <c:v>60.448581613864505</c:v>
                </c:pt>
                <c:pt idx="66">
                  <c:v>15.711059921760175</c:v>
                </c:pt>
                <c:pt idx="67">
                  <c:v>89.36361742731674</c:v>
                </c:pt>
                <c:pt idx="68">
                  <c:v>8.3012337884477532</c:v>
                </c:pt>
                <c:pt idx="69">
                  <c:v>109.97741945232123</c:v>
                </c:pt>
                <c:pt idx="70">
                  <c:v>86.020838720559254</c:v>
                </c:pt>
                <c:pt idx="71">
                  <c:v>22.118052443045354</c:v>
                </c:pt>
                <c:pt idx="72">
                  <c:v>0.61284276290553874</c:v>
                </c:pt>
                <c:pt idx="73">
                  <c:v>90.867867845357608</c:v>
                </c:pt>
                <c:pt idx="74">
                  <c:v>78.778151522584707</c:v>
                </c:pt>
                <c:pt idx="75">
                  <c:v>81.229522574206868</c:v>
                </c:pt>
                <c:pt idx="76">
                  <c:v>85.965125742113301</c:v>
                </c:pt>
                <c:pt idx="77">
                  <c:v>8.2455208100017945</c:v>
                </c:pt>
                <c:pt idx="78">
                  <c:v>39.946205545751937</c:v>
                </c:pt>
                <c:pt idx="79">
                  <c:v>12.925410999462271</c:v>
                </c:pt>
                <c:pt idx="80">
                  <c:v>96.160600797723632</c:v>
                </c:pt>
                <c:pt idx="81">
                  <c:v>69.474084122109716</c:v>
                </c:pt>
                <c:pt idx="82">
                  <c:v>36.88199173122424</c:v>
                </c:pt>
                <c:pt idx="83">
                  <c:v>7.0755482626366746</c:v>
                </c:pt>
                <c:pt idx="84">
                  <c:v>34.653472593385921</c:v>
                </c:pt>
                <c:pt idx="85">
                  <c:v>36.213435989872742</c:v>
                </c:pt>
                <c:pt idx="86">
                  <c:v>81.285235552652821</c:v>
                </c:pt>
                <c:pt idx="87">
                  <c:v>71.034047518596537</c:v>
                </c:pt>
                <c:pt idx="88">
                  <c:v>98.834823763129606</c:v>
                </c:pt>
                <c:pt idx="89">
                  <c:v>52.593051652984414</c:v>
                </c:pt>
                <c:pt idx="90">
                  <c:v>13.31540184858398</c:v>
                </c:pt>
                <c:pt idx="91">
                  <c:v>79.446707263936204</c:v>
                </c:pt>
                <c:pt idx="92">
                  <c:v>84.795153194748181</c:v>
                </c:pt>
                <c:pt idx="93">
                  <c:v>62.565674794810917</c:v>
                </c:pt>
                <c:pt idx="94">
                  <c:v>85.909412763667348</c:v>
                </c:pt>
                <c:pt idx="95">
                  <c:v>55.044422704606575</c:v>
                </c:pt>
                <c:pt idx="96">
                  <c:v>58.220062476026179</c:v>
                </c:pt>
                <c:pt idx="97">
                  <c:v>47.634596571294153</c:v>
                </c:pt>
                <c:pt idx="98">
                  <c:v>2.8413619007438617</c:v>
                </c:pt>
                <c:pt idx="99">
                  <c:v>12.034003344326944</c:v>
                </c:pt>
                <c:pt idx="100">
                  <c:v>3.5099176420953584</c:v>
                </c:pt>
                <c:pt idx="101">
                  <c:v>70.922621561704631</c:v>
                </c:pt>
                <c:pt idx="102">
                  <c:v>35.04346344250763</c:v>
                </c:pt>
                <c:pt idx="103">
                  <c:v>56.660099079539357</c:v>
                </c:pt>
                <c:pt idx="104">
                  <c:v>101.11905587941389</c:v>
                </c:pt>
                <c:pt idx="105">
                  <c:v>27.800776244533079</c:v>
                </c:pt>
                <c:pt idx="106">
                  <c:v>45.740355304131583</c:v>
                </c:pt>
                <c:pt idx="107">
                  <c:v>84.182310431842637</c:v>
                </c:pt>
                <c:pt idx="108">
                  <c:v>25.516544128248796</c:v>
                </c:pt>
                <c:pt idx="109">
                  <c:v>8.579798680677543</c:v>
                </c:pt>
                <c:pt idx="110">
                  <c:v>32.313527498655681</c:v>
                </c:pt>
                <c:pt idx="111">
                  <c:v>17.939579059598501</c:v>
                </c:pt>
                <c:pt idx="112">
                  <c:v>103.57042693103605</c:v>
                </c:pt>
                <c:pt idx="113">
                  <c:v>90.032173168668237</c:v>
                </c:pt>
                <c:pt idx="114">
                  <c:v>70.588343691028868</c:v>
                </c:pt>
                <c:pt idx="115">
                  <c:v>97.10772143130491</c:v>
                </c:pt>
                <c:pt idx="116">
                  <c:v>89.530756362654614</c:v>
                </c:pt>
                <c:pt idx="117">
                  <c:v>20.78094096034236</c:v>
                </c:pt>
                <c:pt idx="118">
                  <c:v>99.447666526035164</c:v>
                </c:pt>
                <c:pt idx="119">
                  <c:v>60.114303743188756</c:v>
                </c:pt>
                <c:pt idx="120">
                  <c:v>89.976460190222269</c:v>
                </c:pt>
                <c:pt idx="121">
                  <c:v>99.837657375156866</c:v>
                </c:pt>
                <c:pt idx="122">
                  <c:v>35.433454291629332</c:v>
                </c:pt>
                <c:pt idx="123">
                  <c:v>12.256855258110777</c:v>
                </c:pt>
                <c:pt idx="124">
                  <c:v>25.405118171356879</c:v>
                </c:pt>
                <c:pt idx="125">
                  <c:v>47.578883592848186</c:v>
                </c:pt>
                <c:pt idx="126">
                  <c:v>91.146432737587403</c:v>
                </c:pt>
                <c:pt idx="127">
                  <c:v>95.882035905493836</c:v>
                </c:pt>
                <c:pt idx="128">
                  <c:v>0.77998169824341301</c:v>
                </c:pt>
                <c:pt idx="129">
                  <c:v>56.882950993323192</c:v>
                </c:pt>
                <c:pt idx="130">
                  <c:v>46.520337002374987</c:v>
                </c:pt>
                <c:pt idx="131">
                  <c:v>24.736562430005385</c:v>
                </c:pt>
                <c:pt idx="132">
                  <c:v>13.371114827029936</c:v>
                </c:pt>
                <c:pt idx="133">
                  <c:v>37.606260451021697</c:v>
                </c:pt>
                <c:pt idx="134">
                  <c:v>105.07467734907692</c:v>
                </c:pt>
                <c:pt idx="135">
                  <c:v>35.990584076088915</c:v>
                </c:pt>
                <c:pt idx="136">
                  <c:v>57.830071626904484</c:v>
                </c:pt>
                <c:pt idx="137">
                  <c:v>78.332447695017052</c:v>
                </c:pt>
                <c:pt idx="138">
                  <c:v>40.503335330211513</c:v>
                </c:pt>
                <c:pt idx="139">
                  <c:v>108.3060300989425</c:v>
                </c:pt>
                <c:pt idx="140">
                  <c:v>107.24748350846929</c:v>
                </c:pt>
                <c:pt idx="141">
                  <c:v>28.079341136762867</c:v>
                </c:pt>
                <c:pt idx="142">
                  <c:v>55.378700575282316</c:v>
                </c:pt>
                <c:pt idx="143">
                  <c:v>33.539213024466754</c:v>
                </c:pt>
                <c:pt idx="144">
                  <c:v>31.756397714196101</c:v>
                </c:pt>
                <c:pt idx="145">
                  <c:v>4.1227604050008972</c:v>
                </c:pt>
                <c:pt idx="146">
                  <c:v>67.91412072562288</c:v>
                </c:pt>
                <c:pt idx="147">
                  <c:v>55.991543338187867</c:v>
                </c:pt>
                <c:pt idx="148">
                  <c:v>5.7384367799336813</c:v>
                </c:pt>
                <c:pt idx="149">
                  <c:v>31.032128994398647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17-4EED-BC03-A09B8B24A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831792"/>
        <c:axId val="246825552"/>
      </c:scatterChart>
      <c:valAx>
        <c:axId val="246831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Hours</a:t>
                </a:r>
                <a:r>
                  <a:rPr lang="en-IN" baseline="0"/>
                  <a:t> Studied(x)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825552"/>
        <c:crosses val="autoZero"/>
        <c:crossBetween val="midCat"/>
      </c:valAx>
      <c:valAx>
        <c:axId val="24682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Exam</a:t>
                </a:r>
                <a:r>
                  <a:rPr lang="en-IN" baseline="0"/>
                  <a:t> Score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831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Comparison</a:t>
            </a:r>
            <a:r>
              <a:rPr lang="en-IN" baseline="0"/>
              <a:t> e vs e'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Sheet1!$B$3:$B$152</c:f>
              <c:numCache>
                <c:formatCode>General</c:formatCode>
                <c:ptCount val="150"/>
                <c:pt idx="0">
                  <c:v>7.49</c:v>
                </c:pt>
                <c:pt idx="1">
                  <c:v>19.010000000000002</c:v>
                </c:pt>
                <c:pt idx="2">
                  <c:v>14.64</c:v>
                </c:pt>
                <c:pt idx="3">
                  <c:v>11.97</c:v>
                </c:pt>
                <c:pt idx="4">
                  <c:v>3.12</c:v>
                </c:pt>
                <c:pt idx="5">
                  <c:v>3.12</c:v>
                </c:pt>
                <c:pt idx="6">
                  <c:v>1.1599999999999999</c:v>
                </c:pt>
                <c:pt idx="7">
                  <c:v>17.32</c:v>
                </c:pt>
                <c:pt idx="8">
                  <c:v>12.02</c:v>
                </c:pt>
                <c:pt idx="9">
                  <c:v>14.16</c:v>
                </c:pt>
                <c:pt idx="10">
                  <c:v>0.41</c:v>
                </c:pt>
                <c:pt idx="11">
                  <c:v>19.399999999999999</c:v>
                </c:pt>
                <c:pt idx="12">
                  <c:v>16.649999999999999</c:v>
                </c:pt>
                <c:pt idx="13">
                  <c:v>4.25</c:v>
                </c:pt>
                <c:pt idx="14">
                  <c:v>3.64</c:v>
                </c:pt>
                <c:pt idx="15">
                  <c:v>3.67</c:v>
                </c:pt>
                <c:pt idx="16">
                  <c:v>6.08</c:v>
                </c:pt>
                <c:pt idx="17">
                  <c:v>10.5</c:v>
                </c:pt>
                <c:pt idx="18">
                  <c:v>8.64</c:v>
                </c:pt>
                <c:pt idx="19">
                  <c:v>5.82</c:v>
                </c:pt>
                <c:pt idx="20">
                  <c:v>12.24</c:v>
                </c:pt>
                <c:pt idx="21">
                  <c:v>2.79</c:v>
                </c:pt>
                <c:pt idx="22">
                  <c:v>5.84</c:v>
                </c:pt>
                <c:pt idx="23">
                  <c:v>7.33</c:v>
                </c:pt>
                <c:pt idx="24">
                  <c:v>9.1199999999999992</c:v>
                </c:pt>
                <c:pt idx="25">
                  <c:v>15.7</c:v>
                </c:pt>
                <c:pt idx="26">
                  <c:v>3.99</c:v>
                </c:pt>
                <c:pt idx="27">
                  <c:v>10.28</c:v>
                </c:pt>
                <c:pt idx="28">
                  <c:v>11.85</c:v>
                </c:pt>
                <c:pt idx="29">
                  <c:v>0.93</c:v>
                </c:pt>
                <c:pt idx="30">
                  <c:v>12.15</c:v>
                </c:pt>
                <c:pt idx="31">
                  <c:v>3.41</c:v>
                </c:pt>
                <c:pt idx="32">
                  <c:v>1.3</c:v>
                </c:pt>
                <c:pt idx="33">
                  <c:v>18.98</c:v>
                </c:pt>
                <c:pt idx="34">
                  <c:v>19.309999999999999</c:v>
                </c:pt>
                <c:pt idx="35">
                  <c:v>16.170000000000002</c:v>
                </c:pt>
                <c:pt idx="36">
                  <c:v>6.09</c:v>
                </c:pt>
                <c:pt idx="37">
                  <c:v>1.95</c:v>
                </c:pt>
                <c:pt idx="38">
                  <c:v>13.68</c:v>
                </c:pt>
                <c:pt idx="39">
                  <c:v>8.8000000000000007</c:v>
                </c:pt>
                <c:pt idx="40">
                  <c:v>2.44</c:v>
                </c:pt>
                <c:pt idx="41">
                  <c:v>9.9</c:v>
                </c:pt>
                <c:pt idx="42">
                  <c:v>0.69</c:v>
                </c:pt>
                <c:pt idx="43">
                  <c:v>18.190000000000001</c:v>
                </c:pt>
                <c:pt idx="44">
                  <c:v>5.18</c:v>
                </c:pt>
                <c:pt idx="45">
                  <c:v>13.25</c:v>
                </c:pt>
                <c:pt idx="46">
                  <c:v>6.23</c:v>
                </c:pt>
                <c:pt idx="47">
                  <c:v>10.4</c:v>
                </c:pt>
                <c:pt idx="48">
                  <c:v>10.93</c:v>
                </c:pt>
                <c:pt idx="49">
                  <c:v>3.7</c:v>
                </c:pt>
                <c:pt idx="50">
                  <c:v>19.39</c:v>
                </c:pt>
                <c:pt idx="51">
                  <c:v>15.5</c:v>
                </c:pt>
                <c:pt idx="52">
                  <c:v>18.79</c:v>
                </c:pt>
                <c:pt idx="53">
                  <c:v>17.899999999999999</c:v>
                </c:pt>
                <c:pt idx="54">
                  <c:v>11.96</c:v>
                </c:pt>
                <c:pt idx="55">
                  <c:v>18.440000000000001</c:v>
                </c:pt>
                <c:pt idx="56">
                  <c:v>1.77</c:v>
                </c:pt>
                <c:pt idx="57">
                  <c:v>3.92</c:v>
                </c:pt>
                <c:pt idx="58">
                  <c:v>0.9</c:v>
                </c:pt>
                <c:pt idx="59">
                  <c:v>6.51</c:v>
                </c:pt>
                <c:pt idx="60">
                  <c:v>7.77</c:v>
                </c:pt>
                <c:pt idx="61">
                  <c:v>5.43</c:v>
                </c:pt>
                <c:pt idx="62">
                  <c:v>16.57</c:v>
                </c:pt>
                <c:pt idx="63">
                  <c:v>7.14</c:v>
                </c:pt>
                <c:pt idx="64">
                  <c:v>5.62</c:v>
                </c:pt>
                <c:pt idx="65">
                  <c:v>10.85</c:v>
                </c:pt>
                <c:pt idx="66">
                  <c:v>2.82</c:v>
                </c:pt>
                <c:pt idx="67">
                  <c:v>16.04</c:v>
                </c:pt>
                <c:pt idx="68">
                  <c:v>1.49</c:v>
                </c:pt>
                <c:pt idx="69">
                  <c:v>19.739999999999998</c:v>
                </c:pt>
                <c:pt idx="70">
                  <c:v>15.44</c:v>
                </c:pt>
                <c:pt idx="71">
                  <c:v>3.97</c:v>
                </c:pt>
                <c:pt idx="72">
                  <c:v>0.11</c:v>
                </c:pt>
                <c:pt idx="73">
                  <c:v>16.309999999999999</c:v>
                </c:pt>
                <c:pt idx="74">
                  <c:v>14.14</c:v>
                </c:pt>
                <c:pt idx="75">
                  <c:v>14.58</c:v>
                </c:pt>
                <c:pt idx="76">
                  <c:v>15.43</c:v>
                </c:pt>
                <c:pt idx="77">
                  <c:v>1.48</c:v>
                </c:pt>
                <c:pt idx="78">
                  <c:v>7.17</c:v>
                </c:pt>
                <c:pt idx="79">
                  <c:v>2.3199999999999998</c:v>
                </c:pt>
                <c:pt idx="80">
                  <c:v>17.260000000000002</c:v>
                </c:pt>
                <c:pt idx="81">
                  <c:v>12.47</c:v>
                </c:pt>
                <c:pt idx="82">
                  <c:v>6.62</c:v>
                </c:pt>
                <c:pt idx="83">
                  <c:v>1.27</c:v>
                </c:pt>
                <c:pt idx="84">
                  <c:v>6.22</c:v>
                </c:pt>
                <c:pt idx="85">
                  <c:v>6.5</c:v>
                </c:pt>
                <c:pt idx="86">
                  <c:v>14.59</c:v>
                </c:pt>
                <c:pt idx="87">
                  <c:v>12.75</c:v>
                </c:pt>
                <c:pt idx="88">
                  <c:v>17.739999999999998</c:v>
                </c:pt>
                <c:pt idx="89">
                  <c:v>9.44</c:v>
                </c:pt>
                <c:pt idx="90">
                  <c:v>2.39</c:v>
                </c:pt>
                <c:pt idx="91">
                  <c:v>14.26</c:v>
                </c:pt>
                <c:pt idx="92">
                  <c:v>15.22</c:v>
                </c:pt>
                <c:pt idx="93">
                  <c:v>11.23</c:v>
                </c:pt>
                <c:pt idx="94">
                  <c:v>15.42</c:v>
                </c:pt>
                <c:pt idx="95">
                  <c:v>9.8800000000000008</c:v>
                </c:pt>
                <c:pt idx="96">
                  <c:v>10.45</c:v>
                </c:pt>
                <c:pt idx="97">
                  <c:v>8.5500000000000007</c:v>
                </c:pt>
                <c:pt idx="98">
                  <c:v>0.51</c:v>
                </c:pt>
                <c:pt idx="99">
                  <c:v>2.16</c:v>
                </c:pt>
                <c:pt idx="100">
                  <c:v>0.63</c:v>
                </c:pt>
                <c:pt idx="101">
                  <c:v>12.73</c:v>
                </c:pt>
                <c:pt idx="102">
                  <c:v>6.29</c:v>
                </c:pt>
                <c:pt idx="103">
                  <c:v>10.17</c:v>
                </c:pt>
                <c:pt idx="104">
                  <c:v>18.149999999999999</c:v>
                </c:pt>
                <c:pt idx="105">
                  <c:v>4.99</c:v>
                </c:pt>
                <c:pt idx="106">
                  <c:v>8.2100000000000009</c:v>
                </c:pt>
                <c:pt idx="107">
                  <c:v>15.11</c:v>
                </c:pt>
                <c:pt idx="108">
                  <c:v>4.58</c:v>
                </c:pt>
                <c:pt idx="109">
                  <c:v>1.54</c:v>
                </c:pt>
                <c:pt idx="110">
                  <c:v>5.8</c:v>
                </c:pt>
                <c:pt idx="111">
                  <c:v>3.22</c:v>
                </c:pt>
                <c:pt idx="112">
                  <c:v>18.59</c:v>
                </c:pt>
                <c:pt idx="113">
                  <c:v>16.16</c:v>
                </c:pt>
                <c:pt idx="114">
                  <c:v>12.67</c:v>
                </c:pt>
                <c:pt idx="115">
                  <c:v>17.43</c:v>
                </c:pt>
                <c:pt idx="116">
                  <c:v>16.07</c:v>
                </c:pt>
                <c:pt idx="117">
                  <c:v>3.73</c:v>
                </c:pt>
                <c:pt idx="118">
                  <c:v>17.850000000000001</c:v>
                </c:pt>
                <c:pt idx="119">
                  <c:v>10.79</c:v>
                </c:pt>
                <c:pt idx="120">
                  <c:v>16.149999999999999</c:v>
                </c:pt>
                <c:pt idx="121">
                  <c:v>17.920000000000002</c:v>
                </c:pt>
                <c:pt idx="122">
                  <c:v>6.36</c:v>
                </c:pt>
                <c:pt idx="123">
                  <c:v>2.2000000000000002</c:v>
                </c:pt>
                <c:pt idx="124">
                  <c:v>4.5599999999999996</c:v>
                </c:pt>
                <c:pt idx="125">
                  <c:v>8.5399999999999991</c:v>
                </c:pt>
                <c:pt idx="126">
                  <c:v>16.36</c:v>
                </c:pt>
                <c:pt idx="127">
                  <c:v>17.21</c:v>
                </c:pt>
                <c:pt idx="128">
                  <c:v>0.14000000000000001</c:v>
                </c:pt>
                <c:pt idx="129">
                  <c:v>10.210000000000001</c:v>
                </c:pt>
                <c:pt idx="130">
                  <c:v>8.35</c:v>
                </c:pt>
                <c:pt idx="131">
                  <c:v>4.4400000000000004</c:v>
                </c:pt>
                <c:pt idx="132">
                  <c:v>2.4</c:v>
                </c:pt>
                <c:pt idx="133">
                  <c:v>6.75</c:v>
                </c:pt>
                <c:pt idx="134">
                  <c:v>18.86</c:v>
                </c:pt>
                <c:pt idx="135">
                  <c:v>6.46</c:v>
                </c:pt>
                <c:pt idx="136">
                  <c:v>10.38</c:v>
                </c:pt>
                <c:pt idx="137">
                  <c:v>14.06</c:v>
                </c:pt>
                <c:pt idx="138">
                  <c:v>7.27</c:v>
                </c:pt>
                <c:pt idx="139">
                  <c:v>19.440000000000001</c:v>
                </c:pt>
                <c:pt idx="140">
                  <c:v>19.25</c:v>
                </c:pt>
                <c:pt idx="141">
                  <c:v>5.04</c:v>
                </c:pt>
                <c:pt idx="142">
                  <c:v>9.94</c:v>
                </c:pt>
                <c:pt idx="143">
                  <c:v>6.02</c:v>
                </c:pt>
                <c:pt idx="144">
                  <c:v>5.7</c:v>
                </c:pt>
                <c:pt idx="145">
                  <c:v>0.74</c:v>
                </c:pt>
                <c:pt idx="146">
                  <c:v>12.19</c:v>
                </c:pt>
                <c:pt idx="147">
                  <c:v>10.050000000000001</c:v>
                </c:pt>
                <c:pt idx="148">
                  <c:v>1.03</c:v>
                </c:pt>
                <c:pt idx="149">
                  <c:v>5.57</c:v>
                </c:pt>
              </c:numCache>
            </c:numRef>
          </c:xVal>
          <c:yVal>
            <c:numRef>
              <c:f>Sheet1!$G$3:$G$152</c:f>
              <c:numCache>
                <c:formatCode>General</c:formatCode>
                <c:ptCount val="150"/>
                <c:pt idx="0">
                  <c:v>-1.1183332260701491</c:v>
                </c:pt>
                <c:pt idx="1">
                  <c:v>0.82616329957778589</c:v>
                </c:pt>
                <c:pt idx="2">
                  <c:v>-0.55707887204387418</c:v>
                </c:pt>
                <c:pt idx="3">
                  <c:v>-6.2649179105403903</c:v>
                </c:pt>
                <c:pt idx="4">
                  <c:v>5.7484246023082051</c:v>
                </c:pt>
                <c:pt idx="5">
                  <c:v>3.7484246023082051</c:v>
                </c:pt>
                <c:pt idx="6">
                  <c:v>3.9844304017639374</c:v>
                </c:pt>
                <c:pt idx="7">
                  <c:v>-5.1246786386466141</c:v>
                </c:pt>
                <c:pt idx="8">
                  <c:v>6.6078880639632871</c:v>
                </c:pt>
                <c:pt idx="9">
                  <c:v>-7.3360162272792024</c:v>
                </c:pt>
                <c:pt idx="10">
                  <c:v>3.1423407842087343</c:v>
                </c:pt>
                <c:pt idx="11">
                  <c:v>10.334049900706489</c:v>
                </c:pt>
                <c:pt idx="12">
                  <c:v>-5.420278696995922</c:v>
                </c:pt>
                <c:pt idx="13">
                  <c:v>-2.8761603739086254</c:v>
                </c:pt>
                <c:pt idx="14">
                  <c:v>0.4256067371464809</c:v>
                </c:pt>
                <c:pt idx="15">
                  <c:v>-2.4007096781513155</c:v>
                </c:pt>
                <c:pt idx="16">
                  <c:v>-7.7814617070739303</c:v>
                </c:pt>
                <c:pt idx="17">
                  <c:v>-2.5413560948592817E-2</c:v>
                </c:pt>
                <c:pt idx="18">
                  <c:v>-5.5437958124854987</c:v>
                </c:pt>
                <c:pt idx="19">
                  <c:v>2.3799472255069389</c:v>
                </c:pt>
                <c:pt idx="20">
                  <c:v>-4.9517656482205155</c:v>
                </c:pt>
                <c:pt idx="21">
                  <c:v>7.837905170583916</c:v>
                </c:pt>
                <c:pt idx="22">
                  <c:v>-3.9209303846915944</c:v>
                </c:pt>
                <c:pt idx="23">
                  <c:v>-1.7113123444819252</c:v>
                </c:pt>
                <c:pt idx="24">
                  <c:v>3.7351415427498296</c:v>
                </c:pt>
                <c:pt idx="25">
                  <c:v>-6.7535922125658487</c:v>
                </c:pt>
                <c:pt idx="26">
                  <c:v>1.0352485586722366</c:v>
                </c:pt>
                <c:pt idx="27">
                  <c:v>6.2842401512352097</c:v>
                </c:pt>
                <c:pt idx="28">
                  <c:v>-8.459652249349233</c:v>
                </c:pt>
                <c:pt idx="29">
                  <c:v>1.0695229190470101</c:v>
                </c:pt>
                <c:pt idx="30">
                  <c:v>1.0271835976728596</c:v>
                </c:pt>
                <c:pt idx="31">
                  <c:v>4.0106992544295466</c:v>
                </c:pt>
                <c:pt idx="32">
                  <c:v>-6.1217128696257603</c:v>
                </c:pt>
                <c:pt idx="33">
                  <c:v>-7.3475202851244319</c:v>
                </c:pt>
                <c:pt idx="34">
                  <c:v>2.0629991465998643</c:v>
                </c:pt>
                <c:pt idx="35">
                  <c:v>1.0507839477687355</c:v>
                </c:pt>
                <c:pt idx="36">
                  <c:v>1.1930994878268066</c:v>
                </c:pt>
                <c:pt idx="37">
                  <c:v>1.724764798922088</c:v>
                </c:pt>
                <c:pt idx="38">
                  <c:v>-3.8649535825145307</c:v>
                </c:pt>
                <c:pt idx="39">
                  <c:v>1.0491833059262774</c:v>
                </c:pt>
                <c:pt idx="40">
                  <c:v>1.4782633490581532</c:v>
                </c:pt>
                <c:pt idx="41">
                  <c:v>-3.7490852549927638</c:v>
                </c:pt>
                <c:pt idx="42">
                  <c:v>9.430054241429346</c:v>
                </c:pt>
                <c:pt idx="43">
                  <c:v>1.6621453177174175</c:v>
                </c:pt>
                <c:pt idx="44">
                  <c:v>-5.9919692481401725</c:v>
                </c:pt>
                <c:pt idx="45">
                  <c:v>2.9789150367538184</c:v>
                </c:pt>
                <c:pt idx="46">
                  <c:v>-4.913043783562884</c:v>
                </c:pt>
                <c:pt idx="47">
                  <c:v>3.7289744900440382</c:v>
                </c:pt>
                <c:pt idx="48">
                  <c:v>5.3807178197830581</c:v>
                </c:pt>
                <c:pt idx="49">
                  <c:v>-3.9770260934491048</c:v>
                </c:pt>
                <c:pt idx="50">
                  <c:v>4.1094887058057452</c:v>
                </c:pt>
                <c:pt idx="51">
                  <c:v>1.5051838894194276</c:v>
                </c:pt>
                <c:pt idx="52">
                  <c:v>3.3858170117615884</c:v>
                </c:pt>
                <c:pt idx="53">
                  <c:v>8.8998706655960831</c:v>
                </c:pt>
                <c:pt idx="54">
                  <c:v>-1.4894791054411343</c:v>
                </c:pt>
                <c:pt idx="55">
                  <c:v>-4.4738248097641815</c:v>
                </c:pt>
                <c:pt idx="56">
                  <c:v>-4.3173367092911619</c:v>
                </c:pt>
                <c:pt idx="57">
                  <c:v>-4.0366798056329145</c:v>
                </c:pt>
                <c:pt idx="58">
                  <c:v>-0.35416066565520055</c:v>
                </c:pt>
                <c:pt idx="59">
                  <c:v>1.6246696736577206</c:v>
                </c:pt>
                <c:pt idx="60">
                  <c:v>1.1693802311504697</c:v>
                </c:pt>
                <c:pt idx="61">
                  <c:v>4.1220606243782285</c:v>
                </c:pt>
                <c:pt idx="62">
                  <c:v>-0.46676825620181717</c:v>
                </c:pt>
                <c:pt idx="63">
                  <c:v>7.0220249524040952</c:v>
                </c:pt>
                <c:pt idx="64">
                  <c:v>-1.3612766725077847</c:v>
                </c:pt>
                <c:pt idx="65">
                  <c:v>13.334228260577163</c:v>
                </c:pt>
                <c:pt idx="66">
                  <c:v>3.2615887552861196</c:v>
                </c:pt>
                <c:pt idx="67">
                  <c:v>-4.8685115859408228</c:v>
                </c:pt>
                <c:pt idx="68">
                  <c:v>-5.3550501665117736</c:v>
                </c:pt>
                <c:pt idx="69">
                  <c:v>1.7191305273315152</c:v>
                </c:pt>
                <c:pt idx="70">
                  <c:v>-1.5921832799849938</c:v>
                </c:pt>
                <c:pt idx="71">
                  <c:v>3.5861261688707629</c:v>
                </c:pt>
                <c:pt idx="72">
                  <c:v>2.6555049371866559</c:v>
                </c:pt>
                <c:pt idx="73">
                  <c:v>-0.80535932362094798</c:v>
                </c:pt>
                <c:pt idx="74">
                  <c:v>-4.7851386170806762</c:v>
                </c:pt>
                <c:pt idx="75">
                  <c:v>-7.9044460414482955</c:v>
                </c:pt>
                <c:pt idx="76">
                  <c:v>-2.8167444748857235</c:v>
                </c:pt>
                <c:pt idx="77">
                  <c:v>4.4203886385874895</c:v>
                </c:pt>
                <c:pt idx="78">
                  <c:v>0.94570853710629876</c:v>
                </c:pt>
                <c:pt idx="79">
                  <c:v>-6.2164709897506825</c:v>
                </c:pt>
                <c:pt idx="80">
                  <c:v>0.27795419194896454</c:v>
                </c:pt>
                <c:pt idx="81">
                  <c:v>1.4631418344964118</c:v>
                </c:pt>
                <c:pt idx="82">
                  <c:v>-4.4051571824341806</c:v>
                </c:pt>
                <c:pt idx="83">
                  <c:v>0.95460354567203609</c:v>
                </c:pt>
                <c:pt idx="84">
                  <c:v>0.11239502153637915</c:v>
                </c:pt>
                <c:pt idx="85">
                  <c:v>-5.8498915212430092</c:v>
                </c:pt>
                <c:pt idx="86">
                  <c:v>1.3201151534524485</c:v>
                </c:pt>
                <c:pt idx="87">
                  <c:v>2.5008552917170164</c:v>
                </c:pt>
                <c:pt idx="88">
                  <c:v>4.806891547184307</c:v>
                </c:pt>
                <c:pt idx="89">
                  <c:v>4.9210997795733817</c:v>
                </c:pt>
                <c:pt idx="90">
                  <c:v>-6.8945426254455313</c:v>
                </c:pt>
                <c:pt idx="91">
                  <c:v>-5.0904042782718477</c:v>
                </c:pt>
                <c:pt idx="92">
                  <c:v>2.2174704321988088</c:v>
                </c:pt>
                <c:pt idx="93">
                  <c:v>2.3675536668051365</c:v>
                </c:pt>
                <c:pt idx="94">
                  <c:v>2.2086943302135467</c:v>
                </c:pt>
                <c:pt idx="95">
                  <c:v>19.051792355205777</c:v>
                </c:pt>
                <c:pt idx="96">
                  <c:v>2.6017804645477298</c:v>
                </c:pt>
                <c:pt idx="97">
                  <c:v>5.4351534334078764</c:v>
                </c:pt>
                <c:pt idx="98">
                  <c:v>4.8879527332160961</c:v>
                </c:pt>
                <c:pt idx="99">
                  <c:v>3.4405498918375415</c:v>
                </c:pt>
                <c:pt idx="100">
                  <c:v>-1.4173129279750754</c:v>
                </c:pt>
                <c:pt idx="101">
                  <c:v>3.3017329019155426</c:v>
                </c:pt>
                <c:pt idx="102">
                  <c:v>-4.0656766141584697</c:v>
                </c:pt>
                <c:pt idx="103">
                  <c:v>-1.435932992672889</c:v>
                </c:pt>
                <c:pt idx="104">
                  <c:v>-2.9860994618855159</c:v>
                </c:pt>
                <c:pt idx="105">
                  <c:v>0.49136804874584072</c:v>
                </c:pt>
                <c:pt idx="106">
                  <c:v>11.30007280678285</c:v>
                </c:pt>
                <c:pt idx="107">
                  <c:v>-9.7527027117092757</c:v>
                </c:pt>
                <c:pt idx="108">
                  <c:v>3.5343590578156636</c:v>
                </c:pt>
                <c:pt idx="109">
                  <c:v>-7.9822441920080891</c:v>
                </c:pt>
                <c:pt idx="110">
                  <c:v>-2.3191751642945349</c:v>
                </c:pt>
                <c:pt idx="111">
                  <c:v>5.4940365513155598</c:v>
                </c:pt>
                <c:pt idx="112">
                  <c:v>-0.35540688625313521</c:v>
                </c:pt>
                <c:pt idx="113">
                  <c:v>-5.9237772471319943</c:v>
                </c:pt>
                <c:pt idx="114">
                  <c:v>-4.0456342674888788</c:v>
                </c:pt>
                <c:pt idx="115">
                  <c:v>2.8454945052614846</c:v>
                </c:pt>
                <c:pt idx="116">
                  <c:v>-4.1948280012386192</c:v>
                </c:pt>
                <c:pt idx="117">
                  <c:v>1.1966574912531058</c:v>
                </c:pt>
                <c:pt idx="118">
                  <c:v>-0.47293530890760849</c:v>
                </c:pt>
                <c:pt idx="119">
                  <c:v>-3.5131389088272442</c:v>
                </c:pt>
                <c:pt idx="120">
                  <c:v>10.101661557967276</c:v>
                </c:pt>
                <c:pt idx="121">
                  <c:v>2.5989930553975427</c:v>
                </c:pt>
                <c:pt idx="122">
                  <c:v>-10.243748249853319</c:v>
                </c:pt>
                <c:pt idx="123">
                  <c:v>1.088794671440489</c:v>
                </c:pt>
                <c:pt idx="124">
                  <c:v>-3.4147633319858031</c:v>
                </c:pt>
                <c:pt idx="125">
                  <c:v>3.9605922385071466</c:v>
                </c:pt>
                <c:pt idx="126">
                  <c:v>-4.4325533491172706</c:v>
                </c:pt>
                <c:pt idx="127">
                  <c:v>-1.0948517825547128</c:v>
                </c:pt>
                <c:pt idx="128">
                  <c:v>2.5791885218888595</c:v>
                </c:pt>
                <c:pt idx="129">
                  <c:v>3.9623117869300586</c:v>
                </c:pt>
                <c:pt idx="130">
                  <c:v>-6.3060704646068473</c:v>
                </c:pt>
                <c:pt idx="131">
                  <c:v>-1.6094976707946387</c:v>
                </c:pt>
                <c:pt idx="132">
                  <c:v>-2.1699814305447944</c:v>
                </c:pt>
                <c:pt idx="133">
                  <c:v>-3.4858616487246081</c:v>
                </c:pt>
                <c:pt idx="134">
                  <c:v>8.2077453760667396</c:v>
                </c:pt>
                <c:pt idx="135">
                  <c:v>2.0018636991540433</c:v>
                </c:pt>
                <c:pt idx="136">
                  <c:v>-6.4701478997574213</c:v>
                </c:pt>
                <c:pt idx="137">
                  <c:v>4.1683718237134428</c:v>
                </c:pt>
                <c:pt idx="138">
                  <c:v>10.441320486113668</c:v>
                </c:pt>
                <c:pt idx="139">
                  <c:v>4.4822946803094226</c:v>
                </c:pt>
                <c:pt idx="140">
                  <c:v>-8.2843680228045571</c:v>
                </c:pt>
                <c:pt idx="141">
                  <c:v>-2.3858259767504748</c:v>
                </c:pt>
                <c:pt idx="142">
                  <c:v>6.1491595246101838</c:v>
                </c:pt>
                <c:pt idx="143">
                  <c:v>-3.6288288764783445</c:v>
                </c:pt>
                <c:pt idx="144">
                  <c:v>2.1852128866981033</c:v>
                </c:pt>
                <c:pt idx="145">
                  <c:v>4.0528602159330234</c:v>
                </c:pt>
                <c:pt idx="146">
                  <c:v>-5.074571622724207</c:v>
                </c:pt>
                <c:pt idx="147">
                  <c:v>-0.6306673314817175</c:v>
                </c:pt>
                <c:pt idx="148">
                  <c:v>-16.184865131945628</c:v>
                </c:pt>
                <c:pt idx="149">
                  <c:v>-5.2340826470114621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F1-4333-BEBA-DEB544E60C8F}"/>
            </c:ext>
          </c:extLst>
        </c:ser>
        <c:ser>
          <c:idx val="1"/>
          <c:order val="1"/>
          <c:tx>
            <c:v>e'i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Sheet1!$B$3:$B$152</c:f>
              <c:numCache>
                <c:formatCode>General</c:formatCode>
                <c:ptCount val="150"/>
                <c:pt idx="0">
                  <c:v>7.49</c:v>
                </c:pt>
                <c:pt idx="1">
                  <c:v>19.010000000000002</c:v>
                </c:pt>
                <c:pt idx="2">
                  <c:v>14.64</c:v>
                </c:pt>
                <c:pt idx="3">
                  <c:v>11.97</c:v>
                </c:pt>
                <c:pt idx="4">
                  <c:v>3.12</c:v>
                </c:pt>
                <c:pt idx="5">
                  <c:v>3.12</c:v>
                </c:pt>
                <c:pt idx="6">
                  <c:v>1.1599999999999999</c:v>
                </c:pt>
                <c:pt idx="7">
                  <c:v>17.32</c:v>
                </c:pt>
                <c:pt idx="8">
                  <c:v>12.02</c:v>
                </c:pt>
                <c:pt idx="9">
                  <c:v>14.16</c:v>
                </c:pt>
                <c:pt idx="10">
                  <c:v>0.41</c:v>
                </c:pt>
                <c:pt idx="11">
                  <c:v>19.399999999999999</c:v>
                </c:pt>
                <c:pt idx="12">
                  <c:v>16.649999999999999</c:v>
                </c:pt>
                <c:pt idx="13">
                  <c:v>4.25</c:v>
                </c:pt>
                <c:pt idx="14">
                  <c:v>3.64</c:v>
                </c:pt>
                <c:pt idx="15">
                  <c:v>3.67</c:v>
                </c:pt>
                <c:pt idx="16">
                  <c:v>6.08</c:v>
                </c:pt>
                <c:pt idx="17">
                  <c:v>10.5</c:v>
                </c:pt>
                <c:pt idx="18">
                  <c:v>8.64</c:v>
                </c:pt>
                <c:pt idx="19">
                  <c:v>5.82</c:v>
                </c:pt>
                <c:pt idx="20">
                  <c:v>12.24</c:v>
                </c:pt>
                <c:pt idx="21">
                  <c:v>2.79</c:v>
                </c:pt>
                <c:pt idx="22">
                  <c:v>5.84</c:v>
                </c:pt>
                <c:pt idx="23">
                  <c:v>7.33</c:v>
                </c:pt>
                <c:pt idx="24">
                  <c:v>9.1199999999999992</c:v>
                </c:pt>
                <c:pt idx="25">
                  <c:v>15.7</c:v>
                </c:pt>
                <c:pt idx="26">
                  <c:v>3.99</c:v>
                </c:pt>
                <c:pt idx="27">
                  <c:v>10.28</c:v>
                </c:pt>
                <c:pt idx="28">
                  <c:v>11.85</c:v>
                </c:pt>
                <c:pt idx="29">
                  <c:v>0.93</c:v>
                </c:pt>
                <c:pt idx="30">
                  <c:v>12.15</c:v>
                </c:pt>
                <c:pt idx="31">
                  <c:v>3.41</c:v>
                </c:pt>
                <c:pt idx="32">
                  <c:v>1.3</c:v>
                </c:pt>
                <c:pt idx="33">
                  <c:v>18.98</c:v>
                </c:pt>
                <c:pt idx="34">
                  <c:v>19.309999999999999</c:v>
                </c:pt>
                <c:pt idx="35">
                  <c:v>16.170000000000002</c:v>
                </c:pt>
                <c:pt idx="36">
                  <c:v>6.09</c:v>
                </c:pt>
                <c:pt idx="37">
                  <c:v>1.95</c:v>
                </c:pt>
                <c:pt idx="38">
                  <c:v>13.68</c:v>
                </c:pt>
                <c:pt idx="39">
                  <c:v>8.8000000000000007</c:v>
                </c:pt>
                <c:pt idx="40">
                  <c:v>2.44</c:v>
                </c:pt>
                <c:pt idx="41">
                  <c:v>9.9</c:v>
                </c:pt>
                <c:pt idx="42">
                  <c:v>0.69</c:v>
                </c:pt>
                <c:pt idx="43">
                  <c:v>18.190000000000001</c:v>
                </c:pt>
                <c:pt idx="44">
                  <c:v>5.18</c:v>
                </c:pt>
                <c:pt idx="45">
                  <c:v>13.25</c:v>
                </c:pt>
                <c:pt idx="46">
                  <c:v>6.23</c:v>
                </c:pt>
                <c:pt idx="47">
                  <c:v>10.4</c:v>
                </c:pt>
                <c:pt idx="48">
                  <c:v>10.93</c:v>
                </c:pt>
                <c:pt idx="49">
                  <c:v>3.7</c:v>
                </c:pt>
                <c:pt idx="50">
                  <c:v>19.39</c:v>
                </c:pt>
                <c:pt idx="51">
                  <c:v>15.5</c:v>
                </c:pt>
                <c:pt idx="52">
                  <c:v>18.79</c:v>
                </c:pt>
                <c:pt idx="53">
                  <c:v>17.899999999999999</c:v>
                </c:pt>
                <c:pt idx="54">
                  <c:v>11.96</c:v>
                </c:pt>
                <c:pt idx="55">
                  <c:v>18.440000000000001</c:v>
                </c:pt>
                <c:pt idx="56">
                  <c:v>1.77</c:v>
                </c:pt>
                <c:pt idx="57">
                  <c:v>3.92</c:v>
                </c:pt>
                <c:pt idx="58">
                  <c:v>0.9</c:v>
                </c:pt>
                <c:pt idx="59">
                  <c:v>6.51</c:v>
                </c:pt>
                <c:pt idx="60">
                  <c:v>7.77</c:v>
                </c:pt>
                <c:pt idx="61">
                  <c:v>5.43</c:v>
                </c:pt>
                <c:pt idx="62">
                  <c:v>16.57</c:v>
                </c:pt>
                <c:pt idx="63">
                  <c:v>7.14</c:v>
                </c:pt>
                <c:pt idx="64">
                  <c:v>5.62</c:v>
                </c:pt>
                <c:pt idx="65">
                  <c:v>10.85</c:v>
                </c:pt>
                <c:pt idx="66">
                  <c:v>2.82</c:v>
                </c:pt>
                <c:pt idx="67">
                  <c:v>16.04</c:v>
                </c:pt>
                <c:pt idx="68">
                  <c:v>1.49</c:v>
                </c:pt>
                <c:pt idx="69">
                  <c:v>19.739999999999998</c:v>
                </c:pt>
                <c:pt idx="70">
                  <c:v>15.44</c:v>
                </c:pt>
                <c:pt idx="71">
                  <c:v>3.97</c:v>
                </c:pt>
                <c:pt idx="72">
                  <c:v>0.11</c:v>
                </c:pt>
                <c:pt idx="73">
                  <c:v>16.309999999999999</c:v>
                </c:pt>
                <c:pt idx="74">
                  <c:v>14.14</c:v>
                </c:pt>
                <c:pt idx="75">
                  <c:v>14.58</c:v>
                </c:pt>
                <c:pt idx="76">
                  <c:v>15.43</c:v>
                </c:pt>
                <c:pt idx="77">
                  <c:v>1.48</c:v>
                </c:pt>
                <c:pt idx="78">
                  <c:v>7.17</c:v>
                </c:pt>
                <c:pt idx="79">
                  <c:v>2.3199999999999998</c:v>
                </c:pt>
                <c:pt idx="80">
                  <c:v>17.260000000000002</c:v>
                </c:pt>
                <c:pt idx="81">
                  <c:v>12.47</c:v>
                </c:pt>
                <c:pt idx="82">
                  <c:v>6.62</c:v>
                </c:pt>
                <c:pt idx="83">
                  <c:v>1.27</c:v>
                </c:pt>
                <c:pt idx="84">
                  <c:v>6.22</c:v>
                </c:pt>
                <c:pt idx="85">
                  <c:v>6.5</c:v>
                </c:pt>
                <c:pt idx="86">
                  <c:v>14.59</c:v>
                </c:pt>
                <c:pt idx="87">
                  <c:v>12.75</c:v>
                </c:pt>
                <c:pt idx="88">
                  <c:v>17.739999999999998</c:v>
                </c:pt>
                <c:pt idx="89">
                  <c:v>9.44</c:v>
                </c:pt>
                <c:pt idx="90">
                  <c:v>2.39</c:v>
                </c:pt>
                <c:pt idx="91">
                  <c:v>14.26</c:v>
                </c:pt>
                <c:pt idx="92">
                  <c:v>15.22</c:v>
                </c:pt>
                <c:pt idx="93">
                  <c:v>11.23</c:v>
                </c:pt>
                <c:pt idx="94">
                  <c:v>15.42</c:v>
                </c:pt>
                <c:pt idx="95">
                  <c:v>9.8800000000000008</c:v>
                </c:pt>
                <c:pt idx="96">
                  <c:v>10.45</c:v>
                </c:pt>
                <c:pt idx="97">
                  <c:v>8.5500000000000007</c:v>
                </c:pt>
                <c:pt idx="98">
                  <c:v>0.51</c:v>
                </c:pt>
                <c:pt idx="99">
                  <c:v>2.16</c:v>
                </c:pt>
                <c:pt idx="100">
                  <c:v>0.63</c:v>
                </c:pt>
                <c:pt idx="101">
                  <c:v>12.73</c:v>
                </c:pt>
                <c:pt idx="102">
                  <c:v>6.29</c:v>
                </c:pt>
                <c:pt idx="103">
                  <c:v>10.17</c:v>
                </c:pt>
                <c:pt idx="104">
                  <c:v>18.149999999999999</c:v>
                </c:pt>
                <c:pt idx="105">
                  <c:v>4.99</c:v>
                </c:pt>
                <c:pt idx="106">
                  <c:v>8.2100000000000009</c:v>
                </c:pt>
                <c:pt idx="107">
                  <c:v>15.11</c:v>
                </c:pt>
                <c:pt idx="108">
                  <c:v>4.58</c:v>
                </c:pt>
                <c:pt idx="109">
                  <c:v>1.54</c:v>
                </c:pt>
                <c:pt idx="110">
                  <c:v>5.8</c:v>
                </c:pt>
                <c:pt idx="111">
                  <c:v>3.22</c:v>
                </c:pt>
                <c:pt idx="112">
                  <c:v>18.59</c:v>
                </c:pt>
                <c:pt idx="113">
                  <c:v>16.16</c:v>
                </c:pt>
                <c:pt idx="114">
                  <c:v>12.67</c:v>
                </c:pt>
                <c:pt idx="115">
                  <c:v>17.43</c:v>
                </c:pt>
                <c:pt idx="116">
                  <c:v>16.07</c:v>
                </c:pt>
                <c:pt idx="117">
                  <c:v>3.73</c:v>
                </c:pt>
                <c:pt idx="118">
                  <c:v>17.850000000000001</c:v>
                </c:pt>
                <c:pt idx="119">
                  <c:v>10.79</c:v>
                </c:pt>
                <c:pt idx="120">
                  <c:v>16.149999999999999</c:v>
                </c:pt>
                <c:pt idx="121">
                  <c:v>17.920000000000002</c:v>
                </c:pt>
                <c:pt idx="122">
                  <c:v>6.36</c:v>
                </c:pt>
                <c:pt idx="123">
                  <c:v>2.2000000000000002</c:v>
                </c:pt>
                <c:pt idx="124">
                  <c:v>4.5599999999999996</c:v>
                </c:pt>
                <c:pt idx="125">
                  <c:v>8.5399999999999991</c:v>
                </c:pt>
                <c:pt idx="126">
                  <c:v>16.36</c:v>
                </c:pt>
                <c:pt idx="127">
                  <c:v>17.21</c:v>
                </c:pt>
                <c:pt idx="128">
                  <c:v>0.14000000000000001</c:v>
                </c:pt>
                <c:pt idx="129">
                  <c:v>10.210000000000001</c:v>
                </c:pt>
                <c:pt idx="130">
                  <c:v>8.35</c:v>
                </c:pt>
                <c:pt idx="131">
                  <c:v>4.4400000000000004</c:v>
                </c:pt>
                <c:pt idx="132">
                  <c:v>2.4</c:v>
                </c:pt>
                <c:pt idx="133">
                  <c:v>6.75</c:v>
                </c:pt>
                <c:pt idx="134">
                  <c:v>18.86</c:v>
                </c:pt>
                <c:pt idx="135">
                  <c:v>6.46</c:v>
                </c:pt>
                <c:pt idx="136">
                  <c:v>10.38</c:v>
                </c:pt>
                <c:pt idx="137">
                  <c:v>14.06</c:v>
                </c:pt>
                <c:pt idx="138">
                  <c:v>7.27</c:v>
                </c:pt>
                <c:pt idx="139">
                  <c:v>19.440000000000001</c:v>
                </c:pt>
                <c:pt idx="140">
                  <c:v>19.25</c:v>
                </c:pt>
                <c:pt idx="141">
                  <c:v>5.04</c:v>
                </c:pt>
                <c:pt idx="142">
                  <c:v>9.94</c:v>
                </c:pt>
                <c:pt idx="143">
                  <c:v>6.02</c:v>
                </c:pt>
                <c:pt idx="144">
                  <c:v>5.7</c:v>
                </c:pt>
                <c:pt idx="145">
                  <c:v>0.74</c:v>
                </c:pt>
                <c:pt idx="146">
                  <c:v>12.19</c:v>
                </c:pt>
                <c:pt idx="147">
                  <c:v>10.050000000000001</c:v>
                </c:pt>
                <c:pt idx="148">
                  <c:v>1.03</c:v>
                </c:pt>
                <c:pt idx="149">
                  <c:v>5.57</c:v>
                </c:pt>
              </c:numCache>
            </c:numRef>
          </c:xVal>
          <c:yVal>
            <c:numRef>
              <c:f>Sheet1!$Q$3:$Q$152</c:f>
              <c:numCache>
                <c:formatCode>General</c:formatCode>
                <c:ptCount val="150"/>
                <c:pt idx="0">
                  <c:v>16.020979143977407</c:v>
                </c:pt>
                <c:pt idx="1">
                  <c:v>-16.910372025766307</c:v>
                </c:pt>
                <c:pt idx="2">
                  <c:v>-5.0638004448826166</c:v>
                </c:pt>
                <c:pt idx="3">
                  <c:v>-2.6884351998118206</c:v>
                </c:pt>
                <c:pt idx="4">
                  <c:v>36.117550724861083</c:v>
                </c:pt>
                <c:pt idx="5">
                  <c:v>34.117550724861083</c:v>
                </c:pt>
                <c:pt idx="6">
                  <c:v>40.287294500268864</c:v>
                </c:pt>
                <c:pt idx="7">
                  <c:v>-17.74487866839938</c:v>
                </c:pt>
                <c:pt idx="8">
                  <c:v>10.032999907958398</c:v>
                </c:pt>
                <c:pt idx="9">
                  <c:v>-10.389577479476628</c:v>
                </c:pt>
                <c:pt idx="10">
                  <c:v>41.715767883715721</c:v>
                </c:pt>
                <c:pt idx="11">
                  <c:v>-8.5831781851586442</c:v>
                </c:pt>
                <c:pt idx="12">
                  <c:v>-16.012109112520179</c:v>
                </c:pt>
                <c:pt idx="13">
                  <c:v>24.071984160467821</c:v>
                </c:pt>
                <c:pt idx="14">
                  <c:v>29.220475845671263</c:v>
                </c:pt>
                <c:pt idx="15">
                  <c:v>26.303336910333389</c:v>
                </c:pt>
                <c:pt idx="16">
                  <c:v>13.62650910485749</c:v>
                </c:pt>
                <c:pt idx="17">
                  <c:v>8.0013726317440259</c:v>
                </c:pt>
                <c:pt idx="18">
                  <c:v>8.1139866226922237</c:v>
                </c:pt>
                <c:pt idx="19">
                  <c:v>24.575046544452398</c:v>
                </c:pt>
                <c:pt idx="20">
                  <c:v>-2.1926856178526748</c:v>
                </c:pt>
                <c:pt idx="21">
                  <c:v>39.2060790135777</c:v>
                </c:pt>
                <c:pt idx="22">
                  <c:v>18.213620587560484</c:v>
                </c:pt>
                <c:pt idx="23">
                  <c:v>15.912386799112731</c:v>
                </c:pt>
                <c:pt idx="24">
                  <c:v>15.939763657286242</c:v>
                </c:pt>
                <c:pt idx="25">
                  <c:v>-14.469376160154169</c:v>
                </c:pt>
                <c:pt idx="26">
                  <c:v>28.770521600062729</c:v>
                </c:pt>
                <c:pt idx="27">
                  <c:v>14.977058157555106</c:v>
                </c:pt>
                <c:pt idx="28">
                  <c:v>-4.5198794584603093</c:v>
                </c:pt>
                <c:pt idx="29">
                  <c:v>38.068693004525898</c:v>
                </c:pt>
                <c:pt idx="30">
                  <c:v>4.058731188160948</c:v>
                </c:pt>
                <c:pt idx="31">
                  <c:v>33.5018743499283</c:v>
                </c:pt>
                <c:pt idx="32">
                  <c:v>29.757312802025449</c:v>
                </c:pt>
                <c:pt idx="33">
                  <c:v>-24.993233090428419</c:v>
                </c:pt>
                <c:pt idx="34">
                  <c:v>-16.581761379145021</c:v>
                </c:pt>
                <c:pt idx="35">
                  <c:v>-8.0878861471142045</c:v>
                </c:pt>
                <c:pt idx="36">
                  <c:v>22.570796126411537</c:v>
                </c:pt>
                <c:pt idx="37">
                  <c:v>35.635969203038172</c:v>
                </c:pt>
                <c:pt idx="38">
                  <c:v>-5.4653545140706399</c:v>
                </c:pt>
                <c:pt idx="39">
                  <c:v>14.222578967556892</c:v>
                </c:pt>
                <c:pt idx="40">
                  <c:v>33.906033259186231</c:v>
                </c:pt>
                <c:pt idx="41">
                  <c:v>6.0941513385015114</c:v>
                </c:pt>
                <c:pt idx="42">
                  <c:v>47.155804487228892</c:v>
                </c:pt>
                <c:pt idx="43">
                  <c:v>-13.591907793197734</c:v>
                </c:pt>
                <c:pt idx="44">
                  <c:v>18.140677164993722</c:v>
                </c:pt>
                <c:pt idx="45">
                  <c:v>2.6803035591055533</c:v>
                </c:pt>
                <c:pt idx="46">
                  <c:v>16.040814428168119</c:v>
                </c:pt>
                <c:pt idx="47">
                  <c:v>12.058502416203602</c:v>
                </c:pt>
                <c:pt idx="48">
                  <c:v>12.105714558567833</c:v>
                </c:pt>
                <c:pt idx="49">
                  <c:v>24.636197974995515</c:v>
                </c:pt>
                <c:pt idx="50">
                  <c:v>-14.777465206712705</c:v>
                </c:pt>
                <c:pt idx="51">
                  <c:v>-5.6051165912350029</c:v>
                </c:pt>
                <c:pt idx="52">
                  <c:v>-13.684686499955205</c:v>
                </c:pt>
                <c:pt idx="53">
                  <c:v>-5.4762314182649305</c:v>
                </c:pt>
                <c:pt idx="54">
                  <c:v>2.117277778634147</c:v>
                </c:pt>
                <c:pt idx="55">
                  <c:v>-20.484732254346682</c:v>
                </c:pt>
                <c:pt idx="56">
                  <c:v>30.138802815065421</c:v>
                </c:pt>
                <c:pt idx="57">
                  <c:v>23.910512449184438</c:v>
                </c:pt>
                <c:pt idx="58">
                  <c:v>36.735831939863772</c:v>
                </c:pt>
                <c:pt idx="59">
                  <c:v>21.730851031681297</c:v>
                </c:pt>
                <c:pt idx="60">
                  <c:v>17.461015747490585</c:v>
                </c:pt>
                <c:pt idx="61">
                  <c:v>27.497852703844771</c:v>
                </c:pt>
                <c:pt idx="62">
                  <c:v>-10.816405284952523</c:v>
                </c:pt>
                <c:pt idx="63">
                  <c:v>25.220933389585937</c:v>
                </c:pt>
                <c:pt idx="64">
                  <c:v>21.439306113371565</c:v>
                </c:pt>
                <c:pt idx="65">
                  <c:v>20.301418386135495</c:v>
                </c:pt>
                <c:pt idx="66">
                  <c:v>34.538940078239825</c:v>
                </c:pt>
                <c:pt idx="67">
                  <c:v>-13.61361742731674</c:v>
                </c:pt>
                <c:pt idx="68">
                  <c:v>29.948766211552247</c:v>
                </c:pt>
                <c:pt idx="69">
                  <c:v>-18.227419452321229</c:v>
                </c:pt>
                <c:pt idx="70">
                  <c:v>-8.5208387205592544</c:v>
                </c:pt>
                <c:pt idx="71">
                  <c:v>31.381947556954646</c:v>
                </c:pt>
                <c:pt idx="72">
                  <c:v>42.137157237094463</c:v>
                </c:pt>
                <c:pt idx="73">
                  <c:v>-10.367867845357608</c:v>
                </c:pt>
                <c:pt idx="74">
                  <c:v>-7.7781515225847073</c:v>
                </c:pt>
                <c:pt idx="75">
                  <c:v>-12.229522574206868</c:v>
                </c:pt>
                <c:pt idx="76">
                  <c:v>-9.715125742113301</c:v>
                </c:pt>
                <c:pt idx="77">
                  <c:v>39.754479189998207</c:v>
                </c:pt>
                <c:pt idx="78">
                  <c:v>19.053794454248063</c:v>
                </c:pt>
                <c:pt idx="79">
                  <c:v>26.574589000537728</c:v>
                </c:pt>
                <c:pt idx="80">
                  <c:v>-12.160600797723632</c:v>
                </c:pt>
                <c:pt idx="81">
                  <c:v>3.5259158778902844</c:v>
                </c:pt>
                <c:pt idx="82">
                  <c:v>15.36800826877576</c:v>
                </c:pt>
                <c:pt idx="83">
                  <c:v>36.924451737363327</c:v>
                </c:pt>
                <c:pt idx="84">
                  <c:v>21.096527406614079</c:v>
                </c:pt>
                <c:pt idx="85">
                  <c:v>14.286564010127258</c:v>
                </c:pt>
                <c:pt idx="86">
                  <c:v>-3.0352355526528214</c:v>
                </c:pt>
                <c:pt idx="87">
                  <c:v>3.7159524814034626</c:v>
                </c:pt>
                <c:pt idx="88">
                  <c:v>-9.0848237631296058</c:v>
                </c:pt>
                <c:pt idx="89">
                  <c:v>16.156948347015586</c:v>
                </c:pt>
                <c:pt idx="90">
                  <c:v>25.684598151416019</c:v>
                </c:pt>
                <c:pt idx="91">
                  <c:v>-8.4467072639362044</c:v>
                </c:pt>
                <c:pt idx="92">
                  <c:v>-4.0451531947481811</c:v>
                </c:pt>
                <c:pt idx="93">
                  <c:v>8.1843252051890829</c:v>
                </c:pt>
                <c:pt idx="94">
                  <c:v>-4.6594127636673477</c:v>
                </c:pt>
                <c:pt idx="95">
                  <c:v>28.955577295393425</c:v>
                </c:pt>
                <c:pt idx="96">
                  <c:v>10.779937523973821</c:v>
                </c:pt>
                <c:pt idx="97">
                  <c:v>19.365403428705847</c:v>
                </c:pt>
                <c:pt idx="98">
                  <c:v>43.158638099256137</c:v>
                </c:pt>
                <c:pt idx="99">
                  <c:v>36.715996655673052</c:v>
                </c:pt>
                <c:pt idx="100">
                  <c:v>36.49008235790464</c:v>
                </c:pt>
                <c:pt idx="101">
                  <c:v>4.5773784382953693</c:v>
                </c:pt>
                <c:pt idx="102">
                  <c:v>16.70653655749237</c:v>
                </c:pt>
                <c:pt idx="103">
                  <c:v>7.5899009204606429</c:v>
                </c:pt>
                <c:pt idx="104">
                  <c:v>-18.119055879413892</c:v>
                </c:pt>
                <c:pt idx="105">
                  <c:v>25.199223755466921</c:v>
                </c:pt>
                <c:pt idx="106">
                  <c:v>26.259644695868417</c:v>
                </c:pt>
                <c:pt idx="107">
                  <c:v>-15.682310431842637</c:v>
                </c:pt>
                <c:pt idx="108">
                  <c:v>29.483455871751204</c:v>
                </c:pt>
                <c:pt idx="109">
                  <c:v>27.170201319322459</c:v>
                </c:pt>
                <c:pt idx="110">
                  <c:v>19.936472501344319</c:v>
                </c:pt>
                <c:pt idx="111">
                  <c:v>35.560420940401499</c:v>
                </c:pt>
                <c:pt idx="112">
                  <c:v>-16.820426931036053</c:v>
                </c:pt>
                <c:pt idx="113">
                  <c:v>-15.032173168668237</c:v>
                </c:pt>
                <c:pt idx="114">
                  <c:v>-2.588343691028868</c:v>
                </c:pt>
                <c:pt idx="115">
                  <c:v>-10.10772143130491</c:v>
                </c:pt>
                <c:pt idx="116">
                  <c:v>-13.030756362654614</c:v>
                </c:pt>
                <c:pt idx="117">
                  <c:v>29.71905903965764</c:v>
                </c:pt>
                <c:pt idx="118">
                  <c:v>-14.697666526035164</c:v>
                </c:pt>
                <c:pt idx="119">
                  <c:v>3.6356962568112436</c:v>
                </c:pt>
                <c:pt idx="120">
                  <c:v>1.0235398097777306</c:v>
                </c:pt>
                <c:pt idx="121">
                  <c:v>-11.837657375156866</c:v>
                </c:pt>
                <c:pt idx="122">
                  <c:v>10.316545708370668</c:v>
                </c:pt>
                <c:pt idx="123">
                  <c:v>34.243144741889225</c:v>
                </c:pt>
                <c:pt idx="124">
                  <c:v>22.594881828643121</c:v>
                </c:pt>
                <c:pt idx="125">
                  <c:v>17.921116407151814</c:v>
                </c:pt>
                <c:pt idx="126">
                  <c:v>-14.146432737587403</c:v>
                </c:pt>
                <c:pt idx="127">
                  <c:v>-13.382035905493836</c:v>
                </c:pt>
                <c:pt idx="128">
                  <c:v>41.970018301756589</c:v>
                </c:pt>
                <c:pt idx="129">
                  <c:v>12.867049006676808</c:v>
                </c:pt>
                <c:pt idx="130">
                  <c:v>8.2296629976250131</c:v>
                </c:pt>
                <c:pt idx="131">
                  <c:v>24.763437569994615</c:v>
                </c:pt>
                <c:pt idx="132">
                  <c:v>30.378885172970065</c:v>
                </c:pt>
                <c:pt idx="133">
                  <c:v>15.893739548978303</c:v>
                </c:pt>
                <c:pt idx="134">
                  <c:v>-9.0746773490769215</c:v>
                </c:pt>
                <c:pt idx="135">
                  <c:v>22.259415923911085</c:v>
                </c:pt>
                <c:pt idx="136">
                  <c:v>1.9199283730955159</c:v>
                </c:pt>
                <c:pt idx="137">
                  <c:v>1.4175523049829479</c:v>
                </c:pt>
                <c:pt idx="138">
                  <c:v>28.246664669788487</c:v>
                </c:pt>
                <c:pt idx="139">
                  <c:v>-14.5560300989425</c:v>
                </c:pt>
                <c:pt idx="140">
                  <c:v>-26.747483508469287</c:v>
                </c:pt>
                <c:pt idx="141">
                  <c:v>22.170658863237133</c:v>
                </c:pt>
                <c:pt idx="142">
                  <c:v>15.871299424717684</c:v>
                </c:pt>
                <c:pt idx="143">
                  <c:v>17.960786975533246</c:v>
                </c:pt>
                <c:pt idx="144">
                  <c:v>24.743602285803899</c:v>
                </c:pt>
                <c:pt idx="145">
                  <c:v>41.627239594999104</c:v>
                </c:pt>
                <c:pt idx="146">
                  <c:v>-2.1641207256228796</c:v>
                </c:pt>
                <c:pt idx="147">
                  <c:v>8.7584566618121329</c:v>
                </c:pt>
                <c:pt idx="148">
                  <c:v>20.511563220066318</c:v>
                </c:pt>
                <c:pt idx="149">
                  <c:v>17.717871005601353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F1-4333-BEBA-DEB544E60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716576"/>
        <c:axId val="282717536"/>
      </c:scatterChart>
      <c:valAx>
        <c:axId val="28271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Hours</a:t>
                </a:r>
                <a:r>
                  <a:rPr lang="en-IN" baseline="0"/>
                  <a:t> Studied (x)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717536"/>
        <c:crosses val="autoZero"/>
        <c:crossBetween val="midCat"/>
      </c:valAx>
      <c:valAx>
        <c:axId val="28271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Prediction</a:t>
                </a:r>
                <a:r>
                  <a:rPr lang="en-IN" baseline="0"/>
                  <a:t> error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716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Histogram of ei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ei</a:t>
          </a:r>
        </a:p>
      </cx:txPr>
    </cx:title>
    <cx:plotArea>
      <cx:plotAreaRegion>
        <cx:series layoutId="clusteredColumn" uniqueId="{7ED510F9-E7B7-4E96-8B7B-F4AE99083F31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microsoft.com/office/2014/relationships/chartEx" Target="../charts/chartEx1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5744</xdr:colOff>
      <xdr:row>3</xdr:row>
      <xdr:rowOff>98578</xdr:rowOff>
    </xdr:from>
    <xdr:to>
      <xdr:col>29</xdr:col>
      <xdr:colOff>307080</xdr:colOff>
      <xdr:row>18</xdr:row>
      <xdr:rowOff>98579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7BB3C2-931C-895A-93BA-DCBB35244E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28405</xdr:colOff>
      <xdr:row>41</xdr:row>
      <xdr:rowOff>143033</xdr:rowOff>
    </xdr:from>
    <xdr:to>
      <xdr:col>29</xdr:col>
      <xdr:colOff>350821</xdr:colOff>
      <xdr:row>56</xdr:row>
      <xdr:rowOff>158619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E989D1-1981-8BE0-CFE1-87904AFC22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20273</xdr:colOff>
      <xdr:row>58</xdr:row>
      <xdr:rowOff>140513</xdr:rowOff>
    </xdr:from>
    <xdr:to>
      <xdr:col>31</xdr:col>
      <xdr:colOff>519923</xdr:colOff>
      <xdr:row>76</xdr:row>
      <xdr:rowOff>152635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13F61C5-7860-AC39-7F33-AFA66FC95EB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31473" y="10747553"/>
              <a:ext cx="5986050" cy="33039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22</xdr:col>
      <xdr:colOff>43548</xdr:colOff>
      <xdr:row>23</xdr:row>
      <xdr:rowOff>52123</xdr:rowOff>
    </xdr:from>
    <xdr:to>
      <xdr:col>29</xdr:col>
      <xdr:colOff>372593</xdr:colOff>
      <xdr:row>38</xdr:row>
      <xdr:rowOff>67708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EFF2DA-88E4-E203-B9EA-934D06BCC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116758</xdr:colOff>
      <xdr:row>78</xdr:row>
      <xdr:rowOff>122904</xdr:rowOff>
    </xdr:from>
    <xdr:to>
      <xdr:col>31</xdr:col>
      <xdr:colOff>172064</xdr:colOff>
      <xdr:row>96</xdr:row>
      <xdr:rowOff>161003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B9DA56D-F35F-6518-FB93-134D9AA831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264241</xdr:colOff>
      <xdr:row>98</xdr:row>
      <xdr:rowOff>183124</xdr:rowOff>
    </xdr:from>
    <xdr:to>
      <xdr:col>31</xdr:col>
      <xdr:colOff>73741</xdr:colOff>
      <xdr:row>117</xdr:row>
      <xdr:rowOff>135193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A343216-ADD5-21AC-6C09-CE67573EA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215080</xdr:colOff>
      <xdr:row>119</xdr:row>
      <xdr:rowOff>121674</xdr:rowOff>
    </xdr:from>
    <xdr:to>
      <xdr:col>31</xdr:col>
      <xdr:colOff>196644</xdr:colOff>
      <xdr:row>137</xdr:row>
      <xdr:rowOff>110613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68A98FA-C9A3-AC6A-06F7-D958A18071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546919</xdr:colOff>
      <xdr:row>139</xdr:row>
      <xdr:rowOff>60221</xdr:rowOff>
    </xdr:from>
    <xdr:to>
      <xdr:col>30</xdr:col>
      <xdr:colOff>202790</xdr:colOff>
      <xdr:row>154</xdr:row>
      <xdr:rowOff>38099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E9145F3-B7A5-5FC1-FBAA-C69A6397F4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73E25-216F-4D2F-A88E-E345D03D4A9D}">
  <dimension ref="A1:AA162"/>
  <sheetViews>
    <sheetView tabSelected="1" topLeftCell="B138" zoomScale="89" workbookViewId="0">
      <selection activeCell="M163" sqref="M163"/>
    </sheetView>
  </sheetViews>
  <sheetFormatPr defaultRowHeight="14.4" x14ac:dyDescent="0.3"/>
  <sheetData>
    <row r="1" spans="2:20" x14ac:dyDescent="0.3">
      <c r="B1" t="s">
        <v>0</v>
      </c>
      <c r="C1" t="s">
        <v>1</v>
      </c>
      <c r="D1" t="s">
        <v>2</v>
      </c>
      <c r="E1" t="s">
        <v>3</v>
      </c>
      <c r="G1" t="s">
        <v>4</v>
      </c>
      <c r="H1" t="s">
        <v>5</v>
      </c>
      <c r="J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T1" t="s">
        <v>12</v>
      </c>
    </row>
    <row r="2" spans="2:20" x14ac:dyDescent="0.3">
      <c r="B2" t="s">
        <v>13</v>
      </c>
      <c r="C2" t="s">
        <v>14</v>
      </c>
      <c r="D2" t="s">
        <v>15</v>
      </c>
      <c r="G2" t="s">
        <v>16</v>
      </c>
      <c r="H2" t="s">
        <v>17</v>
      </c>
      <c r="J2" t="s">
        <v>18</v>
      </c>
      <c r="P2" t="s">
        <v>19</v>
      </c>
      <c r="Q2" t="s">
        <v>19</v>
      </c>
      <c r="R2" t="s">
        <v>19</v>
      </c>
      <c r="T2" t="s">
        <v>19</v>
      </c>
    </row>
    <row r="3" spans="2:20" x14ac:dyDescent="0.3">
      <c r="B3">
        <v>7.49</v>
      </c>
      <c r="C3">
        <v>57.75</v>
      </c>
      <c r="D3">
        <f xml:space="preserve"> $Y$21 +$AA$21*B3</f>
        <v>58.868333226070149</v>
      </c>
      <c r="E3">
        <f xml:space="preserve"> (C3 - $C$153)^2</f>
        <v>37.495211111111132</v>
      </c>
      <c r="G3">
        <f>C3 - D3</f>
        <v>-1.1183332260701491</v>
      </c>
      <c r="H3">
        <f xml:space="preserve"> G3^2</f>
        <v>1.2506692045324672</v>
      </c>
      <c r="J3">
        <f xml:space="preserve"> ABS(G3)</f>
        <v>1.1183332260701491</v>
      </c>
      <c r="N3">
        <f xml:space="preserve"> B3 * C3</f>
        <v>432.54750000000001</v>
      </c>
      <c r="O3">
        <f xml:space="preserve"> (B3)^2</f>
        <v>56.100100000000005</v>
      </c>
      <c r="P3">
        <f xml:space="preserve"> $O$155 * B3</f>
        <v>41.729020856022593</v>
      </c>
      <c r="Q3">
        <f xml:space="preserve"> C3 - P3</f>
        <v>16.020979143977407</v>
      </c>
      <c r="R3">
        <f xml:space="preserve"> (Q3)^2</f>
        <v>256.67177273175901</v>
      </c>
      <c r="T3">
        <f xml:space="preserve"> ABS(Q3)</f>
        <v>16.020979143977407</v>
      </c>
    </row>
    <row r="4" spans="2:20" x14ac:dyDescent="0.3">
      <c r="B4">
        <v>19.010000000000002</v>
      </c>
      <c r="C4">
        <v>89</v>
      </c>
      <c r="D4">
        <f t="shared" ref="D4:D67" si="0" xml:space="preserve"> $Y$21 +$AA$21*B4</f>
        <v>88.173836700422214</v>
      </c>
      <c r="E4">
        <f t="shared" ref="E4:E67" si="1" xml:space="preserve"> (C4 - $C$153)^2</f>
        <v>631.3493777777777</v>
      </c>
      <c r="G4">
        <f t="shared" ref="G4:G67" si="2">C4 - D4</f>
        <v>0.82616329957778589</v>
      </c>
      <c r="H4">
        <f t="shared" ref="H4:H67" si="3" xml:space="preserve"> G4^2</f>
        <v>0.68254579756925438</v>
      </c>
      <c r="J4">
        <f t="shared" ref="J4:J67" si="4" xml:space="preserve"> ABS(G4)</f>
        <v>0.82616329957778589</v>
      </c>
      <c r="N4">
        <f t="shared" ref="N4:N67" si="5" xml:space="preserve"> B4 * C4</f>
        <v>1691.89</v>
      </c>
      <c r="O4">
        <f t="shared" ref="O4:O67" si="6" xml:space="preserve"> (B4)^2</f>
        <v>361.38010000000008</v>
      </c>
      <c r="P4">
        <f t="shared" ref="P4:P67" si="7" xml:space="preserve"> $O$155 * B4</f>
        <v>105.91037202576631</v>
      </c>
      <c r="Q4">
        <f t="shared" ref="Q4:Q67" si="8" xml:space="preserve"> C4 - P4</f>
        <v>-16.910372025766307</v>
      </c>
      <c r="R4">
        <f t="shared" ref="R4:R67" si="9" xml:space="preserve"> (Q4)^2</f>
        <v>285.9606820498197</v>
      </c>
      <c r="T4">
        <f t="shared" ref="T4:T67" si="10" xml:space="preserve"> ABS(Q4)</f>
        <v>16.910372025766307</v>
      </c>
    </row>
    <row r="5" spans="2:20" x14ac:dyDescent="0.3">
      <c r="B5">
        <v>14.64</v>
      </c>
      <c r="C5">
        <v>76.5</v>
      </c>
      <c r="D5">
        <f t="shared" si="0"/>
        <v>77.057078872043874</v>
      </c>
      <c r="E5">
        <f t="shared" si="1"/>
        <v>159.43271111111108</v>
      </c>
      <c r="G5">
        <f t="shared" si="2"/>
        <v>-0.55707887204387418</v>
      </c>
      <c r="H5">
        <f t="shared" si="3"/>
        <v>0.31033686967767515</v>
      </c>
      <c r="J5">
        <f t="shared" si="4"/>
        <v>0.55707887204387418</v>
      </c>
      <c r="N5">
        <f t="shared" si="5"/>
        <v>1119.96</v>
      </c>
      <c r="O5">
        <f t="shared" si="6"/>
        <v>214.32960000000003</v>
      </c>
      <c r="P5">
        <f t="shared" si="7"/>
        <v>81.563800444882617</v>
      </c>
      <c r="Q5">
        <f t="shared" si="8"/>
        <v>-5.0638004448826166</v>
      </c>
      <c r="R5">
        <f t="shared" si="9"/>
        <v>25.642074945593386</v>
      </c>
      <c r="T5">
        <f t="shared" si="10"/>
        <v>5.0638004448826166</v>
      </c>
    </row>
    <row r="6" spans="2:20" x14ac:dyDescent="0.3">
      <c r="B6">
        <v>11.97</v>
      </c>
      <c r="C6">
        <v>64</v>
      </c>
      <c r="D6">
        <f t="shared" si="0"/>
        <v>70.26491791054039</v>
      </c>
      <c r="E6">
        <f t="shared" si="1"/>
        <v>1.6044444444444059E-2</v>
      </c>
      <c r="G6">
        <f t="shared" si="2"/>
        <v>-6.2649179105403903</v>
      </c>
      <c r="H6">
        <f t="shared" si="3"/>
        <v>39.249196425809771</v>
      </c>
      <c r="J6">
        <f t="shared" si="4"/>
        <v>6.2649179105403903</v>
      </c>
      <c r="N6">
        <f t="shared" si="5"/>
        <v>766.08</v>
      </c>
      <c r="O6">
        <f t="shared" si="6"/>
        <v>143.2809</v>
      </c>
      <c r="P6">
        <f t="shared" si="7"/>
        <v>66.688435199811821</v>
      </c>
      <c r="Q6">
        <f t="shared" si="8"/>
        <v>-2.6884351998118206</v>
      </c>
      <c r="R6">
        <f t="shared" si="9"/>
        <v>7.2276838235872232</v>
      </c>
      <c r="T6">
        <f t="shared" si="10"/>
        <v>2.6884351998118206</v>
      </c>
    </row>
    <row r="7" spans="2:20" x14ac:dyDescent="0.3">
      <c r="B7">
        <v>3.12</v>
      </c>
      <c r="C7">
        <v>53.5</v>
      </c>
      <c r="D7">
        <f t="shared" si="0"/>
        <v>47.751575397691795</v>
      </c>
      <c r="E7">
        <f t="shared" si="1"/>
        <v>107.60604444444448</v>
      </c>
      <c r="G7">
        <f t="shared" si="2"/>
        <v>5.7484246023082051</v>
      </c>
      <c r="H7">
        <f t="shared" si="3"/>
        <v>33.044385408422244</v>
      </c>
      <c r="J7">
        <f t="shared" si="4"/>
        <v>5.7484246023082051</v>
      </c>
      <c r="N7">
        <f t="shared" si="5"/>
        <v>166.92000000000002</v>
      </c>
      <c r="O7">
        <f t="shared" si="6"/>
        <v>9.7344000000000008</v>
      </c>
      <c r="P7">
        <f t="shared" si="7"/>
        <v>17.382449275138917</v>
      </c>
      <c r="Q7">
        <f t="shared" si="8"/>
        <v>36.117550724861083</v>
      </c>
      <c r="R7">
        <f t="shared" si="9"/>
        <v>1304.4774703629134</v>
      </c>
      <c r="T7">
        <f t="shared" si="10"/>
        <v>36.117550724861083</v>
      </c>
    </row>
    <row r="8" spans="2:20" x14ac:dyDescent="0.3">
      <c r="B8">
        <v>3.12</v>
      </c>
      <c r="C8">
        <v>51.5</v>
      </c>
      <c r="D8">
        <f t="shared" si="0"/>
        <v>47.751575397691795</v>
      </c>
      <c r="E8">
        <f t="shared" si="1"/>
        <v>153.09937777777782</v>
      </c>
      <c r="G8">
        <f t="shared" si="2"/>
        <v>3.7484246023082051</v>
      </c>
      <c r="H8">
        <f t="shared" si="3"/>
        <v>14.050686999189425</v>
      </c>
      <c r="J8">
        <f t="shared" si="4"/>
        <v>3.7484246023082051</v>
      </c>
      <c r="N8">
        <f t="shared" si="5"/>
        <v>160.68</v>
      </c>
      <c r="O8">
        <f t="shared" si="6"/>
        <v>9.7344000000000008</v>
      </c>
      <c r="P8">
        <f t="shared" si="7"/>
        <v>17.382449275138917</v>
      </c>
      <c r="Q8">
        <f t="shared" si="8"/>
        <v>34.117550724861083</v>
      </c>
      <c r="R8">
        <f t="shared" si="9"/>
        <v>1164.0072674634689</v>
      </c>
      <c r="T8">
        <f t="shared" si="10"/>
        <v>34.117550724861083</v>
      </c>
    </row>
    <row r="9" spans="2:20" x14ac:dyDescent="0.3">
      <c r="B9">
        <v>1.1599999999999999</v>
      </c>
      <c r="C9">
        <v>46.75</v>
      </c>
      <c r="D9">
        <f t="shared" si="0"/>
        <v>42.765569598236063</v>
      </c>
      <c r="E9">
        <f t="shared" si="1"/>
        <v>293.2085444444445</v>
      </c>
      <c r="G9">
        <f t="shared" si="2"/>
        <v>3.9844304017639374</v>
      </c>
      <c r="H9">
        <f t="shared" si="3"/>
        <v>15.875685626500731</v>
      </c>
      <c r="J9">
        <f t="shared" si="4"/>
        <v>3.9844304017639374</v>
      </c>
      <c r="N9">
        <f t="shared" si="5"/>
        <v>54.23</v>
      </c>
      <c r="O9">
        <f t="shared" si="6"/>
        <v>1.3455999999999999</v>
      </c>
      <c r="P9">
        <f t="shared" si="7"/>
        <v>6.4627054997311353</v>
      </c>
      <c r="Q9">
        <f t="shared" si="8"/>
        <v>40.287294500268864</v>
      </c>
      <c r="R9">
        <f t="shared" si="9"/>
        <v>1623.0660981513938</v>
      </c>
      <c r="T9">
        <f t="shared" si="10"/>
        <v>40.287294500268864</v>
      </c>
    </row>
    <row r="10" spans="2:20" x14ac:dyDescent="0.3">
      <c r="B10">
        <v>17.32</v>
      </c>
      <c r="C10">
        <v>78.75</v>
      </c>
      <c r="D10">
        <f t="shared" si="0"/>
        <v>83.874678638646614</v>
      </c>
      <c r="E10">
        <f t="shared" si="1"/>
        <v>221.31521111111107</v>
      </c>
      <c r="G10">
        <f t="shared" si="2"/>
        <v>-5.1246786386466141</v>
      </c>
      <c r="H10">
        <f t="shared" si="3"/>
        <v>26.262331149400914</v>
      </c>
      <c r="J10">
        <f t="shared" si="4"/>
        <v>5.1246786386466141</v>
      </c>
      <c r="N10">
        <f t="shared" si="5"/>
        <v>1363.95</v>
      </c>
      <c r="O10">
        <f t="shared" si="6"/>
        <v>299.98239999999998</v>
      </c>
      <c r="P10">
        <f t="shared" si="7"/>
        <v>96.49487866839938</v>
      </c>
      <c r="Q10">
        <f t="shared" si="8"/>
        <v>-17.74487866839938</v>
      </c>
      <c r="R10">
        <f t="shared" si="9"/>
        <v>314.88071895621539</v>
      </c>
      <c r="T10">
        <f t="shared" si="10"/>
        <v>17.74487866839938</v>
      </c>
    </row>
    <row r="11" spans="2:20" x14ac:dyDescent="0.3">
      <c r="B11">
        <v>12.02</v>
      </c>
      <c r="C11">
        <v>77</v>
      </c>
      <c r="D11">
        <f t="shared" si="0"/>
        <v>70.392111936036713</v>
      </c>
      <c r="E11">
        <f t="shared" si="1"/>
        <v>172.30937777777774</v>
      </c>
      <c r="G11">
        <f t="shared" si="2"/>
        <v>6.6078880639632871</v>
      </c>
      <c r="H11">
        <f t="shared" si="3"/>
        <v>43.664184665868476</v>
      </c>
      <c r="J11">
        <f t="shared" si="4"/>
        <v>6.6078880639632871</v>
      </c>
      <c r="N11">
        <f t="shared" si="5"/>
        <v>925.54</v>
      </c>
      <c r="O11">
        <f t="shared" si="6"/>
        <v>144.4804</v>
      </c>
      <c r="P11">
        <f t="shared" si="7"/>
        <v>66.967000092041602</v>
      </c>
      <c r="Q11">
        <f t="shared" si="8"/>
        <v>10.032999907958398</v>
      </c>
      <c r="R11">
        <f t="shared" si="9"/>
        <v>100.66108715309323</v>
      </c>
      <c r="T11">
        <f t="shared" si="10"/>
        <v>10.032999907958398</v>
      </c>
    </row>
    <row r="12" spans="2:20" x14ac:dyDescent="0.3">
      <c r="B12">
        <v>14.16</v>
      </c>
      <c r="C12">
        <v>68.5</v>
      </c>
      <c r="D12">
        <f t="shared" si="0"/>
        <v>75.836016227279202</v>
      </c>
      <c r="E12">
        <f t="shared" si="1"/>
        <v>21.406044444444429</v>
      </c>
      <c r="G12">
        <f t="shared" si="2"/>
        <v>-7.3360162272792024</v>
      </c>
      <c r="H12">
        <f t="shared" si="3"/>
        <v>53.817134086903785</v>
      </c>
      <c r="J12">
        <f t="shared" si="4"/>
        <v>7.3360162272792024</v>
      </c>
      <c r="N12">
        <f t="shared" si="5"/>
        <v>969.96</v>
      </c>
      <c r="O12">
        <f t="shared" si="6"/>
        <v>200.50560000000002</v>
      </c>
      <c r="P12">
        <f t="shared" si="7"/>
        <v>78.889577479476628</v>
      </c>
      <c r="Q12">
        <f t="shared" si="8"/>
        <v>-10.389577479476628</v>
      </c>
      <c r="R12">
        <f t="shared" si="9"/>
        <v>107.94332020204793</v>
      </c>
      <c r="T12">
        <f t="shared" si="10"/>
        <v>10.389577479476628</v>
      </c>
    </row>
    <row r="13" spans="2:20" x14ac:dyDescent="0.3">
      <c r="B13">
        <v>0.41</v>
      </c>
      <c r="C13">
        <v>44</v>
      </c>
      <c r="D13">
        <f t="shared" si="0"/>
        <v>40.857659215791266</v>
      </c>
      <c r="E13">
        <f t="shared" si="1"/>
        <v>394.94937777777784</v>
      </c>
      <c r="G13">
        <f t="shared" si="2"/>
        <v>3.1423407842087343</v>
      </c>
      <c r="H13">
        <f t="shared" si="3"/>
        <v>9.8743056041015631</v>
      </c>
      <c r="J13">
        <f t="shared" si="4"/>
        <v>3.1423407842087343</v>
      </c>
      <c r="N13">
        <f t="shared" si="5"/>
        <v>18.04</v>
      </c>
      <c r="O13">
        <f t="shared" si="6"/>
        <v>0.16809999999999997</v>
      </c>
      <c r="P13">
        <f t="shared" si="7"/>
        <v>2.2842321162842807</v>
      </c>
      <c r="Q13">
        <f t="shared" si="8"/>
        <v>41.715767883715721</v>
      </c>
      <c r="R13">
        <f t="shared" si="9"/>
        <v>1740.2052901280479</v>
      </c>
      <c r="T13">
        <f t="shared" si="10"/>
        <v>41.715767883715721</v>
      </c>
    </row>
    <row r="14" spans="2:20" x14ac:dyDescent="0.3">
      <c r="B14">
        <v>19.399999999999999</v>
      </c>
      <c r="C14">
        <v>99.5</v>
      </c>
      <c r="D14">
        <f t="shared" si="0"/>
        <v>89.165950099293511</v>
      </c>
      <c r="E14">
        <f t="shared" si="1"/>
        <v>1269.2593777777777</v>
      </c>
      <c r="G14">
        <f t="shared" si="2"/>
        <v>10.334049900706489</v>
      </c>
      <c r="H14">
        <f t="shared" si="3"/>
        <v>106.7925873502918</v>
      </c>
      <c r="J14">
        <f t="shared" si="4"/>
        <v>10.334049900706489</v>
      </c>
      <c r="N14">
        <f t="shared" si="5"/>
        <v>1930.3</v>
      </c>
      <c r="O14">
        <f t="shared" si="6"/>
        <v>376.35999999999996</v>
      </c>
      <c r="P14">
        <f t="shared" si="7"/>
        <v>108.08317818515864</v>
      </c>
      <c r="Q14">
        <f t="shared" si="8"/>
        <v>-8.5831781851586442</v>
      </c>
      <c r="R14">
        <f t="shared" si="9"/>
        <v>73.670947758183232</v>
      </c>
      <c r="T14">
        <f t="shared" si="10"/>
        <v>8.5831781851586442</v>
      </c>
    </row>
    <row r="15" spans="2:20" x14ac:dyDescent="0.3">
      <c r="B15">
        <v>16.649999999999999</v>
      </c>
      <c r="C15">
        <v>76.75</v>
      </c>
      <c r="D15">
        <f t="shared" si="0"/>
        <v>82.170278696995922</v>
      </c>
      <c r="E15">
        <f t="shared" si="1"/>
        <v>165.80854444444441</v>
      </c>
      <c r="G15">
        <f t="shared" si="2"/>
        <v>-5.420278696995922</v>
      </c>
      <c r="H15">
        <f t="shared" si="3"/>
        <v>29.37942115310781</v>
      </c>
      <c r="J15">
        <f t="shared" si="4"/>
        <v>5.420278696995922</v>
      </c>
      <c r="N15">
        <f t="shared" si="5"/>
        <v>1277.8874999999998</v>
      </c>
      <c r="O15">
        <f t="shared" si="6"/>
        <v>277.22249999999997</v>
      </c>
      <c r="P15">
        <f t="shared" si="7"/>
        <v>92.762109112520179</v>
      </c>
      <c r="Q15">
        <f t="shared" si="8"/>
        <v>-16.012109112520179</v>
      </c>
      <c r="R15">
        <f t="shared" si="9"/>
        <v>256.38763823125174</v>
      </c>
      <c r="T15">
        <f t="shared" si="10"/>
        <v>16.012109112520179</v>
      </c>
    </row>
    <row r="16" spans="2:20" x14ac:dyDescent="0.3">
      <c r="B16">
        <v>4.25</v>
      </c>
      <c r="C16">
        <v>47.75</v>
      </c>
      <c r="D16">
        <f t="shared" si="0"/>
        <v>50.626160373908625</v>
      </c>
      <c r="E16">
        <f t="shared" si="1"/>
        <v>259.96187777777783</v>
      </c>
      <c r="G16">
        <f t="shared" si="2"/>
        <v>-2.8761603739086254</v>
      </c>
      <c r="H16">
        <f t="shared" si="3"/>
        <v>8.2722984964422039</v>
      </c>
      <c r="J16">
        <f t="shared" si="4"/>
        <v>2.8761603739086254</v>
      </c>
      <c r="N16">
        <f t="shared" si="5"/>
        <v>202.9375</v>
      </c>
      <c r="O16">
        <f t="shared" si="6"/>
        <v>18.0625</v>
      </c>
      <c r="P16">
        <f t="shared" si="7"/>
        <v>23.678015839532179</v>
      </c>
      <c r="Q16">
        <f t="shared" si="8"/>
        <v>24.071984160467821</v>
      </c>
      <c r="R16">
        <f t="shared" si="9"/>
        <v>579.46042142181363</v>
      </c>
      <c r="T16">
        <f t="shared" si="10"/>
        <v>24.071984160467821</v>
      </c>
    </row>
    <row r="17" spans="2:27" x14ac:dyDescent="0.3">
      <c r="B17">
        <v>3.64</v>
      </c>
      <c r="C17">
        <v>49.5</v>
      </c>
      <c r="D17">
        <f t="shared" si="0"/>
        <v>49.074393262853519</v>
      </c>
      <c r="E17">
        <f t="shared" si="1"/>
        <v>206.59271111111116</v>
      </c>
      <c r="G17">
        <f t="shared" si="2"/>
        <v>0.4256067371464809</v>
      </c>
      <c r="H17">
        <f t="shared" si="3"/>
        <v>0.18114109470447368</v>
      </c>
      <c r="J17">
        <f t="shared" si="4"/>
        <v>0.4256067371464809</v>
      </c>
      <c r="N17">
        <f t="shared" si="5"/>
        <v>180.18</v>
      </c>
      <c r="O17">
        <f t="shared" si="6"/>
        <v>13.249600000000001</v>
      </c>
      <c r="P17">
        <f t="shared" si="7"/>
        <v>20.279524154328737</v>
      </c>
      <c r="Q17">
        <f t="shared" si="8"/>
        <v>29.220475845671263</v>
      </c>
      <c r="R17">
        <f t="shared" si="9"/>
        <v>853.83620864745774</v>
      </c>
      <c r="T17">
        <f t="shared" si="10"/>
        <v>29.220475845671263</v>
      </c>
    </row>
    <row r="18" spans="2:27" x14ac:dyDescent="0.3">
      <c r="B18">
        <v>3.67</v>
      </c>
      <c r="C18">
        <v>46.75</v>
      </c>
      <c r="D18">
        <f t="shared" si="0"/>
        <v>49.150709678151316</v>
      </c>
      <c r="E18">
        <f t="shared" si="1"/>
        <v>293.2085444444445</v>
      </c>
      <c r="G18">
        <f t="shared" si="2"/>
        <v>-2.4007096781513155</v>
      </c>
      <c r="H18">
        <f t="shared" si="3"/>
        <v>5.7634069587693926</v>
      </c>
      <c r="J18">
        <f t="shared" si="4"/>
        <v>2.4007096781513155</v>
      </c>
      <c r="N18">
        <f t="shared" si="5"/>
        <v>171.57249999999999</v>
      </c>
      <c r="O18">
        <f t="shared" si="6"/>
        <v>13.4689</v>
      </c>
      <c r="P18">
        <f t="shared" si="7"/>
        <v>20.446663089666611</v>
      </c>
      <c r="Q18">
        <f t="shared" si="8"/>
        <v>26.303336910333389</v>
      </c>
      <c r="R18">
        <f t="shared" si="9"/>
        <v>691.86553261850679</v>
      </c>
      <c r="T18">
        <f t="shared" si="10"/>
        <v>26.303336910333389</v>
      </c>
    </row>
    <row r="19" spans="2:27" x14ac:dyDescent="0.3">
      <c r="B19">
        <v>6.08</v>
      </c>
      <c r="C19">
        <v>47.5</v>
      </c>
      <c r="D19">
        <f t="shared" si="0"/>
        <v>55.28146170707393</v>
      </c>
      <c r="E19">
        <f t="shared" si="1"/>
        <v>268.0860444444445</v>
      </c>
      <c r="G19">
        <f t="shared" si="2"/>
        <v>-7.7814617070739303</v>
      </c>
      <c r="H19">
        <f t="shared" si="3"/>
        <v>60.551146298657926</v>
      </c>
      <c r="J19">
        <f t="shared" si="4"/>
        <v>7.7814617070739303</v>
      </c>
      <c r="N19">
        <f t="shared" si="5"/>
        <v>288.8</v>
      </c>
      <c r="O19">
        <f t="shared" si="6"/>
        <v>36.9664</v>
      </c>
      <c r="P19">
        <f t="shared" si="7"/>
        <v>33.87349089514251</v>
      </c>
      <c r="Q19">
        <f t="shared" si="8"/>
        <v>13.62650910485749</v>
      </c>
      <c r="R19">
        <f t="shared" si="9"/>
        <v>185.68175038476409</v>
      </c>
      <c r="T19">
        <f t="shared" si="10"/>
        <v>13.62650910485749</v>
      </c>
    </row>
    <row r="20" spans="2:27" x14ac:dyDescent="0.3">
      <c r="B20">
        <v>10.5</v>
      </c>
      <c r="C20">
        <v>66.5</v>
      </c>
      <c r="D20">
        <f t="shared" si="0"/>
        <v>66.525413560948593</v>
      </c>
      <c r="E20">
        <f t="shared" si="1"/>
        <v>6.8993777777777696</v>
      </c>
      <c r="G20">
        <f t="shared" si="2"/>
        <v>-2.5413560948592817E-2</v>
      </c>
      <c r="H20">
        <f t="shared" si="3"/>
        <v>6.4584908008784184E-4</v>
      </c>
      <c r="J20">
        <f t="shared" si="4"/>
        <v>2.5413560948592817E-2</v>
      </c>
      <c r="N20">
        <f t="shared" si="5"/>
        <v>698.25</v>
      </c>
      <c r="O20">
        <f t="shared" si="6"/>
        <v>110.25</v>
      </c>
      <c r="P20">
        <f t="shared" si="7"/>
        <v>58.498627368255974</v>
      </c>
      <c r="Q20">
        <f t="shared" si="8"/>
        <v>8.0013726317440259</v>
      </c>
      <c r="R20">
        <f t="shared" si="9"/>
        <v>64.021963992022322</v>
      </c>
      <c r="T20">
        <f t="shared" si="10"/>
        <v>8.0013726317440259</v>
      </c>
    </row>
    <row r="21" spans="2:27" x14ac:dyDescent="0.3">
      <c r="B21">
        <v>8.64</v>
      </c>
      <c r="C21">
        <v>56.25</v>
      </c>
      <c r="D21">
        <f t="shared" si="0"/>
        <v>61.793795812485499</v>
      </c>
      <c r="E21">
        <f t="shared" si="1"/>
        <v>58.115211111111137</v>
      </c>
      <c r="G21">
        <f t="shared" si="2"/>
        <v>-5.5437958124854987</v>
      </c>
      <c r="H21">
        <f t="shared" si="3"/>
        <v>30.733672010531752</v>
      </c>
      <c r="J21">
        <f t="shared" si="4"/>
        <v>5.5437958124854987</v>
      </c>
      <c r="N21">
        <f t="shared" si="5"/>
        <v>486.00000000000006</v>
      </c>
      <c r="O21">
        <f t="shared" si="6"/>
        <v>74.649600000000007</v>
      </c>
      <c r="P21">
        <f t="shared" si="7"/>
        <v>48.136013377307776</v>
      </c>
      <c r="Q21">
        <f t="shared" si="8"/>
        <v>8.1139866226922237</v>
      </c>
      <c r="R21">
        <f t="shared" si="9"/>
        <v>65.836778913228358</v>
      </c>
      <c r="T21">
        <f t="shared" si="10"/>
        <v>8.1139866226922237</v>
      </c>
      <c r="X21" t="s">
        <v>32</v>
      </c>
      <c r="Y21">
        <f>AVERAGE(C3:C152) - AA21*AVERAGE(B3:B152)</f>
        <v>39.814668206721443</v>
      </c>
      <c r="Z21" t="s">
        <v>33</v>
      </c>
      <c r="AA21">
        <f>_xlfn.COVARIANCE.S(B3:B152, C3:C152)/_xlfn.VAR.S(B3:B152)</f>
        <v>2.5438805099263955</v>
      </c>
    </row>
    <row r="22" spans="2:27" x14ac:dyDescent="0.3">
      <c r="B22">
        <v>5.82</v>
      </c>
      <c r="C22">
        <v>57</v>
      </c>
      <c r="D22">
        <f t="shared" si="0"/>
        <v>54.620052774493061</v>
      </c>
      <c r="E22">
        <f t="shared" si="1"/>
        <v>47.242711111111134</v>
      </c>
      <c r="G22">
        <f t="shared" si="2"/>
        <v>2.3799472255069389</v>
      </c>
      <c r="H22">
        <f t="shared" si="3"/>
        <v>5.6641487961981767</v>
      </c>
      <c r="J22">
        <f t="shared" si="4"/>
        <v>2.3799472255069389</v>
      </c>
      <c r="N22">
        <f t="shared" si="5"/>
        <v>331.74</v>
      </c>
      <c r="O22">
        <f t="shared" si="6"/>
        <v>33.872400000000006</v>
      </c>
      <c r="P22">
        <f t="shared" si="7"/>
        <v>32.424953455547602</v>
      </c>
      <c r="Q22">
        <f t="shared" si="8"/>
        <v>24.575046544452398</v>
      </c>
      <c r="R22">
        <f t="shared" si="9"/>
        <v>603.93291266200174</v>
      </c>
      <c r="T22">
        <f t="shared" si="10"/>
        <v>24.575046544452398</v>
      </c>
    </row>
    <row r="23" spans="2:27" x14ac:dyDescent="0.3">
      <c r="B23">
        <v>12.24</v>
      </c>
      <c r="C23">
        <v>66</v>
      </c>
      <c r="D23">
        <f t="shared" si="0"/>
        <v>70.951765648220515</v>
      </c>
      <c r="E23">
        <f t="shared" si="1"/>
        <v>4.5227111111111045</v>
      </c>
      <c r="G23">
        <f t="shared" si="2"/>
        <v>-4.9517656482205155</v>
      </c>
      <c r="H23">
        <f t="shared" si="3"/>
        <v>24.519983034896743</v>
      </c>
      <c r="J23">
        <f t="shared" si="4"/>
        <v>4.9517656482205155</v>
      </c>
      <c r="N23">
        <f t="shared" si="5"/>
        <v>807.84</v>
      </c>
      <c r="O23">
        <f t="shared" si="6"/>
        <v>149.8176</v>
      </c>
      <c r="P23">
        <f t="shared" si="7"/>
        <v>68.192685617852675</v>
      </c>
      <c r="Q23">
        <f t="shared" si="8"/>
        <v>-2.1926856178526748</v>
      </c>
      <c r="R23">
        <f t="shared" si="9"/>
        <v>4.8078702187379658</v>
      </c>
      <c r="T23">
        <f t="shared" si="10"/>
        <v>2.1926856178526748</v>
      </c>
    </row>
    <row r="24" spans="2:27" x14ac:dyDescent="0.3">
      <c r="B24">
        <v>2.79</v>
      </c>
      <c r="C24">
        <v>54.75</v>
      </c>
      <c r="D24">
        <f t="shared" si="0"/>
        <v>46.912094829416084</v>
      </c>
      <c r="E24">
        <f t="shared" si="1"/>
        <v>83.235211111111141</v>
      </c>
      <c r="G24">
        <f t="shared" si="2"/>
        <v>7.837905170583916</v>
      </c>
      <c r="H24">
        <f t="shared" si="3"/>
        <v>61.432757463066082</v>
      </c>
      <c r="J24">
        <f t="shared" si="4"/>
        <v>7.837905170583916</v>
      </c>
      <c r="N24">
        <f t="shared" si="5"/>
        <v>152.7525</v>
      </c>
      <c r="O24">
        <f t="shared" si="6"/>
        <v>7.7841000000000005</v>
      </c>
      <c r="P24">
        <f t="shared" si="7"/>
        <v>15.543920986422302</v>
      </c>
      <c r="Q24">
        <f t="shared" si="8"/>
        <v>39.2060790135777</v>
      </c>
      <c r="R24">
        <f t="shared" si="9"/>
        <v>1537.1166316188978</v>
      </c>
      <c r="T24">
        <f t="shared" si="10"/>
        <v>39.2060790135777</v>
      </c>
    </row>
    <row r="25" spans="2:27" x14ac:dyDescent="0.3">
      <c r="B25">
        <v>5.84</v>
      </c>
      <c r="C25">
        <v>50.75</v>
      </c>
      <c r="D25">
        <f t="shared" si="0"/>
        <v>54.670930384691594</v>
      </c>
      <c r="E25">
        <f t="shared" si="1"/>
        <v>172.22187777777782</v>
      </c>
      <c r="G25">
        <f t="shared" si="2"/>
        <v>-3.9209303846915944</v>
      </c>
      <c r="H25">
        <f t="shared" si="3"/>
        <v>15.373695081597774</v>
      </c>
      <c r="J25">
        <f t="shared" si="4"/>
        <v>3.9209303846915944</v>
      </c>
      <c r="N25">
        <f t="shared" si="5"/>
        <v>296.38</v>
      </c>
      <c r="O25">
        <f t="shared" si="6"/>
        <v>34.105599999999995</v>
      </c>
      <c r="P25">
        <f t="shared" si="7"/>
        <v>32.536379412439516</v>
      </c>
      <c r="Q25">
        <f t="shared" si="8"/>
        <v>18.213620587560484</v>
      </c>
      <c r="R25">
        <f t="shared" si="9"/>
        <v>331.7359749076071</v>
      </c>
      <c r="T25">
        <f t="shared" si="10"/>
        <v>18.213620587560484</v>
      </c>
    </row>
    <row r="26" spans="2:27" x14ac:dyDescent="0.3">
      <c r="B26">
        <v>7.33</v>
      </c>
      <c r="C26">
        <v>56.75</v>
      </c>
      <c r="D26">
        <f t="shared" si="0"/>
        <v>58.461312344481925</v>
      </c>
      <c r="E26">
        <f t="shared" si="1"/>
        <v>50.741877777777802</v>
      </c>
      <c r="G26">
        <f t="shared" si="2"/>
        <v>-1.7113123444819252</v>
      </c>
      <c r="H26">
        <f t="shared" si="3"/>
        <v>2.9285899403762232</v>
      </c>
      <c r="J26">
        <f t="shared" si="4"/>
        <v>1.7113123444819252</v>
      </c>
      <c r="N26">
        <f t="shared" si="5"/>
        <v>415.97750000000002</v>
      </c>
      <c r="O26">
        <f t="shared" si="6"/>
        <v>53.728900000000003</v>
      </c>
      <c r="P26">
        <f t="shared" si="7"/>
        <v>40.837613200887269</v>
      </c>
      <c r="Q26">
        <f t="shared" si="8"/>
        <v>15.912386799112731</v>
      </c>
      <c r="R26">
        <f t="shared" si="9"/>
        <v>253.2040536445771</v>
      </c>
      <c r="T26">
        <f t="shared" si="10"/>
        <v>15.912386799112731</v>
      </c>
    </row>
    <row r="27" spans="2:27" x14ac:dyDescent="0.3">
      <c r="B27">
        <v>9.1199999999999992</v>
      </c>
      <c r="C27">
        <v>66.75</v>
      </c>
      <c r="D27">
        <f t="shared" si="0"/>
        <v>63.01485845725017</v>
      </c>
      <c r="E27">
        <f t="shared" si="1"/>
        <v>8.2752111111111031</v>
      </c>
      <c r="G27">
        <f t="shared" si="2"/>
        <v>3.7351415427498296</v>
      </c>
      <c r="H27">
        <f t="shared" si="3"/>
        <v>13.951282344375578</v>
      </c>
      <c r="J27">
        <f t="shared" si="4"/>
        <v>3.7351415427498296</v>
      </c>
      <c r="N27">
        <f t="shared" si="5"/>
        <v>608.76</v>
      </c>
      <c r="O27">
        <f t="shared" si="6"/>
        <v>83.174399999999991</v>
      </c>
      <c r="P27">
        <f t="shared" si="7"/>
        <v>50.810236342713758</v>
      </c>
      <c r="Q27">
        <f t="shared" si="8"/>
        <v>15.939763657286242</v>
      </c>
      <c r="R27">
        <f t="shared" si="9"/>
        <v>254.07606545014329</v>
      </c>
      <c r="T27">
        <f t="shared" si="10"/>
        <v>15.939763657286242</v>
      </c>
    </row>
    <row r="28" spans="2:27" x14ac:dyDescent="0.3">
      <c r="B28">
        <v>15.7</v>
      </c>
      <c r="C28">
        <v>73</v>
      </c>
      <c r="D28">
        <f t="shared" si="0"/>
        <v>79.753592212565849</v>
      </c>
      <c r="E28">
        <f t="shared" si="1"/>
        <v>83.296044444444419</v>
      </c>
      <c r="G28">
        <f t="shared" si="2"/>
        <v>-6.7535922125658487</v>
      </c>
      <c r="H28">
        <f t="shared" si="3"/>
        <v>45.611007773630078</v>
      </c>
      <c r="J28">
        <f t="shared" si="4"/>
        <v>6.7535922125658487</v>
      </c>
      <c r="N28">
        <f t="shared" si="5"/>
        <v>1146.0999999999999</v>
      </c>
      <c r="O28">
        <f t="shared" si="6"/>
        <v>246.48999999999998</v>
      </c>
      <c r="P28">
        <f t="shared" si="7"/>
        <v>87.469376160154169</v>
      </c>
      <c r="Q28">
        <f t="shared" si="8"/>
        <v>-14.469376160154169</v>
      </c>
      <c r="R28">
        <f t="shared" si="9"/>
        <v>209.36284646403783</v>
      </c>
      <c r="T28">
        <f t="shared" si="10"/>
        <v>14.469376160154169</v>
      </c>
    </row>
    <row r="29" spans="2:27" x14ac:dyDescent="0.3">
      <c r="B29">
        <v>3.99</v>
      </c>
      <c r="C29">
        <v>51</v>
      </c>
      <c r="D29">
        <f t="shared" si="0"/>
        <v>49.964751441327763</v>
      </c>
      <c r="E29">
        <f t="shared" si="1"/>
        <v>165.72271111111115</v>
      </c>
      <c r="G29">
        <f t="shared" si="2"/>
        <v>1.0352485586722366</v>
      </c>
      <c r="H29">
        <f t="shared" si="3"/>
        <v>1.0717395782329433</v>
      </c>
      <c r="J29">
        <f t="shared" si="4"/>
        <v>1.0352485586722366</v>
      </c>
      <c r="N29">
        <f t="shared" si="5"/>
        <v>203.49</v>
      </c>
      <c r="O29">
        <f t="shared" si="6"/>
        <v>15.920100000000001</v>
      </c>
      <c r="P29">
        <f t="shared" si="7"/>
        <v>22.229478399937271</v>
      </c>
      <c r="Q29">
        <f t="shared" si="8"/>
        <v>28.770521600062729</v>
      </c>
      <c r="R29">
        <f t="shared" si="9"/>
        <v>827.74291313967603</v>
      </c>
      <c r="T29">
        <f t="shared" si="10"/>
        <v>28.770521600062729</v>
      </c>
    </row>
    <row r="30" spans="2:27" x14ac:dyDescent="0.3">
      <c r="B30">
        <v>10.28</v>
      </c>
      <c r="C30">
        <v>72.25</v>
      </c>
      <c r="D30">
        <f t="shared" si="0"/>
        <v>65.96575984876479</v>
      </c>
      <c r="E30">
        <f t="shared" si="1"/>
        <v>70.168544444444422</v>
      </c>
      <c r="G30">
        <f t="shared" si="2"/>
        <v>6.2842401512352097</v>
      </c>
      <c r="H30">
        <f t="shared" si="3"/>
        <v>39.491674278396729</v>
      </c>
      <c r="J30">
        <f t="shared" si="4"/>
        <v>6.2842401512352097</v>
      </c>
      <c r="N30">
        <f t="shared" si="5"/>
        <v>742.7299999999999</v>
      </c>
      <c r="O30">
        <f t="shared" si="6"/>
        <v>105.67839999999998</v>
      </c>
      <c r="P30">
        <f t="shared" si="7"/>
        <v>57.272941842444894</v>
      </c>
      <c r="Q30">
        <f t="shared" si="8"/>
        <v>14.977058157555106</v>
      </c>
      <c r="R30">
        <f t="shared" si="9"/>
        <v>224.31227105478794</v>
      </c>
      <c r="T30">
        <f t="shared" si="10"/>
        <v>14.977058157555106</v>
      </c>
    </row>
    <row r="31" spans="2:27" x14ac:dyDescent="0.3">
      <c r="B31">
        <v>11.85</v>
      </c>
      <c r="C31">
        <v>61.5</v>
      </c>
      <c r="D31">
        <f t="shared" si="0"/>
        <v>69.959652249349233</v>
      </c>
      <c r="E31">
        <f t="shared" si="1"/>
        <v>5.6327111111111181</v>
      </c>
      <c r="G31">
        <f t="shared" si="2"/>
        <v>-8.459652249349233</v>
      </c>
      <c r="H31">
        <f t="shared" si="3"/>
        <v>71.565716179919534</v>
      </c>
      <c r="J31">
        <f t="shared" si="4"/>
        <v>8.459652249349233</v>
      </c>
      <c r="N31">
        <f t="shared" si="5"/>
        <v>728.77499999999998</v>
      </c>
      <c r="O31">
        <f t="shared" si="6"/>
        <v>140.42249999999999</v>
      </c>
      <c r="P31">
        <f t="shared" si="7"/>
        <v>66.019879458460309</v>
      </c>
      <c r="Q31">
        <f t="shared" si="8"/>
        <v>-4.5198794584603093</v>
      </c>
      <c r="R31">
        <f t="shared" si="9"/>
        <v>20.42931031901146</v>
      </c>
      <c r="T31">
        <f t="shared" si="10"/>
        <v>4.5198794584603093</v>
      </c>
    </row>
    <row r="32" spans="2:27" x14ac:dyDescent="0.3">
      <c r="B32">
        <v>0.93</v>
      </c>
      <c r="C32">
        <v>43.25</v>
      </c>
      <c r="D32">
        <f t="shared" si="0"/>
        <v>42.18047708095299</v>
      </c>
      <c r="E32">
        <f t="shared" si="1"/>
        <v>425.32187777777784</v>
      </c>
      <c r="G32">
        <f t="shared" si="2"/>
        <v>1.0695229190470101</v>
      </c>
      <c r="H32">
        <f t="shared" si="3"/>
        <v>1.1438792743668373</v>
      </c>
      <c r="J32">
        <f t="shared" si="4"/>
        <v>1.0695229190470101</v>
      </c>
      <c r="N32">
        <f t="shared" si="5"/>
        <v>40.222500000000004</v>
      </c>
      <c r="O32">
        <f t="shared" si="6"/>
        <v>0.86490000000000011</v>
      </c>
      <c r="P32">
        <f t="shared" si="7"/>
        <v>5.1813069954741007</v>
      </c>
      <c r="Q32">
        <f t="shared" si="8"/>
        <v>38.068693004525898</v>
      </c>
      <c r="R32">
        <f t="shared" si="9"/>
        <v>1449.2253870728391</v>
      </c>
      <c r="T32">
        <f t="shared" si="10"/>
        <v>38.068693004525898</v>
      </c>
    </row>
    <row r="33" spans="2:20" x14ac:dyDescent="0.3">
      <c r="B33">
        <v>12.15</v>
      </c>
      <c r="C33">
        <v>71.75</v>
      </c>
      <c r="D33">
        <f t="shared" si="0"/>
        <v>70.72281640232714</v>
      </c>
      <c r="E33">
        <f t="shared" si="1"/>
        <v>62.041877777777756</v>
      </c>
      <c r="G33">
        <f t="shared" si="2"/>
        <v>1.0271835976728596</v>
      </c>
      <c r="H33">
        <f t="shared" si="3"/>
        <v>1.0551061433281592</v>
      </c>
      <c r="J33">
        <f t="shared" si="4"/>
        <v>1.0271835976728596</v>
      </c>
      <c r="N33">
        <f t="shared" si="5"/>
        <v>871.76250000000005</v>
      </c>
      <c r="O33">
        <f t="shared" si="6"/>
        <v>147.6225</v>
      </c>
      <c r="P33">
        <f t="shared" si="7"/>
        <v>67.691268811839052</v>
      </c>
      <c r="Q33">
        <f t="shared" si="8"/>
        <v>4.058731188160948</v>
      </c>
      <c r="R33">
        <f t="shared" si="9"/>
        <v>16.473298857750382</v>
      </c>
      <c r="T33">
        <f t="shared" si="10"/>
        <v>4.058731188160948</v>
      </c>
    </row>
    <row r="34" spans="2:20" x14ac:dyDescent="0.3">
      <c r="B34">
        <v>3.41</v>
      </c>
      <c r="C34">
        <v>52.5</v>
      </c>
      <c r="D34">
        <f t="shared" si="0"/>
        <v>48.489300745570453</v>
      </c>
      <c r="E34">
        <f t="shared" si="1"/>
        <v>129.35271111111115</v>
      </c>
      <c r="G34">
        <f t="shared" si="2"/>
        <v>4.0106992544295466</v>
      </c>
      <c r="H34">
        <f t="shared" si="3"/>
        <v>16.085708509481719</v>
      </c>
      <c r="J34">
        <f t="shared" si="4"/>
        <v>4.0106992544295466</v>
      </c>
      <c r="N34">
        <f t="shared" si="5"/>
        <v>179.02500000000001</v>
      </c>
      <c r="O34">
        <f t="shared" si="6"/>
        <v>11.628100000000002</v>
      </c>
      <c r="P34">
        <f t="shared" si="7"/>
        <v>18.998125650071703</v>
      </c>
      <c r="Q34">
        <f t="shared" si="8"/>
        <v>33.5018743499283</v>
      </c>
      <c r="R34">
        <f t="shared" si="9"/>
        <v>1122.3755849583838</v>
      </c>
      <c r="T34">
        <f t="shared" si="10"/>
        <v>33.5018743499283</v>
      </c>
    </row>
    <row r="35" spans="2:20" x14ac:dyDescent="0.3">
      <c r="B35">
        <v>1.3</v>
      </c>
      <c r="C35">
        <v>37</v>
      </c>
      <c r="D35">
        <f t="shared" si="0"/>
        <v>43.12171286962576</v>
      </c>
      <c r="E35">
        <f t="shared" si="1"/>
        <v>722.17604444444453</v>
      </c>
      <c r="G35">
        <f t="shared" si="2"/>
        <v>-6.1217128696257603</v>
      </c>
      <c r="H35">
        <f t="shared" si="3"/>
        <v>37.475368458141659</v>
      </c>
      <c r="J35">
        <f t="shared" si="4"/>
        <v>6.1217128696257603</v>
      </c>
      <c r="N35">
        <f t="shared" si="5"/>
        <v>48.1</v>
      </c>
      <c r="O35">
        <f t="shared" si="6"/>
        <v>1.6900000000000002</v>
      </c>
      <c r="P35">
        <f t="shared" si="7"/>
        <v>7.2426871979745497</v>
      </c>
      <c r="Q35">
        <f t="shared" si="8"/>
        <v>29.757312802025449</v>
      </c>
      <c r="R35">
        <f t="shared" si="9"/>
        <v>885.49766519758771</v>
      </c>
      <c r="T35">
        <f t="shared" si="10"/>
        <v>29.757312802025449</v>
      </c>
    </row>
    <row r="36" spans="2:20" x14ac:dyDescent="0.3">
      <c r="B36">
        <v>18.98</v>
      </c>
      <c r="C36">
        <v>80.75</v>
      </c>
      <c r="D36">
        <f t="shared" si="0"/>
        <v>88.097520285124432</v>
      </c>
      <c r="E36">
        <f t="shared" si="1"/>
        <v>284.82187777777773</v>
      </c>
      <c r="G36">
        <f t="shared" si="2"/>
        <v>-7.3475202851244319</v>
      </c>
      <c r="H36">
        <f t="shared" si="3"/>
        <v>53.986054340315015</v>
      </c>
      <c r="J36">
        <f t="shared" si="4"/>
        <v>7.3475202851244319</v>
      </c>
      <c r="N36">
        <f t="shared" si="5"/>
        <v>1532.635</v>
      </c>
      <c r="O36">
        <f t="shared" si="6"/>
        <v>360.24040000000002</v>
      </c>
      <c r="P36">
        <f t="shared" si="7"/>
        <v>105.74323309042842</v>
      </c>
      <c r="Q36">
        <f t="shared" si="8"/>
        <v>-24.993233090428419</v>
      </c>
      <c r="R36">
        <f t="shared" si="9"/>
        <v>624.66170031248612</v>
      </c>
      <c r="T36">
        <f t="shared" si="10"/>
        <v>24.993233090428419</v>
      </c>
    </row>
    <row r="37" spans="2:20" x14ac:dyDescent="0.3">
      <c r="B37">
        <v>19.309999999999999</v>
      </c>
      <c r="C37">
        <v>91</v>
      </c>
      <c r="D37">
        <f t="shared" si="0"/>
        <v>88.937000853400136</v>
      </c>
      <c r="E37">
        <f t="shared" si="1"/>
        <v>735.85604444444436</v>
      </c>
      <c r="G37">
        <f t="shared" si="2"/>
        <v>2.0629991465998643</v>
      </c>
      <c r="H37">
        <f t="shared" si="3"/>
        <v>4.2559654788717687</v>
      </c>
      <c r="J37">
        <f t="shared" si="4"/>
        <v>2.0629991465998643</v>
      </c>
      <c r="N37">
        <f t="shared" si="5"/>
        <v>1757.2099999999998</v>
      </c>
      <c r="O37">
        <f t="shared" si="6"/>
        <v>372.87609999999995</v>
      </c>
      <c r="P37">
        <f t="shared" si="7"/>
        <v>107.58176137914502</v>
      </c>
      <c r="Q37">
        <f t="shared" si="8"/>
        <v>-16.581761379145021</v>
      </c>
      <c r="R37">
        <f t="shared" si="9"/>
        <v>274.95481043490543</v>
      </c>
      <c r="T37">
        <f t="shared" si="10"/>
        <v>16.581761379145021</v>
      </c>
    </row>
    <row r="38" spans="2:20" x14ac:dyDescent="0.3">
      <c r="B38">
        <v>16.170000000000002</v>
      </c>
      <c r="C38">
        <v>82</v>
      </c>
      <c r="D38">
        <f t="shared" si="0"/>
        <v>80.949216052231264</v>
      </c>
      <c r="E38">
        <f t="shared" si="1"/>
        <v>328.57604444444439</v>
      </c>
      <c r="G38">
        <f t="shared" si="2"/>
        <v>1.0507839477687355</v>
      </c>
      <c r="H38">
        <f t="shared" si="3"/>
        <v>1.1041469048884487</v>
      </c>
      <c r="J38">
        <f t="shared" si="4"/>
        <v>1.0507839477687355</v>
      </c>
      <c r="N38">
        <f t="shared" si="5"/>
        <v>1325.94</v>
      </c>
      <c r="O38">
        <f t="shared" si="6"/>
        <v>261.46890000000008</v>
      </c>
      <c r="P38">
        <f t="shared" si="7"/>
        <v>90.087886147114205</v>
      </c>
      <c r="Q38">
        <f t="shared" si="8"/>
        <v>-8.0878861471142045</v>
      </c>
      <c r="R38">
        <f t="shared" si="9"/>
        <v>65.413902328681857</v>
      </c>
      <c r="T38">
        <f t="shared" si="10"/>
        <v>8.0878861471142045</v>
      </c>
    </row>
    <row r="39" spans="2:20" x14ac:dyDescent="0.3">
      <c r="B39">
        <v>6.09</v>
      </c>
      <c r="C39">
        <v>56.5</v>
      </c>
      <c r="D39">
        <f t="shared" si="0"/>
        <v>55.306900512173193</v>
      </c>
      <c r="E39">
        <f t="shared" si="1"/>
        <v>54.366044444444469</v>
      </c>
      <c r="G39">
        <f t="shared" si="2"/>
        <v>1.1930994878268066</v>
      </c>
      <c r="H39">
        <f t="shared" si="3"/>
        <v>1.4234863878525883</v>
      </c>
      <c r="J39">
        <f t="shared" si="4"/>
        <v>1.1930994878268066</v>
      </c>
      <c r="N39">
        <f t="shared" si="5"/>
        <v>344.08499999999998</v>
      </c>
      <c r="O39">
        <f t="shared" si="6"/>
        <v>37.088099999999997</v>
      </c>
      <c r="P39">
        <f t="shared" si="7"/>
        <v>33.929203873588463</v>
      </c>
      <c r="Q39">
        <f t="shared" si="8"/>
        <v>22.570796126411537</v>
      </c>
      <c r="R39">
        <f t="shared" si="9"/>
        <v>509.44083778003403</v>
      </c>
      <c r="T39">
        <f t="shared" si="10"/>
        <v>22.570796126411537</v>
      </c>
    </row>
    <row r="40" spans="2:20" x14ac:dyDescent="0.3">
      <c r="B40">
        <v>1.95</v>
      </c>
      <c r="C40">
        <v>46.5</v>
      </c>
      <c r="D40">
        <f t="shared" si="0"/>
        <v>44.775235201077912</v>
      </c>
      <c r="E40">
        <f t="shared" si="1"/>
        <v>301.83271111111117</v>
      </c>
      <c r="G40">
        <f t="shared" si="2"/>
        <v>1.724764798922088</v>
      </c>
      <c r="H40">
        <f t="shared" si="3"/>
        <v>2.9748136116007506</v>
      </c>
      <c r="J40">
        <f t="shared" si="4"/>
        <v>1.724764798922088</v>
      </c>
      <c r="N40">
        <f t="shared" si="5"/>
        <v>90.674999999999997</v>
      </c>
      <c r="O40">
        <f t="shared" si="6"/>
        <v>3.8024999999999998</v>
      </c>
      <c r="P40">
        <f t="shared" si="7"/>
        <v>10.864030796961824</v>
      </c>
      <c r="Q40">
        <f t="shared" si="8"/>
        <v>35.635969203038172</v>
      </c>
      <c r="R40">
        <f t="shared" si="9"/>
        <v>1269.922301039885</v>
      </c>
      <c r="T40">
        <f t="shared" si="10"/>
        <v>35.635969203038172</v>
      </c>
    </row>
    <row r="41" spans="2:20" x14ac:dyDescent="0.3">
      <c r="B41">
        <v>13.68</v>
      </c>
      <c r="C41">
        <v>70.75</v>
      </c>
      <c r="D41">
        <f t="shared" si="0"/>
        <v>74.614953582514531</v>
      </c>
      <c r="E41">
        <f t="shared" si="1"/>
        <v>47.288544444444426</v>
      </c>
      <c r="G41">
        <f t="shared" si="2"/>
        <v>-3.8649535825145307</v>
      </c>
      <c r="H41">
        <f t="shared" si="3"/>
        <v>14.937866194991905</v>
      </c>
      <c r="J41">
        <f t="shared" si="4"/>
        <v>3.8649535825145307</v>
      </c>
      <c r="N41">
        <f t="shared" si="5"/>
        <v>967.86</v>
      </c>
      <c r="O41">
        <f t="shared" si="6"/>
        <v>187.14239999999998</v>
      </c>
      <c r="P41">
        <f t="shared" si="7"/>
        <v>76.21535451407064</v>
      </c>
      <c r="Q41">
        <f t="shared" si="8"/>
        <v>-5.4653545140706399</v>
      </c>
      <c r="R41">
        <f t="shared" si="9"/>
        <v>29.87009996447232</v>
      </c>
      <c r="T41">
        <f t="shared" si="10"/>
        <v>5.4653545140706399</v>
      </c>
    </row>
    <row r="42" spans="2:20" x14ac:dyDescent="0.3">
      <c r="B42">
        <v>8.8000000000000007</v>
      </c>
      <c r="C42">
        <v>63.25</v>
      </c>
      <c r="D42">
        <f t="shared" si="0"/>
        <v>62.200816694073723</v>
      </c>
      <c r="E42">
        <f t="shared" si="1"/>
        <v>0.38854444444444636</v>
      </c>
      <c r="G42">
        <f t="shared" si="2"/>
        <v>1.0491833059262774</v>
      </c>
      <c r="H42">
        <f t="shared" si="3"/>
        <v>1.1007856094343926</v>
      </c>
      <c r="J42">
        <f t="shared" si="4"/>
        <v>1.0491833059262774</v>
      </c>
      <c r="N42">
        <f t="shared" si="5"/>
        <v>556.6</v>
      </c>
      <c r="O42">
        <f t="shared" si="6"/>
        <v>77.440000000000012</v>
      </c>
      <c r="P42">
        <f t="shared" si="7"/>
        <v>49.027421032443108</v>
      </c>
      <c r="Q42">
        <f t="shared" si="8"/>
        <v>14.222578967556892</v>
      </c>
      <c r="R42">
        <f t="shared" si="9"/>
        <v>202.28175248839167</v>
      </c>
      <c r="T42">
        <f t="shared" si="10"/>
        <v>14.222578967556892</v>
      </c>
    </row>
    <row r="43" spans="2:20" x14ac:dyDescent="0.3">
      <c r="B43">
        <v>2.44</v>
      </c>
      <c r="C43">
        <v>47.5</v>
      </c>
      <c r="D43">
        <f t="shared" si="0"/>
        <v>46.021736650941847</v>
      </c>
      <c r="E43">
        <f t="shared" si="1"/>
        <v>268.0860444444445</v>
      </c>
      <c r="G43">
        <f t="shared" si="2"/>
        <v>1.4782633490581532</v>
      </c>
      <c r="H43">
        <f t="shared" si="3"/>
        <v>2.185262529168627</v>
      </c>
      <c r="J43">
        <f t="shared" si="4"/>
        <v>1.4782633490581532</v>
      </c>
      <c r="N43">
        <f t="shared" si="5"/>
        <v>115.89999999999999</v>
      </c>
      <c r="O43">
        <f t="shared" si="6"/>
        <v>5.9535999999999998</v>
      </c>
      <c r="P43">
        <f t="shared" si="7"/>
        <v>13.593966740813769</v>
      </c>
      <c r="Q43">
        <f t="shared" si="8"/>
        <v>33.906033259186231</v>
      </c>
      <c r="R43">
        <f t="shared" si="9"/>
        <v>1149.6190913730429</v>
      </c>
      <c r="T43">
        <f t="shared" si="10"/>
        <v>33.906033259186231</v>
      </c>
    </row>
    <row r="44" spans="2:20" x14ac:dyDescent="0.3">
      <c r="B44">
        <v>9.9</v>
      </c>
      <c r="C44">
        <v>61.25</v>
      </c>
      <c r="D44">
        <f t="shared" si="0"/>
        <v>64.999085254992764</v>
      </c>
      <c r="E44">
        <f t="shared" si="1"/>
        <v>6.8818777777777855</v>
      </c>
      <c r="G44">
        <f t="shared" si="2"/>
        <v>-3.7490852549927638</v>
      </c>
      <c r="H44">
        <f t="shared" si="3"/>
        <v>14.055640249204156</v>
      </c>
      <c r="J44">
        <f t="shared" si="4"/>
        <v>3.7490852549927638</v>
      </c>
      <c r="N44">
        <f t="shared" si="5"/>
        <v>606.375</v>
      </c>
      <c r="O44">
        <f t="shared" si="6"/>
        <v>98.01</v>
      </c>
      <c r="P44">
        <f t="shared" si="7"/>
        <v>55.155848661498489</v>
      </c>
      <c r="Q44">
        <f t="shared" si="8"/>
        <v>6.0941513385015114</v>
      </c>
      <c r="R44">
        <f t="shared" si="9"/>
        <v>37.138680536559761</v>
      </c>
      <c r="T44">
        <f t="shared" si="10"/>
        <v>6.0941513385015114</v>
      </c>
    </row>
    <row r="45" spans="2:20" x14ac:dyDescent="0.3">
      <c r="B45">
        <v>0.69</v>
      </c>
      <c r="C45">
        <v>51</v>
      </c>
      <c r="D45">
        <f t="shared" si="0"/>
        <v>41.569945758570654</v>
      </c>
      <c r="E45">
        <f t="shared" si="1"/>
        <v>165.72271111111115</v>
      </c>
      <c r="G45">
        <f t="shared" si="2"/>
        <v>9.430054241429346</v>
      </c>
      <c r="H45">
        <f t="shared" si="3"/>
        <v>88.925922996299605</v>
      </c>
      <c r="J45">
        <f t="shared" si="4"/>
        <v>9.430054241429346</v>
      </c>
      <c r="N45">
        <f t="shared" si="5"/>
        <v>35.19</v>
      </c>
      <c r="O45">
        <f t="shared" si="6"/>
        <v>0.47609999999999991</v>
      </c>
      <c r="P45">
        <f t="shared" si="7"/>
        <v>3.8441955127711065</v>
      </c>
      <c r="Q45">
        <f t="shared" si="8"/>
        <v>47.155804487228892</v>
      </c>
      <c r="R45">
        <f t="shared" si="9"/>
        <v>2223.6698968377564</v>
      </c>
      <c r="T45">
        <f t="shared" si="10"/>
        <v>47.155804487228892</v>
      </c>
    </row>
    <row r="46" spans="2:20" x14ac:dyDescent="0.3">
      <c r="B46">
        <v>18.190000000000001</v>
      </c>
      <c r="C46">
        <v>87.75</v>
      </c>
      <c r="D46">
        <f t="shared" si="0"/>
        <v>86.087854682282583</v>
      </c>
      <c r="E46">
        <f t="shared" si="1"/>
        <v>570.09521111111098</v>
      </c>
      <c r="G46">
        <f t="shared" si="2"/>
        <v>1.6621453177174175</v>
      </c>
      <c r="H46">
        <f t="shared" si="3"/>
        <v>2.7627270572099345</v>
      </c>
      <c r="J46">
        <f t="shared" si="4"/>
        <v>1.6621453177174175</v>
      </c>
      <c r="N46">
        <f t="shared" si="5"/>
        <v>1596.1725000000001</v>
      </c>
      <c r="O46">
        <f t="shared" si="6"/>
        <v>330.87610000000006</v>
      </c>
      <c r="P46">
        <f t="shared" si="7"/>
        <v>101.34190779319773</v>
      </c>
      <c r="Q46">
        <f t="shared" si="8"/>
        <v>-13.591907793197734</v>
      </c>
      <c r="R46">
        <f t="shared" si="9"/>
        <v>184.73995745878929</v>
      </c>
      <c r="T46">
        <f t="shared" si="10"/>
        <v>13.591907793197734</v>
      </c>
    </row>
    <row r="47" spans="2:20" x14ac:dyDescent="0.3">
      <c r="B47">
        <v>5.18</v>
      </c>
      <c r="C47">
        <v>47</v>
      </c>
      <c r="D47">
        <f t="shared" si="0"/>
        <v>52.991969248140173</v>
      </c>
      <c r="E47">
        <f t="shared" si="1"/>
        <v>284.70937777777783</v>
      </c>
      <c r="G47">
        <f t="shared" si="2"/>
        <v>-5.9919692481401725</v>
      </c>
      <c r="H47">
        <f t="shared" si="3"/>
        <v>35.903695470657503</v>
      </c>
      <c r="J47">
        <f t="shared" si="4"/>
        <v>5.9919692481401725</v>
      </c>
      <c r="N47">
        <f t="shared" si="5"/>
        <v>243.45999999999998</v>
      </c>
      <c r="O47">
        <f t="shared" si="6"/>
        <v>26.832399999999996</v>
      </c>
      <c r="P47">
        <f t="shared" si="7"/>
        <v>28.859322835006278</v>
      </c>
      <c r="Q47">
        <f t="shared" si="8"/>
        <v>18.140677164993722</v>
      </c>
      <c r="R47">
        <f t="shared" si="9"/>
        <v>329.08416800452466</v>
      </c>
      <c r="T47">
        <f t="shared" si="10"/>
        <v>18.140677164993722</v>
      </c>
    </row>
    <row r="48" spans="2:20" x14ac:dyDescent="0.3">
      <c r="B48">
        <v>13.25</v>
      </c>
      <c r="C48">
        <v>76.5</v>
      </c>
      <c r="D48">
        <f t="shared" si="0"/>
        <v>73.521084963246182</v>
      </c>
      <c r="E48">
        <f t="shared" si="1"/>
        <v>159.43271111111108</v>
      </c>
      <c r="G48">
        <f t="shared" si="2"/>
        <v>2.9789150367538184</v>
      </c>
      <c r="H48">
        <f t="shared" si="3"/>
        <v>8.8739347961980037</v>
      </c>
      <c r="J48">
        <f t="shared" si="4"/>
        <v>2.9789150367538184</v>
      </c>
      <c r="N48">
        <f t="shared" si="5"/>
        <v>1013.625</v>
      </c>
      <c r="O48">
        <f t="shared" si="6"/>
        <v>175.5625</v>
      </c>
      <c r="P48">
        <f t="shared" si="7"/>
        <v>73.819696440894447</v>
      </c>
      <c r="Q48">
        <f t="shared" si="8"/>
        <v>2.6803035591055533</v>
      </c>
      <c r="R48">
        <f t="shared" si="9"/>
        <v>7.1840271689538966</v>
      </c>
      <c r="T48">
        <f t="shared" si="10"/>
        <v>2.6803035591055533</v>
      </c>
    </row>
    <row r="49" spans="2:20" x14ac:dyDescent="0.3">
      <c r="B49">
        <v>6.23</v>
      </c>
      <c r="C49">
        <v>50.75</v>
      </c>
      <c r="D49">
        <f t="shared" si="0"/>
        <v>55.663043783562884</v>
      </c>
      <c r="E49">
        <f t="shared" si="1"/>
        <v>172.22187777777782</v>
      </c>
      <c r="G49">
        <f t="shared" si="2"/>
        <v>-4.913043783562884</v>
      </c>
      <c r="H49">
        <f t="shared" si="3"/>
        <v>24.137999219205899</v>
      </c>
      <c r="J49">
        <f t="shared" si="4"/>
        <v>4.913043783562884</v>
      </c>
      <c r="N49">
        <f t="shared" si="5"/>
        <v>316.17250000000001</v>
      </c>
      <c r="O49">
        <f t="shared" si="6"/>
        <v>38.812900000000006</v>
      </c>
      <c r="P49">
        <f t="shared" si="7"/>
        <v>34.709185571831881</v>
      </c>
      <c r="Q49">
        <f t="shared" si="8"/>
        <v>16.040814428168119</v>
      </c>
      <c r="R49">
        <f t="shared" si="9"/>
        <v>257.30772751892647</v>
      </c>
      <c r="T49">
        <f t="shared" si="10"/>
        <v>16.040814428168119</v>
      </c>
    </row>
    <row r="50" spans="2:20" x14ac:dyDescent="0.3">
      <c r="B50">
        <v>10.4</v>
      </c>
      <c r="C50">
        <v>70</v>
      </c>
      <c r="D50">
        <f t="shared" si="0"/>
        <v>66.271025509955962</v>
      </c>
      <c r="E50">
        <f t="shared" si="1"/>
        <v>37.536044444444428</v>
      </c>
      <c r="G50">
        <f t="shared" si="2"/>
        <v>3.7289744900440382</v>
      </c>
      <c r="H50">
        <f t="shared" si="3"/>
        <v>13.905250747399196</v>
      </c>
      <c r="J50">
        <f t="shared" si="4"/>
        <v>3.7289744900440382</v>
      </c>
      <c r="N50">
        <f t="shared" si="5"/>
        <v>728</v>
      </c>
      <c r="O50">
        <f t="shared" si="6"/>
        <v>108.16000000000001</v>
      </c>
      <c r="P50">
        <f t="shared" si="7"/>
        <v>57.941497583796398</v>
      </c>
      <c r="Q50">
        <f t="shared" si="8"/>
        <v>12.058502416203602</v>
      </c>
      <c r="R50">
        <f t="shared" si="9"/>
        <v>145.4074805215881</v>
      </c>
      <c r="T50">
        <f t="shared" si="10"/>
        <v>12.058502416203602</v>
      </c>
    </row>
    <row r="51" spans="2:20" x14ac:dyDescent="0.3">
      <c r="B51">
        <v>10.93</v>
      </c>
      <c r="C51">
        <v>73</v>
      </c>
      <c r="D51">
        <f t="shared" si="0"/>
        <v>67.619282180216942</v>
      </c>
      <c r="E51">
        <f t="shared" si="1"/>
        <v>83.296044444444419</v>
      </c>
      <c r="G51">
        <f t="shared" si="2"/>
        <v>5.3807178197830581</v>
      </c>
      <c r="H51">
        <f t="shared" si="3"/>
        <v>28.952124256130947</v>
      </c>
      <c r="J51">
        <f t="shared" si="4"/>
        <v>5.3807178197830581</v>
      </c>
      <c r="N51">
        <f t="shared" si="5"/>
        <v>797.89</v>
      </c>
      <c r="O51">
        <f t="shared" si="6"/>
        <v>119.4649</v>
      </c>
      <c r="P51">
        <f t="shared" si="7"/>
        <v>60.894285441432167</v>
      </c>
      <c r="Q51">
        <f t="shared" si="8"/>
        <v>12.105714558567833</v>
      </c>
      <c r="R51">
        <f t="shared" si="9"/>
        <v>146.54832497352118</v>
      </c>
      <c r="T51">
        <f t="shared" si="10"/>
        <v>12.105714558567833</v>
      </c>
    </row>
    <row r="52" spans="2:20" x14ac:dyDescent="0.3">
      <c r="B52">
        <v>3.7</v>
      </c>
      <c r="C52">
        <v>45.25</v>
      </c>
      <c r="D52">
        <f t="shared" si="0"/>
        <v>49.227026093449105</v>
      </c>
      <c r="E52">
        <f t="shared" si="1"/>
        <v>346.8285444444445</v>
      </c>
      <c r="G52">
        <f t="shared" si="2"/>
        <v>-3.9770260934491048</v>
      </c>
      <c r="H52">
        <f t="shared" si="3"/>
        <v>15.816736547975047</v>
      </c>
      <c r="J52">
        <f t="shared" si="4"/>
        <v>3.9770260934491048</v>
      </c>
      <c r="N52">
        <f t="shared" si="5"/>
        <v>167.42500000000001</v>
      </c>
      <c r="O52">
        <f t="shared" si="6"/>
        <v>13.690000000000001</v>
      </c>
      <c r="P52">
        <f t="shared" si="7"/>
        <v>20.613802025004485</v>
      </c>
      <c r="Q52">
        <f t="shared" si="8"/>
        <v>24.636197974995515</v>
      </c>
      <c r="R52">
        <f t="shared" si="9"/>
        <v>606.94225066317313</v>
      </c>
      <c r="T52">
        <f t="shared" si="10"/>
        <v>24.636197974995515</v>
      </c>
    </row>
    <row r="53" spans="2:20" x14ac:dyDescent="0.3">
      <c r="B53">
        <v>19.39</v>
      </c>
      <c r="C53">
        <v>93.25</v>
      </c>
      <c r="D53">
        <f t="shared" si="0"/>
        <v>89.140511294194255</v>
      </c>
      <c r="E53">
        <f t="shared" si="1"/>
        <v>862.9885444444443</v>
      </c>
      <c r="G53">
        <f t="shared" si="2"/>
        <v>4.1094887058057452</v>
      </c>
      <c r="H53">
        <f t="shared" si="3"/>
        <v>16.887897423144977</v>
      </c>
      <c r="J53">
        <f t="shared" si="4"/>
        <v>4.1094887058057452</v>
      </c>
      <c r="N53">
        <f t="shared" si="5"/>
        <v>1808.1175000000001</v>
      </c>
      <c r="O53">
        <f t="shared" si="6"/>
        <v>375.97210000000001</v>
      </c>
      <c r="P53">
        <f t="shared" si="7"/>
        <v>108.02746520671271</v>
      </c>
      <c r="Q53">
        <f t="shared" si="8"/>
        <v>-14.777465206712705</v>
      </c>
      <c r="R53">
        <f t="shared" si="9"/>
        <v>218.37347793560457</v>
      </c>
      <c r="T53">
        <f t="shared" si="10"/>
        <v>14.777465206712705</v>
      </c>
    </row>
    <row r="54" spans="2:20" x14ac:dyDescent="0.3">
      <c r="B54">
        <v>15.5</v>
      </c>
      <c r="C54">
        <v>80.75</v>
      </c>
      <c r="D54">
        <f t="shared" si="0"/>
        <v>79.244816110580572</v>
      </c>
      <c r="E54">
        <f t="shared" si="1"/>
        <v>284.82187777777773</v>
      </c>
      <c r="G54">
        <f t="shared" si="2"/>
        <v>1.5051838894194276</v>
      </c>
      <c r="H54">
        <f t="shared" si="3"/>
        <v>2.2655785409677955</v>
      </c>
      <c r="J54">
        <f t="shared" si="4"/>
        <v>1.5051838894194276</v>
      </c>
      <c r="N54">
        <f t="shared" si="5"/>
        <v>1251.625</v>
      </c>
      <c r="O54">
        <f t="shared" si="6"/>
        <v>240.25</v>
      </c>
      <c r="P54">
        <f t="shared" si="7"/>
        <v>86.355116591235003</v>
      </c>
      <c r="Q54">
        <f t="shared" si="8"/>
        <v>-5.6051165912350029</v>
      </c>
      <c r="R54">
        <f t="shared" si="9"/>
        <v>31.4173320013379</v>
      </c>
      <c r="T54">
        <f t="shared" si="10"/>
        <v>5.6051165912350029</v>
      </c>
    </row>
    <row r="55" spans="2:20" x14ac:dyDescent="0.3">
      <c r="B55">
        <v>18.79</v>
      </c>
      <c r="C55">
        <v>91</v>
      </c>
      <c r="D55">
        <f t="shared" si="0"/>
        <v>87.614182988238412</v>
      </c>
      <c r="E55">
        <f t="shared" si="1"/>
        <v>735.85604444444436</v>
      </c>
      <c r="G55">
        <f t="shared" si="2"/>
        <v>3.3858170117615884</v>
      </c>
      <c r="H55">
        <f t="shared" si="3"/>
        <v>11.463756837134172</v>
      </c>
      <c r="J55">
        <f t="shared" si="4"/>
        <v>3.3858170117615884</v>
      </c>
      <c r="N55">
        <f t="shared" si="5"/>
        <v>1709.8899999999999</v>
      </c>
      <c r="O55">
        <f t="shared" si="6"/>
        <v>353.0641</v>
      </c>
      <c r="P55">
        <f t="shared" si="7"/>
        <v>104.68468649995521</v>
      </c>
      <c r="Q55">
        <f t="shared" si="8"/>
        <v>-13.684686499955205</v>
      </c>
      <c r="R55">
        <f t="shared" si="9"/>
        <v>187.27064460205625</v>
      </c>
      <c r="T55">
        <f t="shared" si="10"/>
        <v>13.684686499955205</v>
      </c>
    </row>
    <row r="56" spans="2:20" x14ac:dyDescent="0.3">
      <c r="B56">
        <v>17.899999999999999</v>
      </c>
      <c r="C56">
        <v>94.25</v>
      </c>
      <c r="D56">
        <f t="shared" si="0"/>
        <v>85.350129334403917</v>
      </c>
      <c r="E56">
        <f t="shared" si="1"/>
        <v>922.74187777777763</v>
      </c>
      <c r="G56">
        <f t="shared" si="2"/>
        <v>8.8998706655960831</v>
      </c>
      <c r="H56">
        <f t="shared" si="3"/>
        <v>79.207697864337661</v>
      </c>
      <c r="J56">
        <f t="shared" si="4"/>
        <v>8.8998706655960831</v>
      </c>
      <c r="N56">
        <f t="shared" si="5"/>
        <v>1687.0749999999998</v>
      </c>
      <c r="O56">
        <f t="shared" si="6"/>
        <v>320.40999999999997</v>
      </c>
      <c r="P56">
        <f t="shared" si="7"/>
        <v>99.726231418264931</v>
      </c>
      <c r="Q56">
        <f t="shared" si="8"/>
        <v>-5.4762314182649305</v>
      </c>
      <c r="R56">
        <f t="shared" si="9"/>
        <v>29.989110546391931</v>
      </c>
      <c r="T56">
        <f t="shared" si="10"/>
        <v>5.4762314182649305</v>
      </c>
    </row>
    <row r="57" spans="2:20" x14ac:dyDescent="0.3">
      <c r="B57">
        <v>11.96</v>
      </c>
      <c r="C57">
        <v>68.75</v>
      </c>
      <c r="D57">
        <f t="shared" si="0"/>
        <v>70.239479105441134</v>
      </c>
      <c r="E57">
        <f t="shared" si="1"/>
        <v>23.781877777777762</v>
      </c>
      <c r="G57">
        <f t="shared" si="2"/>
        <v>-1.4894791054411343</v>
      </c>
      <c r="H57">
        <f t="shared" si="3"/>
        <v>2.2185480055457214</v>
      </c>
      <c r="J57">
        <f t="shared" si="4"/>
        <v>1.4894791054411343</v>
      </c>
      <c r="N57">
        <f t="shared" si="5"/>
        <v>822.25000000000011</v>
      </c>
      <c r="O57">
        <f t="shared" si="6"/>
        <v>143.04160000000002</v>
      </c>
      <c r="P57">
        <f t="shared" si="7"/>
        <v>66.632722221365853</v>
      </c>
      <c r="Q57">
        <f t="shared" si="8"/>
        <v>2.117277778634147</v>
      </c>
      <c r="R57">
        <f t="shared" si="9"/>
        <v>4.4828651918979476</v>
      </c>
      <c r="T57">
        <f t="shared" si="10"/>
        <v>2.117277778634147</v>
      </c>
    </row>
    <row r="58" spans="2:20" x14ac:dyDescent="0.3">
      <c r="B58">
        <v>18.440000000000001</v>
      </c>
      <c r="C58">
        <v>82.25</v>
      </c>
      <c r="D58">
        <f t="shared" si="0"/>
        <v>86.723824809764182</v>
      </c>
      <c r="E58">
        <f t="shared" si="1"/>
        <v>337.70187777777772</v>
      </c>
      <c r="G58">
        <f t="shared" si="2"/>
        <v>-4.4738248097641815</v>
      </c>
      <c r="H58">
        <f t="shared" si="3"/>
        <v>20.015108428461517</v>
      </c>
      <c r="J58">
        <f t="shared" si="4"/>
        <v>4.4738248097641815</v>
      </c>
      <c r="N58">
        <f t="shared" si="5"/>
        <v>1516.69</v>
      </c>
      <c r="O58">
        <f t="shared" si="6"/>
        <v>340.03360000000004</v>
      </c>
      <c r="P58">
        <f t="shared" si="7"/>
        <v>102.73473225434668</v>
      </c>
      <c r="Q58">
        <f t="shared" si="8"/>
        <v>-20.484732254346682</v>
      </c>
      <c r="R58">
        <f t="shared" si="9"/>
        <v>419.62425553227126</v>
      </c>
      <c r="T58">
        <f t="shared" si="10"/>
        <v>20.484732254346682</v>
      </c>
    </row>
    <row r="59" spans="2:20" x14ac:dyDescent="0.3">
      <c r="B59">
        <v>1.77</v>
      </c>
      <c r="C59">
        <v>40</v>
      </c>
      <c r="D59">
        <f t="shared" si="0"/>
        <v>44.317336709291162</v>
      </c>
      <c r="E59">
        <f t="shared" si="1"/>
        <v>569.93604444444452</v>
      </c>
      <c r="G59">
        <f t="shared" si="2"/>
        <v>-4.3173367092911619</v>
      </c>
      <c r="H59">
        <f t="shared" si="3"/>
        <v>18.639396261393038</v>
      </c>
      <c r="J59">
        <f t="shared" si="4"/>
        <v>4.3173367092911619</v>
      </c>
      <c r="N59">
        <f t="shared" si="5"/>
        <v>70.8</v>
      </c>
      <c r="O59">
        <f t="shared" si="6"/>
        <v>3.1329000000000002</v>
      </c>
      <c r="P59">
        <f t="shared" si="7"/>
        <v>9.8611971849345785</v>
      </c>
      <c r="Q59">
        <f t="shared" si="8"/>
        <v>30.138802815065421</v>
      </c>
      <c r="R59">
        <f t="shared" si="9"/>
        <v>908.34743512539535</v>
      </c>
      <c r="T59">
        <f t="shared" si="10"/>
        <v>30.138802815065421</v>
      </c>
    </row>
    <row r="60" spans="2:20" x14ac:dyDescent="0.3">
      <c r="B60">
        <v>3.92</v>
      </c>
      <c r="C60">
        <v>45.75</v>
      </c>
      <c r="D60">
        <f t="shared" si="0"/>
        <v>49.786679805632915</v>
      </c>
      <c r="E60">
        <f t="shared" si="1"/>
        <v>328.45521111111117</v>
      </c>
      <c r="G60">
        <f t="shared" si="2"/>
        <v>-4.0366798056329145</v>
      </c>
      <c r="H60">
        <f t="shared" si="3"/>
        <v>16.294783853204585</v>
      </c>
      <c r="J60">
        <f t="shared" si="4"/>
        <v>4.0366798056329145</v>
      </c>
      <c r="N60">
        <f t="shared" si="5"/>
        <v>179.34</v>
      </c>
      <c r="O60">
        <f t="shared" si="6"/>
        <v>15.366399999999999</v>
      </c>
      <c r="P60">
        <f t="shared" si="7"/>
        <v>21.839487550815562</v>
      </c>
      <c r="Q60">
        <f t="shared" si="8"/>
        <v>23.910512449184438</v>
      </c>
      <c r="R60">
        <f t="shared" si="9"/>
        <v>571.71260558260394</v>
      </c>
      <c r="T60">
        <f t="shared" si="10"/>
        <v>23.910512449184438</v>
      </c>
    </row>
    <row r="61" spans="2:20" x14ac:dyDescent="0.3">
      <c r="B61">
        <v>0.9</v>
      </c>
      <c r="C61">
        <v>41.75</v>
      </c>
      <c r="D61">
        <f t="shared" si="0"/>
        <v>42.104160665655201</v>
      </c>
      <c r="E61">
        <f t="shared" si="1"/>
        <v>489.44187777777785</v>
      </c>
      <c r="G61">
        <f t="shared" si="2"/>
        <v>-0.35416066565520055</v>
      </c>
      <c r="H61">
        <f t="shared" si="3"/>
        <v>0.12542977709733474</v>
      </c>
      <c r="J61">
        <f t="shared" si="4"/>
        <v>0.35416066565520055</v>
      </c>
      <c r="N61">
        <f t="shared" si="5"/>
        <v>37.575000000000003</v>
      </c>
      <c r="O61">
        <f t="shared" si="6"/>
        <v>0.81</v>
      </c>
      <c r="P61">
        <f t="shared" si="7"/>
        <v>5.0141680601362264</v>
      </c>
      <c r="Q61">
        <f t="shared" si="8"/>
        <v>36.735831939863772</v>
      </c>
      <c r="R61">
        <f t="shared" si="9"/>
        <v>1349.5213483139153</v>
      </c>
      <c r="T61">
        <f t="shared" si="10"/>
        <v>36.735831939863772</v>
      </c>
    </row>
    <row r="62" spans="2:20" x14ac:dyDescent="0.3">
      <c r="B62">
        <v>6.51</v>
      </c>
      <c r="C62">
        <v>58</v>
      </c>
      <c r="D62">
        <f t="shared" si="0"/>
        <v>56.375330326342279</v>
      </c>
      <c r="E62">
        <f t="shared" si="1"/>
        <v>34.496044444444465</v>
      </c>
      <c r="G62">
        <f t="shared" si="2"/>
        <v>1.6246696736577206</v>
      </c>
      <c r="H62">
        <f t="shared" si="3"/>
        <v>2.6395515485030843</v>
      </c>
      <c r="J62">
        <f t="shared" si="4"/>
        <v>1.6246696736577206</v>
      </c>
      <c r="N62">
        <f t="shared" si="5"/>
        <v>377.58</v>
      </c>
      <c r="O62">
        <f t="shared" si="6"/>
        <v>42.380099999999999</v>
      </c>
      <c r="P62">
        <f t="shared" si="7"/>
        <v>36.269148968318703</v>
      </c>
      <c r="Q62">
        <f t="shared" si="8"/>
        <v>21.730851031681297</v>
      </c>
      <c r="R62">
        <f t="shared" si="9"/>
        <v>472.22988656112409</v>
      </c>
      <c r="T62">
        <f t="shared" si="10"/>
        <v>21.730851031681297</v>
      </c>
    </row>
    <row r="63" spans="2:20" x14ac:dyDescent="0.3">
      <c r="B63">
        <v>7.77</v>
      </c>
      <c r="C63">
        <v>60.75</v>
      </c>
      <c r="D63">
        <f t="shared" si="0"/>
        <v>59.58061976884953</v>
      </c>
      <c r="E63">
        <f t="shared" si="1"/>
        <v>9.7552111111111213</v>
      </c>
      <c r="G63">
        <f t="shared" si="2"/>
        <v>1.1693802311504697</v>
      </c>
      <c r="H63">
        <f t="shared" si="3"/>
        <v>1.367450125005526</v>
      </c>
      <c r="J63">
        <f t="shared" si="4"/>
        <v>1.1693802311504697</v>
      </c>
      <c r="N63">
        <f t="shared" si="5"/>
        <v>472.02749999999997</v>
      </c>
      <c r="O63">
        <f t="shared" si="6"/>
        <v>60.372899999999994</v>
      </c>
      <c r="P63">
        <f t="shared" si="7"/>
        <v>43.288984252509415</v>
      </c>
      <c r="Q63">
        <f t="shared" si="8"/>
        <v>17.461015747490585</v>
      </c>
      <c r="R63">
        <f t="shared" si="9"/>
        <v>304.88707093411421</v>
      </c>
      <c r="T63">
        <f t="shared" si="10"/>
        <v>17.461015747490585</v>
      </c>
    </row>
    <row r="64" spans="2:20" x14ac:dyDescent="0.3">
      <c r="B64">
        <v>5.43</v>
      </c>
      <c r="C64">
        <v>57.75</v>
      </c>
      <c r="D64">
        <f t="shared" si="0"/>
        <v>53.627939375621771</v>
      </c>
      <c r="E64">
        <f t="shared" si="1"/>
        <v>37.495211111111132</v>
      </c>
      <c r="G64">
        <f t="shared" si="2"/>
        <v>4.1220606243782285</v>
      </c>
      <c r="H64">
        <f t="shared" si="3"/>
        <v>16.991383791049429</v>
      </c>
      <c r="J64">
        <f t="shared" si="4"/>
        <v>4.1220606243782285</v>
      </c>
      <c r="N64">
        <f t="shared" si="5"/>
        <v>313.58249999999998</v>
      </c>
      <c r="O64">
        <f t="shared" si="6"/>
        <v>29.484899999999996</v>
      </c>
      <c r="P64">
        <f t="shared" si="7"/>
        <v>30.252147296155229</v>
      </c>
      <c r="Q64">
        <f t="shared" si="8"/>
        <v>27.497852703844771</v>
      </c>
      <c r="R64">
        <f t="shared" si="9"/>
        <v>756.13190332234319</v>
      </c>
      <c r="T64">
        <f t="shared" si="10"/>
        <v>27.497852703844771</v>
      </c>
    </row>
    <row r="65" spans="2:20" x14ac:dyDescent="0.3">
      <c r="B65">
        <v>16.57</v>
      </c>
      <c r="C65">
        <v>81.5</v>
      </c>
      <c r="D65">
        <f t="shared" si="0"/>
        <v>81.966768256201817</v>
      </c>
      <c r="E65">
        <f t="shared" si="1"/>
        <v>310.69937777777773</v>
      </c>
      <c r="G65">
        <f t="shared" si="2"/>
        <v>-0.46676825620181717</v>
      </c>
      <c r="H65">
        <f t="shared" si="3"/>
        <v>0.21787260499768524</v>
      </c>
      <c r="J65">
        <f t="shared" si="4"/>
        <v>0.46676825620181717</v>
      </c>
      <c r="N65">
        <f t="shared" si="5"/>
        <v>1350.4549999999999</v>
      </c>
      <c r="O65">
        <f t="shared" si="6"/>
        <v>274.56490000000002</v>
      </c>
      <c r="P65">
        <f t="shared" si="7"/>
        <v>92.316405284952523</v>
      </c>
      <c r="Q65">
        <f t="shared" si="8"/>
        <v>-10.816405284952523</v>
      </c>
      <c r="R65">
        <f t="shared" si="9"/>
        <v>116.99462328834888</v>
      </c>
      <c r="T65">
        <f t="shared" si="10"/>
        <v>10.816405284952523</v>
      </c>
    </row>
    <row r="66" spans="2:20" x14ac:dyDescent="0.3">
      <c r="B66">
        <v>7.14</v>
      </c>
      <c r="C66">
        <v>65</v>
      </c>
      <c r="D66">
        <f t="shared" si="0"/>
        <v>57.977975047595905</v>
      </c>
      <c r="E66">
        <f t="shared" si="1"/>
        <v>1.2693777777777744</v>
      </c>
      <c r="G66">
        <f t="shared" si="2"/>
        <v>7.0220249524040952</v>
      </c>
      <c r="H66">
        <f t="shared" si="3"/>
        <v>49.308834432185733</v>
      </c>
      <c r="J66">
        <f t="shared" si="4"/>
        <v>7.0220249524040952</v>
      </c>
      <c r="N66">
        <f t="shared" si="5"/>
        <v>464.09999999999997</v>
      </c>
      <c r="O66">
        <f t="shared" si="6"/>
        <v>50.979599999999998</v>
      </c>
      <c r="P66">
        <f t="shared" si="7"/>
        <v>39.779066610414063</v>
      </c>
      <c r="Q66">
        <f t="shared" si="8"/>
        <v>25.220933389585937</v>
      </c>
      <c r="R66">
        <f t="shared" si="9"/>
        <v>636.09548104193084</v>
      </c>
      <c r="T66">
        <f t="shared" si="10"/>
        <v>25.220933389585937</v>
      </c>
    </row>
    <row r="67" spans="2:20" x14ac:dyDescent="0.3">
      <c r="B67">
        <v>5.62</v>
      </c>
      <c r="C67">
        <v>52.75</v>
      </c>
      <c r="D67">
        <f t="shared" si="0"/>
        <v>54.111276672507785</v>
      </c>
      <c r="E67">
        <f t="shared" si="1"/>
        <v>123.72854444444448</v>
      </c>
      <c r="G67">
        <f t="shared" si="2"/>
        <v>-1.3612766725077847</v>
      </c>
      <c r="H67">
        <f t="shared" si="3"/>
        <v>1.8530741791138665</v>
      </c>
      <c r="J67">
        <f t="shared" si="4"/>
        <v>1.3612766725077847</v>
      </c>
      <c r="N67">
        <f t="shared" si="5"/>
        <v>296.45499999999998</v>
      </c>
      <c r="O67">
        <f t="shared" si="6"/>
        <v>31.584400000000002</v>
      </c>
      <c r="P67">
        <f t="shared" si="7"/>
        <v>31.310693886628435</v>
      </c>
      <c r="Q67">
        <f t="shared" si="8"/>
        <v>21.439306113371565</v>
      </c>
      <c r="R67">
        <f t="shared" si="9"/>
        <v>459.64384662285136</v>
      </c>
      <c r="T67">
        <f t="shared" si="10"/>
        <v>21.439306113371565</v>
      </c>
    </row>
    <row r="68" spans="2:20" x14ac:dyDescent="0.3">
      <c r="B68">
        <v>10.85</v>
      </c>
      <c r="C68">
        <v>80.75</v>
      </c>
      <c r="D68">
        <f t="shared" ref="D68:D131" si="11" xml:space="preserve"> $Y$21 +$AA$21*B68</f>
        <v>67.415771739422837</v>
      </c>
      <c r="E68">
        <f t="shared" ref="E68:E131" si="12" xml:space="preserve"> (C68 - $C$153)^2</f>
        <v>284.82187777777773</v>
      </c>
      <c r="G68">
        <f t="shared" ref="G68:G131" si="13">C68 - D68</f>
        <v>13.334228260577163</v>
      </c>
      <c r="H68">
        <f t="shared" ref="H68:H131" si="14" xml:space="preserve"> G68^2</f>
        <v>177.80164330517468</v>
      </c>
      <c r="J68">
        <f t="shared" ref="J68:J131" si="15" xml:space="preserve"> ABS(G68)</f>
        <v>13.334228260577163</v>
      </c>
      <c r="N68">
        <f t="shared" ref="N68:N131" si="16" xml:space="preserve"> B68 * C68</f>
        <v>876.13749999999993</v>
      </c>
      <c r="O68">
        <f t="shared" ref="O68:O131" si="17" xml:space="preserve"> (B68)^2</f>
        <v>117.7225</v>
      </c>
      <c r="P68">
        <f t="shared" ref="P68:P131" si="18" xml:space="preserve"> $O$155 * B68</f>
        <v>60.448581613864505</v>
      </c>
      <c r="Q68">
        <f t="shared" ref="Q68:Q131" si="19" xml:space="preserve"> C68 - P68</f>
        <v>20.301418386135495</v>
      </c>
      <c r="R68">
        <f t="shared" ref="R68:R131" si="20" xml:space="preserve"> (Q68)^2</f>
        <v>412.14758848892035</v>
      </c>
      <c r="T68">
        <f t="shared" ref="T68:T131" si="21" xml:space="preserve"> ABS(Q68)</f>
        <v>20.301418386135495</v>
      </c>
    </row>
    <row r="69" spans="2:20" x14ac:dyDescent="0.3">
      <c r="B69">
        <v>2.82</v>
      </c>
      <c r="C69">
        <v>50.25</v>
      </c>
      <c r="D69">
        <f t="shared" si="11"/>
        <v>46.98841124471388</v>
      </c>
      <c r="E69">
        <f t="shared" si="12"/>
        <v>185.59521111111115</v>
      </c>
      <c r="G69">
        <f t="shared" si="13"/>
        <v>3.2615887552861196</v>
      </c>
      <c r="H69">
        <f t="shared" si="14"/>
        <v>10.637961208608859</v>
      </c>
      <c r="J69">
        <f t="shared" si="15"/>
        <v>3.2615887552861196</v>
      </c>
      <c r="N69">
        <f t="shared" si="16"/>
        <v>141.70499999999998</v>
      </c>
      <c r="O69">
        <f t="shared" si="17"/>
        <v>7.952399999999999</v>
      </c>
      <c r="P69">
        <f t="shared" si="18"/>
        <v>15.711059921760175</v>
      </c>
      <c r="Q69">
        <f t="shared" si="19"/>
        <v>34.538940078239825</v>
      </c>
      <c r="R69">
        <f t="shared" si="20"/>
        <v>1192.9383817282412</v>
      </c>
      <c r="T69">
        <f t="shared" si="21"/>
        <v>34.538940078239825</v>
      </c>
    </row>
    <row r="70" spans="2:20" x14ac:dyDescent="0.3">
      <c r="B70">
        <v>16.04</v>
      </c>
      <c r="C70">
        <v>75.75</v>
      </c>
      <c r="D70">
        <f t="shared" si="11"/>
        <v>80.618511585940823</v>
      </c>
      <c r="E70">
        <f t="shared" si="12"/>
        <v>141.05521111111108</v>
      </c>
      <c r="G70">
        <f t="shared" si="13"/>
        <v>-4.8685115859408228</v>
      </c>
      <c r="H70">
        <f t="shared" si="14"/>
        <v>23.702405062440025</v>
      </c>
      <c r="J70">
        <f t="shared" si="15"/>
        <v>4.8685115859408228</v>
      </c>
      <c r="N70">
        <f t="shared" si="16"/>
        <v>1215.03</v>
      </c>
      <c r="O70">
        <f t="shared" si="17"/>
        <v>257.28159999999997</v>
      </c>
      <c r="P70">
        <f t="shared" si="18"/>
        <v>89.36361742731674</v>
      </c>
      <c r="Q70">
        <f t="shared" si="19"/>
        <v>-13.61361742731674</v>
      </c>
      <c r="R70">
        <f t="shared" si="20"/>
        <v>185.33057945734205</v>
      </c>
      <c r="T70">
        <f t="shared" si="21"/>
        <v>13.61361742731674</v>
      </c>
    </row>
    <row r="71" spans="2:20" x14ac:dyDescent="0.3">
      <c r="B71">
        <v>1.49</v>
      </c>
      <c r="C71">
        <v>38.25</v>
      </c>
      <c r="D71">
        <f t="shared" si="11"/>
        <v>43.605050166511774</v>
      </c>
      <c r="E71">
        <f t="shared" si="12"/>
        <v>656.55521111111113</v>
      </c>
      <c r="G71">
        <f t="shared" si="13"/>
        <v>-5.3550501665117736</v>
      </c>
      <c r="H71">
        <f t="shared" si="14"/>
        <v>28.676562285857774</v>
      </c>
      <c r="J71">
        <f t="shared" si="15"/>
        <v>5.3550501665117736</v>
      </c>
      <c r="N71">
        <f t="shared" si="16"/>
        <v>56.9925</v>
      </c>
      <c r="O71">
        <f t="shared" si="17"/>
        <v>2.2201</v>
      </c>
      <c r="P71">
        <f t="shared" si="18"/>
        <v>8.3012337884477532</v>
      </c>
      <c r="Q71">
        <f t="shared" si="19"/>
        <v>29.948766211552247</v>
      </c>
      <c r="R71">
        <f t="shared" si="20"/>
        <v>896.92859759421356</v>
      </c>
      <c r="T71">
        <f t="shared" si="21"/>
        <v>29.948766211552247</v>
      </c>
    </row>
    <row r="72" spans="2:20" x14ac:dyDescent="0.3">
      <c r="B72">
        <v>19.739999999999998</v>
      </c>
      <c r="C72">
        <v>91.75</v>
      </c>
      <c r="D72">
        <f t="shared" si="11"/>
        <v>90.030869472668485</v>
      </c>
      <c r="E72">
        <f t="shared" si="12"/>
        <v>777.10854444444431</v>
      </c>
      <c r="G72">
        <f t="shared" si="13"/>
        <v>1.7191305273315152</v>
      </c>
      <c r="H72">
        <f t="shared" si="14"/>
        <v>2.9554097700031332</v>
      </c>
      <c r="J72">
        <f t="shared" si="15"/>
        <v>1.7191305273315152</v>
      </c>
      <c r="N72">
        <f t="shared" si="16"/>
        <v>1811.1449999999998</v>
      </c>
      <c r="O72">
        <f t="shared" si="17"/>
        <v>389.66759999999994</v>
      </c>
      <c r="P72">
        <f t="shared" si="18"/>
        <v>109.97741945232123</v>
      </c>
      <c r="Q72">
        <f t="shared" si="19"/>
        <v>-18.227419452321229</v>
      </c>
      <c r="R72">
        <f t="shared" si="20"/>
        <v>332.23881989085834</v>
      </c>
      <c r="T72">
        <f t="shared" si="21"/>
        <v>18.227419452321229</v>
      </c>
    </row>
    <row r="73" spans="2:20" x14ac:dyDescent="0.3">
      <c r="B73">
        <v>15.44</v>
      </c>
      <c r="C73">
        <v>77.5</v>
      </c>
      <c r="D73">
        <f t="shared" si="11"/>
        <v>79.092183279984994</v>
      </c>
      <c r="E73">
        <f t="shared" si="12"/>
        <v>185.68604444444441</v>
      </c>
      <c r="G73">
        <f t="shared" si="13"/>
        <v>-1.5921832799849938</v>
      </c>
      <c r="H73">
        <f t="shared" si="14"/>
        <v>2.5350475970637731</v>
      </c>
      <c r="J73">
        <f t="shared" si="15"/>
        <v>1.5921832799849938</v>
      </c>
      <c r="N73">
        <f t="shared" si="16"/>
        <v>1196.5999999999999</v>
      </c>
      <c r="O73">
        <f t="shared" si="17"/>
        <v>238.39359999999999</v>
      </c>
      <c r="P73">
        <f t="shared" si="18"/>
        <v>86.020838720559254</v>
      </c>
      <c r="Q73">
        <f t="shared" si="19"/>
        <v>-8.5208387205592544</v>
      </c>
      <c r="R73">
        <f t="shared" si="20"/>
        <v>72.604692501781869</v>
      </c>
      <c r="T73">
        <f t="shared" si="21"/>
        <v>8.5208387205592544</v>
      </c>
    </row>
    <row r="74" spans="2:20" x14ac:dyDescent="0.3">
      <c r="B74">
        <v>3.97</v>
      </c>
      <c r="C74">
        <v>53.5</v>
      </c>
      <c r="D74">
        <f t="shared" si="11"/>
        <v>49.913873831129237</v>
      </c>
      <c r="E74">
        <f t="shared" si="12"/>
        <v>107.60604444444448</v>
      </c>
      <c r="G74">
        <f t="shared" si="13"/>
        <v>3.5861261688707629</v>
      </c>
      <c r="H74">
        <f t="shared" si="14"/>
        <v>12.860300899059695</v>
      </c>
      <c r="J74">
        <f t="shared" si="15"/>
        <v>3.5861261688707629</v>
      </c>
      <c r="N74">
        <f t="shared" si="16"/>
        <v>212.39500000000001</v>
      </c>
      <c r="O74">
        <f t="shared" si="17"/>
        <v>15.760900000000001</v>
      </c>
      <c r="P74">
        <f t="shared" si="18"/>
        <v>22.118052443045354</v>
      </c>
      <c r="Q74">
        <f t="shared" si="19"/>
        <v>31.381947556954646</v>
      </c>
      <c r="R74">
        <f t="shared" si="20"/>
        <v>984.82663246745165</v>
      </c>
      <c r="T74">
        <f t="shared" si="21"/>
        <v>31.381947556954646</v>
      </c>
    </row>
    <row r="75" spans="2:20" x14ac:dyDescent="0.3">
      <c r="B75">
        <v>0.11</v>
      </c>
      <c r="C75">
        <v>42.75</v>
      </c>
      <c r="D75">
        <f t="shared" si="11"/>
        <v>40.094495062813344</v>
      </c>
      <c r="E75">
        <f t="shared" si="12"/>
        <v>446.19521111111118</v>
      </c>
      <c r="G75">
        <f t="shared" si="13"/>
        <v>2.6555049371866559</v>
      </c>
      <c r="H75">
        <f t="shared" si="14"/>
        <v>7.0517064714227056</v>
      </c>
      <c r="J75">
        <f t="shared" si="15"/>
        <v>2.6555049371866559</v>
      </c>
      <c r="N75">
        <f t="shared" si="16"/>
        <v>4.7024999999999997</v>
      </c>
      <c r="O75">
        <f t="shared" si="17"/>
        <v>1.21E-2</v>
      </c>
      <c r="P75">
        <f t="shared" si="18"/>
        <v>0.61284276290553874</v>
      </c>
      <c r="Q75">
        <f t="shared" si="19"/>
        <v>42.137157237094463</v>
      </c>
      <c r="R75">
        <f t="shared" si="20"/>
        <v>1775.5400200236222</v>
      </c>
      <c r="T75">
        <f t="shared" si="21"/>
        <v>42.137157237094463</v>
      </c>
    </row>
    <row r="76" spans="2:20" x14ac:dyDescent="0.3">
      <c r="B76">
        <v>16.309999999999999</v>
      </c>
      <c r="C76">
        <v>80.5</v>
      </c>
      <c r="D76">
        <f t="shared" si="11"/>
        <v>81.305359323620948</v>
      </c>
      <c r="E76">
        <f t="shared" si="12"/>
        <v>276.4460444444444</v>
      </c>
      <c r="G76">
        <f t="shared" si="13"/>
        <v>-0.80535932362094798</v>
      </c>
      <c r="H76">
        <f t="shared" si="14"/>
        <v>0.64860364014319083</v>
      </c>
      <c r="J76">
        <f t="shared" si="15"/>
        <v>0.80535932362094798</v>
      </c>
      <c r="N76">
        <f t="shared" si="16"/>
        <v>1312.9549999999999</v>
      </c>
      <c r="O76">
        <f t="shared" si="17"/>
        <v>266.01609999999994</v>
      </c>
      <c r="P76">
        <f t="shared" si="18"/>
        <v>90.867867845357608</v>
      </c>
      <c r="Q76">
        <f t="shared" si="19"/>
        <v>-10.367867845357608</v>
      </c>
      <c r="R76">
        <f t="shared" si="20"/>
        <v>107.49268365880022</v>
      </c>
      <c r="T76">
        <f t="shared" si="21"/>
        <v>10.367867845357608</v>
      </c>
    </row>
    <row r="77" spans="2:20" x14ac:dyDescent="0.3">
      <c r="B77">
        <v>14.14</v>
      </c>
      <c r="C77">
        <v>71</v>
      </c>
      <c r="D77">
        <f t="shared" si="11"/>
        <v>75.785138617080676</v>
      </c>
      <c r="E77">
        <f t="shared" si="12"/>
        <v>50.789377777777759</v>
      </c>
      <c r="G77">
        <f t="shared" si="13"/>
        <v>-4.7851386170806762</v>
      </c>
      <c r="H77">
        <f t="shared" si="14"/>
        <v>22.897551584676766</v>
      </c>
      <c r="J77">
        <f t="shared" si="15"/>
        <v>4.7851386170806762</v>
      </c>
      <c r="N77">
        <f t="shared" si="16"/>
        <v>1003.94</v>
      </c>
      <c r="O77">
        <f t="shared" si="17"/>
        <v>199.93960000000001</v>
      </c>
      <c r="P77">
        <f t="shared" si="18"/>
        <v>78.778151522584707</v>
      </c>
      <c r="Q77">
        <f t="shared" si="19"/>
        <v>-7.7781515225847073</v>
      </c>
      <c r="R77">
        <f t="shared" si="20"/>
        <v>60.499641108286802</v>
      </c>
      <c r="T77">
        <f t="shared" si="21"/>
        <v>7.7781515225847073</v>
      </c>
    </row>
    <row r="78" spans="2:20" x14ac:dyDescent="0.3">
      <c r="B78">
        <v>14.58</v>
      </c>
      <c r="C78">
        <v>69</v>
      </c>
      <c r="D78">
        <f t="shared" si="11"/>
        <v>76.904446041448296</v>
      </c>
      <c r="E78">
        <f t="shared" si="12"/>
        <v>26.282711111111094</v>
      </c>
      <c r="G78">
        <f t="shared" si="13"/>
        <v>-7.9044460414482955</v>
      </c>
      <c r="H78">
        <f t="shared" si="14"/>
        <v>62.480267222167626</v>
      </c>
      <c r="J78">
        <f t="shared" si="15"/>
        <v>7.9044460414482955</v>
      </c>
      <c r="N78">
        <f t="shared" si="16"/>
        <v>1006.02</v>
      </c>
      <c r="O78">
        <f t="shared" si="17"/>
        <v>212.57640000000001</v>
      </c>
      <c r="P78">
        <f t="shared" si="18"/>
        <v>81.229522574206868</v>
      </c>
      <c r="Q78">
        <f t="shared" si="19"/>
        <v>-12.229522574206868</v>
      </c>
      <c r="R78">
        <f t="shared" si="20"/>
        <v>149.56122239303539</v>
      </c>
      <c r="T78">
        <f t="shared" si="21"/>
        <v>12.229522574206868</v>
      </c>
    </row>
    <row r="79" spans="2:20" x14ac:dyDescent="0.3">
      <c r="B79">
        <v>15.43</v>
      </c>
      <c r="C79">
        <v>76.25</v>
      </c>
      <c r="D79">
        <f t="shared" si="11"/>
        <v>79.066744474885724</v>
      </c>
      <c r="E79">
        <f t="shared" si="12"/>
        <v>153.18187777777774</v>
      </c>
      <c r="G79">
        <f t="shared" si="13"/>
        <v>-2.8167444748857235</v>
      </c>
      <c r="H79">
        <f t="shared" si="14"/>
        <v>7.9340494367992509</v>
      </c>
      <c r="J79">
        <f t="shared" si="15"/>
        <v>2.8167444748857235</v>
      </c>
      <c r="N79">
        <f t="shared" si="16"/>
        <v>1176.5374999999999</v>
      </c>
      <c r="O79">
        <f t="shared" si="17"/>
        <v>238.0849</v>
      </c>
      <c r="P79">
        <f t="shared" si="18"/>
        <v>85.965125742113301</v>
      </c>
      <c r="Q79">
        <f t="shared" si="19"/>
        <v>-9.715125742113301</v>
      </c>
      <c r="R79">
        <f t="shared" si="20"/>
        <v>94.383668185072523</v>
      </c>
      <c r="T79">
        <f t="shared" si="21"/>
        <v>9.715125742113301</v>
      </c>
    </row>
    <row r="80" spans="2:20" x14ac:dyDescent="0.3">
      <c r="B80">
        <v>1.48</v>
      </c>
      <c r="C80">
        <v>48</v>
      </c>
      <c r="D80">
        <f t="shared" si="11"/>
        <v>43.57961136141251</v>
      </c>
      <c r="E80">
        <f t="shared" si="12"/>
        <v>251.96271111111116</v>
      </c>
      <c r="G80">
        <f t="shared" si="13"/>
        <v>4.4203886385874895</v>
      </c>
      <c r="H80">
        <f t="shared" si="14"/>
        <v>19.539835716153359</v>
      </c>
      <c r="J80">
        <f t="shared" si="15"/>
        <v>4.4203886385874895</v>
      </c>
      <c r="N80">
        <f t="shared" si="16"/>
        <v>71.039999999999992</v>
      </c>
      <c r="O80">
        <f t="shared" si="17"/>
        <v>2.1903999999999999</v>
      </c>
      <c r="P80">
        <f t="shared" si="18"/>
        <v>8.2455208100017945</v>
      </c>
      <c r="Q80">
        <f t="shared" si="19"/>
        <v>39.754479189998207</v>
      </c>
      <c r="R80">
        <f t="shared" si="20"/>
        <v>1580.4186156680005</v>
      </c>
      <c r="T80">
        <f t="shared" si="21"/>
        <v>39.754479189998207</v>
      </c>
    </row>
    <row r="81" spans="2:20" x14ac:dyDescent="0.3">
      <c r="B81">
        <v>7.17</v>
      </c>
      <c r="C81">
        <v>59</v>
      </c>
      <c r="D81">
        <f t="shared" si="11"/>
        <v>58.054291462893701</v>
      </c>
      <c r="E81">
        <f t="shared" si="12"/>
        <v>23.749377777777791</v>
      </c>
      <c r="G81">
        <f t="shared" si="13"/>
        <v>0.94570853710629876</v>
      </c>
      <c r="H81">
        <f t="shared" si="14"/>
        <v>0.89436463715573566</v>
      </c>
      <c r="J81">
        <f t="shared" si="15"/>
        <v>0.94570853710629876</v>
      </c>
      <c r="N81">
        <f t="shared" si="16"/>
        <v>423.03</v>
      </c>
      <c r="O81">
        <f t="shared" si="17"/>
        <v>51.408899999999996</v>
      </c>
      <c r="P81">
        <f t="shared" si="18"/>
        <v>39.946205545751937</v>
      </c>
      <c r="Q81">
        <f t="shared" si="19"/>
        <v>19.053794454248063</v>
      </c>
      <c r="R81">
        <f t="shared" si="20"/>
        <v>363.04708310473427</v>
      </c>
      <c r="T81">
        <f t="shared" si="21"/>
        <v>19.053794454248063</v>
      </c>
    </row>
    <row r="82" spans="2:20" x14ac:dyDescent="0.3">
      <c r="B82">
        <v>2.3199999999999998</v>
      </c>
      <c r="C82">
        <v>39.5</v>
      </c>
      <c r="D82">
        <f t="shared" si="11"/>
        <v>45.716470989750682</v>
      </c>
      <c r="E82">
        <f t="shared" si="12"/>
        <v>594.05937777777785</v>
      </c>
      <c r="G82">
        <f t="shared" si="13"/>
        <v>-6.2164709897506825</v>
      </c>
      <c r="H82">
        <f t="shared" si="14"/>
        <v>38.644511566411829</v>
      </c>
      <c r="J82">
        <f t="shared" si="15"/>
        <v>6.2164709897506825</v>
      </c>
      <c r="N82">
        <f t="shared" si="16"/>
        <v>91.64</v>
      </c>
      <c r="O82">
        <f t="shared" si="17"/>
        <v>5.3823999999999996</v>
      </c>
      <c r="P82">
        <f t="shared" si="18"/>
        <v>12.925410999462271</v>
      </c>
      <c r="Q82">
        <f t="shared" si="19"/>
        <v>26.574589000537728</v>
      </c>
      <c r="R82">
        <f t="shared" si="20"/>
        <v>706.20878054750074</v>
      </c>
      <c r="T82">
        <f t="shared" si="21"/>
        <v>26.574589000537728</v>
      </c>
    </row>
    <row r="83" spans="2:20" x14ac:dyDescent="0.3">
      <c r="B83">
        <v>17.260000000000002</v>
      </c>
      <c r="C83">
        <v>84</v>
      </c>
      <c r="D83">
        <f t="shared" si="11"/>
        <v>83.722045808051035</v>
      </c>
      <c r="E83">
        <f t="shared" si="12"/>
        <v>405.08271111111105</v>
      </c>
      <c r="G83">
        <f t="shared" si="13"/>
        <v>0.27795419194896454</v>
      </c>
      <c r="H83">
        <f t="shared" si="14"/>
        <v>7.7258532822001819E-2</v>
      </c>
      <c r="J83">
        <f t="shared" si="15"/>
        <v>0.27795419194896454</v>
      </c>
      <c r="N83">
        <f t="shared" si="16"/>
        <v>1449.8400000000001</v>
      </c>
      <c r="O83">
        <f t="shared" si="17"/>
        <v>297.90760000000006</v>
      </c>
      <c r="P83">
        <f t="shared" si="18"/>
        <v>96.160600797723632</v>
      </c>
      <c r="Q83">
        <f t="shared" si="19"/>
        <v>-12.160600797723632</v>
      </c>
      <c r="R83">
        <f t="shared" si="20"/>
        <v>147.88021176159663</v>
      </c>
      <c r="T83">
        <f t="shared" si="21"/>
        <v>12.160600797723632</v>
      </c>
    </row>
    <row r="84" spans="2:20" x14ac:dyDescent="0.3">
      <c r="B84">
        <v>12.47</v>
      </c>
      <c r="C84">
        <v>73</v>
      </c>
      <c r="D84">
        <f t="shared" si="11"/>
        <v>71.536858165503588</v>
      </c>
      <c r="E84">
        <f t="shared" si="12"/>
        <v>83.296044444444419</v>
      </c>
      <c r="G84">
        <f t="shared" si="13"/>
        <v>1.4631418344964118</v>
      </c>
      <c r="H84">
        <f t="shared" si="14"/>
        <v>2.1407840278535253</v>
      </c>
      <c r="J84">
        <f t="shared" si="15"/>
        <v>1.4631418344964118</v>
      </c>
      <c r="N84">
        <f t="shared" si="16"/>
        <v>910.31000000000006</v>
      </c>
      <c r="O84">
        <f t="shared" si="17"/>
        <v>155.50090000000003</v>
      </c>
      <c r="P84">
        <f t="shared" si="18"/>
        <v>69.474084122109716</v>
      </c>
      <c r="Q84">
        <f t="shared" si="19"/>
        <v>3.5259158778902844</v>
      </c>
      <c r="R84">
        <f t="shared" si="20"/>
        <v>12.432082777958815</v>
      </c>
      <c r="T84">
        <f t="shared" si="21"/>
        <v>3.5259158778902844</v>
      </c>
    </row>
    <row r="85" spans="2:20" x14ac:dyDescent="0.3">
      <c r="B85">
        <v>6.62</v>
      </c>
      <c r="C85">
        <v>52.25</v>
      </c>
      <c r="D85">
        <f t="shared" si="11"/>
        <v>56.655157182434181</v>
      </c>
      <c r="E85">
        <f t="shared" si="12"/>
        <v>135.10187777777782</v>
      </c>
      <c r="G85">
        <f t="shared" si="13"/>
        <v>-4.4051571824341806</v>
      </c>
      <c r="H85">
        <f t="shared" si="14"/>
        <v>19.40540980195145</v>
      </c>
      <c r="J85">
        <f t="shared" si="15"/>
        <v>4.4051571824341806</v>
      </c>
      <c r="N85">
        <f t="shared" si="16"/>
        <v>345.89499999999998</v>
      </c>
      <c r="O85">
        <f t="shared" si="17"/>
        <v>43.824400000000004</v>
      </c>
      <c r="P85">
        <f t="shared" si="18"/>
        <v>36.88199173122424</v>
      </c>
      <c r="Q85">
        <f t="shared" si="19"/>
        <v>15.36800826877576</v>
      </c>
      <c r="R85">
        <f t="shared" si="20"/>
        <v>236.17567814916015</v>
      </c>
      <c r="T85">
        <f t="shared" si="21"/>
        <v>15.36800826877576</v>
      </c>
    </row>
    <row r="86" spans="2:20" x14ac:dyDescent="0.3">
      <c r="B86">
        <v>1.27</v>
      </c>
      <c r="C86">
        <v>44</v>
      </c>
      <c r="D86">
        <f t="shared" si="11"/>
        <v>43.045396454327964</v>
      </c>
      <c r="E86">
        <f t="shared" si="12"/>
        <v>394.94937777777784</v>
      </c>
      <c r="G86">
        <f t="shared" si="13"/>
        <v>0.95460354567203609</v>
      </c>
      <c r="H86">
        <f t="shared" si="14"/>
        <v>0.91126792940962309</v>
      </c>
      <c r="J86">
        <f t="shared" si="15"/>
        <v>0.95460354567203609</v>
      </c>
      <c r="N86">
        <f t="shared" si="16"/>
        <v>55.88</v>
      </c>
      <c r="O86">
        <f t="shared" si="17"/>
        <v>1.6129</v>
      </c>
      <c r="P86">
        <f t="shared" si="18"/>
        <v>7.0755482626366746</v>
      </c>
      <c r="Q86">
        <f t="shared" si="19"/>
        <v>36.924451737363327</v>
      </c>
      <c r="R86">
        <f t="shared" si="20"/>
        <v>1363.4151361048737</v>
      </c>
      <c r="T86">
        <f t="shared" si="21"/>
        <v>36.924451737363327</v>
      </c>
    </row>
    <row r="87" spans="2:20" x14ac:dyDescent="0.3">
      <c r="B87">
        <v>6.22</v>
      </c>
      <c r="C87">
        <v>55.75</v>
      </c>
      <c r="D87">
        <f t="shared" si="11"/>
        <v>55.637604978463621</v>
      </c>
      <c r="E87">
        <f t="shared" si="12"/>
        <v>65.988544444444472</v>
      </c>
      <c r="G87">
        <f t="shared" si="13"/>
        <v>0.11239502153637915</v>
      </c>
      <c r="H87">
        <f t="shared" si="14"/>
        <v>1.2632640866163133E-2</v>
      </c>
      <c r="J87">
        <f t="shared" si="15"/>
        <v>0.11239502153637915</v>
      </c>
      <c r="N87">
        <f t="shared" si="16"/>
        <v>346.76499999999999</v>
      </c>
      <c r="O87">
        <f t="shared" si="17"/>
        <v>38.688399999999994</v>
      </c>
      <c r="P87">
        <f t="shared" si="18"/>
        <v>34.653472593385921</v>
      </c>
      <c r="Q87">
        <f t="shared" si="19"/>
        <v>21.096527406614079</v>
      </c>
      <c r="R87">
        <f t="shared" si="20"/>
        <v>445.06346861801899</v>
      </c>
      <c r="T87">
        <f t="shared" si="21"/>
        <v>21.096527406614079</v>
      </c>
    </row>
    <row r="88" spans="2:20" x14ac:dyDescent="0.3">
      <c r="B88">
        <v>6.5</v>
      </c>
      <c r="C88">
        <v>50.5</v>
      </c>
      <c r="D88">
        <f t="shared" si="11"/>
        <v>56.349891521243009</v>
      </c>
      <c r="E88">
        <f t="shared" si="12"/>
        <v>178.84604444444449</v>
      </c>
      <c r="G88">
        <f t="shared" si="13"/>
        <v>-5.8498915212430092</v>
      </c>
      <c r="H88">
        <f t="shared" si="14"/>
        <v>34.22123081031085</v>
      </c>
      <c r="J88">
        <f t="shared" si="15"/>
        <v>5.8498915212430092</v>
      </c>
      <c r="N88">
        <f t="shared" si="16"/>
        <v>328.25</v>
      </c>
      <c r="O88">
        <f t="shared" si="17"/>
        <v>42.25</v>
      </c>
      <c r="P88">
        <f t="shared" si="18"/>
        <v>36.213435989872742</v>
      </c>
      <c r="Q88">
        <f t="shared" si="19"/>
        <v>14.286564010127258</v>
      </c>
      <c r="R88">
        <f t="shared" si="20"/>
        <v>204.10591121546344</v>
      </c>
      <c r="T88">
        <f t="shared" si="21"/>
        <v>14.286564010127258</v>
      </c>
    </row>
    <row r="89" spans="2:20" x14ac:dyDescent="0.3">
      <c r="B89">
        <v>14.59</v>
      </c>
      <c r="C89">
        <v>78.25</v>
      </c>
      <c r="D89">
        <f t="shared" si="11"/>
        <v>76.929884846547552</v>
      </c>
      <c r="E89">
        <f t="shared" si="12"/>
        <v>206.6885444444444</v>
      </c>
      <c r="G89">
        <f t="shared" si="13"/>
        <v>1.3201151534524485</v>
      </c>
      <c r="H89">
        <f t="shared" si="14"/>
        <v>1.7427040183747815</v>
      </c>
      <c r="J89">
        <f t="shared" si="15"/>
        <v>1.3201151534524485</v>
      </c>
      <c r="N89">
        <f t="shared" si="16"/>
        <v>1141.6675</v>
      </c>
      <c r="O89">
        <f t="shared" si="17"/>
        <v>212.8681</v>
      </c>
      <c r="P89">
        <f t="shared" si="18"/>
        <v>81.285235552652821</v>
      </c>
      <c r="Q89">
        <f t="shared" si="19"/>
        <v>-3.0352355526528214</v>
      </c>
      <c r="R89">
        <f t="shared" si="20"/>
        <v>9.2126548600876781</v>
      </c>
      <c r="T89">
        <f t="shared" si="21"/>
        <v>3.0352355526528214</v>
      </c>
    </row>
    <row r="90" spans="2:20" x14ac:dyDescent="0.3">
      <c r="B90">
        <v>12.75</v>
      </c>
      <c r="C90">
        <v>74.75</v>
      </c>
      <c r="D90">
        <f t="shared" si="11"/>
        <v>72.249144708282984</v>
      </c>
      <c r="E90">
        <f t="shared" si="12"/>
        <v>118.30187777777775</v>
      </c>
      <c r="G90">
        <f t="shared" si="13"/>
        <v>2.5008552917170164</v>
      </c>
      <c r="H90">
        <f t="shared" si="14"/>
        <v>6.2542771901090033</v>
      </c>
      <c r="J90">
        <f t="shared" si="15"/>
        <v>2.5008552917170164</v>
      </c>
      <c r="N90">
        <f t="shared" si="16"/>
        <v>953.0625</v>
      </c>
      <c r="O90">
        <f t="shared" si="17"/>
        <v>162.5625</v>
      </c>
      <c r="P90">
        <f t="shared" si="18"/>
        <v>71.034047518596537</v>
      </c>
      <c r="Q90">
        <f t="shared" si="19"/>
        <v>3.7159524814034626</v>
      </c>
      <c r="R90">
        <f t="shared" si="20"/>
        <v>13.808302844048551</v>
      </c>
      <c r="T90">
        <f t="shared" si="21"/>
        <v>3.7159524814034626</v>
      </c>
    </row>
    <row r="91" spans="2:20" x14ac:dyDescent="0.3">
      <c r="B91">
        <v>17.739999999999998</v>
      </c>
      <c r="C91">
        <v>89.75</v>
      </c>
      <c r="D91">
        <f t="shared" si="11"/>
        <v>84.943108452815693</v>
      </c>
      <c r="E91">
        <f t="shared" si="12"/>
        <v>669.60187777777764</v>
      </c>
      <c r="G91">
        <f t="shared" si="13"/>
        <v>4.806891547184307</v>
      </c>
      <c r="H91">
        <f t="shared" si="14"/>
        <v>23.106206346391939</v>
      </c>
      <c r="J91">
        <f t="shared" si="15"/>
        <v>4.806891547184307</v>
      </c>
      <c r="N91">
        <f t="shared" si="16"/>
        <v>1592.165</v>
      </c>
      <c r="O91">
        <f t="shared" si="17"/>
        <v>314.70759999999996</v>
      </c>
      <c r="P91">
        <f t="shared" si="18"/>
        <v>98.834823763129606</v>
      </c>
      <c r="Q91">
        <f t="shared" si="19"/>
        <v>-9.0848237631296058</v>
      </c>
      <c r="R91">
        <f t="shared" si="20"/>
        <v>82.534022807124373</v>
      </c>
      <c r="T91">
        <f t="shared" si="21"/>
        <v>9.0848237631296058</v>
      </c>
    </row>
    <row r="92" spans="2:20" x14ac:dyDescent="0.3">
      <c r="B92">
        <v>9.44</v>
      </c>
      <c r="C92">
        <v>68.75</v>
      </c>
      <c r="D92">
        <f t="shared" si="11"/>
        <v>63.828900220426618</v>
      </c>
      <c r="E92">
        <f t="shared" si="12"/>
        <v>23.781877777777762</v>
      </c>
      <c r="G92">
        <f t="shared" si="13"/>
        <v>4.9210997795733817</v>
      </c>
      <c r="H92">
        <f t="shared" si="14"/>
        <v>24.217223040517187</v>
      </c>
      <c r="J92">
        <f t="shared" si="15"/>
        <v>4.9210997795733817</v>
      </c>
      <c r="N92">
        <f t="shared" si="16"/>
        <v>649</v>
      </c>
      <c r="O92">
        <f t="shared" si="17"/>
        <v>89.113599999999991</v>
      </c>
      <c r="P92">
        <f t="shared" si="18"/>
        <v>52.593051652984414</v>
      </c>
      <c r="Q92">
        <f t="shared" si="19"/>
        <v>16.156948347015586</v>
      </c>
      <c r="R92">
        <f t="shared" si="20"/>
        <v>261.04697988812967</v>
      </c>
      <c r="T92">
        <f t="shared" si="21"/>
        <v>16.156948347015586</v>
      </c>
    </row>
    <row r="93" spans="2:20" x14ac:dyDescent="0.3">
      <c r="B93">
        <v>2.39</v>
      </c>
      <c r="C93">
        <v>39</v>
      </c>
      <c r="D93">
        <f t="shared" si="11"/>
        <v>45.894542625445531</v>
      </c>
      <c r="E93">
        <f t="shared" si="12"/>
        <v>618.68271111111119</v>
      </c>
      <c r="G93">
        <f t="shared" si="13"/>
        <v>-6.8945426254455313</v>
      </c>
      <c r="H93">
        <f t="shared" si="14"/>
        <v>47.534718014085357</v>
      </c>
      <c r="J93">
        <f t="shared" si="15"/>
        <v>6.8945426254455313</v>
      </c>
      <c r="N93">
        <f t="shared" si="16"/>
        <v>93.210000000000008</v>
      </c>
      <c r="O93">
        <f t="shared" si="17"/>
        <v>5.7121000000000004</v>
      </c>
      <c r="P93">
        <f t="shared" si="18"/>
        <v>13.31540184858398</v>
      </c>
      <c r="Q93">
        <f t="shared" si="19"/>
        <v>25.684598151416019</v>
      </c>
      <c r="R93">
        <f t="shared" si="20"/>
        <v>659.69858219972321</v>
      </c>
      <c r="T93">
        <f t="shared" si="21"/>
        <v>25.684598151416019</v>
      </c>
    </row>
    <row r="94" spans="2:20" x14ac:dyDescent="0.3">
      <c r="B94">
        <v>14.26</v>
      </c>
      <c r="C94">
        <v>71</v>
      </c>
      <c r="D94">
        <f t="shared" si="11"/>
        <v>76.090404278271848</v>
      </c>
      <c r="E94">
        <f t="shared" si="12"/>
        <v>50.789377777777759</v>
      </c>
      <c r="G94">
        <f t="shared" si="13"/>
        <v>-5.0904042782718477</v>
      </c>
      <c r="H94">
        <f t="shared" si="14"/>
        <v>25.91221571624833</v>
      </c>
      <c r="J94">
        <f t="shared" si="15"/>
        <v>5.0904042782718477</v>
      </c>
      <c r="N94">
        <f t="shared" si="16"/>
        <v>1012.46</v>
      </c>
      <c r="O94">
        <f t="shared" si="17"/>
        <v>203.3476</v>
      </c>
      <c r="P94">
        <f t="shared" si="18"/>
        <v>79.446707263936204</v>
      </c>
      <c r="Q94">
        <f t="shared" si="19"/>
        <v>-8.4467072639362044</v>
      </c>
      <c r="R94">
        <f t="shared" si="20"/>
        <v>71.346863602632638</v>
      </c>
      <c r="T94">
        <f t="shared" si="21"/>
        <v>8.4467072639362044</v>
      </c>
    </row>
    <row r="95" spans="2:20" x14ac:dyDescent="0.3">
      <c r="B95">
        <v>15.22</v>
      </c>
      <c r="C95">
        <v>80.75</v>
      </c>
      <c r="D95">
        <f t="shared" si="11"/>
        <v>78.532529567801191</v>
      </c>
      <c r="E95">
        <f t="shared" si="12"/>
        <v>284.82187777777773</v>
      </c>
      <c r="G95">
        <f t="shared" si="13"/>
        <v>2.2174704321988088</v>
      </c>
      <c r="H95">
        <f t="shared" si="14"/>
        <v>4.9171751176759715</v>
      </c>
      <c r="J95">
        <f t="shared" si="15"/>
        <v>2.2174704321988088</v>
      </c>
      <c r="N95">
        <f t="shared" si="16"/>
        <v>1229.0150000000001</v>
      </c>
      <c r="O95">
        <f t="shared" si="17"/>
        <v>231.64840000000001</v>
      </c>
      <c r="P95">
        <f t="shared" si="18"/>
        <v>84.795153194748181</v>
      </c>
      <c r="Q95">
        <f t="shared" si="19"/>
        <v>-4.0451531947481811</v>
      </c>
      <c r="R95">
        <f t="shared" si="20"/>
        <v>16.363264368981415</v>
      </c>
      <c r="T95">
        <f t="shared" si="21"/>
        <v>4.0451531947481811</v>
      </c>
    </row>
    <row r="96" spans="2:20" x14ac:dyDescent="0.3">
      <c r="B96">
        <v>11.23</v>
      </c>
      <c r="C96">
        <v>70.75</v>
      </c>
      <c r="D96">
        <f t="shared" si="11"/>
        <v>68.382446333194864</v>
      </c>
      <c r="E96">
        <f t="shared" si="12"/>
        <v>47.288544444444426</v>
      </c>
      <c r="G96">
        <f t="shared" si="13"/>
        <v>2.3675536668051365</v>
      </c>
      <c r="H96">
        <f t="shared" si="14"/>
        <v>5.6053103652024472</v>
      </c>
      <c r="J96">
        <f t="shared" si="15"/>
        <v>2.3675536668051365</v>
      </c>
      <c r="N96">
        <f t="shared" si="16"/>
        <v>794.52250000000004</v>
      </c>
      <c r="O96">
        <f t="shared" si="17"/>
        <v>126.11290000000001</v>
      </c>
      <c r="P96">
        <f t="shared" si="18"/>
        <v>62.565674794810917</v>
      </c>
      <c r="Q96">
        <f t="shared" si="19"/>
        <v>8.1843252051890829</v>
      </c>
      <c r="R96">
        <f t="shared" si="20"/>
        <v>66.983179064293324</v>
      </c>
      <c r="T96">
        <f t="shared" si="21"/>
        <v>8.1843252051890829</v>
      </c>
    </row>
    <row r="97" spans="2:20" x14ac:dyDescent="0.3">
      <c r="B97">
        <v>15.42</v>
      </c>
      <c r="C97">
        <v>81.25</v>
      </c>
      <c r="D97">
        <f t="shared" si="11"/>
        <v>79.041305669786453</v>
      </c>
      <c r="E97">
        <f t="shared" si="12"/>
        <v>301.94854444444439</v>
      </c>
      <c r="G97">
        <f t="shared" si="13"/>
        <v>2.2086943302135467</v>
      </c>
      <c r="H97">
        <f t="shared" si="14"/>
        <v>4.8783306443174679</v>
      </c>
      <c r="J97">
        <f t="shared" si="15"/>
        <v>2.2086943302135467</v>
      </c>
      <c r="N97">
        <f t="shared" si="16"/>
        <v>1252.875</v>
      </c>
      <c r="O97">
        <f t="shared" si="17"/>
        <v>237.7764</v>
      </c>
      <c r="P97">
        <f t="shared" si="18"/>
        <v>85.909412763667348</v>
      </c>
      <c r="Q97">
        <f t="shared" si="19"/>
        <v>-4.6594127636673477</v>
      </c>
      <c r="R97">
        <f t="shared" si="20"/>
        <v>21.710127302226191</v>
      </c>
      <c r="T97">
        <f t="shared" si="21"/>
        <v>4.6594127636673477</v>
      </c>
    </row>
    <row r="98" spans="2:20" x14ac:dyDescent="0.3">
      <c r="B98">
        <v>9.8800000000000008</v>
      </c>
      <c r="C98">
        <v>84</v>
      </c>
      <c r="D98">
        <f t="shared" si="11"/>
        <v>64.948207644794223</v>
      </c>
      <c r="E98">
        <f t="shared" si="12"/>
        <v>405.08271111111105</v>
      </c>
      <c r="G98">
        <f t="shared" si="13"/>
        <v>19.051792355205777</v>
      </c>
      <c r="H98">
        <f t="shared" si="14"/>
        <v>362.97079194587729</v>
      </c>
      <c r="J98">
        <f t="shared" si="15"/>
        <v>19.051792355205777</v>
      </c>
      <c r="N98">
        <f t="shared" si="16"/>
        <v>829.92000000000007</v>
      </c>
      <c r="O98">
        <f t="shared" si="17"/>
        <v>97.614400000000018</v>
      </c>
      <c r="P98">
        <f t="shared" si="18"/>
        <v>55.044422704606575</v>
      </c>
      <c r="Q98">
        <f t="shared" si="19"/>
        <v>28.955577295393425</v>
      </c>
      <c r="R98">
        <f t="shared" si="20"/>
        <v>838.42545650950319</v>
      </c>
      <c r="T98">
        <f t="shared" si="21"/>
        <v>28.955577295393425</v>
      </c>
    </row>
    <row r="99" spans="2:20" x14ac:dyDescent="0.3">
      <c r="B99">
        <v>10.45</v>
      </c>
      <c r="C99">
        <v>69</v>
      </c>
      <c r="D99">
        <f t="shared" si="11"/>
        <v>66.39821953545227</v>
      </c>
      <c r="E99">
        <f t="shared" si="12"/>
        <v>26.282711111111094</v>
      </c>
      <c r="G99">
        <f t="shared" si="13"/>
        <v>2.6017804645477298</v>
      </c>
      <c r="H99">
        <f t="shared" si="14"/>
        <v>6.7692615857022007</v>
      </c>
      <c r="J99">
        <f t="shared" si="15"/>
        <v>2.6017804645477298</v>
      </c>
      <c r="N99">
        <f t="shared" si="16"/>
        <v>721.05</v>
      </c>
      <c r="O99">
        <f t="shared" si="17"/>
        <v>109.20249999999999</v>
      </c>
      <c r="P99">
        <f t="shared" si="18"/>
        <v>58.220062476026179</v>
      </c>
      <c r="Q99">
        <f t="shared" si="19"/>
        <v>10.779937523973821</v>
      </c>
      <c r="R99">
        <f t="shared" si="20"/>
        <v>116.20705302077884</v>
      </c>
      <c r="T99">
        <f t="shared" si="21"/>
        <v>10.779937523973821</v>
      </c>
    </row>
    <row r="100" spans="2:20" x14ac:dyDescent="0.3">
      <c r="B100">
        <v>8.5500000000000007</v>
      </c>
      <c r="C100">
        <v>67</v>
      </c>
      <c r="D100">
        <f t="shared" si="11"/>
        <v>61.564846566592124</v>
      </c>
      <c r="E100">
        <f t="shared" si="12"/>
        <v>9.7760444444444357</v>
      </c>
      <c r="G100">
        <f t="shared" si="13"/>
        <v>5.4351534334078764</v>
      </c>
      <c r="H100">
        <f t="shared" si="14"/>
        <v>29.540892844685427</v>
      </c>
      <c r="J100">
        <f t="shared" si="15"/>
        <v>5.4351534334078764</v>
      </c>
      <c r="N100">
        <f t="shared" si="16"/>
        <v>572.85</v>
      </c>
      <c r="O100">
        <f t="shared" si="17"/>
        <v>73.102500000000006</v>
      </c>
      <c r="P100">
        <f t="shared" si="18"/>
        <v>47.634596571294153</v>
      </c>
      <c r="Q100">
        <f t="shared" si="19"/>
        <v>19.365403428705847</v>
      </c>
      <c r="R100">
        <f t="shared" si="20"/>
        <v>375.01884995653216</v>
      </c>
      <c r="T100">
        <f t="shared" si="21"/>
        <v>19.365403428705847</v>
      </c>
    </row>
    <row r="101" spans="2:20" x14ac:dyDescent="0.3">
      <c r="B101">
        <v>0.51</v>
      </c>
      <c r="C101">
        <v>46</v>
      </c>
      <c r="D101">
        <f t="shared" si="11"/>
        <v>41.112047266783904</v>
      </c>
      <c r="E101">
        <f t="shared" si="12"/>
        <v>319.4560444444445</v>
      </c>
      <c r="G101">
        <f t="shared" si="13"/>
        <v>4.8879527332160961</v>
      </c>
      <c r="H101">
        <f t="shared" si="14"/>
        <v>23.892081922154706</v>
      </c>
      <c r="J101">
        <f t="shared" si="15"/>
        <v>4.8879527332160961</v>
      </c>
      <c r="N101">
        <f t="shared" si="16"/>
        <v>23.46</v>
      </c>
      <c r="O101">
        <f t="shared" si="17"/>
        <v>0.2601</v>
      </c>
      <c r="P101">
        <f t="shared" si="18"/>
        <v>2.8413619007438617</v>
      </c>
      <c r="Q101">
        <f t="shared" si="19"/>
        <v>43.158638099256137</v>
      </c>
      <c r="R101">
        <f t="shared" si="20"/>
        <v>1862.6680425825634</v>
      </c>
      <c r="T101">
        <f t="shared" si="21"/>
        <v>43.158638099256137</v>
      </c>
    </row>
    <row r="102" spans="2:20" x14ac:dyDescent="0.3">
      <c r="B102">
        <v>2.16</v>
      </c>
      <c r="C102">
        <v>48.75</v>
      </c>
      <c r="D102">
        <f t="shared" si="11"/>
        <v>45.309450108162459</v>
      </c>
      <c r="E102">
        <f t="shared" si="12"/>
        <v>228.71521111111116</v>
      </c>
      <c r="G102">
        <f t="shared" si="13"/>
        <v>3.4405498918375415</v>
      </c>
      <c r="H102">
        <f t="shared" si="14"/>
        <v>11.837383558223317</v>
      </c>
      <c r="J102">
        <f t="shared" si="15"/>
        <v>3.4405498918375415</v>
      </c>
      <c r="N102">
        <f t="shared" si="16"/>
        <v>105.30000000000001</v>
      </c>
      <c r="O102">
        <f t="shared" si="17"/>
        <v>4.6656000000000004</v>
      </c>
      <c r="P102">
        <f t="shared" si="18"/>
        <v>12.034003344326944</v>
      </c>
      <c r="Q102">
        <f t="shared" si="19"/>
        <v>36.715996655673052</v>
      </c>
      <c r="R102">
        <f t="shared" si="20"/>
        <v>1348.0644104193948</v>
      </c>
      <c r="T102">
        <f t="shared" si="21"/>
        <v>36.715996655673052</v>
      </c>
    </row>
    <row r="103" spans="2:20" x14ac:dyDescent="0.3">
      <c r="B103">
        <v>0.63</v>
      </c>
      <c r="C103">
        <v>40</v>
      </c>
      <c r="D103">
        <f t="shared" si="11"/>
        <v>41.417312927975075</v>
      </c>
      <c r="E103">
        <f t="shared" si="12"/>
        <v>569.93604444444452</v>
      </c>
      <c r="G103">
        <f t="shared" si="13"/>
        <v>-1.4173129279750754</v>
      </c>
      <c r="H103">
        <f t="shared" si="14"/>
        <v>2.0087759358052812</v>
      </c>
      <c r="J103">
        <f t="shared" si="15"/>
        <v>1.4173129279750754</v>
      </c>
      <c r="N103">
        <f t="shared" si="16"/>
        <v>25.2</v>
      </c>
      <c r="O103">
        <f t="shared" si="17"/>
        <v>0.39690000000000003</v>
      </c>
      <c r="P103">
        <f t="shared" si="18"/>
        <v>3.5099176420953584</v>
      </c>
      <c r="Q103">
        <f t="shared" si="19"/>
        <v>36.49008235790464</v>
      </c>
      <c r="R103">
        <f t="shared" si="20"/>
        <v>1331.5261104866636</v>
      </c>
      <c r="T103">
        <f t="shared" si="21"/>
        <v>36.49008235790464</v>
      </c>
    </row>
    <row r="104" spans="2:20" x14ac:dyDescent="0.3">
      <c r="B104">
        <v>12.73</v>
      </c>
      <c r="C104">
        <v>75.5</v>
      </c>
      <c r="D104">
        <f t="shared" si="11"/>
        <v>72.198267098084457</v>
      </c>
      <c r="E104">
        <f t="shared" si="12"/>
        <v>135.17937777777774</v>
      </c>
      <c r="G104">
        <f t="shared" si="13"/>
        <v>3.3017329019155426</v>
      </c>
      <c r="H104">
        <f t="shared" si="14"/>
        <v>10.901440155591629</v>
      </c>
      <c r="J104">
        <f t="shared" si="15"/>
        <v>3.3017329019155426</v>
      </c>
      <c r="N104">
        <f t="shared" si="16"/>
        <v>961.11500000000001</v>
      </c>
      <c r="O104">
        <f t="shared" si="17"/>
        <v>162.05290000000002</v>
      </c>
      <c r="P104">
        <f t="shared" si="18"/>
        <v>70.922621561704631</v>
      </c>
      <c r="Q104">
        <f t="shared" si="19"/>
        <v>4.5773784382953693</v>
      </c>
      <c r="R104">
        <f t="shared" si="20"/>
        <v>20.952393367371354</v>
      </c>
      <c r="T104">
        <f t="shared" si="21"/>
        <v>4.5773784382953693</v>
      </c>
    </row>
    <row r="105" spans="2:20" x14ac:dyDescent="0.3">
      <c r="B105">
        <v>6.29</v>
      </c>
      <c r="C105">
        <v>51.75</v>
      </c>
      <c r="D105">
        <f t="shared" si="11"/>
        <v>55.81567661415847</v>
      </c>
      <c r="E105">
        <f t="shared" si="12"/>
        <v>146.97521111111115</v>
      </c>
      <c r="G105">
        <f t="shared" si="13"/>
        <v>-4.0656766141584697</v>
      </c>
      <c r="H105">
        <f t="shared" si="14"/>
        <v>16.529726330915079</v>
      </c>
      <c r="J105">
        <f t="shared" si="15"/>
        <v>4.0656766141584697</v>
      </c>
      <c r="N105">
        <f t="shared" si="16"/>
        <v>325.50749999999999</v>
      </c>
      <c r="O105">
        <f t="shared" si="17"/>
        <v>39.564100000000003</v>
      </c>
      <c r="P105">
        <f t="shared" si="18"/>
        <v>35.04346344250763</v>
      </c>
      <c r="Q105">
        <f t="shared" si="19"/>
        <v>16.70653655749237</v>
      </c>
      <c r="R105">
        <f t="shared" si="20"/>
        <v>279.10836374682901</v>
      </c>
      <c r="T105">
        <f t="shared" si="21"/>
        <v>16.70653655749237</v>
      </c>
    </row>
    <row r="106" spans="2:20" x14ac:dyDescent="0.3">
      <c r="B106">
        <v>10.17</v>
      </c>
      <c r="C106">
        <v>64.25</v>
      </c>
      <c r="D106">
        <f t="shared" si="11"/>
        <v>65.685932992672889</v>
      </c>
      <c r="E106">
        <f t="shared" si="12"/>
        <v>0.14187777777777663</v>
      </c>
      <c r="G106">
        <f t="shared" si="13"/>
        <v>-1.435932992672889</v>
      </c>
      <c r="H106">
        <f t="shared" si="14"/>
        <v>2.0619035594465189</v>
      </c>
      <c r="J106">
        <f t="shared" si="15"/>
        <v>1.435932992672889</v>
      </c>
      <c r="N106">
        <f t="shared" si="16"/>
        <v>653.42250000000001</v>
      </c>
      <c r="O106">
        <f t="shared" si="17"/>
        <v>103.4289</v>
      </c>
      <c r="P106">
        <f t="shared" si="18"/>
        <v>56.660099079539357</v>
      </c>
      <c r="Q106">
        <f t="shared" si="19"/>
        <v>7.5899009204606429</v>
      </c>
      <c r="R106">
        <f t="shared" si="20"/>
        <v>57.606595982409317</v>
      </c>
      <c r="T106">
        <f t="shared" si="21"/>
        <v>7.5899009204606429</v>
      </c>
    </row>
    <row r="107" spans="2:20" x14ac:dyDescent="0.3">
      <c r="B107">
        <v>18.149999999999999</v>
      </c>
      <c r="C107">
        <v>83</v>
      </c>
      <c r="D107">
        <f t="shared" si="11"/>
        <v>85.986099461885516</v>
      </c>
      <c r="E107">
        <f t="shared" si="12"/>
        <v>365.82937777777772</v>
      </c>
      <c r="G107">
        <f t="shared" si="13"/>
        <v>-2.9860994618855159</v>
      </c>
      <c r="H107">
        <f t="shared" si="14"/>
        <v>8.9167899962729678</v>
      </c>
      <c r="J107">
        <f t="shared" si="15"/>
        <v>2.9860994618855159</v>
      </c>
      <c r="N107">
        <f t="shared" si="16"/>
        <v>1506.4499999999998</v>
      </c>
      <c r="O107">
        <f t="shared" si="17"/>
        <v>329.42249999999996</v>
      </c>
      <c r="P107">
        <f t="shared" si="18"/>
        <v>101.11905587941389</v>
      </c>
      <c r="Q107">
        <f t="shared" si="19"/>
        <v>-18.119055879413892</v>
      </c>
      <c r="R107">
        <f t="shared" si="20"/>
        <v>328.30018596132317</v>
      </c>
      <c r="T107">
        <f t="shared" si="21"/>
        <v>18.119055879413892</v>
      </c>
    </row>
    <row r="108" spans="2:20" x14ac:dyDescent="0.3">
      <c r="B108">
        <v>4.99</v>
      </c>
      <c r="C108">
        <v>53</v>
      </c>
      <c r="D108">
        <f t="shared" si="11"/>
        <v>52.508631951254159</v>
      </c>
      <c r="E108">
        <f t="shared" si="12"/>
        <v>118.22937777777781</v>
      </c>
      <c r="G108">
        <f t="shared" si="13"/>
        <v>0.49136804874584072</v>
      </c>
      <c r="H108">
        <f t="shared" si="14"/>
        <v>0.24144255932829489</v>
      </c>
      <c r="J108">
        <f t="shared" si="15"/>
        <v>0.49136804874584072</v>
      </c>
      <c r="N108">
        <f t="shared" si="16"/>
        <v>264.47000000000003</v>
      </c>
      <c r="O108">
        <f t="shared" si="17"/>
        <v>24.900100000000002</v>
      </c>
      <c r="P108">
        <f t="shared" si="18"/>
        <v>27.800776244533079</v>
      </c>
      <c r="Q108">
        <f t="shared" si="19"/>
        <v>25.199223755466921</v>
      </c>
      <c r="R108">
        <f t="shared" si="20"/>
        <v>635.00087787808843</v>
      </c>
      <c r="T108">
        <f t="shared" si="21"/>
        <v>25.199223755466921</v>
      </c>
    </row>
    <row r="109" spans="2:20" x14ac:dyDescent="0.3">
      <c r="B109">
        <v>8.2100000000000009</v>
      </c>
      <c r="C109">
        <v>72</v>
      </c>
      <c r="D109">
        <f t="shared" si="11"/>
        <v>60.69992719321715</v>
      </c>
      <c r="E109">
        <f t="shared" si="12"/>
        <v>66.042711111111089</v>
      </c>
      <c r="G109">
        <f t="shared" si="13"/>
        <v>11.30007280678285</v>
      </c>
      <c r="H109">
        <f t="shared" si="14"/>
        <v>127.69164543859324</v>
      </c>
      <c r="J109">
        <f t="shared" si="15"/>
        <v>11.30007280678285</v>
      </c>
      <c r="N109">
        <f t="shared" si="16"/>
        <v>591.12000000000012</v>
      </c>
      <c r="O109">
        <f t="shared" si="17"/>
        <v>67.404100000000014</v>
      </c>
      <c r="P109">
        <f t="shared" si="18"/>
        <v>45.740355304131583</v>
      </c>
      <c r="Q109">
        <f t="shared" si="19"/>
        <v>26.259644695868417</v>
      </c>
      <c r="R109">
        <f t="shared" si="20"/>
        <v>689.56893955325029</v>
      </c>
      <c r="T109">
        <f t="shared" si="21"/>
        <v>26.259644695868417</v>
      </c>
    </row>
    <row r="110" spans="2:20" x14ac:dyDescent="0.3">
      <c r="B110">
        <v>15.11</v>
      </c>
      <c r="C110">
        <v>68.5</v>
      </c>
      <c r="D110">
        <f t="shared" si="11"/>
        <v>78.252702711709276</v>
      </c>
      <c r="E110">
        <f t="shared" si="12"/>
        <v>21.406044444444429</v>
      </c>
      <c r="G110">
        <f t="shared" si="13"/>
        <v>-9.7527027117092757</v>
      </c>
      <c r="H110">
        <f t="shared" si="14"/>
        <v>95.115210182981457</v>
      </c>
      <c r="J110">
        <f t="shared" si="15"/>
        <v>9.7527027117092757</v>
      </c>
      <c r="N110">
        <f t="shared" si="16"/>
        <v>1035.0349999999999</v>
      </c>
      <c r="O110">
        <f t="shared" si="17"/>
        <v>228.31209999999999</v>
      </c>
      <c r="P110">
        <f t="shared" si="18"/>
        <v>84.182310431842637</v>
      </c>
      <c r="Q110">
        <f t="shared" si="19"/>
        <v>-15.682310431842637</v>
      </c>
      <c r="R110">
        <f t="shared" si="20"/>
        <v>245.93486048068041</v>
      </c>
      <c r="T110">
        <f t="shared" si="21"/>
        <v>15.682310431842637</v>
      </c>
    </row>
    <row r="111" spans="2:20" x14ac:dyDescent="0.3">
      <c r="B111">
        <v>4.58</v>
      </c>
      <c r="C111">
        <v>55</v>
      </c>
      <c r="D111">
        <f t="shared" si="11"/>
        <v>51.465640942184336</v>
      </c>
      <c r="E111">
        <f t="shared" si="12"/>
        <v>78.736044444444474</v>
      </c>
      <c r="G111">
        <f t="shared" si="13"/>
        <v>3.5343590578156636</v>
      </c>
      <c r="H111">
        <f t="shared" si="14"/>
        <v>12.491693949563626</v>
      </c>
      <c r="J111">
        <f t="shared" si="15"/>
        <v>3.5343590578156636</v>
      </c>
      <c r="N111">
        <f t="shared" si="16"/>
        <v>251.9</v>
      </c>
      <c r="O111">
        <f t="shared" si="17"/>
        <v>20.976400000000002</v>
      </c>
      <c r="P111">
        <f t="shared" si="18"/>
        <v>25.516544128248796</v>
      </c>
      <c r="Q111">
        <f t="shared" si="19"/>
        <v>29.483455871751204</v>
      </c>
      <c r="R111">
        <f t="shared" si="20"/>
        <v>869.27417014150058</v>
      </c>
      <c r="T111">
        <f t="shared" si="21"/>
        <v>29.483455871751204</v>
      </c>
    </row>
    <row r="112" spans="2:20" x14ac:dyDescent="0.3">
      <c r="B112">
        <v>1.54</v>
      </c>
      <c r="C112">
        <v>35.75</v>
      </c>
      <c r="D112">
        <f t="shared" si="11"/>
        <v>43.732244192008089</v>
      </c>
      <c r="E112">
        <f t="shared" si="12"/>
        <v>790.92187777777781</v>
      </c>
      <c r="G112">
        <f t="shared" si="13"/>
        <v>-7.9822441920080891</v>
      </c>
      <c r="H112">
        <f t="shared" si="14"/>
        <v>63.716222340846869</v>
      </c>
      <c r="J112">
        <f t="shared" si="15"/>
        <v>7.9822441920080891</v>
      </c>
      <c r="N112">
        <f t="shared" si="16"/>
        <v>55.055</v>
      </c>
      <c r="O112">
        <f t="shared" si="17"/>
        <v>2.3715999999999999</v>
      </c>
      <c r="P112">
        <f t="shared" si="18"/>
        <v>8.579798680677543</v>
      </c>
      <c r="Q112">
        <f t="shared" si="19"/>
        <v>27.170201319322459</v>
      </c>
      <c r="R112">
        <f t="shared" si="20"/>
        <v>738.2198397325119</v>
      </c>
      <c r="T112">
        <f t="shared" si="21"/>
        <v>27.170201319322459</v>
      </c>
    </row>
    <row r="113" spans="2:20" x14ac:dyDescent="0.3">
      <c r="B113">
        <v>5.8</v>
      </c>
      <c r="C113">
        <v>52.25</v>
      </c>
      <c r="D113">
        <f t="shared" si="11"/>
        <v>54.569175164294535</v>
      </c>
      <c r="E113">
        <f t="shared" si="12"/>
        <v>135.10187777777782</v>
      </c>
      <c r="G113">
        <f t="shared" si="13"/>
        <v>-2.3191751642945349</v>
      </c>
      <c r="H113">
        <f t="shared" si="14"/>
        <v>5.3785734426805831</v>
      </c>
      <c r="J113">
        <f t="shared" si="15"/>
        <v>2.3191751642945349</v>
      </c>
      <c r="N113">
        <f t="shared" si="16"/>
        <v>303.05</v>
      </c>
      <c r="O113">
        <f t="shared" si="17"/>
        <v>33.64</v>
      </c>
      <c r="P113">
        <f t="shared" si="18"/>
        <v>32.313527498655681</v>
      </c>
      <c r="Q113">
        <f t="shared" si="19"/>
        <v>19.936472501344319</v>
      </c>
      <c r="R113">
        <f t="shared" si="20"/>
        <v>397.46293579685823</v>
      </c>
      <c r="T113">
        <f t="shared" si="21"/>
        <v>19.936472501344319</v>
      </c>
    </row>
    <row r="114" spans="2:20" x14ac:dyDescent="0.3">
      <c r="B114">
        <v>3.22</v>
      </c>
      <c r="C114">
        <v>53.5</v>
      </c>
      <c r="D114">
        <f t="shared" si="11"/>
        <v>48.00596344868444</v>
      </c>
      <c r="E114">
        <f t="shared" si="12"/>
        <v>107.60604444444448</v>
      </c>
      <c r="G114">
        <f t="shared" si="13"/>
        <v>5.4940365513155598</v>
      </c>
      <c r="H114">
        <f t="shared" si="14"/>
        <v>30.184437627191368</v>
      </c>
      <c r="J114">
        <f t="shared" si="15"/>
        <v>5.4940365513155598</v>
      </c>
      <c r="N114">
        <f t="shared" si="16"/>
        <v>172.27</v>
      </c>
      <c r="O114">
        <f t="shared" si="17"/>
        <v>10.368400000000001</v>
      </c>
      <c r="P114">
        <f t="shared" si="18"/>
        <v>17.939579059598501</v>
      </c>
      <c r="Q114">
        <f t="shared" si="19"/>
        <v>35.560420940401499</v>
      </c>
      <c r="R114">
        <f t="shared" si="20"/>
        <v>1264.5435374585454</v>
      </c>
      <c r="T114">
        <f t="shared" si="21"/>
        <v>35.560420940401499</v>
      </c>
    </row>
    <row r="115" spans="2:20" x14ac:dyDescent="0.3">
      <c r="B115">
        <v>18.59</v>
      </c>
      <c r="C115">
        <v>86.75</v>
      </c>
      <c r="D115">
        <f t="shared" si="11"/>
        <v>87.105406886253135</v>
      </c>
      <c r="E115">
        <f t="shared" si="12"/>
        <v>523.34187777777765</v>
      </c>
      <c r="G115">
        <f t="shared" si="13"/>
        <v>-0.35540688625313521</v>
      </c>
      <c r="H115">
        <f t="shared" si="14"/>
        <v>0.12631405479614899</v>
      </c>
      <c r="J115">
        <f t="shared" si="15"/>
        <v>0.35540688625313521</v>
      </c>
      <c r="N115">
        <f t="shared" si="16"/>
        <v>1612.6824999999999</v>
      </c>
      <c r="O115">
        <f t="shared" si="17"/>
        <v>345.5881</v>
      </c>
      <c r="P115">
        <f t="shared" si="18"/>
        <v>103.57042693103605</v>
      </c>
      <c r="Q115">
        <f t="shared" si="19"/>
        <v>-16.820426931036053</v>
      </c>
      <c r="R115">
        <f t="shared" si="20"/>
        <v>282.92676214232296</v>
      </c>
      <c r="T115">
        <f t="shared" si="21"/>
        <v>16.820426931036053</v>
      </c>
    </row>
    <row r="116" spans="2:20" x14ac:dyDescent="0.3">
      <c r="B116">
        <v>16.16</v>
      </c>
      <c r="C116">
        <v>75</v>
      </c>
      <c r="D116">
        <f t="shared" si="11"/>
        <v>80.923777247131994</v>
      </c>
      <c r="E116">
        <f t="shared" si="12"/>
        <v>123.80271111111108</v>
      </c>
      <c r="G116">
        <f t="shared" si="13"/>
        <v>-5.9237772471319943</v>
      </c>
      <c r="H116">
        <f t="shared" si="14"/>
        <v>35.09113687363871</v>
      </c>
      <c r="J116">
        <f t="shared" si="15"/>
        <v>5.9237772471319943</v>
      </c>
      <c r="N116">
        <f t="shared" si="16"/>
        <v>1212</v>
      </c>
      <c r="O116">
        <f t="shared" si="17"/>
        <v>261.1456</v>
      </c>
      <c r="P116">
        <f t="shared" si="18"/>
        <v>90.032173168668237</v>
      </c>
      <c r="Q116">
        <f t="shared" si="19"/>
        <v>-15.032173168668237</v>
      </c>
      <c r="R116">
        <f t="shared" si="20"/>
        <v>225.96623017282926</v>
      </c>
      <c r="T116">
        <f t="shared" si="21"/>
        <v>15.032173168668237</v>
      </c>
    </row>
    <row r="117" spans="2:20" x14ac:dyDescent="0.3">
      <c r="B117">
        <v>12.67</v>
      </c>
      <c r="C117">
        <v>68</v>
      </c>
      <c r="D117">
        <f t="shared" si="11"/>
        <v>72.045634267488879</v>
      </c>
      <c r="E117">
        <f t="shared" si="12"/>
        <v>17.029377777777764</v>
      </c>
      <c r="G117">
        <f t="shared" si="13"/>
        <v>-4.0456342674888788</v>
      </c>
      <c r="H117">
        <f t="shared" si="14"/>
        <v>16.367156626280277</v>
      </c>
      <c r="J117">
        <f t="shared" si="15"/>
        <v>4.0456342674888788</v>
      </c>
      <c r="N117">
        <f t="shared" si="16"/>
        <v>861.56</v>
      </c>
      <c r="O117">
        <f t="shared" si="17"/>
        <v>160.52889999999999</v>
      </c>
      <c r="P117">
        <f t="shared" si="18"/>
        <v>70.588343691028868</v>
      </c>
      <c r="Q117">
        <f t="shared" si="19"/>
        <v>-2.588343691028868</v>
      </c>
      <c r="R117">
        <f t="shared" si="20"/>
        <v>6.6995230628889439</v>
      </c>
      <c r="T117">
        <f t="shared" si="21"/>
        <v>2.588343691028868</v>
      </c>
    </row>
    <row r="118" spans="2:20" x14ac:dyDescent="0.3">
      <c r="B118">
        <v>17.43</v>
      </c>
      <c r="C118">
        <v>87</v>
      </c>
      <c r="D118">
        <f t="shared" si="11"/>
        <v>84.154505494738515</v>
      </c>
      <c r="E118">
        <f t="shared" si="12"/>
        <v>534.84271111111104</v>
      </c>
      <c r="G118">
        <f t="shared" si="13"/>
        <v>2.8454945052614846</v>
      </c>
      <c r="H118">
        <f t="shared" si="14"/>
        <v>8.0968389794733007</v>
      </c>
      <c r="J118">
        <f t="shared" si="15"/>
        <v>2.8454945052614846</v>
      </c>
      <c r="N118">
        <f t="shared" si="16"/>
        <v>1516.41</v>
      </c>
      <c r="O118">
        <f t="shared" si="17"/>
        <v>303.80489999999998</v>
      </c>
      <c r="P118">
        <f t="shared" si="18"/>
        <v>97.10772143130491</v>
      </c>
      <c r="Q118">
        <f t="shared" si="19"/>
        <v>-10.10772143130491</v>
      </c>
      <c r="R118">
        <f t="shared" si="20"/>
        <v>102.16603253286057</v>
      </c>
      <c r="T118">
        <f t="shared" si="21"/>
        <v>10.10772143130491</v>
      </c>
    </row>
    <row r="119" spans="2:20" x14ac:dyDescent="0.3">
      <c r="B119">
        <v>16.07</v>
      </c>
      <c r="C119">
        <v>76.5</v>
      </c>
      <c r="D119">
        <f t="shared" si="11"/>
        <v>80.694828001238619</v>
      </c>
      <c r="E119">
        <f t="shared" si="12"/>
        <v>159.43271111111108</v>
      </c>
      <c r="G119">
        <f t="shared" si="13"/>
        <v>-4.1948280012386192</v>
      </c>
      <c r="H119">
        <f t="shared" si="14"/>
        <v>17.596581959975587</v>
      </c>
      <c r="J119">
        <f t="shared" si="15"/>
        <v>4.1948280012386192</v>
      </c>
      <c r="N119">
        <f t="shared" si="16"/>
        <v>1229.355</v>
      </c>
      <c r="O119">
        <f t="shared" si="17"/>
        <v>258.24490000000003</v>
      </c>
      <c r="P119">
        <f t="shared" si="18"/>
        <v>89.530756362654614</v>
      </c>
      <c r="Q119">
        <f t="shared" si="19"/>
        <v>-13.030756362654614</v>
      </c>
      <c r="R119">
        <f t="shared" si="20"/>
        <v>169.80061138286371</v>
      </c>
      <c r="T119">
        <f t="shared" si="21"/>
        <v>13.030756362654614</v>
      </c>
    </row>
    <row r="120" spans="2:20" x14ac:dyDescent="0.3">
      <c r="B120">
        <v>3.73</v>
      </c>
      <c r="C120">
        <v>50.5</v>
      </c>
      <c r="D120">
        <f t="shared" si="11"/>
        <v>49.303342508746894</v>
      </c>
      <c r="E120">
        <f t="shared" si="12"/>
        <v>178.84604444444449</v>
      </c>
      <c r="G120">
        <f t="shared" si="13"/>
        <v>1.1966574912531058</v>
      </c>
      <c r="H120">
        <f t="shared" si="14"/>
        <v>1.431989151372177</v>
      </c>
      <c r="J120">
        <f t="shared" si="15"/>
        <v>1.1966574912531058</v>
      </c>
      <c r="N120">
        <f t="shared" si="16"/>
        <v>188.36500000000001</v>
      </c>
      <c r="O120">
        <f t="shared" si="17"/>
        <v>13.9129</v>
      </c>
      <c r="P120">
        <f t="shared" si="18"/>
        <v>20.78094096034236</v>
      </c>
      <c r="Q120">
        <f t="shared" si="19"/>
        <v>29.71905903965764</v>
      </c>
      <c r="R120">
        <f t="shared" si="20"/>
        <v>883.2224702026565</v>
      </c>
      <c r="T120">
        <f t="shared" si="21"/>
        <v>29.71905903965764</v>
      </c>
    </row>
    <row r="121" spans="2:20" x14ac:dyDescent="0.3">
      <c r="B121">
        <v>17.850000000000001</v>
      </c>
      <c r="C121">
        <v>84.75</v>
      </c>
      <c r="D121">
        <f t="shared" si="11"/>
        <v>85.222935308907608</v>
      </c>
      <c r="E121">
        <f t="shared" si="12"/>
        <v>435.83521111111105</v>
      </c>
      <c r="G121">
        <f t="shared" si="13"/>
        <v>-0.47293530890760849</v>
      </c>
      <c r="H121">
        <f t="shared" si="14"/>
        <v>0.22366780641153505</v>
      </c>
      <c r="J121">
        <f t="shared" si="15"/>
        <v>0.47293530890760849</v>
      </c>
      <c r="N121">
        <f t="shared" si="16"/>
        <v>1512.7875000000001</v>
      </c>
      <c r="O121">
        <f t="shared" si="17"/>
        <v>318.62250000000006</v>
      </c>
      <c r="P121">
        <f t="shared" si="18"/>
        <v>99.447666526035164</v>
      </c>
      <c r="Q121">
        <f t="shared" si="19"/>
        <v>-14.697666526035164</v>
      </c>
      <c r="R121">
        <f t="shared" si="20"/>
        <v>216.02140131053457</v>
      </c>
      <c r="T121">
        <f t="shared" si="21"/>
        <v>14.697666526035164</v>
      </c>
    </row>
    <row r="122" spans="2:20" x14ac:dyDescent="0.3">
      <c r="B122">
        <v>10.79</v>
      </c>
      <c r="C122">
        <v>63.75</v>
      </c>
      <c r="D122">
        <f t="shared" si="11"/>
        <v>67.263138908827244</v>
      </c>
      <c r="E122">
        <f t="shared" si="12"/>
        <v>1.5211111111111486E-2</v>
      </c>
      <c r="G122">
        <f t="shared" si="13"/>
        <v>-3.5131389088272442</v>
      </c>
      <c r="H122">
        <f t="shared" si="14"/>
        <v>12.34214499271588</v>
      </c>
      <c r="J122">
        <f t="shared" si="15"/>
        <v>3.5131389088272442</v>
      </c>
      <c r="N122">
        <f t="shared" si="16"/>
        <v>687.86249999999995</v>
      </c>
      <c r="O122">
        <f t="shared" si="17"/>
        <v>116.42409999999998</v>
      </c>
      <c r="P122">
        <f t="shared" si="18"/>
        <v>60.114303743188756</v>
      </c>
      <c r="Q122">
        <f t="shared" si="19"/>
        <v>3.6356962568112436</v>
      </c>
      <c r="R122">
        <f t="shared" si="20"/>
        <v>13.218287271791288</v>
      </c>
      <c r="T122">
        <f t="shared" si="21"/>
        <v>3.6356962568112436</v>
      </c>
    </row>
    <row r="123" spans="2:20" x14ac:dyDescent="0.3">
      <c r="B123">
        <v>16.149999999999999</v>
      </c>
      <c r="C123">
        <v>91</v>
      </c>
      <c r="D123">
        <f t="shared" si="11"/>
        <v>80.898338442032724</v>
      </c>
      <c r="E123">
        <f t="shared" si="12"/>
        <v>735.85604444444436</v>
      </c>
      <c r="G123">
        <f t="shared" si="13"/>
        <v>10.101661557967276</v>
      </c>
      <c r="H123">
        <f t="shared" si="14"/>
        <v>102.04356623171385</v>
      </c>
      <c r="J123">
        <f t="shared" si="15"/>
        <v>10.101661557967276</v>
      </c>
      <c r="N123">
        <f t="shared" si="16"/>
        <v>1469.6499999999999</v>
      </c>
      <c r="O123">
        <f t="shared" si="17"/>
        <v>260.82249999999993</v>
      </c>
      <c r="P123">
        <f t="shared" si="18"/>
        <v>89.976460190222269</v>
      </c>
      <c r="Q123">
        <f t="shared" si="19"/>
        <v>1.0235398097777306</v>
      </c>
      <c r="R123">
        <f t="shared" si="20"/>
        <v>1.047633742199833</v>
      </c>
      <c r="T123">
        <f t="shared" si="21"/>
        <v>1.0235398097777306</v>
      </c>
    </row>
    <row r="124" spans="2:20" x14ac:dyDescent="0.3">
      <c r="B124">
        <v>17.920000000000002</v>
      </c>
      <c r="C124">
        <v>88</v>
      </c>
      <c r="D124">
        <f t="shared" si="11"/>
        <v>85.401006944602457</v>
      </c>
      <c r="E124">
        <f t="shared" si="12"/>
        <v>582.09604444444437</v>
      </c>
      <c r="G124">
        <f t="shared" si="13"/>
        <v>2.5989930553975427</v>
      </c>
      <c r="H124">
        <f t="shared" si="14"/>
        <v>6.7547649020046538</v>
      </c>
      <c r="J124">
        <f t="shared" si="15"/>
        <v>2.5989930553975427</v>
      </c>
      <c r="N124">
        <f t="shared" si="16"/>
        <v>1576.96</v>
      </c>
      <c r="O124">
        <f t="shared" si="17"/>
        <v>321.12640000000005</v>
      </c>
      <c r="P124">
        <f t="shared" si="18"/>
        <v>99.837657375156866</v>
      </c>
      <c r="Q124">
        <f t="shared" si="19"/>
        <v>-11.837657375156866</v>
      </c>
      <c r="R124">
        <f t="shared" si="20"/>
        <v>140.13013213160573</v>
      </c>
      <c r="T124">
        <f t="shared" si="21"/>
        <v>11.837657375156866</v>
      </c>
    </row>
    <row r="125" spans="2:20" x14ac:dyDescent="0.3">
      <c r="B125">
        <v>6.36</v>
      </c>
      <c r="C125">
        <v>45.75</v>
      </c>
      <c r="D125">
        <f t="shared" si="11"/>
        <v>55.993748249853319</v>
      </c>
      <c r="E125">
        <f t="shared" si="12"/>
        <v>328.45521111111117</v>
      </c>
      <c r="G125">
        <f t="shared" si="13"/>
        <v>-10.243748249853319</v>
      </c>
      <c r="H125">
        <f t="shared" si="14"/>
        <v>104.93437820637293</v>
      </c>
      <c r="J125">
        <f t="shared" si="15"/>
        <v>10.243748249853319</v>
      </c>
      <c r="N125">
        <f t="shared" si="16"/>
        <v>290.97000000000003</v>
      </c>
      <c r="O125">
        <f t="shared" si="17"/>
        <v>40.449600000000004</v>
      </c>
      <c r="P125">
        <f t="shared" si="18"/>
        <v>35.433454291629332</v>
      </c>
      <c r="Q125">
        <f t="shared" si="19"/>
        <v>10.316545708370668</v>
      </c>
      <c r="R125">
        <f t="shared" si="20"/>
        <v>106.43111535290126</v>
      </c>
      <c r="T125">
        <f t="shared" si="21"/>
        <v>10.316545708370668</v>
      </c>
    </row>
    <row r="126" spans="2:20" x14ac:dyDescent="0.3">
      <c r="B126">
        <v>2.2000000000000002</v>
      </c>
      <c r="C126">
        <v>46.5</v>
      </c>
      <c r="D126">
        <f t="shared" si="11"/>
        <v>45.411205328559511</v>
      </c>
      <c r="E126">
        <f t="shared" si="12"/>
        <v>301.83271111111117</v>
      </c>
      <c r="G126">
        <f t="shared" si="13"/>
        <v>1.088794671440489</v>
      </c>
      <c r="H126">
        <f t="shared" si="14"/>
        <v>1.1854738365572024</v>
      </c>
      <c r="J126">
        <f t="shared" si="15"/>
        <v>1.088794671440489</v>
      </c>
      <c r="N126">
        <f t="shared" si="16"/>
        <v>102.30000000000001</v>
      </c>
      <c r="O126">
        <f t="shared" si="17"/>
        <v>4.8400000000000007</v>
      </c>
      <c r="P126">
        <f t="shared" si="18"/>
        <v>12.256855258110777</v>
      </c>
      <c r="Q126">
        <f t="shared" si="19"/>
        <v>34.243144741889225</v>
      </c>
      <c r="R126">
        <f t="shared" si="20"/>
        <v>1172.5929618139758</v>
      </c>
      <c r="T126">
        <f t="shared" si="21"/>
        <v>34.243144741889225</v>
      </c>
    </row>
    <row r="127" spans="2:20" x14ac:dyDescent="0.3">
      <c r="B127">
        <v>4.5599999999999996</v>
      </c>
      <c r="C127">
        <v>48</v>
      </c>
      <c r="D127">
        <f t="shared" si="11"/>
        <v>51.414763331985803</v>
      </c>
      <c r="E127">
        <f t="shared" si="12"/>
        <v>251.96271111111116</v>
      </c>
      <c r="G127">
        <f t="shared" si="13"/>
        <v>-3.4147633319858031</v>
      </c>
      <c r="H127">
        <f t="shared" si="14"/>
        <v>11.660608613474784</v>
      </c>
      <c r="J127">
        <f t="shared" si="15"/>
        <v>3.4147633319858031</v>
      </c>
      <c r="N127">
        <f t="shared" si="16"/>
        <v>218.88</v>
      </c>
      <c r="O127">
        <f t="shared" si="17"/>
        <v>20.793599999999998</v>
      </c>
      <c r="P127">
        <f t="shared" si="18"/>
        <v>25.405118171356879</v>
      </c>
      <c r="Q127">
        <f t="shared" si="19"/>
        <v>22.594881828643121</v>
      </c>
      <c r="R127">
        <f t="shared" si="20"/>
        <v>510.52868485034713</v>
      </c>
      <c r="T127">
        <f t="shared" si="21"/>
        <v>22.594881828643121</v>
      </c>
    </row>
    <row r="128" spans="2:20" x14ac:dyDescent="0.3">
      <c r="B128">
        <v>8.5399999999999991</v>
      </c>
      <c r="C128">
        <v>65.5</v>
      </c>
      <c r="D128">
        <f t="shared" si="11"/>
        <v>61.539407761492853</v>
      </c>
      <c r="E128">
        <f t="shared" si="12"/>
        <v>2.6460444444444393</v>
      </c>
      <c r="G128">
        <f t="shared" si="13"/>
        <v>3.9605922385071466</v>
      </c>
      <c r="H128">
        <f t="shared" si="14"/>
        <v>15.68629087972305</v>
      </c>
      <c r="J128">
        <f t="shared" si="15"/>
        <v>3.9605922385071466</v>
      </c>
      <c r="N128">
        <f t="shared" si="16"/>
        <v>559.36999999999989</v>
      </c>
      <c r="O128">
        <f t="shared" si="17"/>
        <v>72.931599999999989</v>
      </c>
      <c r="P128">
        <f t="shared" si="18"/>
        <v>47.578883592848186</v>
      </c>
      <c r="Q128">
        <f t="shared" si="19"/>
        <v>17.921116407151814</v>
      </c>
      <c r="R128">
        <f t="shared" si="20"/>
        <v>321.16641327868592</v>
      </c>
      <c r="T128">
        <f t="shared" si="21"/>
        <v>17.921116407151814</v>
      </c>
    </row>
    <row r="129" spans="2:20" x14ac:dyDescent="0.3">
      <c r="B129">
        <v>16.36</v>
      </c>
      <c r="C129">
        <v>77</v>
      </c>
      <c r="D129">
        <f t="shared" si="11"/>
        <v>81.432553349117271</v>
      </c>
      <c r="E129">
        <f t="shared" si="12"/>
        <v>172.30937777777774</v>
      </c>
      <c r="G129">
        <f t="shared" si="13"/>
        <v>-4.4325533491172706</v>
      </c>
      <c r="H129">
        <f t="shared" si="14"/>
        <v>19.647529192770733</v>
      </c>
      <c r="J129">
        <f t="shared" si="15"/>
        <v>4.4325533491172706</v>
      </c>
      <c r="N129">
        <f t="shared" si="16"/>
        <v>1259.72</v>
      </c>
      <c r="O129">
        <f t="shared" si="17"/>
        <v>267.64959999999996</v>
      </c>
      <c r="P129">
        <f t="shared" si="18"/>
        <v>91.146432737587403</v>
      </c>
      <c r="Q129">
        <f t="shared" si="19"/>
        <v>-14.146432737587403</v>
      </c>
      <c r="R129">
        <f t="shared" si="20"/>
        <v>200.12155919908463</v>
      </c>
      <c r="T129">
        <f t="shared" si="21"/>
        <v>14.146432737587403</v>
      </c>
    </row>
    <row r="130" spans="2:20" x14ac:dyDescent="0.3">
      <c r="B130">
        <v>17.21</v>
      </c>
      <c r="C130">
        <v>82.5</v>
      </c>
      <c r="D130">
        <f t="shared" si="11"/>
        <v>83.594851782554713</v>
      </c>
      <c r="E130">
        <f t="shared" si="12"/>
        <v>346.95271111111106</v>
      </c>
      <c r="G130">
        <f t="shared" si="13"/>
        <v>-1.0948517825547128</v>
      </c>
      <c r="H130">
        <f t="shared" si="14"/>
        <v>1.1987004257632321</v>
      </c>
      <c r="J130">
        <f t="shared" si="15"/>
        <v>1.0948517825547128</v>
      </c>
      <c r="N130">
        <f t="shared" si="16"/>
        <v>1419.825</v>
      </c>
      <c r="O130">
        <f t="shared" si="17"/>
        <v>296.18410000000006</v>
      </c>
      <c r="P130">
        <f t="shared" si="18"/>
        <v>95.882035905493836</v>
      </c>
      <c r="Q130">
        <f t="shared" si="19"/>
        <v>-13.382035905493836</v>
      </c>
      <c r="R130">
        <f t="shared" si="20"/>
        <v>179.07888497592626</v>
      </c>
      <c r="T130">
        <f t="shared" si="21"/>
        <v>13.382035905493836</v>
      </c>
    </row>
    <row r="131" spans="2:20" x14ac:dyDescent="0.3">
      <c r="B131">
        <v>0.14000000000000001</v>
      </c>
      <c r="C131">
        <v>42.75</v>
      </c>
      <c r="D131">
        <f t="shared" si="11"/>
        <v>40.170811478111141</v>
      </c>
      <c r="E131">
        <f t="shared" si="12"/>
        <v>446.19521111111118</v>
      </c>
      <c r="G131">
        <f t="shared" si="13"/>
        <v>2.5791885218888595</v>
      </c>
      <c r="H131">
        <f t="shared" si="14"/>
        <v>6.65221343144324</v>
      </c>
      <c r="J131">
        <f t="shared" si="15"/>
        <v>2.5791885218888595</v>
      </c>
      <c r="N131">
        <f t="shared" si="16"/>
        <v>5.9850000000000003</v>
      </c>
      <c r="O131">
        <f t="shared" si="17"/>
        <v>1.9600000000000003E-2</v>
      </c>
      <c r="P131">
        <f t="shared" si="18"/>
        <v>0.77998169824341301</v>
      </c>
      <c r="Q131">
        <f t="shared" si="19"/>
        <v>41.970018301756589</v>
      </c>
      <c r="R131">
        <f t="shared" si="20"/>
        <v>1761.4824362497829</v>
      </c>
      <c r="T131">
        <f t="shared" si="21"/>
        <v>41.970018301756589</v>
      </c>
    </row>
    <row r="132" spans="2:20" x14ac:dyDescent="0.3">
      <c r="B132">
        <v>10.210000000000001</v>
      </c>
      <c r="C132">
        <v>69.75</v>
      </c>
      <c r="D132">
        <f t="shared" ref="D132:D151" si="22" xml:space="preserve"> $Y$21 +$AA$21*B132</f>
        <v>65.787688213069941</v>
      </c>
      <c r="E132">
        <f t="shared" ref="E132:E152" si="23" xml:space="preserve"> (C132 - $C$153)^2</f>
        <v>34.535211111111096</v>
      </c>
      <c r="G132">
        <f t="shared" ref="G132:G152" si="24">C132 - D132</f>
        <v>3.9623117869300586</v>
      </c>
      <c r="H132">
        <f t="shared" ref="H132:H152" si="25" xml:space="preserve"> G132^2</f>
        <v>15.699914696844875</v>
      </c>
      <c r="J132">
        <f t="shared" ref="J132:J152" si="26" xml:space="preserve"> ABS(G132)</f>
        <v>3.9623117869300586</v>
      </c>
      <c r="N132">
        <f t="shared" ref="N132:N152" si="27" xml:space="preserve"> B132 * C132</f>
        <v>712.14750000000004</v>
      </c>
      <c r="O132">
        <f t="shared" ref="O132:O152" si="28" xml:space="preserve"> (B132)^2</f>
        <v>104.24410000000002</v>
      </c>
      <c r="P132">
        <f t="shared" ref="P132:P152" si="29" xml:space="preserve"> $O$155 * B132</f>
        <v>56.882950993323192</v>
      </c>
      <c r="Q132">
        <f t="shared" ref="Q132:Q152" si="30" xml:space="preserve"> C132 - P132</f>
        <v>12.867049006676808</v>
      </c>
      <c r="R132">
        <f t="shared" ref="R132:R152" si="31" xml:space="preserve"> (Q132)^2</f>
        <v>165.56095014022264</v>
      </c>
      <c r="T132">
        <f t="shared" ref="T132:T152" si="32" xml:space="preserve"> ABS(Q132)</f>
        <v>12.867049006676808</v>
      </c>
    </row>
    <row r="133" spans="2:20" x14ac:dyDescent="0.3">
      <c r="B133">
        <v>8.35</v>
      </c>
      <c r="C133">
        <v>54.75</v>
      </c>
      <c r="D133">
        <f t="shared" si="22"/>
        <v>61.056070464606847</v>
      </c>
      <c r="E133">
        <f t="shared" si="23"/>
        <v>83.235211111111141</v>
      </c>
      <c r="G133">
        <f t="shared" si="24"/>
        <v>-6.3060704646068473</v>
      </c>
      <c r="H133">
        <f t="shared" si="25"/>
        <v>39.766524704586821</v>
      </c>
      <c r="J133">
        <f t="shared" si="26"/>
        <v>6.3060704646068473</v>
      </c>
      <c r="N133">
        <f t="shared" si="27"/>
        <v>457.16249999999997</v>
      </c>
      <c r="O133">
        <f t="shared" si="28"/>
        <v>69.722499999999997</v>
      </c>
      <c r="P133">
        <f t="shared" si="29"/>
        <v>46.520337002374987</v>
      </c>
      <c r="Q133">
        <f t="shared" si="30"/>
        <v>8.2296629976250131</v>
      </c>
      <c r="R133">
        <f t="shared" si="31"/>
        <v>67.727353054478314</v>
      </c>
      <c r="T133">
        <f t="shared" si="32"/>
        <v>8.2296629976250131</v>
      </c>
    </row>
    <row r="134" spans="2:20" x14ac:dyDescent="0.3">
      <c r="B134">
        <v>4.4400000000000004</v>
      </c>
      <c r="C134">
        <v>49.5</v>
      </c>
      <c r="D134">
        <f t="shared" si="22"/>
        <v>51.109497670794639</v>
      </c>
      <c r="E134">
        <f t="shared" si="23"/>
        <v>206.59271111111116</v>
      </c>
      <c r="G134">
        <f t="shared" si="24"/>
        <v>-1.6094976707946387</v>
      </c>
      <c r="H134">
        <f t="shared" si="25"/>
        <v>2.5904827522933669</v>
      </c>
      <c r="J134">
        <f t="shared" si="26"/>
        <v>1.6094976707946387</v>
      </c>
      <c r="N134">
        <f t="shared" si="27"/>
        <v>219.78000000000003</v>
      </c>
      <c r="O134">
        <f t="shared" si="28"/>
        <v>19.713600000000003</v>
      </c>
      <c r="P134">
        <f t="shared" si="29"/>
        <v>24.736562430005385</v>
      </c>
      <c r="Q134">
        <f t="shared" si="30"/>
        <v>24.763437569994615</v>
      </c>
      <c r="R134">
        <f t="shared" si="31"/>
        <v>613.22784028302078</v>
      </c>
      <c r="T134">
        <f t="shared" si="32"/>
        <v>24.763437569994615</v>
      </c>
    </row>
    <row r="135" spans="2:20" x14ac:dyDescent="0.3">
      <c r="B135">
        <v>2.4</v>
      </c>
      <c r="C135">
        <v>43.75</v>
      </c>
      <c r="D135">
        <f t="shared" si="22"/>
        <v>45.919981430544794</v>
      </c>
      <c r="E135">
        <f t="shared" si="23"/>
        <v>404.94854444444451</v>
      </c>
      <c r="G135">
        <f t="shared" si="24"/>
        <v>-2.1699814305447944</v>
      </c>
      <c r="H135">
        <f t="shared" si="25"/>
        <v>4.7088194089092328</v>
      </c>
      <c r="J135">
        <f t="shared" si="26"/>
        <v>2.1699814305447944</v>
      </c>
      <c r="N135">
        <f t="shared" si="27"/>
        <v>105</v>
      </c>
      <c r="O135">
        <f t="shared" si="28"/>
        <v>5.76</v>
      </c>
      <c r="P135">
        <f t="shared" si="29"/>
        <v>13.371114827029936</v>
      </c>
      <c r="Q135">
        <f t="shared" si="30"/>
        <v>30.378885172970065</v>
      </c>
      <c r="R135">
        <f t="shared" si="31"/>
        <v>922.87666435250048</v>
      </c>
      <c r="T135">
        <f t="shared" si="32"/>
        <v>30.378885172970065</v>
      </c>
    </row>
    <row r="136" spans="2:20" x14ac:dyDescent="0.3">
      <c r="B136">
        <v>6.75</v>
      </c>
      <c r="C136">
        <v>53.5</v>
      </c>
      <c r="D136">
        <f t="shared" si="22"/>
        <v>56.985861648724608</v>
      </c>
      <c r="E136">
        <f t="shared" si="23"/>
        <v>107.60604444444448</v>
      </c>
      <c r="G136">
        <f t="shared" si="24"/>
        <v>-3.4858616487246081</v>
      </c>
      <c r="H136">
        <f t="shared" si="25"/>
        <v>12.151231434049043</v>
      </c>
      <c r="J136">
        <f t="shared" si="26"/>
        <v>3.4858616487246081</v>
      </c>
      <c r="N136">
        <f t="shared" si="27"/>
        <v>361.125</v>
      </c>
      <c r="O136">
        <f t="shared" si="28"/>
        <v>45.5625</v>
      </c>
      <c r="P136">
        <f t="shared" si="29"/>
        <v>37.606260451021697</v>
      </c>
      <c r="Q136">
        <f t="shared" si="30"/>
        <v>15.893739548978303</v>
      </c>
      <c r="R136">
        <f t="shared" si="31"/>
        <v>252.61095685075702</v>
      </c>
      <c r="T136">
        <f t="shared" si="32"/>
        <v>15.893739548978303</v>
      </c>
    </row>
    <row r="137" spans="2:20" x14ac:dyDescent="0.3">
      <c r="B137">
        <v>18.86</v>
      </c>
      <c r="C137">
        <v>96</v>
      </c>
      <c r="D137">
        <f t="shared" si="22"/>
        <v>87.79225462393326</v>
      </c>
      <c r="E137">
        <f t="shared" si="23"/>
        <v>1032.1227111111109</v>
      </c>
      <c r="G137">
        <f t="shared" si="24"/>
        <v>8.2077453760667396</v>
      </c>
      <c r="H137">
        <f t="shared" si="25"/>
        <v>67.367084158344952</v>
      </c>
      <c r="J137">
        <f t="shared" si="26"/>
        <v>8.2077453760667396</v>
      </c>
      <c r="N137">
        <f t="shared" si="27"/>
        <v>1810.56</v>
      </c>
      <c r="O137">
        <f t="shared" si="28"/>
        <v>355.69959999999998</v>
      </c>
      <c r="P137">
        <f t="shared" si="29"/>
        <v>105.07467734907692</v>
      </c>
      <c r="Q137">
        <f t="shared" si="30"/>
        <v>-9.0746773490769215</v>
      </c>
      <c r="R137">
        <f t="shared" si="31"/>
        <v>82.34976898984975</v>
      </c>
      <c r="T137">
        <f t="shared" si="32"/>
        <v>9.0746773490769215</v>
      </c>
    </row>
    <row r="138" spans="2:20" x14ac:dyDescent="0.3">
      <c r="B138">
        <v>6.46</v>
      </c>
      <c r="C138">
        <v>58.25</v>
      </c>
      <c r="D138">
        <f t="shared" si="22"/>
        <v>56.248136300845957</v>
      </c>
      <c r="E138">
        <f t="shared" si="23"/>
        <v>31.621877777777794</v>
      </c>
      <c r="G138">
        <f t="shared" si="24"/>
        <v>2.0018636991540433</v>
      </c>
      <c r="H138">
        <f t="shared" si="25"/>
        <v>4.0074582699907095</v>
      </c>
      <c r="J138">
        <f t="shared" si="26"/>
        <v>2.0018636991540433</v>
      </c>
      <c r="N138">
        <f t="shared" si="27"/>
        <v>376.29500000000002</v>
      </c>
      <c r="O138">
        <f t="shared" si="28"/>
        <v>41.7316</v>
      </c>
      <c r="P138">
        <f t="shared" si="29"/>
        <v>35.990584076088915</v>
      </c>
      <c r="Q138">
        <f t="shared" si="30"/>
        <v>22.259415923911085</v>
      </c>
      <c r="R138">
        <f t="shared" si="31"/>
        <v>495.48159727366641</v>
      </c>
      <c r="T138">
        <f t="shared" si="32"/>
        <v>22.259415923911085</v>
      </c>
    </row>
    <row r="139" spans="2:20" x14ac:dyDescent="0.3">
      <c r="B139">
        <v>10.38</v>
      </c>
      <c r="C139">
        <v>59.75</v>
      </c>
      <c r="D139">
        <f t="shared" si="22"/>
        <v>66.220147899757421</v>
      </c>
      <c r="E139">
        <f t="shared" si="23"/>
        <v>17.001877777777789</v>
      </c>
      <c r="G139">
        <f t="shared" si="24"/>
        <v>-6.4701478997574213</v>
      </c>
      <c r="H139">
        <f t="shared" si="25"/>
        <v>41.862813844735371</v>
      </c>
      <c r="J139">
        <f t="shared" si="26"/>
        <v>6.4701478997574213</v>
      </c>
      <c r="N139">
        <f t="shared" si="27"/>
        <v>620.20500000000004</v>
      </c>
      <c r="O139">
        <f t="shared" si="28"/>
        <v>107.74440000000001</v>
      </c>
      <c r="P139">
        <f t="shared" si="29"/>
        <v>57.830071626904484</v>
      </c>
      <c r="Q139">
        <f t="shared" si="30"/>
        <v>1.9199283730955159</v>
      </c>
      <c r="R139">
        <f t="shared" si="31"/>
        <v>3.6861249578171944</v>
      </c>
      <c r="T139">
        <f t="shared" si="32"/>
        <v>1.9199283730955159</v>
      </c>
    </row>
    <row r="140" spans="2:20" x14ac:dyDescent="0.3">
      <c r="B140">
        <v>14.06</v>
      </c>
      <c r="C140">
        <v>79.75</v>
      </c>
      <c r="D140">
        <f t="shared" si="22"/>
        <v>75.581628176286557</v>
      </c>
      <c r="E140">
        <f t="shared" si="23"/>
        <v>252.0685444444444</v>
      </c>
      <c r="G140">
        <f t="shared" si="24"/>
        <v>4.1683718237134428</v>
      </c>
      <c r="H140">
        <f t="shared" si="25"/>
        <v>17.375323660728132</v>
      </c>
      <c r="J140">
        <f t="shared" si="26"/>
        <v>4.1683718237134428</v>
      </c>
      <c r="N140">
        <f t="shared" si="27"/>
        <v>1121.2850000000001</v>
      </c>
      <c r="O140">
        <f t="shared" si="28"/>
        <v>197.68360000000001</v>
      </c>
      <c r="P140">
        <f t="shared" si="29"/>
        <v>78.332447695017052</v>
      </c>
      <c r="Q140">
        <f t="shared" si="30"/>
        <v>1.4175523049829479</v>
      </c>
      <c r="R140">
        <f t="shared" si="31"/>
        <v>2.0094545373624686</v>
      </c>
      <c r="T140">
        <f t="shared" si="32"/>
        <v>1.4175523049829479</v>
      </c>
    </row>
    <row r="141" spans="2:20" x14ac:dyDescent="0.3">
      <c r="B141">
        <v>7.27</v>
      </c>
      <c r="C141">
        <v>68.75</v>
      </c>
      <c r="D141">
        <f t="shared" si="22"/>
        <v>58.308679513886332</v>
      </c>
      <c r="E141">
        <f t="shared" si="23"/>
        <v>23.781877777777762</v>
      </c>
      <c r="G141">
        <f t="shared" si="24"/>
        <v>10.441320486113668</v>
      </c>
      <c r="H141">
        <f t="shared" si="25"/>
        <v>109.02117349373695</v>
      </c>
      <c r="J141">
        <f t="shared" si="26"/>
        <v>10.441320486113668</v>
      </c>
      <c r="N141">
        <f t="shared" si="27"/>
        <v>499.81249999999994</v>
      </c>
      <c r="O141">
        <f t="shared" si="28"/>
        <v>52.852899999999991</v>
      </c>
      <c r="P141">
        <f t="shared" si="29"/>
        <v>40.503335330211513</v>
      </c>
      <c r="Q141">
        <f t="shared" si="30"/>
        <v>28.246664669788487</v>
      </c>
      <c r="R141">
        <f t="shared" si="31"/>
        <v>797.87406496747712</v>
      </c>
      <c r="T141">
        <f t="shared" si="32"/>
        <v>28.246664669788487</v>
      </c>
    </row>
    <row r="142" spans="2:20" x14ac:dyDescent="0.3">
      <c r="B142">
        <v>19.440000000000001</v>
      </c>
      <c r="C142">
        <v>93.75</v>
      </c>
      <c r="D142">
        <f t="shared" si="22"/>
        <v>89.267705319690577</v>
      </c>
      <c r="E142">
        <f t="shared" si="23"/>
        <v>892.61521111111097</v>
      </c>
      <c r="G142">
        <f t="shared" si="24"/>
        <v>4.4822946803094226</v>
      </c>
      <c r="H142">
        <f t="shared" si="25"/>
        <v>20.090965601130147</v>
      </c>
      <c r="J142">
        <f t="shared" si="26"/>
        <v>4.4822946803094226</v>
      </c>
      <c r="N142">
        <f t="shared" si="27"/>
        <v>1822.5000000000002</v>
      </c>
      <c r="O142">
        <f t="shared" si="28"/>
        <v>377.91360000000003</v>
      </c>
      <c r="P142">
        <f t="shared" si="29"/>
        <v>108.3060300989425</v>
      </c>
      <c r="Q142">
        <f t="shared" si="30"/>
        <v>-14.5560300989425</v>
      </c>
      <c r="R142">
        <f t="shared" si="31"/>
        <v>211.87801224132002</v>
      </c>
      <c r="T142">
        <f t="shared" si="32"/>
        <v>14.5560300989425</v>
      </c>
    </row>
    <row r="143" spans="2:20" x14ac:dyDescent="0.3">
      <c r="B143">
        <v>19.25</v>
      </c>
      <c r="C143">
        <v>80.5</v>
      </c>
      <c r="D143">
        <f t="shared" si="22"/>
        <v>88.784368022804557</v>
      </c>
      <c r="E143">
        <f t="shared" si="23"/>
        <v>276.4460444444444</v>
      </c>
      <c r="G143">
        <f t="shared" si="24"/>
        <v>-8.2843680228045571</v>
      </c>
      <c r="H143">
        <f t="shared" si="25"/>
        <v>68.630753537266685</v>
      </c>
      <c r="J143">
        <f t="shared" si="26"/>
        <v>8.2843680228045571</v>
      </c>
      <c r="N143">
        <f t="shared" si="27"/>
        <v>1549.625</v>
      </c>
      <c r="O143">
        <f t="shared" si="28"/>
        <v>370.5625</v>
      </c>
      <c r="P143">
        <f t="shared" si="29"/>
        <v>107.24748350846929</v>
      </c>
      <c r="Q143">
        <f t="shared" si="30"/>
        <v>-26.747483508469287</v>
      </c>
      <c r="R143">
        <f t="shared" si="31"/>
        <v>715.42787403583645</v>
      </c>
      <c r="T143">
        <f t="shared" si="32"/>
        <v>26.747483508469287</v>
      </c>
    </row>
    <row r="144" spans="2:20" x14ac:dyDescent="0.3">
      <c r="B144">
        <v>5.04</v>
      </c>
      <c r="C144">
        <v>50.25</v>
      </c>
      <c r="D144">
        <f t="shared" si="22"/>
        <v>52.635825976750475</v>
      </c>
      <c r="E144">
        <f t="shared" si="23"/>
        <v>185.59521111111115</v>
      </c>
      <c r="G144">
        <f t="shared" si="24"/>
        <v>-2.3858259767504748</v>
      </c>
      <c r="H144">
        <f t="shared" si="25"/>
        <v>5.692165591337357</v>
      </c>
      <c r="J144">
        <f t="shared" si="26"/>
        <v>2.3858259767504748</v>
      </c>
      <c r="N144">
        <f t="shared" si="27"/>
        <v>253.26</v>
      </c>
      <c r="O144">
        <f t="shared" si="28"/>
        <v>25.401600000000002</v>
      </c>
      <c r="P144">
        <f t="shared" si="29"/>
        <v>28.079341136762867</v>
      </c>
      <c r="Q144">
        <f t="shared" si="30"/>
        <v>22.170658863237133</v>
      </c>
      <c r="R144">
        <f t="shared" si="31"/>
        <v>491.53811443003525</v>
      </c>
      <c r="T144">
        <f t="shared" si="32"/>
        <v>22.170658863237133</v>
      </c>
    </row>
    <row r="145" spans="1:21" x14ac:dyDescent="0.3">
      <c r="B145">
        <v>9.94</v>
      </c>
      <c r="C145">
        <v>71.25</v>
      </c>
      <c r="D145">
        <f t="shared" si="22"/>
        <v>65.100840475389816</v>
      </c>
      <c r="E145">
        <f t="shared" si="23"/>
        <v>54.415211111111091</v>
      </c>
      <c r="G145">
        <f t="shared" si="24"/>
        <v>6.1491595246101838</v>
      </c>
      <c r="H145">
        <f t="shared" si="25"/>
        <v>37.812162859104141</v>
      </c>
      <c r="J145">
        <f t="shared" si="26"/>
        <v>6.1491595246101838</v>
      </c>
      <c r="N145">
        <f t="shared" si="27"/>
        <v>708.22499999999991</v>
      </c>
      <c r="O145">
        <f t="shared" si="28"/>
        <v>98.803599999999989</v>
      </c>
      <c r="P145">
        <f t="shared" si="29"/>
        <v>55.378700575282316</v>
      </c>
      <c r="Q145">
        <f t="shared" si="30"/>
        <v>15.871299424717684</v>
      </c>
      <c r="R145">
        <f t="shared" si="31"/>
        <v>251.89814542904386</v>
      </c>
      <c r="T145">
        <f t="shared" si="32"/>
        <v>15.871299424717684</v>
      </c>
    </row>
    <row r="146" spans="1:21" x14ac:dyDescent="0.3">
      <c r="B146">
        <v>6.02</v>
      </c>
      <c r="C146">
        <v>51.5</v>
      </c>
      <c r="D146">
        <f t="shared" si="22"/>
        <v>55.128828876478345</v>
      </c>
      <c r="E146">
        <f t="shared" si="23"/>
        <v>153.09937777777782</v>
      </c>
      <c r="G146">
        <f t="shared" si="24"/>
        <v>-3.6288288764783445</v>
      </c>
      <c r="H146">
        <f t="shared" si="25"/>
        <v>13.168399014763084</v>
      </c>
      <c r="J146">
        <f t="shared" si="26"/>
        <v>3.6288288764783445</v>
      </c>
      <c r="N146">
        <f t="shared" si="27"/>
        <v>310.02999999999997</v>
      </c>
      <c r="O146">
        <f t="shared" si="28"/>
        <v>36.240399999999994</v>
      </c>
      <c r="P146">
        <f t="shared" si="29"/>
        <v>33.539213024466754</v>
      </c>
      <c r="Q146">
        <f t="shared" si="30"/>
        <v>17.960786975533246</v>
      </c>
      <c r="R146">
        <f t="shared" si="31"/>
        <v>322.58986878048466</v>
      </c>
      <c r="T146">
        <f t="shared" si="32"/>
        <v>17.960786975533246</v>
      </c>
    </row>
    <row r="147" spans="1:21" x14ac:dyDescent="0.3">
      <c r="B147">
        <v>5.7</v>
      </c>
      <c r="C147">
        <v>56.5</v>
      </c>
      <c r="D147">
        <f t="shared" si="22"/>
        <v>54.314787113301897</v>
      </c>
      <c r="E147">
        <f t="shared" si="23"/>
        <v>54.366044444444469</v>
      </c>
      <c r="G147">
        <f t="shared" si="24"/>
        <v>2.1852128866981033</v>
      </c>
      <c r="H147">
        <f t="shared" si="25"/>
        <v>4.7751553601914578</v>
      </c>
      <c r="J147">
        <f t="shared" si="26"/>
        <v>2.1852128866981033</v>
      </c>
      <c r="N147">
        <f t="shared" si="27"/>
        <v>322.05</v>
      </c>
      <c r="O147">
        <f t="shared" si="28"/>
        <v>32.49</v>
      </c>
      <c r="P147">
        <f t="shared" si="29"/>
        <v>31.756397714196101</v>
      </c>
      <c r="Q147">
        <f t="shared" si="30"/>
        <v>24.743602285803899</v>
      </c>
      <c r="R147">
        <f t="shared" si="31"/>
        <v>612.24585407803988</v>
      </c>
      <c r="T147">
        <f t="shared" si="32"/>
        <v>24.743602285803899</v>
      </c>
    </row>
    <row r="148" spans="1:21" x14ac:dyDescent="0.3">
      <c r="B148">
        <v>0.74</v>
      </c>
      <c r="C148">
        <v>45.75</v>
      </c>
      <c r="D148">
        <f t="shared" si="22"/>
        <v>41.697139784066977</v>
      </c>
      <c r="E148">
        <f t="shared" si="23"/>
        <v>328.45521111111117</v>
      </c>
      <c r="G148">
        <f t="shared" si="24"/>
        <v>4.0528602159330234</v>
      </c>
      <c r="H148">
        <f t="shared" si="25"/>
        <v>16.425675929892673</v>
      </c>
      <c r="J148">
        <f t="shared" si="26"/>
        <v>4.0528602159330234</v>
      </c>
      <c r="N148">
        <f t="shared" si="27"/>
        <v>33.854999999999997</v>
      </c>
      <c r="O148">
        <f t="shared" si="28"/>
        <v>0.54759999999999998</v>
      </c>
      <c r="P148">
        <f t="shared" si="29"/>
        <v>4.1227604050008972</v>
      </c>
      <c r="Q148">
        <f t="shared" si="30"/>
        <v>41.627239594999104</v>
      </c>
      <c r="R148">
        <f t="shared" si="31"/>
        <v>1732.8270762994612</v>
      </c>
      <c r="T148">
        <f t="shared" si="32"/>
        <v>41.627239594999104</v>
      </c>
    </row>
    <row r="149" spans="1:21" x14ac:dyDescent="0.3">
      <c r="B149">
        <v>12.19</v>
      </c>
      <c r="C149">
        <v>65.75</v>
      </c>
      <c r="D149">
        <f t="shared" si="22"/>
        <v>70.824571622724207</v>
      </c>
      <c r="E149">
        <f t="shared" si="23"/>
        <v>3.5218777777777719</v>
      </c>
      <c r="G149">
        <f t="shared" si="24"/>
        <v>-5.074571622724207</v>
      </c>
      <c r="H149">
        <f t="shared" si="25"/>
        <v>25.751277154157791</v>
      </c>
      <c r="J149">
        <f t="shared" si="26"/>
        <v>5.074571622724207</v>
      </c>
      <c r="N149">
        <f t="shared" si="27"/>
        <v>801.49249999999995</v>
      </c>
      <c r="O149">
        <f t="shared" si="28"/>
        <v>148.59609999999998</v>
      </c>
      <c r="P149">
        <f t="shared" si="29"/>
        <v>67.91412072562288</v>
      </c>
      <c r="Q149">
        <f t="shared" si="30"/>
        <v>-2.1641207256228796</v>
      </c>
      <c r="R149">
        <f t="shared" si="31"/>
        <v>4.6834185150704988</v>
      </c>
      <c r="T149">
        <f t="shared" si="32"/>
        <v>2.1641207256228796</v>
      </c>
    </row>
    <row r="150" spans="1:21" x14ac:dyDescent="0.3">
      <c r="B150">
        <v>10.050000000000001</v>
      </c>
      <c r="C150">
        <v>64.75</v>
      </c>
      <c r="D150">
        <f t="shared" si="22"/>
        <v>65.380667331481717</v>
      </c>
      <c r="E150">
        <f t="shared" si="23"/>
        <v>0.76854444444444181</v>
      </c>
      <c r="G150">
        <f t="shared" si="24"/>
        <v>-0.6306673314817175</v>
      </c>
      <c r="H150">
        <f t="shared" si="25"/>
        <v>0.39774128299827055</v>
      </c>
      <c r="J150">
        <f t="shared" si="26"/>
        <v>0.6306673314817175</v>
      </c>
      <c r="N150">
        <f t="shared" si="27"/>
        <v>650.73750000000007</v>
      </c>
      <c r="O150">
        <f t="shared" si="28"/>
        <v>101.00250000000001</v>
      </c>
      <c r="P150">
        <f t="shared" si="29"/>
        <v>55.991543338187867</v>
      </c>
      <c r="Q150">
        <f t="shared" si="30"/>
        <v>8.7584566618121329</v>
      </c>
      <c r="R150">
        <f t="shared" si="31"/>
        <v>76.710563096841327</v>
      </c>
      <c r="T150">
        <f t="shared" si="32"/>
        <v>8.7584566618121329</v>
      </c>
    </row>
    <row r="151" spans="1:21" x14ac:dyDescent="0.3">
      <c r="B151">
        <v>1.03</v>
      </c>
      <c r="C151">
        <v>26.25</v>
      </c>
      <c r="D151">
        <f t="shared" si="22"/>
        <v>42.434865131945628</v>
      </c>
      <c r="E151">
        <f t="shared" si="23"/>
        <v>1415.5152111111113</v>
      </c>
      <c r="G151">
        <f t="shared" si="24"/>
        <v>-16.184865131945628</v>
      </c>
      <c r="H151">
        <f t="shared" si="25"/>
        <v>261.94985933926938</v>
      </c>
      <c r="J151">
        <f t="shared" si="26"/>
        <v>16.184865131945628</v>
      </c>
      <c r="N151">
        <f t="shared" si="27"/>
        <v>27.037500000000001</v>
      </c>
      <c r="O151">
        <f t="shared" si="28"/>
        <v>1.0609</v>
      </c>
      <c r="P151">
        <f t="shared" si="29"/>
        <v>5.7384367799336813</v>
      </c>
      <c r="Q151">
        <f t="shared" si="30"/>
        <v>20.511563220066318</v>
      </c>
      <c r="R151">
        <f t="shared" si="31"/>
        <v>420.72422573077733</v>
      </c>
      <c r="T151">
        <f t="shared" si="32"/>
        <v>20.511563220066318</v>
      </c>
    </row>
    <row r="152" spans="1:21" x14ac:dyDescent="0.3">
      <c r="B152">
        <v>5.57</v>
      </c>
      <c r="C152">
        <v>48.75</v>
      </c>
      <c r="D152">
        <f xml:space="preserve"> $Y$21 +$AA$21*B152</f>
        <v>53.984082647011462</v>
      </c>
      <c r="E152">
        <f t="shared" si="23"/>
        <v>228.71521111111116</v>
      </c>
      <c r="G152">
        <f t="shared" si="24"/>
        <v>-5.2340826470114621</v>
      </c>
      <c r="H152">
        <f t="shared" si="25"/>
        <v>27.395621155746515</v>
      </c>
      <c r="J152">
        <f t="shared" si="26"/>
        <v>5.2340826470114621</v>
      </c>
      <c r="N152">
        <f t="shared" si="27"/>
        <v>271.53750000000002</v>
      </c>
      <c r="O152">
        <f t="shared" si="28"/>
        <v>31.024900000000002</v>
      </c>
      <c r="P152">
        <f t="shared" si="29"/>
        <v>31.032128994398647</v>
      </c>
      <c r="Q152">
        <f t="shared" si="30"/>
        <v>17.717871005601353</v>
      </c>
      <c r="R152">
        <f t="shared" si="31"/>
        <v>313.92295297112912</v>
      </c>
      <c r="T152">
        <f t="shared" si="32"/>
        <v>17.717871005601353</v>
      </c>
    </row>
    <row r="153" spans="1:21" x14ac:dyDescent="0.3">
      <c r="A153" t="s">
        <v>20</v>
      </c>
      <c r="B153">
        <f>AVERAGE(B3:B152)</f>
        <v>9.4574666666666687</v>
      </c>
      <c r="C153">
        <f>AVERAGE(C3:C152)</f>
        <v>63.873333333333335</v>
      </c>
      <c r="H153">
        <f>AVERAGE(H3:H152)</f>
        <v>26.400336075765438</v>
      </c>
      <c r="I153" t="s">
        <v>21</v>
      </c>
      <c r="J153">
        <f>AVERAGE(J3:J152)</f>
        <v>4.1121384652488402</v>
      </c>
      <c r="K153" t="s">
        <v>22</v>
      </c>
      <c r="R153">
        <f>AVERAGE(R3:R152)</f>
        <v>471.64656337103008</v>
      </c>
      <c r="S153" t="s">
        <v>35</v>
      </c>
      <c r="T153">
        <f>AVERAGE(T3:T152)</f>
        <v>18.623108894990743</v>
      </c>
      <c r="U153" t="s">
        <v>38</v>
      </c>
    </row>
    <row r="154" spans="1:21" x14ac:dyDescent="0.3">
      <c r="A154" t="s">
        <v>23</v>
      </c>
      <c r="E154">
        <f>SUM(E3:E152)</f>
        <v>37871.343333333323</v>
      </c>
      <c r="F154" t="s">
        <v>24</v>
      </c>
      <c r="H154">
        <f>SUM(H3:H152)</f>
        <v>3960.0504113648158</v>
      </c>
      <c r="I154" t="s">
        <v>25</v>
      </c>
      <c r="N154">
        <f>SUM(N3:N152)</f>
        <v>103942.52500000002</v>
      </c>
      <c r="O154">
        <f>SUM(O3:O152)</f>
        <v>18656.788399999994</v>
      </c>
      <c r="R154">
        <f>SUM(R3:R152)</f>
        <v>70746.984505654516</v>
      </c>
      <c r="S154" t="s">
        <v>36</v>
      </c>
    </row>
    <row r="155" spans="1:21" x14ac:dyDescent="0.3">
      <c r="H155">
        <f xml:space="preserve"> SQRT(H153)</f>
        <v>5.1381257356905383</v>
      </c>
      <c r="I155" t="s">
        <v>26</v>
      </c>
      <c r="N155" t="s">
        <v>34</v>
      </c>
      <c r="O155">
        <f xml:space="preserve"> N154/O154</f>
        <v>5.571297844595807</v>
      </c>
      <c r="R155">
        <f xml:space="preserve"> SQRT(R153)</f>
        <v>21.717425339368155</v>
      </c>
      <c r="S155" t="s">
        <v>37</v>
      </c>
    </row>
    <row r="156" spans="1:21" x14ac:dyDescent="0.3">
      <c r="K156" t="s">
        <v>27</v>
      </c>
      <c r="L156">
        <f xml:space="preserve"> 1 - H154/E154</f>
        <v>0.89543411817981944</v>
      </c>
    </row>
    <row r="158" spans="1:21" x14ac:dyDescent="0.3">
      <c r="A158" t="s">
        <v>28</v>
      </c>
      <c r="G158">
        <f xml:space="preserve"> SKEW(G3:G152)</f>
        <v>0.26146013634658732</v>
      </c>
      <c r="Q158">
        <f xml:space="preserve"> SKEW(Q3:Q152)</f>
        <v>-0.10394352476285749</v>
      </c>
    </row>
    <row r="159" spans="1:21" x14ac:dyDescent="0.3">
      <c r="A159" t="s">
        <v>30</v>
      </c>
      <c r="G159">
        <f xml:space="preserve"> KURT(G3:G152)</f>
        <v>0.87141683184351049</v>
      </c>
      <c r="Q159">
        <f xml:space="preserve"> KURT(Q3:Q152)</f>
        <v>-1.1625975649210274</v>
      </c>
    </row>
    <row r="160" spans="1:21" x14ac:dyDescent="0.3">
      <c r="O160" t="s">
        <v>29</v>
      </c>
      <c r="P160">
        <f>SUM(E3:E152)</f>
        <v>37871.343333333323</v>
      </c>
    </row>
    <row r="162" spans="15:16" x14ac:dyDescent="0.3">
      <c r="O162" t="s">
        <v>31</v>
      </c>
      <c r="P162">
        <f xml:space="preserve"> 1 - R154/P160</f>
        <v>-0.86808753740153044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VICTUS</dc:creator>
  <cp:lastModifiedBy>Anupam Vinay Singh</cp:lastModifiedBy>
  <dcterms:created xsi:type="dcterms:W3CDTF">2025-08-11T18:52:00Z</dcterms:created>
  <dcterms:modified xsi:type="dcterms:W3CDTF">2025-08-12T05:32:28Z</dcterms:modified>
</cp:coreProperties>
</file>