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ll2\source\repos_new\excel-bike-buyers-analysis\"/>
    </mc:Choice>
  </mc:AlternateContent>
  <xr:revisionPtr revIDLastSave="0" documentId="13_ncr:1_{84D4069B-E9ED-43DE-B187-B5C5E62C879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<sst xmlns="http://schemas.openxmlformats.org/spreadsheetml/2006/main" count="16274" uniqueCount="51">
  <si>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</si>
  <si>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</si>
  <si>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</si>
  <si>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</si>
  <si>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</si>
  <si>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</si>
  <si>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</si>
  <si>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</si>
  <si>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</si>
  <si>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</si>
  <si>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</si>
  <si>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</si>
  <si>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</si>
  <si>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</si>
  <si>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</si>
  <si>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</si>
  <si>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</si>
  <si>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</si>
  <si>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</si>
  <si>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</si>
  <si>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</si>
  <si>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</si>
  <si>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</si>
  <si>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</si>
  <si>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</si>
  <si>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</si>
  <si>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</si>
  <si>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</si>
  <si>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</si>
  <si>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</si>
  <si>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</si>
  <si>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</si>
  <si>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</si>
  <si>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</si>
  <si>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</si>
  <si>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</si>
  <si>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</si>
  <si>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</si>
  <si>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</si>
  <si>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</si>
  <si>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</si>
  <si>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</si>
  <si>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</si>
  <si>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</si>
  <si>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</si>
  <si>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More than 10 Miles</t>
  </si>
  <si>
    <t>Adolescent</t>
  </si>
  <si>
    <t>Middle Age</t>
  </si>
  <si>
    <t>Old</t>
  </si>
  <si>
    <t>Bike Sales Dashboard</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</si>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</sst>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tos"/>
      <family val="2"/>
    </font>
    <font>
      <sz val="48"/>
      <color theme="0"/>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165"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6" fillId="33" borderId="0" xfId="0" applyFont="1" applyFill="1" applyAlignment="1">
      <alignment horizontal="left"/>
    </xf>
    <xf numFmtId="166" fontId="16" fillId="33" borderId="0" xfId="42" applyNumberFormat="1" applyFont="1" applyFill="1" applyAlignment="1">
      <alignment horizontal="left"/>
    </xf>
    <xf numFmtId="166" fontId="0" fillId="0" borderId="0" xfId="42" applyNumberFormat="1" applyFont="1" applyAlignment="1">
      <alignment horizontal="left"/>
    </xf>
    <xf numFmtId="0" fontId="18" fillId="0" borderId="0" xfId="0" applyFont="1" applyAlignment="1">
      <alignment horizontal="left"/>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Table!PivotTable5</c:name>
    <c:fmtId val="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Avg Income Per Purchase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7D89-4803-82E1-7526A15E605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7D89-4803-82E1-7526A15E6052}"/>
            </c:ext>
          </c:extLst>
        </c:ser>
        <c:dLbls>
          <c:showLegendKey val="0"/>
          <c:showVal val="0"/>
          <c:showCatName val="0"/>
          <c:showSerName val="0"/>
          <c:showPercent val="0"/>
          <c:showBubbleSize val="0"/>
        </c:dLbls>
        <c:gapWidth val="100"/>
        <c:overlap val="-24"/>
        <c:axId val="1181529456"/>
        <c:axId val="1173064768"/>
      </c:barChart>
      <c:catAx>
        <c:axId val="1181529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64768"/>
        <c:crosses val="autoZero"/>
        <c:auto val="1"/>
        <c:lblAlgn val="ctr"/>
        <c:lblOffset val="100"/>
        <c:noMultiLvlLbl val="0"/>
      </c:catAx>
      <c:valAx>
        <c:axId val="117306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2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5C-4FB5-B1DE-90E81F61F48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5C-4FB5-B1DE-90E81F61F486}"/>
            </c:ext>
          </c:extLst>
        </c:ser>
        <c:dLbls>
          <c:showLegendKey val="0"/>
          <c:showVal val="0"/>
          <c:showCatName val="0"/>
          <c:showSerName val="0"/>
          <c:showPercent val="0"/>
          <c:showBubbleSize val="0"/>
        </c:dLbls>
        <c:smooth val="0"/>
        <c:axId val="1195841088"/>
        <c:axId val="1195841568"/>
      </c:lineChart>
      <c:catAx>
        <c:axId val="11958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41568"/>
        <c:crosses val="autoZero"/>
        <c:auto val="1"/>
        <c:lblAlgn val="ctr"/>
        <c:lblOffset val="100"/>
        <c:noMultiLvlLbl val="0"/>
      </c:catAx>
      <c:valAx>
        <c:axId val="119584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280-4E99-9A02-AF8E72B0048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280-4E99-9A02-AF8E72B00488}"/>
            </c:ext>
          </c:extLst>
        </c:ser>
        <c:dLbls>
          <c:showLegendKey val="0"/>
          <c:showVal val="0"/>
          <c:showCatName val="0"/>
          <c:showSerName val="0"/>
          <c:showPercent val="0"/>
          <c:showBubbleSize val="0"/>
        </c:dLbls>
        <c:marker val="1"/>
        <c:smooth val="0"/>
        <c:axId val="1850004895"/>
        <c:axId val="1850005855"/>
      </c:lineChart>
      <c:catAx>
        <c:axId val="18500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05855"/>
        <c:crosses val="autoZero"/>
        <c:auto val="1"/>
        <c:lblAlgn val="ctr"/>
        <c:lblOffset val="100"/>
        <c:noMultiLvlLbl val="0"/>
      </c:catAx>
      <c:valAx>
        <c:axId val="185000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816-49A9-9767-9262BF1CAD6A}"/>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816-49A9-9767-9262BF1CAD6A}"/>
            </c:ext>
          </c:extLst>
        </c:ser>
        <c:dLbls>
          <c:showLegendKey val="0"/>
          <c:showVal val="0"/>
          <c:showCatName val="0"/>
          <c:showSerName val="0"/>
          <c:showPercent val="0"/>
          <c:showBubbleSize val="0"/>
        </c:dLbls>
        <c:smooth val="0"/>
        <c:axId val="1922276351"/>
        <c:axId val="1922275871"/>
      </c:lineChart>
      <c:catAx>
        <c:axId val="192227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75871"/>
        <c:crosses val="autoZero"/>
        <c:auto val="1"/>
        <c:lblAlgn val="ctr"/>
        <c:lblOffset val="100"/>
        <c:noMultiLvlLbl val="0"/>
      </c:catAx>
      <c:valAx>
        <c:axId val="192227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Table!PivotTable5</c:name>
    <c:fmtId val="5"/>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Avg Income Per Purchase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C8F4-4C14-A948-BE7C7F883E3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C8F4-4C14-A948-BE7C7F883E3E}"/>
            </c:ext>
          </c:extLst>
        </c:ser>
        <c:dLbls>
          <c:showLegendKey val="0"/>
          <c:showVal val="0"/>
          <c:showCatName val="0"/>
          <c:showSerName val="0"/>
          <c:showPercent val="0"/>
          <c:showBubbleSize val="0"/>
        </c:dLbls>
        <c:gapWidth val="100"/>
        <c:overlap val="-24"/>
        <c:axId val="1181529456"/>
        <c:axId val="1173064768"/>
      </c:barChart>
      <c:catAx>
        <c:axId val="1181529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64768"/>
        <c:crosses val="autoZero"/>
        <c:auto val="1"/>
        <c:lblAlgn val="ctr"/>
        <c:lblOffset val="100"/>
        <c:noMultiLvlLbl val="0"/>
      </c:catAx>
      <c:valAx>
        <c:axId val="117306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2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C4-4A8A-B2DC-0FB0BC8E4B7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C4-4A8A-B2DC-0FB0BC8E4B7B}"/>
            </c:ext>
          </c:extLst>
        </c:ser>
        <c:dLbls>
          <c:showLegendKey val="0"/>
          <c:showVal val="0"/>
          <c:showCatName val="0"/>
          <c:showSerName val="0"/>
          <c:showPercent val="0"/>
          <c:showBubbleSize val="0"/>
        </c:dLbls>
        <c:smooth val="0"/>
        <c:axId val="1195841088"/>
        <c:axId val="1195841568"/>
      </c:lineChart>
      <c:catAx>
        <c:axId val="11958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41568"/>
        <c:crosses val="autoZero"/>
        <c:auto val="1"/>
        <c:lblAlgn val="ctr"/>
        <c:lblOffset val="100"/>
        <c:noMultiLvlLbl val="0"/>
      </c:catAx>
      <c:valAx>
        <c:axId val="119584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AC9-4843-8C13-7B684434A86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AC9-4843-8C13-7B684434A862}"/>
            </c:ext>
          </c:extLst>
        </c:ser>
        <c:dLbls>
          <c:showLegendKey val="0"/>
          <c:showVal val="0"/>
          <c:showCatName val="0"/>
          <c:showSerName val="0"/>
          <c:showPercent val="0"/>
          <c:showBubbleSize val="0"/>
        </c:dLbls>
        <c:marker val="1"/>
        <c:smooth val="0"/>
        <c:axId val="1850004895"/>
        <c:axId val="1850005855"/>
      </c:lineChart>
      <c:catAx>
        <c:axId val="18500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05855"/>
        <c:crosses val="autoZero"/>
        <c:auto val="1"/>
        <c:lblAlgn val="ctr"/>
        <c:lblOffset val="100"/>
        <c:noMultiLvlLbl val="0"/>
      </c:catAx>
      <c:valAx>
        <c:axId val="185000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4731</xdr:colOff>
      <xdr:row>2</xdr:row>
      <xdr:rowOff>1</xdr:rowOff>
    </xdr:from>
    <xdr:to>
      <xdr:col>10</xdr:col>
      <xdr:colOff>783772</xdr:colOff>
      <xdr:row>17</xdr:row>
      <xdr:rowOff>0</xdr:rowOff>
    </xdr:to>
    <xdr:graphicFrame macro="">
      <xdr:nvGraphicFramePr>
        <xdr:cNvPr id="7" name="Chart 6">
          <a:extLst>
            <a:ext uri="{FF2B5EF4-FFF2-40B4-BE49-F238E27FC236}">
              <a16:creationId xmlns:a16="http://schemas.microsoft.com/office/drawing/2014/main" id="{D5FCD439-3B7C-B996-7576-8C663C995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4730</xdr:colOff>
      <xdr:row>20</xdr:row>
      <xdr:rowOff>2474</xdr:rowOff>
    </xdr:from>
    <xdr:to>
      <xdr:col>11</xdr:col>
      <xdr:colOff>0</xdr:colOff>
      <xdr:row>35</xdr:row>
      <xdr:rowOff>1</xdr:rowOff>
    </xdr:to>
    <xdr:graphicFrame macro="">
      <xdr:nvGraphicFramePr>
        <xdr:cNvPr id="8" name="Chart 7">
          <a:extLst>
            <a:ext uri="{FF2B5EF4-FFF2-40B4-BE49-F238E27FC236}">
              <a16:creationId xmlns:a16="http://schemas.microsoft.com/office/drawing/2014/main" id="{435C7954-2179-17B7-3FF3-4FBB7B90A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4730</xdr:colOff>
      <xdr:row>38</xdr:row>
      <xdr:rowOff>0</xdr:rowOff>
    </xdr:from>
    <xdr:to>
      <xdr:col>10</xdr:col>
      <xdr:colOff>783771</xdr:colOff>
      <xdr:row>53</xdr:row>
      <xdr:rowOff>181428</xdr:rowOff>
    </xdr:to>
    <xdr:graphicFrame macro="">
      <xdr:nvGraphicFramePr>
        <xdr:cNvPr id="2" name="Chart 1">
          <a:extLst>
            <a:ext uri="{FF2B5EF4-FFF2-40B4-BE49-F238E27FC236}">
              <a16:creationId xmlns:a16="http://schemas.microsoft.com/office/drawing/2014/main" id="{BEE7DC99-D6D2-2B59-E2D2-451BEEE7B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4730</xdr:colOff>
      <xdr:row>57</xdr:row>
      <xdr:rowOff>6722</xdr:rowOff>
    </xdr:from>
    <xdr:to>
      <xdr:col>10</xdr:col>
      <xdr:colOff>783771</xdr:colOff>
      <xdr:row>77</xdr:row>
      <xdr:rowOff>1</xdr:rowOff>
    </xdr:to>
    <xdr:graphicFrame macro="">
      <xdr:nvGraphicFramePr>
        <xdr:cNvPr id="3" name="Chart 2">
          <a:extLst>
            <a:ext uri="{FF2B5EF4-FFF2-40B4-BE49-F238E27FC236}">
              <a16:creationId xmlns:a16="http://schemas.microsoft.com/office/drawing/2014/main" id="{094268FD-708E-32A3-D86B-8A868355B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735793</xdr:colOff>
      <xdr:row>5</xdr:row>
      <xdr:rowOff>180118</xdr:rowOff>
    </xdr:from>
    <xdr:to>
      <xdr:col>7</xdr:col>
      <xdr:colOff>735794</xdr:colOff>
      <xdr:row>19</xdr:row>
      <xdr:rowOff>106974</xdr:rowOff>
    </xdr:to>
    <xdr:graphicFrame macro="">
      <xdr:nvGraphicFramePr>
        <xdr:cNvPr id="2" name="Chart 1">
          <a:extLst>
            <a:ext uri="{FF2B5EF4-FFF2-40B4-BE49-F238E27FC236}">
              <a16:creationId xmlns:a16="http://schemas.microsoft.com/office/drawing/2014/main" id="{7F263126-657D-4435-B433-CB6BBD364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743413</xdr:colOff>
      <xdr:row>19</xdr:row>
      <xdr:rowOff>111511</xdr:rowOff>
    </xdr:from>
    <xdr:to>
      <xdr:col>15</xdr:col>
      <xdr:colOff>1</xdr:colOff>
      <xdr:row>34</xdr:row>
      <xdr:rowOff>39238</xdr:rowOff>
    </xdr:to>
    <xdr:graphicFrame macro="">
      <xdr:nvGraphicFramePr>
        <xdr:cNvPr id="4" name="Chart 3">
          <a:extLst>
            <a:ext uri="{FF2B5EF4-FFF2-40B4-BE49-F238E27FC236}">
              <a16:creationId xmlns:a16="http://schemas.microsoft.com/office/drawing/2014/main" id="{6B23D6A6-EA80-4932-B64E-665E8E19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180119</xdr:rowOff>
    </xdr:from>
    <xdr:to>
      <xdr:col>15</xdr:col>
      <xdr:colOff>2</xdr:colOff>
      <xdr:row>19</xdr:row>
      <xdr:rowOff>106976</xdr:rowOff>
    </xdr:to>
    <xdr:graphicFrame macro="">
      <xdr:nvGraphicFramePr>
        <xdr:cNvPr id="5" name="Chart 4">
          <a:extLst>
            <a:ext uri="{FF2B5EF4-FFF2-40B4-BE49-F238E27FC236}">
              <a16:creationId xmlns:a16="http://schemas.microsoft.com/office/drawing/2014/main" id="{F6FEE04F-D433-4AC2-9283-28E39B8ED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11151</xdr:colOff>
      <xdr:row>6</xdr:row>
      <xdr:rowOff>57980</xdr:rowOff>
    </xdr:from>
    <xdr:to>
      <xdr:col>2</xdr:col>
      <xdr:colOff>0</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ADDC3C9-1184-EE37-3DED-2B02A1B64D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51" y="1175580"/>
              <a:ext cx="1462049" cy="873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11152</xdr:colOff>
      <xdr:row>19</xdr:row>
      <xdr:rowOff>0</xdr:rowOff>
    </xdr:from>
    <xdr:to>
      <xdr:col>1</xdr:col>
      <xdr:colOff>735794</xdr:colOff>
      <xdr:row>28</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4B29964-572B-D2E9-2AC4-BB4EC5B9DB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52" y="3539067"/>
              <a:ext cx="1461242"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12</xdr:row>
      <xdr:rowOff>0</xdr:rowOff>
    </xdr:from>
    <xdr:to>
      <xdr:col>2</xdr:col>
      <xdr:colOff>7031</xdr:colOff>
      <xdr:row>18</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F0D782E-ABBD-4EAF-784A-150624A36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51" y="2235200"/>
              <a:ext cx="146908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bo Lin" refreshedDate="45087.563805787038" createdVersion="8" refreshedVersion="8" minRefreshableVersion="3" recordCount="1000" xr:uid="{0E0AD06D-C1BF-194A-8092-2E8E735DBF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110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74B1D4-3DF8-458C-AB9D-57C2D72191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40AFE-755D-49F4-8C12-2958A89D6D6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3ED08-1614-4A0D-B57F-5E88518607F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items count="3">
        <item x="0"/>
        <item x="1"/>
        <item t="default"/>
      </items>
    </pivotField>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0DF936-EAA7-41AE-BAC5-F2C8DA1D7BE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E7DD25-0C82-4EE5-BBF4-55AD941A465F}" sourceName="Marital Status">
  <pivotTables>
    <pivotTable tabId="4" name="PivotTable5"/>
  </pivotTables>
  <data>
    <tabular pivotCacheId="12901104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AFAA63-2BC1-4D0E-B4D6-ABA0BA0B761C}" sourceName="Education">
  <pivotTables>
    <pivotTable tabId="4" name="PivotTable5"/>
  </pivotTables>
  <data>
    <tabular pivotCacheId="12901104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ADB8CA-4768-48BB-8126-7A9413A69DED}" sourceName="Region">
  <pivotTables>
    <pivotTable tabId="4" name="PivotTable5"/>
  </pivotTables>
  <data>
    <tabular pivotCacheId="12901104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0F6C85-2665-4641-B4B6-2584F2E25A5E}" cache="Slicer_Marital_Status" caption="Marital Status" rowHeight="234950"/>
  <slicer name="Education" xr10:uid="{201F01B9-4411-4201-8D5E-C1E5B5158EA2}" cache="Slicer_Education" caption="Education" rowHeight="234950"/>
  <slicer name="Region" xr10:uid="{E2338E48-71EA-471E-9DEC-134734EAB04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7" sqref="E17"/>
    </sheetView>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7F5C-B0E9-2C42-9475-D5B2E56CEB99}">
  <dimension ref="A1:N1001"/>
  <sheetViews>
    <sheetView topLeftCell="B1" workbookViewId="0">
      <selection activeCell="C4" sqref="C4"/>
    </sheetView>
  </sheetViews>
  <sheetFormatPr defaultColWidth="15.77734375" defaultRowHeight="14.4" x14ac:dyDescent="0.3"/>
  <cols>
    <col min="1" max="3" width="15.77734375" style="4"/>
    <col min="4" max="4" width="15.77734375" style="8"/>
    <col min="5" max="16384" width="15.77734375" style="4"/>
  </cols>
  <sheetData>
    <row r="1" spans="1:14" s="6" customFormat="1" x14ac:dyDescent="0.3">
      <c r="A1" s="6" t="s">
        <v>0</v>
      </c>
      <c r="B1" s="6" t="s">
        <v>1</v>
      </c>
      <c r="C1" s="6" t="s">
        <v>2</v>
      </c>
      <c r="D1" s="7" t="s">
        <v>3</v>
      </c>
      <c r="E1" s="6" t="s">
        <v>4</v>
      </c>
      <c r="F1" s="6" t="s">
        <v>5</v>
      </c>
      <c r="G1" s="6" t="s">
        <v>6</v>
      </c>
      <c r="H1" s="6" t="s">
        <v>7</v>
      </c>
      <c r="I1" s="6" t="s">
        <v>8</v>
      </c>
      <c r="J1" s="6" t="s">
        <v>9</v>
      </c>
      <c r="K1" s="6" t="s">
        <v>10</v>
      </c>
      <c r="L1" s="6" t="s">
        <v>11</v>
      </c>
      <c r="M1" s="6" t="s">
        <v>40</v>
      </c>
      <c r="N1" s="6" t="s">
        <v>12</v>
      </c>
    </row>
    <row r="2" spans="1:14" x14ac:dyDescent="0.3">
      <c r="A2" s="4">
        <v>12496</v>
      </c>
      <c r="B2" s="4" t="s">
        <v>36</v>
      </c>
      <c r="C2" s="4" t="s">
        <v>39</v>
      </c>
      <c r="D2" s="8">
        <v>40000</v>
      </c>
      <c r="E2" s="4">
        <v>1</v>
      </c>
      <c r="F2" s="4" t="s">
        <v>13</v>
      </c>
      <c r="G2" s="4" t="s">
        <v>14</v>
      </c>
      <c r="H2" s="4" t="s">
        <v>15</v>
      </c>
      <c r="I2" s="4">
        <v>0</v>
      </c>
      <c r="J2" s="4" t="s">
        <v>16</v>
      </c>
      <c r="K2" s="4" t="s">
        <v>17</v>
      </c>
      <c r="L2" s="4">
        <v>42</v>
      </c>
      <c r="M2" s="4" t="str">
        <f>IF(L2&gt;=54, "Old", IF(L2&gt;=31, "Middle Age",IF(L2&lt;31,"Adolescent","Invalid")))</f>
        <v>Middle Age</v>
      </c>
      <c r="N2" s="4" t="s">
        <v>18</v>
      </c>
    </row>
    <row r="3" spans="1:14" x14ac:dyDescent="0.3">
      <c r="A3" s="4">
        <v>24107</v>
      </c>
      <c r="B3" s="4" t="s">
        <v>36</v>
      </c>
      <c r="C3" s="4" t="s">
        <v>38</v>
      </c>
      <c r="D3" s="8">
        <v>30000</v>
      </c>
      <c r="E3" s="4">
        <v>3</v>
      </c>
      <c r="F3" s="4" t="s">
        <v>19</v>
      </c>
      <c r="G3" s="4" t="s">
        <v>20</v>
      </c>
      <c r="H3" s="4" t="s">
        <v>15</v>
      </c>
      <c r="I3" s="4">
        <v>1</v>
      </c>
      <c r="J3" s="4" t="s">
        <v>16</v>
      </c>
      <c r="K3" s="4" t="s">
        <v>17</v>
      </c>
      <c r="L3" s="4">
        <v>43</v>
      </c>
      <c r="M3" s="4" t="str">
        <f t="shared" ref="M3:M66" si="0">IF(L3&gt;=54, "Old", IF(L3&gt;=31, "Middle Age",IF(L3&lt;31,"Adolescent","Invalid")))</f>
        <v>Middle Age</v>
      </c>
      <c r="N3" s="4" t="s">
        <v>18</v>
      </c>
    </row>
    <row r="4" spans="1:14" x14ac:dyDescent="0.3">
      <c r="A4" s="4">
        <v>14177</v>
      </c>
      <c r="B4" s="4" t="s">
        <v>36</v>
      </c>
      <c r="C4" s="4" t="s">
        <v>38</v>
      </c>
      <c r="D4" s="8">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38</v>
      </c>
      <c r="D5" s="8">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38</v>
      </c>
      <c r="D6" s="8">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39</v>
      </c>
      <c r="D7" s="8">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38</v>
      </c>
      <c r="D8" s="8">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38</v>
      </c>
      <c r="D9" s="8">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38</v>
      </c>
      <c r="D10" s="8">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38</v>
      </c>
      <c r="D11" s="8">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39</v>
      </c>
      <c r="D12" s="8">
        <v>30000</v>
      </c>
      <c r="E12" s="4">
        <v>3</v>
      </c>
      <c r="F12" s="4" t="s">
        <v>27</v>
      </c>
      <c r="G12" s="4" t="s">
        <v>14</v>
      </c>
      <c r="H12" s="4" t="s">
        <v>18</v>
      </c>
      <c r="I12" s="4">
        <v>2</v>
      </c>
      <c r="J12" s="4" t="s">
        <v>26</v>
      </c>
      <c r="K12" s="4" t="s">
        <v>24</v>
      </c>
      <c r="L12" s="4">
        <v>54</v>
      </c>
      <c r="M12" s="4" t="str">
        <f t="shared" si="0"/>
        <v>Old</v>
      </c>
      <c r="N12" s="4" t="s">
        <v>15</v>
      </c>
    </row>
    <row r="13" spans="1:14" x14ac:dyDescent="0.3">
      <c r="A13" s="4">
        <v>12697</v>
      </c>
      <c r="B13" s="4" t="s">
        <v>37</v>
      </c>
      <c r="C13" s="4" t="s">
        <v>39</v>
      </c>
      <c r="D13" s="8">
        <v>90000</v>
      </c>
      <c r="E13" s="4">
        <v>0</v>
      </c>
      <c r="F13" s="4" t="s">
        <v>13</v>
      </c>
      <c r="G13" s="4" t="s">
        <v>21</v>
      </c>
      <c r="H13" s="4" t="s">
        <v>18</v>
      </c>
      <c r="I13" s="4">
        <v>4</v>
      </c>
      <c r="J13" s="4" t="s">
        <v>45</v>
      </c>
      <c r="K13" s="4" t="s">
        <v>24</v>
      </c>
      <c r="L13" s="4">
        <v>36</v>
      </c>
      <c r="M13" s="4" t="str">
        <f t="shared" si="0"/>
        <v>Middle Age</v>
      </c>
      <c r="N13" s="4" t="s">
        <v>18</v>
      </c>
    </row>
    <row r="14" spans="1:14" x14ac:dyDescent="0.3">
      <c r="A14" s="4">
        <v>11434</v>
      </c>
      <c r="B14" s="4" t="s">
        <v>36</v>
      </c>
      <c r="C14" s="4" t="s">
        <v>38</v>
      </c>
      <c r="D14" s="8">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38</v>
      </c>
      <c r="D15" s="8">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38</v>
      </c>
      <c r="D16" s="8">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39</v>
      </c>
      <c r="D17" s="8">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38</v>
      </c>
      <c r="D18" s="8">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39</v>
      </c>
      <c r="D19" s="8">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38</v>
      </c>
      <c r="D20" s="8">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38</v>
      </c>
      <c r="D21" s="8">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39</v>
      </c>
      <c r="D22" s="8">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39</v>
      </c>
      <c r="D23" s="8">
        <v>80000</v>
      </c>
      <c r="E23" s="4">
        <v>0</v>
      </c>
      <c r="F23" s="4" t="s">
        <v>13</v>
      </c>
      <c r="G23" s="4" t="s">
        <v>21</v>
      </c>
      <c r="H23" s="4" t="s">
        <v>15</v>
      </c>
      <c r="I23" s="4">
        <v>4</v>
      </c>
      <c r="J23" s="4" t="s">
        <v>45</v>
      </c>
      <c r="K23" s="4" t="s">
        <v>24</v>
      </c>
      <c r="L23" s="4">
        <v>35</v>
      </c>
      <c r="M23" s="4" t="str">
        <f t="shared" si="0"/>
        <v>Middle Age</v>
      </c>
      <c r="N23" s="4" t="s">
        <v>18</v>
      </c>
    </row>
    <row r="24" spans="1:14" x14ac:dyDescent="0.3">
      <c r="A24" s="4">
        <v>19193</v>
      </c>
      <c r="B24" s="4" t="s">
        <v>37</v>
      </c>
      <c r="C24" s="4" t="s">
        <v>38</v>
      </c>
      <c r="D24" s="8">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39</v>
      </c>
      <c r="D25" s="8">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38</v>
      </c>
      <c r="D26" s="8">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38</v>
      </c>
      <c r="D27" s="8">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38</v>
      </c>
      <c r="D28" s="8">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39</v>
      </c>
      <c r="D29" s="8">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38</v>
      </c>
      <c r="D30" s="8">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39</v>
      </c>
      <c r="D31" s="8">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39</v>
      </c>
      <c r="D32" s="8">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38</v>
      </c>
      <c r="D33" s="8">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39</v>
      </c>
      <c r="D34" s="8">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38</v>
      </c>
      <c r="D35" s="8">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38</v>
      </c>
      <c r="D36" s="8">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39</v>
      </c>
      <c r="D37" s="8">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39</v>
      </c>
      <c r="D38" s="8">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39</v>
      </c>
      <c r="D39" s="8">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38</v>
      </c>
      <c r="D40" s="8">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39</v>
      </c>
      <c r="D41" s="8">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39</v>
      </c>
      <c r="D42" s="8">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39</v>
      </c>
      <c r="D43" s="8">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39</v>
      </c>
      <c r="D44" s="8">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39</v>
      </c>
      <c r="D45" s="8">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39</v>
      </c>
      <c r="D46" s="8">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39</v>
      </c>
      <c r="D47" s="8">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39</v>
      </c>
      <c r="D48" s="8">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39</v>
      </c>
      <c r="D49" s="8">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38</v>
      </c>
      <c r="D50" s="8">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38</v>
      </c>
      <c r="D51" s="8">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39</v>
      </c>
      <c r="D52" s="8">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38</v>
      </c>
      <c r="D53" s="8">
        <v>80000</v>
      </c>
      <c r="E53" s="4">
        <v>0</v>
      </c>
      <c r="F53" s="4" t="s">
        <v>13</v>
      </c>
      <c r="G53" s="4" t="s">
        <v>21</v>
      </c>
      <c r="H53" s="4" t="s">
        <v>18</v>
      </c>
      <c r="I53" s="4">
        <v>4</v>
      </c>
      <c r="J53" s="4" t="s">
        <v>45</v>
      </c>
      <c r="K53" s="4" t="s">
        <v>24</v>
      </c>
      <c r="L53" s="4">
        <v>35</v>
      </c>
      <c r="M53" s="4" t="str">
        <f t="shared" si="0"/>
        <v>Middle Age</v>
      </c>
      <c r="N53" s="4" t="s">
        <v>18</v>
      </c>
    </row>
    <row r="54" spans="1:14" x14ac:dyDescent="0.3">
      <c r="A54" s="4">
        <v>12558</v>
      </c>
      <c r="B54" s="4" t="s">
        <v>36</v>
      </c>
      <c r="C54" s="4" t="s">
        <v>39</v>
      </c>
      <c r="D54" s="8">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39</v>
      </c>
      <c r="D55" s="8">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39</v>
      </c>
      <c r="D56" s="8">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38</v>
      </c>
      <c r="D57" s="8">
        <v>80000</v>
      </c>
      <c r="E57" s="4">
        <v>4</v>
      </c>
      <c r="F57" s="4" t="s">
        <v>27</v>
      </c>
      <c r="G57" s="4" t="s">
        <v>21</v>
      </c>
      <c r="H57" s="4" t="s">
        <v>15</v>
      </c>
      <c r="I57" s="4">
        <v>2</v>
      </c>
      <c r="J57" s="4" t="s">
        <v>45</v>
      </c>
      <c r="K57" s="4" t="s">
        <v>17</v>
      </c>
      <c r="L57" s="4">
        <v>54</v>
      </c>
      <c r="M57" s="4" t="str">
        <f t="shared" si="0"/>
        <v>Old</v>
      </c>
      <c r="N57" s="4" t="s">
        <v>18</v>
      </c>
    </row>
    <row r="58" spans="1:14" x14ac:dyDescent="0.3">
      <c r="A58" s="4">
        <v>12808</v>
      </c>
      <c r="B58" s="4" t="s">
        <v>36</v>
      </c>
      <c r="C58" s="4" t="s">
        <v>38</v>
      </c>
      <c r="D58" s="8">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38</v>
      </c>
      <c r="D59" s="8">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39</v>
      </c>
      <c r="D60" s="8">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38</v>
      </c>
      <c r="D61" s="8">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39</v>
      </c>
      <c r="D62" s="8">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39</v>
      </c>
      <c r="D63" s="8">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38</v>
      </c>
      <c r="D64" s="8">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38</v>
      </c>
      <c r="D65" s="8">
        <v>60000</v>
      </c>
      <c r="E65" s="4">
        <v>4</v>
      </c>
      <c r="F65" s="4" t="s">
        <v>13</v>
      </c>
      <c r="G65" s="4" t="s">
        <v>21</v>
      </c>
      <c r="H65" s="4" t="s">
        <v>15</v>
      </c>
      <c r="I65" s="4">
        <v>3</v>
      </c>
      <c r="J65" s="4" t="s">
        <v>45</v>
      </c>
      <c r="K65" s="4" t="s">
        <v>24</v>
      </c>
      <c r="L65" s="4">
        <v>41</v>
      </c>
      <c r="M65" s="4" t="str">
        <f t="shared" si="0"/>
        <v>Middle Age</v>
      </c>
      <c r="N65" s="4" t="s">
        <v>18</v>
      </c>
    </row>
    <row r="66" spans="1:14" x14ac:dyDescent="0.3">
      <c r="A66" s="4">
        <v>14927</v>
      </c>
      <c r="B66" s="4" t="s">
        <v>36</v>
      </c>
      <c r="C66" s="4" t="s">
        <v>39</v>
      </c>
      <c r="D66" s="8">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38</v>
      </c>
      <c r="D67" s="8">
        <v>30000</v>
      </c>
      <c r="E67" s="4">
        <v>2</v>
      </c>
      <c r="F67" s="4" t="s">
        <v>19</v>
      </c>
      <c r="G67" s="4" t="s">
        <v>20</v>
      </c>
      <c r="H67" s="4" t="s">
        <v>15</v>
      </c>
      <c r="I67" s="4">
        <v>2</v>
      </c>
      <c r="J67" s="4" t="s">
        <v>23</v>
      </c>
      <c r="K67" s="4" t="s">
        <v>24</v>
      </c>
      <c r="L67" s="4">
        <v>68</v>
      </c>
      <c r="M67" s="4" t="str">
        <f t="shared" ref="M67:M130" si="1">IF(L67&gt;=54, "Old", IF(L67&gt;=31, "Middle Age",IF(L67&lt;31,"Adolescent","Invalid")))</f>
        <v>Old</v>
      </c>
      <c r="N67" s="4" t="s">
        <v>18</v>
      </c>
    </row>
    <row r="68" spans="1:14" x14ac:dyDescent="0.3">
      <c r="A68" s="4">
        <v>29355</v>
      </c>
      <c r="B68" s="4" t="s">
        <v>36</v>
      </c>
      <c r="C68" s="4" t="s">
        <v>39</v>
      </c>
      <c r="D68" s="8">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38</v>
      </c>
      <c r="D69" s="8">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39</v>
      </c>
      <c r="D70" s="8">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39</v>
      </c>
      <c r="D71" s="8">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38</v>
      </c>
      <c r="D72" s="8">
        <v>120000</v>
      </c>
      <c r="E72" s="4">
        <v>0</v>
      </c>
      <c r="F72" s="4" t="s">
        <v>29</v>
      </c>
      <c r="G72" s="4" t="s">
        <v>21</v>
      </c>
      <c r="H72" s="4" t="s">
        <v>15</v>
      </c>
      <c r="I72" s="4">
        <v>4</v>
      </c>
      <c r="J72" s="4" t="s">
        <v>45</v>
      </c>
      <c r="K72" s="4" t="s">
        <v>24</v>
      </c>
      <c r="L72" s="4">
        <v>36</v>
      </c>
      <c r="M72" s="4" t="str">
        <f t="shared" si="1"/>
        <v>Middle Age</v>
      </c>
      <c r="N72" s="4" t="s">
        <v>15</v>
      </c>
    </row>
    <row r="73" spans="1:14" x14ac:dyDescent="0.3">
      <c r="A73" s="4">
        <v>16200</v>
      </c>
      <c r="B73" s="4" t="s">
        <v>37</v>
      </c>
      <c r="C73" s="4" t="s">
        <v>39</v>
      </c>
      <c r="D73" s="8">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39</v>
      </c>
      <c r="D74" s="8">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39</v>
      </c>
      <c r="D75" s="8">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39</v>
      </c>
      <c r="D76" s="8">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39</v>
      </c>
      <c r="D77" s="8">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39</v>
      </c>
      <c r="D78" s="8">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38</v>
      </c>
      <c r="D79" s="8">
        <v>80000</v>
      </c>
      <c r="E79" s="4">
        <v>0</v>
      </c>
      <c r="F79" s="4" t="s">
        <v>13</v>
      </c>
      <c r="G79" s="4" t="s">
        <v>21</v>
      </c>
      <c r="H79" s="4" t="s">
        <v>15</v>
      </c>
      <c r="I79" s="4">
        <v>2</v>
      </c>
      <c r="J79" s="4" t="s">
        <v>45</v>
      </c>
      <c r="K79" s="4" t="s">
        <v>24</v>
      </c>
      <c r="L79" s="4">
        <v>29</v>
      </c>
      <c r="M79" s="4" t="str">
        <f t="shared" si="1"/>
        <v>Adolescent</v>
      </c>
      <c r="N79" s="4" t="s">
        <v>15</v>
      </c>
    </row>
    <row r="80" spans="1:14" x14ac:dyDescent="0.3">
      <c r="A80" s="4">
        <v>15752</v>
      </c>
      <c r="B80" s="4" t="s">
        <v>36</v>
      </c>
      <c r="C80" s="4" t="s">
        <v>38</v>
      </c>
      <c r="D80" s="8">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38</v>
      </c>
      <c r="D81" s="8">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39</v>
      </c>
      <c r="D82" s="8">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39</v>
      </c>
      <c r="D83" s="8">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38</v>
      </c>
      <c r="D84" s="8">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38</v>
      </c>
      <c r="D85" s="8">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38</v>
      </c>
      <c r="D86" s="8">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38</v>
      </c>
      <c r="D87" s="8">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38</v>
      </c>
      <c r="D88" s="8">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38</v>
      </c>
      <c r="D89" s="8">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38</v>
      </c>
      <c r="D90" s="8">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38</v>
      </c>
      <c r="D91" s="8">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39</v>
      </c>
      <c r="D92" s="8">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38</v>
      </c>
      <c r="D93" s="8">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39</v>
      </c>
      <c r="D94" s="8">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39</v>
      </c>
      <c r="D95" s="8">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39</v>
      </c>
      <c r="D96" s="8">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39</v>
      </c>
      <c r="D97" s="8">
        <v>90000</v>
      </c>
      <c r="E97" s="4">
        <v>5</v>
      </c>
      <c r="F97" s="4" t="s">
        <v>19</v>
      </c>
      <c r="G97" s="4" t="s">
        <v>21</v>
      </c>
      <c r="H97" s="4" t="s">
        <v>15</v>
      </c>
      <c r="I97" s="4">
        <v>2</v>
      </c>
      <c r="J97" s="4" t="s">
        <v>45</v>
      </c>
      <c r="K97" s="4" t="s">
        <v>17</v>
      </c>
      <c r="L97" s="4">
        <v>62</v>
      </c>
      <c r="M97" s="4" t="str">
        <f t="shared" si="1"/>
        <v>Old</v>
      </c>
      <c r="N97" s="4" t="s">
        <v>18</v>
      </c>
    </row>
    <row r="98" spans="1:14" x14ac:dyDescent="0.3">
      <c r="A98" s="4">
        <v>12507</v>
      </c>
      <c r="B98" s="4" t="s">
        <v>36</v>
      </c>
      <c r="C98" s="4" t="s">
        <v>38</v>
      </c>
      <c r="D98" s="8">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38</v>
      </c>
      <c r="D99" s="8">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38</v>
      </c>
      <c r="D100" s="8">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39</v>
      </c>
      <c r="D101" s="8">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38</v>
      </c>
      <c r="D102" s="8">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38</v>
      </c>
      <c r="D103" s="8">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38</v>
      </c>
      <c r="D104" s="8">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38</v>
      </c>
      <c r="D105" s="8">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39</v>
      </c>
      <c r="D106" s="8">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39</v>
      </c>
      <c r="D107" s="8">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38</v>
      </c>
      <c r="D108" s="8">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39</v>
      </c>
      <c r="D109" s="8">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39</v>
      </c>
      <c r="D110" s="8">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38</v>
      </c>
      <c r="D111" s="8">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39</v>
      </c>
      <c r="D112" s="8">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39</v>
      </c>
      <c r="D113" s="8">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39</v>
      </c>
      <c r="D114" s="8">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39</v>
      </c>
      <c r="D115" s="8">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38</v>
      </c>
      <c r="D116" s="8">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38</v>
      </c>
      <c r="D117" s="8">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39</v>
      </c>
      <c r="D118" s="8">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39</v>
      </c>
      <c r="D119" s="8">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38</v>
      </c>
      <c r="D120" s="8">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39</v>
      </c>
      <c r="D121" s="8">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39</v>
      </c>
      <c r="D122" s="8">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38</v>
      </c>
      <c r="D123" s="8">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39</v>
      </c>
      <c r="D124" s="8">
        <v>80000</v>
      </c>
      <c r="E124" s="4">
        <v>0</v>
      </c>
      <c r="F124" s="4" t="s">
        <v>13</v>
      </c>
      <c r="G124" s="4" t="s">
        <v>21</v>
      </c>
      <c r="H124" s="4" t="s">
        <v>18</v>
      </c>
      <c r="I124" s="4">
        <v>3</v>
      </c>
      <c r="J124" s="4" t="s">
        <v>45</v>
      </c>
      <c r="K124" s="4" t="s">
        <v>24</v>
      </c>
      <c r="L124" s="4">
        <v>31</v>
      </c>
      <c r="M124" s="4" t="str">
        <f t="shared" si="1"/>
        <v>Middle Age</v>
      </c>
      <c r="N124" s="4" t="s">
        <v>18</v>
      </c>
    </row>
    <row r="125" spans="1:14" x14ac:dyDescent="0.3">
      <c r="A125" s="4">
        <v>23627</v>
      </c>
      <c r="B125" s="4" t="s">
        <v>37</v>
      </c>
      <c r="C125" s="4" t="s">
        <v>39</v>
      </c>
      <c r="D125" s="8">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39</v>
      </c>
      <c r="D126" s="8">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38</v>
      </c>
      <c r="D127" s="8">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38</v>
      </c>
      <c r="D128" s="8">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38</v>
      </c>
      <c r="D129" s="8">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38</v>
      </c>
      <c r="D130" s="8">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38</v>
      </c>
      <c r="D131" s="8">
        <v>10000</v>
      </c>
      <c r="E131" s="4">
        <v>3</v>
      </c>
      <c r="F131" s="4" t="s">
        <v>27</v>
      </c>
      <c r="G131" s="4" t="s">
        <v>25</v>
      </c>
      <c r="H131" s="4" t="s">
        <v>15</v>
      </c>
      <c r="I131" s="4">
        <v>1</v>
      </c>
      <c r="J131" s="4" t="s">
        <v>16</v>
      </c>
      <c r="K131" s="4" t="s">
        <v>17</v>
      </c>
      <c r="L131" s="4">
        <v>39</v>
      </c>
      <c r="M131" s="4" t="str">
        <f t="shared" ref="M131:M194" si="2">IF(L131&gt;=54, "Old", IF(L131&gt;=31, "Middle Age",IF(L131&lt;31,"Adolescent","Invalid")))</f>
        <v>Middle Age</v>
      </c>
      <c r="N131" s="4" t="s">
        <v>15</v>
      </c>
    </row>
    <row r="132" spans="1:14" x14ac:dyDescent="0.3">
      <c r="A132" s="4">
        <v>12993</v>
      </c>
      <c r="B132" s="4" t="s">
        <v>36</v>
      </c>
      <c r="C132" s="4" t="s">
        <v>38</v>
      </c>
      <c r="D132" s="8">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38</v>
      </c>
      <c r="D133" s="8">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38</v>
      </c>
      <c r="D134" s="8">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38</v>
      </c>
      <c r="D135" s="8">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39</v>
      </c>
      <c r="D136" s="8">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38</v>
      </c>
      <c r="D137" s="8">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39</v>
      </c>
      <c r="D138" s="8">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38</v>
      </c>
      <c r="D139" s="8">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39</v>
      </c>
      <c r="D140" s="8">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39</v>
      </c>
      <c r="D141" s="8">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38</v>
      </c>
      <c r="D142" s="8">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39</v>
      </c>
      <c r="D143" s="8">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38</v>
      </c>
      <c r="D144" s="8">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39</v>
      </c>
      <c r="D145" s="8">
        <v>80000</v>
      </c>
      <c r="E145" s="4">
        <v>0</v>
      </c>
      <c r="F145" s="4" t="s">
        <v>13</v>
      </c>
      <c r="G145" s="4" t="s">
        <v>21</v>
      </c>
      <c r="H145" s="4" t="s">
        <v>15</v>
      </c>
      <c r="I145" s="4">
        <v>3</v>
      </c>
      <c r="J145" s="4" t="s">
        <v>45</v>
      </c>
      <c r="K145" s="4" t="s">
        <v>24</v>
      </c>
      <c r="L145" s="4">
        <v>32</v>
      </c>
      <c r="M145" s="4" t="str">
        <f t="shared" si="2"/>
        <v>Middle Age</v>
      </c>
      <c r="N145" s="4" t="s">
        <v>18</v>
      </c>
    </row>
    <row r="146" spans="1:14" x14ac:dyDescent="0.3">
      <c r="A146" s="4">
        <v>20877</v>
      </c>
      <c r="B146" s="4" t="s">
        <v>37</v>
      </c>
      <c r="C146" s="4" t="s">
        <v>38</v>
      </c>
      <c r="D146" s="8">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39</v>
      </c>
      <c r="D147" s="8">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38</v>
      </c>
      <c r="D148" s="8">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39</v>
      </c>
      <c r="D149" s="8">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38</v>
      </c>
      <c r="D150" s="8">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38</v>
      </c>
      <c r="D151" s="8">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38</v>
      </c>
      <c r="D152" s="8">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38</v>
      </c>
      <c r="D153" s="8">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39</v>
      </c>
      <c r="D154" s="8">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38</v>
      </c>
      <c r="D155" s="8">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38</v>
      </c>
      <c r="D156" s="8">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39</v>
      </c>
      <c r="D157" s="8">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39</v>
      </c>
      <c r="D158" s="8">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38</v>
      </c>
      <c r="D159" s="8">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39</v>
      </c>
      <c r="D160" s="8">
        <v>20000</v>
      </c>
      <c r="E160" s="4">
        <v>2</v>
      </c>
      <c r="F160" s="4" t="s">
        <v>19</v>
      </c>
      <c r="G160" s="4" t="s">
        <v>25</v>
      </c>
      <c r="H160" s="4" t="s">
        <v>18</v>
      </c>
      <c r="I160" s="4">
        <v>1</v>
      </c>
      <c r="J160" s="4" t="s">
        <v>16</v>
      </c>
      <c r="K160" s="4" t="s">
        <v>17</v>
      </c>
      <c r="L160" s="4">
        <v>54</v>
      </c>
      <c r="M160" s="4" t="str">
        <f t="shared" si="2"/>
        <v>Old</v>
      </c>
      <c r="N160" s="4" t="s">
        <v>15</v>
      </c>
    </row>
    <row r="161" spans="1:14" x14ac:dyDescent="0.3">
      <c r="A161" s="4">
        <v>20797</v>
      </c>
      <c r="B161" s="4" t="s">
        <v>36</v>
      </c>
      <c r="C161" s="4" t="s">
        <v>39</v>
      </c>
      <c r="D161" s="8">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39</v>
      </c>
      <c r="D162" s="8">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39</v>
      </c>
      <c r="D163" s="8">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39</v>
      </c>
      <c r="D164" s="8">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38</v>
      </c>
      <c r="D165" s="8">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38</v>
      </c>
      <c r="D166" s="8">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39</v>
      </c>
      <c r="D167" s="8">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38</v>
      </c>
      <c r="D168" s="8">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38</v>
      </c>
      <c r="D169" s="8">
        <v>100000</v>
      </c>
      <c r="E169" s="4">
        <v>0</v>
      </c>
      <c r="F169" s="4" t="s">
        <v>27</v>
      </c>
      <c r="G169" s="4" t="s">
        <v>28</v>
      </c>
      <c r="H169" s="4" t="s">
        <v>15</v>
      </c>
      <c r="I169" s="4">
        <v>3</v>
      </c>
      <c r="J169" s="4" t="s">
        <v>45</v>
      </c>
      <c r="K169" s="4" t="s">
        <v>24</v>
      </c>
      <c r="L169" s="4">
        <v>35</v>
      </c>
      <c r="M169" s="4" t="str">
        <f t="shared" si="2"/>
        <v>Middle Age</v>
      </c>
      <c r="N169" s="4" t="s">
        <v>18</v>
      </c>
    </row>
    <row r="170" spans="1:14" x14ac:dyDescent="0.3">
      <c r="A170" s="4">
        <v>14058</v>
      </c>
      <c r="B170" s="4" t="s">
        <v>37</v>
      </c>
      <c r="C170" s="4" t="s">
        <v>38</v>
      </c>
      <c r="D170" s="8">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38</v>
      </c>
      <c r="D171" s="8">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39</v>
      </c>
      <c r="D172" s="8">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39</v>
      </c>
      <c r="D173" s="8">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38</v>
      </c>
      <c r="D174" s="8">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39</v>
      </c>
      <c r="D175" s="8">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38</v>
      </c>
      <c r="D176" s="8">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39</v>
      </c>
      <c r="D177" s="8">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39</v>
      </c>
      <c r="D178" s="8">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39</v>
      </c>
      <c r="D179" s="8">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38</v>
      </c>
      <c r="D180" s="8">
        <v>160000</v>
      </c>
      <c r="E180" s="4">
        <v>4</v>
      </c>
      <c r="F180" s="4" t="s">
        <v>19</v>
      </c>
      <c r="G180" s="4" t="s">
        <v>21</v>
      </c>
      <c r="H180" s="4" t="s">
        <v>18</v>
      </c>
      <c r="I180" s="4">
        <v>2</v>
      </c>
      <c r="J180" s="4" t="s">
        <v>45</v>
      </c>
      <c r="K180" s="4" t="s">
        <v>17</v>
      </c>
      <c r="L180" s="4">
        <v>55</v>
      </c>
      <c r="M180" s="4" t="str">
        <f t="shared" si="2"/>
        <v>Old</v>
      </c>
      <c r="N180" s="4" t="s">
        <v>15</v>
      </c>
    </row>
    <row r="181" spans="1:14" x14ac:dyDescent="0.3">
      <c r="A181" s="4">
        <v>12212</v>
      </c>
      <c r="B181" s="4" t="s">
        <v>36</v>
      </c>
      <c r="C181" s="4" t="s">
        <v>39</v>
      </c>
      <c r="D181" s="8">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38</v>
      </c>
      <c r="D182" s="8">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39</v>
      </c>
      <c r="D183" s="8">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39</v>
      </c>
      <c r="D184" s="8">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38</v>
      </c>
      <c r="D185" s="8">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39</v>
      </c>
      <c r="D186" s="8">
        <v>130000</v>
      </c>
      <c r="E186" s="4">
        <v>4</v>
      </c>
      <c r="F186" s="4" t="s">
        <v>27</v>
      </c>
      <c r="G186" s="4" t="s">
        <v>28</v>
      </c>
      <c r="H186" s="4" t="s">
        <v>18</v>
      </c>
      <c r="I186" s="4">
        <v>4</v>
      </c>
      <c r="J186" s="4" t="s">
        <v>45</v>
      </c>
      <c r="K186" s="4" t="s">
        <v>17</v>
      </c>
      <c r="L186" s="4">
        <v>58</v>
      </c>
      <c r="M186" s="4" t="str">
        <f t="shared" si="2"/>
        <v>Old</v>
      </c>
      <c r="N186" s="4" t="s">
        <v>18</v>
      </c>
    </row>
    <row r="187" spans="1:14" x14ac:dyDescent="0.3">
      <c r="A187" s="4">
        <v>15799</v>
      </c>
      <c r="B187" s="4" t="s">
        <v>36</v>
      </c>
      <c r="C187" s="4" t="s">
        <v>39</v>
      </c>
      <c r="D187" s="8">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39</v>
      </c>
      <c r="D188" s="8">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38</v>
      </c>
      <c r="D189" s="8">
        <v>80000</v>
      </c>
      <c r="E189" s="4">
        <v>5</v>
      </c>
      <c r="F189" s="4" t="s">
        <v>19</v>
      </c>
      <c r="G189" s="4" t="s">
        <v>21</v>
      </c>
      <c r="H189" s="4" t="s">
        <v>18</v>
      </c>
      <c r="I189" s="4">
        <v>2</v>
      </c>
      <c r="J189" s="4" t="s">
        <v>45</v>
      </c>
      <c r="K189" s="4" t="s">
        <v>17</v>
      </c>
      <c r="L189" s="4">
        <v>59</v>
      </c>
      <c r="M189" s="4" t="str">
        <f t="shared" si="2"/>
        <v>Old</v>
      </c>
      <c r="N189" s="4" t="s">
        <v>18</v>
      </c>
    </row>
    <row r="190" spans="1:14" x14ac:dyDescent="0.3">
      <c r="A190" s="4">
        <v>20606</v>
      </c>
      <c r="B190" s="4" t="s">
        <v>36</v>
      </c>
      <c r="C190" s="4" t="s">
        <v>39</v>
      </c>
      <c r="D190" s="8">
        <v>70000</v>
      </c>
      <c r="E190" s="4">
        <v>0</v>
      </c>
      <c r="F190" s="4" t="s">
        <v>13</v>
      </c>
      <c r="G190" s="4" t="s">
        <v>21</v>
      </c>
      <c r="H190" s="4" t="s">
        <v>15</v>
      </c>
      <c r="I190" s="4">
        <v>4</v>
      </c>
      <c r="J190" s="4" t="s">
        <v>45</v>
      </c>
      <c r="K190" s="4" t="s">
        <v>24</v>
      </c>
      <c r="L190" s="4">
        <v>32</v>
      </c>
      <c r="M190" s="4" t="str">
        <f t="shared" si="2"/>
        <v>Middle Age</v>
      </c>
      <c r="N190" s="4" t="s">
        <v>15</v>
      </c>
    </row>
    <row r="191" spans="1:14" x14ac:dyDescent="0.3">
      <c r="A191" s="4">
        <v>19482</v>
      </c>
      <c r="B191" s="4" t="s">
        <v>36</v>
      </c>
      <c r="C191" s="4" t="s">
        <v>38</v>
      </c>
      <c r="D191" s="8">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38</v>
      </c>
      <c r="D192" s="8">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38</v>
      </c>
      <c r="D193" s="8">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39</v>
      </c>
      <c r="D194" s="8">
        <v>80000</v>
      </c>
      <c r="E194" s="4">
        <v>5</v>
      </c>
      <c r="F194" s="4" t="s">
        <v>13</v>
      </c>
      <c r="G194" s="4" t="s">
        <v>28</v>
      </c>
      <c r="H194" s="4" t="s">
        <v>15</v>
      </c>
      <c r="I194" s="4">
        <v>2</v>
      </c>
      <c r="J194" s="4" t="s">
        <v>45</v>
      </c>
      <c r="K194" s="4" t="s">
        <v>17</v>
      </c>
      <c r="L194" s="4">
        <v>62</v>
      </c>
      <c r="M194" s="4" t="str">
        <f t="shared" si="2"/>
        <v>Old</v>
      </c>
      <c r="N194" s="4" t="s">
        <v>18</v>
      </c>
    </row>
    <row r="195" spans="1:14" x14ac:dyDescent="0.3">
      <c r="A195" s="4">
        <v>26032</v>
      </c>
      <c r="B195" s="4" t="s">
        <v>36</v>
      </c>
      <c r="C195" s="4" t="s">
        <v>39</v>
      </c>
      <c r="D195" s="8">
        <v>70000</v>
      </c>
      <c r="E195" s="4">
        <v>5</v>
      </c>
      <c r="F195" s="4" t="s">
        <v>13</v>
      </c>
      <c r="G195" s="4" t="s">
        <v>21</v>
      </c>
      <c r="H195" s="4" t="s">
        <v>15</v>
      </c>
      <c r="I195" s="4">
        <v>4</v>
      </c>
      <c r="J195" s="4" t="s">
        <v>45</v>
      </c>
      <c r="K195" s="4" t="s">
        <v>24</v>
      </c>
      <c r="L195" s="4">
        <v>41</v>
      </c>
      <c r="M195" s="4" t="str">
        <f t="shared" ref="M195:M258" si="3">IF(L195&gt;=54, "Old", IF(L195&gt;=31, "Middle Age",IF(L195&lt;31,"Adolescent","Invalid")))</f>
        <v>Middle Age</v>
      </c>
      <c r="N195" s="4" t="s">
        <v>18</v>
      </c>
    </row>
    <row r="196" spans="1:14" x14ac:dyDescent="0.3">
      <c r="A196" s="4">
        <v>17843</v>
      </c>
      <c r="B196" s="4" t="s">
        <v>37</v>
      </c>
      <c r="C196" s="4" t="s">
        <v>39</v>
      </c>
      <c r="D196" s="8">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38</v>
      </c>
      <c r="D197" s="8">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39</v>
      </c>
      <c r="D198" s="8">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38</v>
      </c>
      <c r="D199" s="8">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39</v>
      </c>
      <c r="D200" s="8">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38</v>
      </c>
      <c r="D201" s="8">
        <v>80000</v>
      </c>
      <c r="E201" s="4">
        <v>0</v>
      </c>
      <c r="F201" s="4" t="s">
        <v>13</v>
      </c>
      <c r="G201" s="4" t="s">
        <v>21</v>
      </c>
      <c r="H201" s="4" t="s">
        <v>18</v>
      </c>
      <c r="I201" s="4">
        <v>3</v>
      </c>
      <c r="J201" s="4" t="s">
        <v>45</v>
      </c>
      <c r="K201" s="4" t="s">
        <v>24</v>
      </c>
      <c r="L201" s="4">
        <v>33</v>
      </c>
      <c r="M201" s="4" t="str">
        <f t="shared" si="3"/>
        <v>Middle Age</v>
      </c>
      <c r="N201" s="4" t="s">
        <v>15</v>
      </c>
    </row>
    <row r="202" spans="1:14" x14ac:dyDescent="0.3">
      <c r="A202" s="4">
        <v>24584</v>
      </c>
      <c r="B202" s="4" t="s">
        <v>37</v>
      </c>
      <c r="C202" s="4" t="s">
        <v>38</v>
      </c>
      <c r="D202" s="8">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38</v>
      </c>
      <c r="D203" s="8">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38</v>
      </c>
      <c r="D204" s="8">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39</v>
      </c>
      <c r="D205" s="8">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39</v>
      </c>
      <c r="D206" s="8">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38</v>
      </c>
      <c r="D207" s="8">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38</v>
      </c>
      <c r="D208" s="8">
        <v>90000</v>
      </c>
      <c r="E208" s="4">
        <v>5</v>
      </c>
      <c r="F208" s="4" t="s">
        <v>19</v>
      </c>
      <c r="G208" s="4" t="s">
        <v>21</v>
      </c>
      <c r="H208" s="4" t="s">
        <v>18</v>
      </c>
      <c r="I208" s="4">
        <v>2</v>
      </c>
      <c r="J208" s="4" t="s">
        <v>45</v>
      </c>
      <c r="K208" s="4" t="s">
        <v>17</v>
      </c>
      <c r="L208" s="4">
        <v>62</v>
      </c>
      <c r="M208" s="4" t="str">
        <f t="shared" si="3"/>
        <v>Old</v>
      </c>
      <c r="N208" s="4" t="s">
        <v>18</v>
      </c>
    </row>
    <row r="209" spans="1:14" x14ac:dyDescent="0.3">
      <c r="A209" s="4">
        <v>28729</v>
      </c>
      <c r="B209" s="4" t="s">
        <v>37</v>
      </c>
      <c r="C209" s="4" t="s">
        <v>39</v>
      </c>
      <c r="D209" s="8">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39</v>
      </c>
      <c r="D210" s="8">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39</v>
      </c>
      <c r="D211" s="8">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39</v>
      </c>
      <c r="D212" s="8">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39</v>
      </c>
      <c r="D213" s="8">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39</v>
      </c>
      <c r="D214" s="8">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38</v>
      </c>
      <c r="D215" s="8">
        <v>70000</v>
      </c>
      <c r="E215" s="4">
        <v>0</v>
      </c>
      <c r="F215" s="4" t="s">
        <v>13</v>
      </c>
      <c r="G215" s="4" t="s">
        <v>21</v>
      </c>
      <c r="H215" s="4" t="s">
        <v>18</v>
      </c>
      <c r="I215" s="4">
        <v>4</v>
      </c>
      <c r="J215" s="4" t="s">
        <v>45</v>
      </c>
      <c r="K215" s="4" t="s">
        <v>24</v>
      </c>
      <c r="L215" s="4">
        <v>31</v>
      </c>
      <c r="M215" s="4" t="str">
        <f t="shared" si="3"/>
        <v>Middle Age</v>
      </c>
      <c r="N215" s="4" t="s">
        <v>15</v>
      </c>
    </row>
    <row r="216" spans="1:14" x14ac:dyDescent="0.3">
      <c r="A216" s="4">
        <v>25553</v>
      </c>
      <c r="B216" s="4" t="s">
        <v>36</v>
      </c>
      <c r="C216" s="4" t="s">
        <v>38</v>
      </c>
      <c r="D216" s="8">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38</v>
      </c>
      <c r="D217" s="8">
        <v>80000</v>
      </c>
      <c r="E217" s="4">
        <v>4</v>
      </c>
      <c r="F217" s="4" t="s">
        <v>19</v>
      </c>
      <c r="G217" s="4" t="s">
        <v>21</v>
      </c>
      <c r="H217" s="4" t="s">
        <v>18</v>
      </c>
      <c r="I217" s="4">
        <v>2</v>
      </c>
      <c r="J217" s="4" t="s">
        <v>22</v>
      </c>
      <c r="K217" s="4" t="s">
        <v>17</v>
      </c>
      <c r="L217" s="4">
        <v>54</v>
      </c>
      <c r="M217" s="4" t="str">
        <f t="shared" si="3"/>
        <v>Old</v>
      </c>
      <c r="N217" s="4" t="s">
        <v>15</v>
      </c>
    </row>
    <row r="218" spans="1:14" x14ac:dyDescent="0.3">
      <c r="A218" s="4">
        <v>25026</v>
      </c>
      <c r="B218" s="4" t="s">
        <v>36</v>
      </c>
      <c r="C218" s="4" t="s">
        <v>38</v>
      </c>
      <c r="D218" s="8">
        <v>20000</v>
      </c>
      <c r="E218" s="4">
        <v>2</v>
      </c>
      <c r="F218" s="4" t="s">
        <v>29</v>
      </c>
      <c r="G218" s="4" t="s">
        <v>20</v>
      </c>
      <c r="H218" s="4" t="s">
        <v>15</v>
      </c>
      <c r="I218" s="4">
        <v>3</v>
      </c>
      <c r="J218" s="4" t="s">
        <v>23</v>
      </c>
      <c r="K218" s="4" t="s">
        <v>24</v>
      </c>
      <c r="L218" s="4">
        <v>54</v>
      </c>
      <c r="M218" s="4" t="str">
        <f t="shared" si="3"/>
        <v>Old</v>
      </c>
      <c r="N218" s="4" t="s">
        <v>18</v>
      </c>
    </row>
    <row r="219" spans="1:14" x14ac:dyDescent="0.3">
      <c r="A219" s="4">
        <v>13673</v>
      </c>
      <c r="B219" s="4" t="s">
        <v>37</v>
      </c>
      <c r="C219" s="4" t="s">
        <v>39</v>
      </c>
      <c r="D219" s="8">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38</v>
      </c>
      <c r="D220" s="8">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38</v>
      </c>
      <c r="D221" s="8">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38</v>
      </c>
      <c r="D222" s="8">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38</v>
      </c>
      <c r="D223" s="8">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39</v>
      </c>
      <c r="D224" s="8">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39</v>
      </c>
      <c r="D225" s="8">
        <v>70000</v>
      </c>
      <c r="E225" s="4">
        <v>5</v>
      </c>
      <c r="F225" s="4" t="s">
        <v>13</v>
      </c>
      <c r="G225" s="4" t="s">
        <v>21</v>
      </c>
      <c r="H225" s="4" t="s">
        <v>15</v>
      </c>
      <c r="I225" s="4">
        <v>4</v>
      </c>
      <c r="J225" s="4" t="s">
        <v>45</v>
      </c>
      <c r="K225" s="4" t="s">
        <v>24</v>
      </c>
      <c r="L225" s="4">
        <v>39</v>
      </c>
      <c r="M225" s="4" t="str">
        <f t="shared" si="3"/>
        <v>Middle Age</v>
      </c>
      <c r="N225" s="4" t="s">
        <v>18</v>
      </c>
    </row>
    <row r="226" spans="1:14" x14ac:dyDescent="0.3">
      <c r="A226" s="4">
        <v>19650</v>
      </c>
      <c r="B226" s="4" t="s">
        <v>36</v>
      </c>
      <c r="C226" s="4" t="s">
        <v>39</v>
      </c>
      <c r="D226" s="8">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38</v>
      </c>
      <c r="D227" s="8">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39</v>
      </c>
      <c r="D228" s="8">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38</v>
      </c>
      <c r="D229" s="8">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39</v>
      </c>
      <c r="D230" s="8">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38</v>
      </c>
      <c r="D231" s="8">
        <v>80000</v>
      </c>
      <c r="E231" s="4">
        <v>5</v>
      </c>
      <c r="F231" s="4" t="s">
        <v>27</v>
      </c>
      <c r="G231" s="4" t="s">
        <v>28</v>
      </c>
      <c r="H231" s="4" t="s">
        <v>15</v>
      </c>
      <c r="I231" s="4">
        <v>3</v>
      </c>
      <c r="J231" s="4" t="s">
        <v>45</v>
      </c>
      <c r="K231" s="4" t="s">
        <v>17</v>
      </c>
      <c r="L231" s="4">
        <v>57</v>
      </c>
      <c r="M231" s="4" t="str">
        <f t="shared" si="3"/>
        <v>Old</v>
      </c>
      <c r="N231" s="4" t="s">
        <v>18</v>
      </c>
    </row>
    <row r="232" spans="1:14" x14ac:dyDescent="0.3">
      <c r="A232" s="4">
        <v>22830</v>
      </c>
      <c r="B232" s="4" t="s">
        <v>36</v>
      </c>
      <c r="C232" s="4" t="s">
        <v>38</v>
      </c>
      <c r="D232" s="8">
        <v>120000</v>
      </c>
      <c r="E232" s="4">
        <v>4</v>
      </c>
      <c r="F232" s="4" t="s">
        <v>19</v>
      </c>
      <c r="G232" s="4" t="s">
        <v>28</v>
      </c>
      <c r="H232" s="4" t="s">
        <v>15</v>
      </c>
      <c r="I232" s="4">
        <v>3</v>
      </c>
      <c r="J232" s="4" t="s">
        <v>45</v>
      </c>
      <c r="K232" s="4" t="s">
        <v>17</v>
      </c>
      <c r="L232" s="4">
        <v>56</v>
      </c>
      <c r="M232" s="4" t="str">
        <f t="shared" si="3"/>
        <v>Old</v>
      </c>
      <c r="N232" s="4" t="s">
        <v>18</v>
      </c>
    </row>
    <row r="233" spans="1:14" x14ac:dyDescent="0.3">
      <c r="A233" s="4">
        <v>14777</v>
      </c>
      <c r="B233" s="4" t="s">
        <v>36</v>
      </c>
      <c r="C233" s="4" t="s">
        <v>39</v>
      </c>
      <c r="D233" s="8">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39</v>
      </c>
      <c r="D234" s="8">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38</v>
      </c>
      <c r="D235" s="8">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38</v>
      </c>
      <c r="D236" s="8">
        <v>90000</v>
      </c>
      <c r="E236" s="4">
        <v>0</v>
      </c>
      <c r="F236" s="4" t="s">
        <v>13</v>
      </c>
      <c r="G236" s="4" t="s">
        <v>21</v>
      </c>
      <c r="H236" s="4" t="s">
        <v>18</v>
      </c>
      <c r="I236" s="4">
        <v>4</v>
      </c>
      <c r="J236" s="4" t="s">
        <v>45</v>
      </c>
      <c r="K236" s="4" t="s">
        <v>24</v>
      </c>
      <c r="L236" s="4">
        <v>35</v>
      </c>
      <c r="M236" s="4" t="str">
        <f t="shared" si="3"/>
        <v>Middle Age</v>
      </c>
      <c r="N236" s="4" t="s">
        <v>15</v>
      </c>
    </row>
    <row r="237" spans="1:14" x14ac:dyDescent="0.3">
      <c r="A237" s="4">
        <v>11340</v>
      </c>
      <c r="B237" s="4" t="s">
        <v>36</v>
      </c>
      <c r="C237" s="4" t="s">
        <v>39</v>
      </c>
      <c r="D237" s="8">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39</v>
      </c>
      <c r="D238" s="8">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39</v>
      </c>
      <c r="D239" s="8">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38</v>
      </c>
      <c r="D240" s="8">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39</v>
      </c>
      <c r="D241" s="8">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38</v>
      </c>
      <c r="D242" s="8">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39</v>
      </c>
      <c r="D243" s="8">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38</v>
      </c>
      <c r="D244" s="8">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39</v>
      </c>
      <c r="D245" s="8">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39</v>
      </c>
      <c r="D246" s="8">
        <v>120000</v>
      </c>
      <c r="E246" s="4">
        <v>3</v>
      </c>
      <c r="F246" s="4" t="s">
        <v>13</v>
      </c>
      <c r="G246" s="4" t="s">
        <v>28</v>
      </c>
      <c r="H246" s="4" t="s">
        <v>18</v>
      </c>
      <c r="I246" s="4">
        <v>2</v>
      </c>
      <c r="J246" s="4" t="s">
        <v>45</v>
      </c>
      <c r="K246" s="4" t="s">
        <v>17</v>
      </c>
      <c r="L246" s="4">
        <v>52</v>
      </c>
      <c r="M246" s="4" t="str">
        <f t="shared" si="3"/>
        <v>Middle Age</v>
      </c>
      <c r="N246" s="4" t="s">
        <v>15</v>
      </c>
    </row>
    <row r="247" spans="1:14" x14ac:dyDescent="0.3">
      <c r="A247" s="4">
        <v>18494</v>
      </c>
      <c r="B247" s="4" t="s">
        <v>36</v>
      </c>
      <c r="C247" s="4" t="s">
        <v>38</v>
      </c>
      <c r="D247" s="8">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39</v>
      </c>
      <c r="D248" s="8">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39</v>
      </c>
      <c r="D249" s="8">
        <v>100000</v>
      </c>
      <c r="E249" s="4">
        <v>0</v>
      </c>
      <c r="F249" s="4" t="s">
        <v>27</v>
      </c>
      <c r="G249" s="4" t="s">
        <v>28</v>
      </c>
      <c r="H249" s="4" t="s">
        <v>15</v>
      </c>
      <c r="I249" s="4">
        <v>4</v>
      </c>
      <c r="J249" s="4" t="s">
        <v>45</v>
      </c>
      <c r="K249" s="4" t="s">
        <v>24</v>
      </c>
      <c r="L249" s="4">
        <v>34</v>
      </c>
      <c r="M249" s="4" t="str">
        <f t="shared" si="3"/>
        <v>Middle Age</v>
      </c>
      <c r="N249" s="4" t="s">
        <v>15</v>
      </c>
    </row>
    <row r="250" spans="1:14" x14ac:dyDescent="0.3">
      <c r="A250" s="4">
        <v>13981</v>
      </c>
      <c r="B250" s="4" t="s">
        <v>36</v>
      </c>
      <c r="C250" s="4" t="s">
        <v>39</v>
      </c>
      <c r="D250" s="8">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38</v>
      </c>
      <c r="D251" s="8">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38</v>
      </c>
      <c r="D252" s="8">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38</v>
      </c>
      <c r="D253" s="8">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38</v>
      </c>
      <c r="D254" s="8">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38</v>
      </c>
      <c r="D255" s="8">
        <v>100000</v>
      </c>
      <c r="E255" s="4">
        <v>3</v>
      </c>
      <c r="F255" s="4" t="s">
        <v>29</v>
      </c>
      <c r="G255" s="4" t="s">
        <v>21</v>
      </c>
      <c r="H255" s="4" t="s">
        <v>15</v>
      </c>
      <c r="I255" s="4">
        <v>0</v>
      </c>
      <c r="J255" s="4" t="s">
        <v>45</v>
      </c>
      <c r="K255" s="4" t="s">
        <v>17</v>
      </c>
      <c r="L255" s="4">
        <v>59</v>
      </c>
      <c r="M255" s="4" t="str">
        <f t="shared" si="3"/>
        <v>Old</v>
      </c>
      <c r="N255" s="4" t="s">
        <v>15</v>
      </c>
    </row>
    <row r="256" spans="1:14" x14ac:dyDescent="0.3">
      <c r="A256" s="4">
        <v>21375</v>
      </c>
      <c r="B256" s="4" t="s">
        <v>37</v>
      </c>
      <c r="C256" s="4" t="s">
        <v>38</v>
      </c>
      <c r="D256" s="8">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39</v>
      </c>
      <c r="D257" s="8">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38</v>
      </c>
      <c r="D258" s="8">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39</v>
      </c>
      <c r="D259" s="8">
        <v>50000</v>
      </c>
      <c r="E259" s="4">
        <v>0</v>
      </c>
      <c r="F259" s="4" t="s">
        <v>31</v>
      </c>
      <c r="G259" s="4" t="s">
        <v>14</v>
      </c>
      <c r="H259" s="4" t="s">
        <v>15</v>
      </c>
      <c r="I259" s="4">
        <v>0</v>
      </c>
      <c r="J259" s="4" t="s">
        <v>16</v>
      </c>
      <c r="K259" s="4" t="s">
        <v>17</v>
      </c>
      <c r="L259" s="4">
        <v>36</v>
      </c>
      <c r="M259" s="4" t="str">
        <f t="shared" ref="M259:M322" si="4">IF(L259&gt;=54, "Old", IF(L259&gt;=31, "Middle Age",IF(L259&lt;31,"Adolescent","Invalid")))</f>
        <v>Middle Age</v>
      </c>
      <c r="N259" s="4" t="s">
        <v>15</v>
      </c>
    </row>
    <row r="260" spans="1:14" x14ac:dyDescent="0.3">
      <c r="A260" s="4">
        <v>14193</v>
      </c>
      <c r="B260" s="4" t="s">
        <v>37</v>
      </c>
      <c r="C260" s="4" t="s">
        <v>39</v>
      </c>
      <c r="D260" s="8">
        <v>100000</v>
      </c>
      <c r="E260" s="4">
        <v>3</v>
      </c>
      <c r="F260" s="4" t="s">
        <v>19</v>
      </c>
      <c r="G260" s="4" t="s">
        <v>28</v>
      </c>
      <c r="H260" s="4" t="s">
        <v>15</v>
      </c>
      <c r="I260" s="4">
        <v>4</v>
      </c>
      <c r="J260" s="4" t="s">
        <v>45</v>
      </c>
      <c r="K260" s="4" t="s">
        <v>17</v>
      </c>
      <c r="L260" s="4">
        <v>56</v>
      </c>
      <c r="M260" s="4" t="str">
        <f t="shared" si="4"/>
        <v>Old</v>
      </c>
      <c r="N260" s="4" t="s">
        <v>18</v>
      </c>
    </row>
    <row r="261" spans="1:14" x14ac:dyDescent="0.3">
      <c r="A261" s="4">
        <v>12705</v>
      </c>
      <c r="B261" s="4" t="s">
        <v>36</v>
      </c>
      <c r="C261" s="4" t="s">
        <v>38</v>
      </c>
      <c r="D261" s="8">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39</v>
      </c>
      <c r="D262" s="8">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39</v>
      </c>
      <c r="D263" s="8">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39</v>
      </c>
      <c r="D264" s="8">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39</v>
      </c>
      <c r="D265" s="8">
        <v>70000</v>
      </c>
      <c r="E265" s="4">
        <v>5</v>
      </c>
      <c r="F265" s="4" t="s">
        <v>13</v>
      </c>
      <c r="G265" s="4" t="s">
        <v>21</v>
      </c>
      <c r="H265" s="4" t="s">
        <v>15</v>
      </c>
      <c r="I265" s="4">
        <v>3</v>
      </c>
      <c r="J265" s="4" t="s">
        <v>45</v>
      </c>
      <c r="K265" s="4" t="s">
        <v>24</v>
      </c>
      <c r="L265" s="4">
        <v>39</v>
      </c>
      <c r="M265" s="4" t="str">
        <f t="shared" si="4"/>
        <v>Middle Age</v>
      </c>
      <c r="N265" s="4" t="s">
        <v>18</v>
      </c>
    </row>
    <row r="266" spans="1:14" x14ac:dyDescent="0.3">
      <c r="A266" s="4">
        <v>17964</v>
      </c>
      <c r="B266" s="4" t="s">
        <v>36</v>
      </c>
      <c r="C266" s="4" t="s">
        <v>38</v>
      </c>
      <c r="D266" s="8">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39</v>
      </c>
      <c r="D267" s="8">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39</v>
      </c>
      <c r="D268" s="8">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38</v>
      </c>
      <c r="D269" s="8">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38</v>
      </c>
      <c r="D270" s="8">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39</v>
      </c>
      <c r="D271" s="8">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39</v>
      </c>
      <c r="D272" s="8">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39</v>
      </c>
      <c r="D273" s="8">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38</v>
      </c>
      <c r="D274" s="8">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39</v>
      </c>
      <c r="D275" s="8">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39</v>
      </c>
      <c r="D276" s="8">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39</v>
      </c>
      <c r="D277" s="8">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39</v>
      </c>
      <c r="D278" s="8">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39</v>
      </c>
      <c r="D279" s="8">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38</v>
      </c>
      <c r="D280" s="8">
        <v>100000</v>
      </c>
      <c r="E280" s="4">
        <v>0</v>
      </c>
      <c r="F280" s="4" t="s">
        <v>27</v>
      </c>
      <c r="G280" s="4" t="s">
        <v>28</v>
      </c>
      <c r="H280" s="4" t="s">
        <v>15</v>
      </c>
      <c r="I280" s="4">
        <v>3</v>
      </c>
      <c r="J280" s="4" t="s">
        <v>45</v>
      </c>
      <c r="K280" s="4" t="s">
        <v>24</v>
      </c>
      <c r="L280" s="4">
        <v>35</v>
      </c>
      <c r="M280" s="4" t="str">
        <f t="shared" si="4"/>
        <v>Middle Age</v>
      </c>
      <c r="N280" s="4" t="s">
        <v>15</v>
      </c>
    </row>
    <row r="281" spans="1:14" x14ac:dyDescent="0.3">
      <c r="A281" s="4">
        <v>16390</v>
      </c>
      <c r="B281" s="4" t="s">
        <v>37</v>
      </c>
      <c r="C281" s="4" t="s">
        <v>38</v>
      </c>
      <c r="D281" s="8">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39</v>
      </c>
      <c r="D282" s="8">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38</v>
      </c>
      <c r="D283" s="8">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38</v>
      </c>
      <c r="D284" s="8">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39</v>
      </c>
      <c r="D285" s="8">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38</v>
      </c>
      <c r="D286" s="8">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39</v>
      </c>
      <c r="D287" s="8">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39</v>
      </c>
      <c r="D288" s="8">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39</v>
      </c>
      <c r="D289" s="8">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38</v>
      </c>
      <c r="D290" s="8">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38</v>
      </c>
      <c r="D291" s="8">
        <v>30000</v>
      </c>
      <c r="E291" s="4">
        <v>3</v>
      </c>
      <c r="F291" s="4" t="s">
        <v>27</v>
      </c>
      <c r="G291" s="4" t="s">
        <v>14</v>
      </c>
      <c r="H291" s="4" t="s">
        <v>15</v>
      </c>
      <c r="I291" s="4">
        <v>2</v>
      </c>
      <c r="J291" s="4" t="s">
        <v>23</v>
      </c>
      <c r="K291" s="4" t="s">
        <v>24</v>
      </c>
      <c r="L291" s="4">
        <v>54</v>
      </c>
      <c r="M291" s="4" t="str">
        <f t="shared" si="4"/>
        <v>Old</v>
      </c>
      <c r="N291" s="4" t="s">
        <v>15</v>
      </c>
    </row>
    <row r="292" spans="1:14" x14ac:dyDescent="0.3">
      <c r="A292" s="4">
        <v>28319</v>
      </c>
      <c r="B292" s="4" t="s">
        <v>37</v>
      </c>
      <c r="C292" s="4" t="s">
        <v>39</v>
      </c>
      <c r="D292" s="8">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38</v>
      </c>
      <c r="D293" s="8">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39</v>
      </c>
      <c r="D294" s="8">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39</v>
      </c>
      <c r="D295" s="8">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38</v>
      </c>
      <c r="D296" s="8">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39</v>
      </c>
      <c r="D297" s="8">
        <v>110000</v>
      </c>
      <c r="E297" s="4">
        <v>0</v>
      </c>
      <c r="F297" s="4" t="s">
        <v>19</v>
      </c>
      <c r="G297" s="4" t="s">
        <v>28</v>
      </c>
      <c r="H297" s="4" t="s">
        <v>15</v>
      </c>
      <c r="I297" s="4">
        <v>3</v>
      </c>
      <c r="J297" s="4" t="s">
        <v>45</v>
      </c>
      <c r="K297" s="4" t="s">
        <v>24</v>
      </c>
      <c r="L297" s="4">
        <v>32</v>
      </c>
      <c r="M297" s="4" t="str">
        <f t="shared" si="4"/>
        <v>Middle Age</v>
      </c>
      <c r="N297" s="4" t="s">
        <v>15</v>
      </c>
    </row>
    <row r="298" spans="1:14" x14ac:dyDescent="0.3">
      <c r="A298" s="4">
        <v>26663</v>
      </c>
      <c r="B298" s="4" t="s">
        <v>37</v>
      </c>
      <c r="C298" s="4" t="s">
        <v>39</v>
      </c>
      <c r="D298" s="8">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38</v>
      </c>
      <c r="D299" s="8">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39</v>
      </c>
      <c r="D300" s="8">
        <v>90000</v>
      </c>
      <c r="E300" s="4">
        <v>4</v>
      </c>
      <c r="F300" s="4" t="s">
        <v>27</v>
      </c>
      <c r="G300" s="4" t="s">
        <v>21</v>
      </c>
      <c r="H300" s="4" t="s">
        <v>18</v>
      </c>
      <c r="I300" s="4">
        <v>2</v>
      </c>
      <c r="J300" s="4" t="s">
        <v>22</v>
      </c>
      <c r="K300" s="4" t="s">
        <v>17</v>
      </c>
      <c r="L300" s="4">
        <v>54</v>
      </c>
      <c r="M300" s="4" t="str">
        <f t="shared" si="4"/>
        <v>Old</v>
      </c>
      <c r="N300" s="4" t="s">
        <v>15</v>
      </c>
    </row>
    <row r="301" spans="1:14" x14ac:dyDescent="0.3">
      <c r="A301" s="4">
        <v>13136</v>
      </c>
      <c r="B301" s="4" t="s">
        <v>36</v>
      </c>
      <c r="C301" s="4" t="s">
        <v>39</v>
      </c>
      <c r="D301" s="8">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39</v>
      </c>
      <c r="D302" s="8">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39</v>
      </c>
      <c r="D303" s="8">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38</v>
      </c>
      <c r="D304" s="8">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39</v>
      </c>
      <c r="D305" s="8">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38</v>
      </c>
      <c r="D306" s="8">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38</v>
      </c>
      <c r="D307" s="8">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38</v>
      </c>
      <c r="D308" s="8">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38</v>
      </c>
      <c r="D309" s="8">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38</v>
      </c>
      <c r="D310" s="8">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39</v>
      </c>
      <c r="D311" s="8">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38</v>
      </c>
      <c r="D312" s="8">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38</v>
      </c>
      <c r="D313" s="8">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38</v>
      </c>
      <c r="D314" s="8">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38</v>
      </c>
      <c r="D315" s="8">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38</v>
      </c>
      <c r="D316" s="8">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38</v>
      </c>
      <c r="D317" s="8">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38</v>
      </c>
      <c r="D318" s="8">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38</v>
      </c>
      <c r="D319" s="8">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38</v>
      </c>
      <c r="D320" s="8">
        <v>130000</v>
      </c>
      <c r="E320" s="4">
        <v>4</v>
      </c>
      <c r="F320" s="4" t="s">
        <v>19</v>
      </c>
      <c r="G320" s="4" t="s">
        <v>21</v>
      </c>
      <c r="H320" s="4" t="s">
        <v>18</v>
      </c>
      <c r="I320" s="4">
        <v>3</v>
      </c>
      <c r="J320" s="4" t="s">
        <v>45</v>
      </c>
      <c r="K320" s="4" t="s">
        <v>17</v>
      </c>
      <c r="L320" s="4">
        <v>54</v>
      </c>
      <c r="M320" s="4" t="str">
        <f t="shared" si="4"/>
        <v>Old</v>
      </c>
      <c r="N320" s="4" t="s">
        <v>18</v>
      </c>
    </row>
    <row r="321" spans="1:14" x14ac:dyDescent="0.3">
      <c r="A321" s="4">
        <v>11386</v>
      </c>
      <c r="B321" s="4" t="s">
        <v>36</v>
      </c>
      <c r="C321" s="4" t="s">
        <v>39</v>
      </c>
      <c r="D321" s="8">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38</v>
      </c>
      <c r="D322" s="8">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39</v>
      </c>
      <c r="D323" s="8">
        <v>160000</v>
      </c>
      <c r="E323" s="4">
        <v>0</v>
      </c>
      <c r="F323" s="4" t="s">
        <v>31</v>
      </c>
      <c r="G323" s="4" t="s">
        <v>28</v>
      </c>
      <c r="H323" s="4" t="s">
        <v>18</v>
      </c>
      <c r="I323" s="4">
        <v>3</v>
      </c>
      <c r="J323" s="4" t="s">
        <v>16</v>
      </c>
      <c r="K323" s="4" t="s">
        <v>24</v>
      </c>
      <c r="L323" s="4">
        <v>47</v>
      </c>
      <c r="M323" s="4" t="str">
        <f t="shared" ref="M323:M386" si="5">IF(L323&gt;=54, "Old", IF(L323&gt;=31, "Middle Age",IF(L323&lt;31,"Adolescent","Invalid")))</f>
        <v>Middle Age</v>
      </c>
      <c r="N323" s="4" t="s">
        <v>15</v>
      </c>
    </row>
    <row r="324" spans="1:14" x14ac:dyDescent="0.3">
      <c r="A324" s="4">
        <v>16410</v>
      </c>
      <c r="B324" s="4" t="s">
        <v>37</v>
      </c>
      <c r="C324" s="4" t="s">
        <v>39</v>
      </c>
      <c r="D324" s="8">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39</v>
      </c>
      <c r="D325" s="8">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38</v>
      </c>
      <c r="D326" s="8">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38</v>
      </c>
      <c r="D327" s="8">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39</v>
      </c>
      <c r="D328" s="8">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38</v>
      </c>
      <c r="D329" s="8">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38</v>
      </c>
      <c r="D330" s="8">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39</v>
      </c>
      <c r="D331" s="8">
        <v>90000</v>
      </c>
      <c r="E331" s="4">
        <v>5</v>
      </c>
      <c r="F331" s="4" t="s">
        <v>29</v>
      </c>
      <c r="G331" s="4" t="s">
        <v>14</v>
      </c>
      <c r="H331" s="4" t="s">
        <v>15</v>
      </c>
      <c r="I331" s="4">
        <v>2</v>
      </c>
      <c r="J331" s="4" t="s">
        <v>45</v>
      </c>
      <c r="K331" s="4" t="s">
        <v>17</v>
      </c>
      <c r="L331" s="4">
        <v>59</v>
      </c>
      <c r="M331" s="4" t="str">
        <f t="shared" si="5"/>
        <v>Old</v>
      </c>
      <c r="N331" s="4" t="s">
        <v>18</v>
      </c>
    </row>
    <row r="332" spans="1:14" x14ac:dyDescent="0.3">
      <c r="A332" s="4">
        <v>24898</v>
      </c>
      <c r="B332" s="4" t="s">
        <v>37</v>
      </c>
      <c r="C332" s="4" t="s">
        <v>39</v>
      </c>
      <c r="D332" s="8">
        <v>80000</v>
      </c>
      <c r="E332" s="4">
        <v>0</v>
      </c>
      <c r="F332" s="4" t="s">
        <v>13</v>
      </c>
      <c r="G332" s="4" t="s">
        <v>21</v>
      </c>
      <c r="H332" s="4" t="s">
        <v>15</v>
      </c>
      <c r="I332" s="4">
        <v>3</v>
      </c>
      <c r="J332" s="4" t="s">
        <v>45</v>
      </c>
      <c r="K332" s="4" t="s">
        <v>24</v>
      </c>
      <c r="L332" s="4">
        <v>32</v>
      </c>
      <c r="M332" s="4" t="str">
        <f t="shared" si="5"/>
        <v>Middle Age</v>
      </c>
      <c r="N332" s="4" t="s">
        <v>18</v>
      </c>
    </row>
    <row r="333" spans="1:14" x14ac:dyDescent="0.3">
      <c r="A333" s="4">
        <v>19508</v>
      </c>
      <c r="B333" s="4" t="s">
        <v>36</v>
      </c>
      <c r="C333" s="4" t="s">
        <v>38</v>
      </c>
      <c r="D333" s="8">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39</v>
      </c>
      <c r="D334" s="8">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38</v>
      </c>
      <c r="D335" s="8">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38</v>
      </c>
      <c r="D336" s="8">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38</v>
      </c>
      <c r="D337" s="8">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38</v>
      </c>
      <c r="D338" s="8">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38</v>
      </c>
      <c r="D339" s="8">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39</v>
      </c>
      <c r="D340" s="8">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38</v>
      </c>
      <c r="D341" s="8">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38</v>
      </c>
      <c r="D342" s="8">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39</v>
      </c>
      <c r="D343" s="8">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38</v>
      </c>
      <c r="D344" s="8">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39</v>
      </c>
      <c r="D345" s="8">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38</v>
      </c>
      <c r="D346" s="8">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39</v>
      </c>
      <c r="D347" s="8">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38</v>
      </c>
      <c r="D348" s="8">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39</v>
      </c>
      <c r="D349" s="8">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38</v>
      </c>
      <c r="D350" s="8">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39</v>
      </c>
      <c r="D351" s="8">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38</v>
      </c>
      <c r="D352" s="8">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38</v>
      </c>
      <c r="D353" s="8">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39</v>
      </c>
      <c r="D354" s="8">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38</v>
      </c>
      <c r="D355" s="8">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38</v>
      </c>
      <c r="D356" s="8">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38</v>
      </c>
      <c r="D357" s="8">
        <v>80000</v>
      </c>
      <c r="E357" s="4">
        <v>0</v>
      </c>
      <c r="F357" s="4" t="s">
        <v>13</v>
      </c>
      <c r="G357" s="4" t="s">
        <v>21</v>
      </c>
      <c r="H357" s="4" t="s">
        <v>15</v>
      </c>
      <c r="I357" s="4">
        <v>3</v>
      </c>
      <c r="J357" s="4" t="s">
        <v>45</v>
      </c>
      <c r="K357" s="4" t="s">
        <v>24</v>
      </c>
      <c r="L357" s="4">
        <v>32</v>
      </c>
      <c r="M357" s="4" t="str">
        <f t="shared" si="5"/>
        <v>Middle Age</v>
      </c>
      <c r="N357" s="4" t="s">
        <v>18</v>
      </c>
    </row>
    <row r="358" spans="1:14" x14ac:dyDescent="0.3">
      <c r="A358" s="4">
        <v>23608</v>
      </c>
      <c r="B358" s="4" t="s">
        <v>36</v>
      </c>
      <c r="C358" s="4" t="s">
        <v>39</v>
      </c>
      <c r="D358" s="8">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39</v>
      </c>
      <c r="D359" s="8">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38</v>
      </c>
      <c r="D360" s="8">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38</v>
      </c>
      <c r="D361" s="8">
        <v>80000</v>
      </c>
      <c r="E361" s="4">
        <v>0</v>
      </c>
      <c r="F361" s="4" t="s">
        <v>13</v>
      </c>
      <c r="G361" s="4" t="s">
        <v>21</v>
      </c>
      <c r="H361" s="4" t="s">
        <v>15</v>
      </c>
      <c r="I361" s="4">
        <v>3</v>
      </c>
      <c r="J361" s="4" t="s">
        <v>45</v>
      </c>
      <c r="K361" s="4" t="s">
        <v>24</v>
      </c>
      <c r="L361" s="4">
        <v>30</v>
      </c>
      <c r="M361" s="4" t="str">
        <f t="shared" si="5"/>
        <v>Adolescent</v>
      </c>
      <c r="N361" s="4" t="s">
        <v>18</v>
      </c>
    </row>
    <row r="362" spans="1:14" x14ac:dyDescent="0.3">
      <c r="A362" s="4">
        <v>13082</v>
      </c>
      <c r="B362" s="4" t="s">
        <v>37</v>
      </c>
      <c r="C362" s="4" t="s">
        <v>38</v>
      </c>
      <c r="D362" s="8">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39</v>
      </c>
      <c r="D363" s="8">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38</v>
      </c>
      <c r="D364" s="8">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39</v>
      </c>
      <c r="D365" s="8">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39</v>
      </c>
      <c r="D366" s="8">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39</v>
      </c>
      <c r="D367" s="8">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38</v>
      </c>
      <c r="D368" s="8">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39</v>
      </c>
      <c r="D369" s="8">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39</v>
      </c>
      <c r="D370" s="8">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39</v>
      </c>
      <c r="D371" s="8">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39</v>
      </c>
      <c r="D372" s="8">
        <v>100000</v>
      </c>
      <c r="E372" s="4">
        <v>4</v>
      </c>
      <c r="F372" s="4" t="s">
        <v>13</v>
      </c>
      <c r="G372" s="4" t="s">
        <v>21</v>
      </c>
      <c r="H372" s="4" t="s">
        <v>15</v>
      </c>
      <c r="I372" s="4">
        <v>1</v>
      </c>
      <c r="J372" s="4" t="s">
        <v>45</v>
      </c>
      <c r="K372" s="4" t="s">
        <v>24</v>
      </c>
      <c r="L372" s="4">
        <v>46</v>
      </c>
      <c r="M372" s="4" t="str">
        <f t="shared" si="5"/>
        <v>Middle Age</v>
      </c>
      <c r="N372" s="4" t="s">
        <v>18</v>
      </c>
    </row>
    <row r="373" spans="1:14" x14ac:dyDescent="0.3">
      <c r="A373" s="4">
        <v>22918</v>
      </c>
      <c r="B373" s="4" t="s">
        <v>37</v>
      </c>
      <c r="C373" s="4" t="s">
        <v>38</v>
      </c>
      <c r="D373" s="8">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38</v>
      </c>
      <c r="D374" s="8">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38</v>
      </c>
      <c r="D375" s="8">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39</v>
      </c>
      <c r="D376" s="8">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39</v>
      </c>
      <c r="D377" s="8">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38</v>
      </c>
      <c r="D378" s="8">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38</v>
      </c>
      <c r="D379" s="8">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38</v>
      </c>
      <c r="D380" s="8">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38</v>
      </c>
      <c r="D381" s="8">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38</v>
      </c>
      <c r="D382" s="8">
        <v>70000</v>
      </c>
      <c r="E382" s="4">
        <v>0</v>
      </c>
      <c r="F382" s="4" t="s">
        <v>13</v>
      </c>
      <c r="G382" s="4" t="s">
        <v>21</v>
      </c>
      <c r="H382" s="4" t="s">
        <v>18</v>
      </c>
      <c r="I382" s="4">
        <v>3</v>
      </c>
      <c r="J382" s="4" t="s">
        <v>45</v>
      </c>
      <c r="K382" s="4" t="s">
        <v>24</v>
      </c>
      <c r="L382" s="4">
        <v>30</v>
      </c>
      <c r="M382" s="4" t="str">
        <f t="shared" si="5"/>
        <v>Adolescent</v>
      </c>
      <c r="N382" s="4" t="s">
        <v>15</v>
      </c>
    </row>
    <row r="383" spans="1:14" x14ac:dyDescent="0.3">
      <c r="A383" s="4">
        <v>22974</v>
      </c>
      <c r="B383" s="4" t="s">
        <v>36</v>
      </c>
      <c r="C383" s="4" t="s">
        <v>39</v>
      </c>
      <c r="D383" s="8">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38</v>
      </c>
      <c r="D384" s="8">
        <v>80000</v>
      </c>
      <c r="E384" s="4">
        <v>4</v>
      </c>
      <c r="F384" s="4" t="s">
        <v>19</v>
      </c>
      <c r="G384" s="4" t="s">
        <v>21</v>
      </c>
      <c r="H384" s="4" t="s">
        <v>15</v>
      </c>
      <c r="I384" s="4">
        <v>2</v>
      </c>
      <c r="J384" s="4" t="s">
        <v>45</v>
      </c>
      <c r="K384" s="4" t="s">
        <v>17</v>
      </c>
      <c r="L384" s="4">
        <v>53</v>
      </c>
      <c r="M384" s="4" t="str">
        <f t="shared" si="5"/>
        <v>Middle Age</v>
      </c>
      <c r="N384" s="4" t="s">
        <v>18</v>
      </c>
    </row>
    <row r="385" spans="1:14" x14ac:dyDescent="0.3">
      <c r="A385" s="4">
        <v>17978</v>
      </c>
      <c r="B385" s="4" t="s">
        <v>36</v>
      </c>
      <c r="C385" s="4" t="s">
        <v>38</v>
      </c>
      <c r="D385" s="8">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39</v>
      </c>
      <c r="D386" s="8">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38</v>
      </c>
      <c r="D387" s="8">
        <v>30000</v>
      </c>
      <c r="E387" s="4">
        <v>3</v>
      </c>
      <c r="F387" s="4" t="s">
        <v>19</v>
      </c>
      <c r="G387" s="4" t="s">
        <v>20</v>
      </c>
      <c r="H387" s="4" t="s">
        <v>15</v>
      </c>
      <c r="I387" s="4">
        <v>0</v>
      </c>
      <c r="J387" s="4" t="s">
        <v>16</v>
      </c>
      <c r="K387" s="4" t="s">
        <v>17</v>
      </c>
      <c r="L387" s="4">
        <v>43</v>
      </c>
      <c r="M387" s="4" t="str">
        <f t="shared" ref="M387:M450" si="6">IF(L387&gt;=54, "Old", IF(L387&gt;=31, "Middle Age",IF(L387&lt;31,"Adolescent","Invalid")))</f>
        <v>Middle Age</v>
      </c>
      <c r="N387" s="4" t="s">
        <v>18</v>
      </c>
    </row>
    <row r="388" spans="1:14" x14ac:dyDescent="0.3">
      <c r="A388" s="4">
        <v>28957</v>
      </c>
      <c r="B388" s="4" t="s">
        <v>37</v>
      </c>
      <c r="C388" s="4" t="s">
        <v>39</v>
      </c>
      <c r="D388" s="8">
        <v>120000</v>
      </c>
      <c r="E388" s="4">
        <v>0</v>
      </c>
      <c r="F388" s="4" t="s">
        <v>29</v>
      </c>
      <c r="G388" s="4" t="s">
        <v>21</v>
      </c>
      <c r="H388" s="4" t="s">
        <v>15</v>
      </c>
      <c r="I388" s="4">
        <v>4</v>
      </c>
      <c r="J388" s="4" t="s">
        <v>45</v>
      </c>
      <c r="K388" s="4" t="s">
        <v>24</v>
      </c>
      <c r="L388" s="4">
        <v>34</v>
      </c>
      <c r="M388" s="4" t="str">
        <f t="shared" si="6"/>
        <v>Middle Age</v>
      </c>
      <c r="N388" s="4" t="s">
        <v>15</v>
      </c>
    </row>
    <row r="389" spans="1:14" x14ac:dyDescent="0.3">
      <c r="A389" s="4">
        <v>13690</v>
      </c>
      <c r="B389" s="4" t="s">
        <v>37</v>
      </c>
      <c r="C389" s="4" t="s">
        <v>39</v>
      </c>
      <c r="D389" s="8">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39</v>
      </c>
      <c r="D390" s="8">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39</v>
      </c>
      <c r="D391" s="8">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38</v>
      </c>
      <c r="D392" s="8">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39</v>
      </c>
      <c r="D393" s="8">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38</v>
      </c>
      <c r="D394" s="8">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39</v>
      </c>
      <c r="D395" s="8">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39</v>
      </c>
      <c r="D396" s="8">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38</v>
      </c>
      <c r="D397" s="8">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38</v>
      </c>
      <c r="D398" s="8">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39</v>
      </c>
      <c r="D399" s="8">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38</v>
      </c>
      <c r="D400" s="8">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39</v>
      </c>
      <c r="D401" s="8">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39</v>
      </c>
      <c r="D402" s="8">
        <v>110000</v>
      </c>
      <c r="E402" s="4">
        <v>3</v>
      </c>
      <c r="F402" s="4" t="s">
        <v>13</v>
      </c>
      <c r="G402" s="4" t="s">
        <v>28</v>
      </c>
      <c r="H402" s="4" t="s">
        <v>15</v>
      </c>
      <c r="I402" s="4">
        <v>4</v>
      </c>
      <c r="J402" s="4" t="s">
        <v>45</v>
      </c>
      <c r="K402" s="4" t="s">
        <v>17</v>
      </c>
      <c r="L402" s="4">
        <v>53</v>
      </c>
      <c r="M402" s="4" t="str">
        <f t="shared" si="6"/>
        <v>Middle Age</v>
      </c>
      <c r="N402" s="4" t="s">
        <v>18</v>
      </c>
    </row>
    <row r="403" spans="1:14" x14ac:dyDescent="0.3">
      <c r="A403" s="4">
        <v>11555</v>
      </c>
      <c r="B403" s="4" t="s">
        <v>36</v>
      </c>
      <c r="C403" s="4" t="s">
        <v>39</v>
      </c>
      <c r="D403" s="8">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38</v>
      </c>
      <c r="D404" s="8">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38</v>
      </c>
      <c r="D405" s="8">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38</v>
      </c>
      <c r="D406" s="8">
        <v>30000</v>
      </c>
      <c r="E406" s="4">
        <v>3</v>
      </c>
      <c r="F406" s="4" t="s">
        <v>27</v>
      </c>
      <c r="G406" s="4" t="s">
        <v>14</v>
      </c>
      <c r="H406" s="4" t="s">
        <v>15</v>
      </c>
      <c r="I406" s="4">
        <v>2</v>
      </c>
      <c r="J406" s="4" t="s">
        <v>23</v>
      </c>
      <c r="K406" s="4" t="s">
        <v>24</v>
      </c>
      <c r="L406" s="4">
        <v>54</v>
      </c>
      <c r="M406" s="4" t="str">
        <f t="shared" si="6"/>
        <v>Old</v>
      </c>
      <c r="N406" s="4" t="s">
        <v>15</v>
      </c>
    </row>
    <row r="407" spans="1:14" x14ac:dyDescent="0.3">
      <c r="A407" s="4">
        <v>22439</v>
      </c>
      <c r="B407" s="4" t="s">
        <v>36</v>
      </c>
      <c r="C407" s="4" t="s">
        <v>39</v>
      </c>
      <c r="D407" s="8">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39</v>
      </c>
      <c r="D408" s="8">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39</v>
      </c>
      <c r="D409" s="8">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39</v>
      </c>
      <c r="D410" s="8">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39</v>
      </c>
      <c r="D411" s="8">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39</v>
      </c>
      <c r="D412" s="8">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38</v>
      </c>
      <c r="D413" s="8">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38</v>
      </c>
      <c r="D414" s="8">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39</v>
      </c>
      <c r="D415" s="8">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39</v>
      </c>
      <c r="D416" s="8">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39</v>
      </c>
      <c r="D417" s="8">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38</v>
      </c>
      <c r="D418" s="8">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39</v>
      </c>
      <c r="D419" s="8">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38</v>
      </c>
      <c r="D420" s="8">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38</v>
      </c>
      <c r="D421" s="8">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39</v>
      </c>
      <c r="D422" s="8">
        <v>100000</v>
      </c>
      <c r="E422" s="4">
        <v>2</v>
      </c>
      <c r="F422" s="4" t="s">
        <v>13</v>
      </c>
      <c r="G422" s="4" t="s">
        <v>28</v>
      </c>
      <c r="H422" s="4" t="s">
        <v>15</v>
      </c>
      <c r="I422" s="4">
        <v>4</v>
      </c>
      <c r="J422" s="4" t="s">
        <v>45</v>
      </c>
      <c r="K422" s="4" t="s">
        <v>17</v>
      </c>
      <c r="L422" s="4">
        <v>59</v>
      </c>
      <c r="M422" s="4" t="str">
        <f t="shared" si="6"/>
        <v>Old</v>
      </c>
      <c r="N422" s="4" t="s">
        <v>18</v>
      </c>
    </row>
    <row r="423" spans="1:14" x14ac:dyDescent="0.3">
      <c r="A423" s="4">
        <v>14547</v>
      </c>
      <c r="B423" s="4" t="s">
        <v>36</v>
      </c>
      <c r="C423" s="4" t="s">
        <v>38</v>
      </c>
      <c r="D423" s="8">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38</v>
      </c>
      <c r="D424" s="8">
        <v>110000</v>
      </c>
      <c r="E424" s="4">
        <v>0</v>
      </c>
      <c r="F424" s="4" t="s">
        <v>19</v>
      </c>
      <c r="G424" s="4" t="s">
        <v>28</v>
      </c>
      <c r="H424" s="4" t="s">
        <v>18</v>
      </c>
      <c r="I424" s="4">
        <v>3</v>
      </c>
      <c r="J424" s="4" t="s">
        <v>45</v>
      </c>
      <c r="K424" s="4" t="s">
        <v>24</v>
      </c>
      <c r="L424" s="4">
        <v>32</v>
      </c>
      <c r="M424" s="4" t="str">
        <f t="shared" si="6"/>
        <v>Middle Age</v>
      </c>
      <c r="N424" s="4" t="s">
        <v>15</v>
      </c>
    </row>
    <row r="425" spans="1:14" x14ac:dyDescent="0.3">
      <c r="A425" s="4">
        <v>27169</v>
      </c>
      <c r="B425" s="4" t="s">
        <v>37</v>
      </c>
      <c r="C425" s="4" t="s">
        <v>38</v>
      </c>
      <c r="D425" s="8">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39</v>
      </c>
      <c r="D426" s="8">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38</v>
      </c>
      <c r="D427" s="8">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38</v>
      </c>
      <c r="D428" s="8">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39</v>
      </c>
      <c r="D429" s="8">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38</v>
      </c>
      <c r="D430" s="8">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39</v>
      </c>
      <c r="D431" s="8">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39</v>
      </c>
      <c r="D432" s="8">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38</v>
      </c>
      <c r="D433" s="8">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39</v>
      </c>
      <c r="D434" s="8">
        <v>110000</v>
      </c>
      <c r="E434" s="4">
        <v>0</v>
      </c>
      <c r="F434" s="4" t="s">
        <v>27</v>
      </c>
      <c r="G434" s="4" t="s">
        <v>28</v>
      </c>
      <c r="H434" s="4" t="s">
        <v>15</v>
      </c>
      <c r="I434" s="4">
        <v>3</v>
      </c>
      <c r="J434" s="4" t="s">
        <v>45</v>
      </c>
      <c r="K434" s="4" t="s">
        <v>24</v>
      </c>
      <c r="L434" s="4">
        <v>34</v>
      </c>
      <c r="M434" s="4" t="str">
        <f t="shared" si="6"/>
        <v>Middle Age</v>
      </c>
      <c r="N434" s="4" t="s">
        <v>15</v>
      </c>
    </row>
    <row r="435" spans="1:14" x14ac:dyDescent="0.3">
      <c r="A435" s="4">
        <v>27814</v>
      </c>
      <c r="B435" s="4" t="s">
        <v>37</v>
      </c>
      <c r="C435" s="4" t="s">
        <v>39</v>
      </c>
      <c r="D435" s="8">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39</v>
      </c>
      <c r="D436" s="8">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39</v>
      </c>
      <c r="D437" s="8">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39</v>
      </c>
      <c r="D438" s="8">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39</v>
      </c>
      <c r="D439" s="8">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39</v>
      </c>
      <c r="D440" s="8">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38</v>
      </c>
      <c r="D441" s="8">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38</v>
      </c>
      <c r="D442" s="8">
        <v>90000</v>
      </c>
      <c r="E442" s="4">
        <v>0</v>
      </c>
      <c r="F442" s="4" t="s">
        <v>13</v>
      </c>
      <c r="G442" s="4" t="s">
        <v>21</v>
      </c>
      <c r="H442" s="4" t="s">
        <v>18</v>
      </c>
      <c r="I442" s="4">
        <v>3</v>
      </c>
      <c r="J442" s="4" t="s">
        <v>45</v>
      </c>
      <c r="K442" s="4" t="s">
        <v>24</v>
      </c>
      <c r="L442" s="4">
        <v>34</v>
      </c>
      <c r="M442" s="4" t="str">
        <f t="shared" si="6"/>
        <v>Middle Age</v>
      </c>
      <c r="N442" s="4" t="s">
        <v>15</v>
      </c>
    </row>
    <row r="443" spans="1:14" x14ac:dyDescent="0.3">
      <c r="A443" s="4">
        <v>11061</v>
      </c>
      <c r="B443" s="4" t="s">
        <v>36</v>
      </c>
      <c r="C443" s="4" t="s">
        <v>38</v>
      </c>
      <c r="D443" s="8">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38</v>
      </c>
      <c r="D444" s="8">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39</v>
      </c>
      <c r="D445" s="8">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38</v>
      </c>
      <c r="D446" s="8">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39</v>
      </c>
      <c r="D447" s="8">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39</v>
      </c>
      <c r="D448" s="8">
        <v>130000</v>
      </c>
      <c r="E448" s="4">
        <v>0</v>
      </c>
      <c r="F448" s="4" t="s">
        <v>31</v>
      </c>
      <c r="G448" s="4" t="s">
        <v>28</v>
      </c>
      <c r="H448" s="4" t="s">
        <v>15</v>
      </c>
      <c r="I448" s="4">
        <v>1</v>
      </c>
      <c r="J448" s="4" t="s">
        <v>45</v>
      </c>
      <c r="K448" s="4" t="s">
        <v>24</v>
      </c>
      <c r="L448" s="4">
        <v>48</v>
      </c>
      <c r="M448" s="4" t="str">
        <f t="shared" si="6"/>
        <v>Middle Age</v>
      </c>
      <c r="N448" s="4" t="s">
        <v>18</v>
      </c>
    </row>
    <row r="449" spans="1:14" x14ac:dyDescent="0.3">
      <c r="A449" s="4">
        <v>20711</v>
      </c>
      <c r="B449" s="4" t="s">
        <v>36</v>
      </c>
      <c r="C449" s="4" t="s">
        <v>39</v>
      </c>
      <c r="D449" s="8">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39</v>
      </c>
      <c r="D450" s="8">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39</v>
      </c>
      <c r="D451" s="8">
        <v>40000</v>
      </c>
      <c r="E451" s="4">
        <v>1</v>
      </c>
      <c r="F451" s="4" t="s">
        <v>13</v>
      </c>
      <c r="G451" s="4" t="s">
        <v>14</v>
      </c>
      <c r="H451" s="4" t="s">
        <v>15</v>
      </c>
      <c r="I451" s="4">
        <v>0</v>
      </c>
      <c r="J451" s="4" t="s">
        <v>16</v>
      </c>
      <c r="K451" s="4" t="s">
        <v>17</v>
      </c>
      <c r="L451" s="4">
        <v>42</v>
      </c>
      <c r="M451" s="4" t="str">
        <f t="shared" ref="M451:M514" si="7">IF(L451&gt;=54, "Old", IF(L451&gt;=31, "Middle Age",IF(L451&lt;31,"Adolescent","Invalid")))</f>
        <v>Middle Age</v>
      </c>
      <c r="N451" s="4" t="s">
        <v>18</v>
      </c>
    </row>
    <row r="452" spans="1:14" x14ac:dyDescent="0.3">
      <c r="A452" s="4">
        <v>16559</v>
      </c>
      <c r="B452" s="4" t="s">
        <v>37</v>
      </c>
      <c r="C452" s="4" t="s">
        <v>39</v>
      </c>
      <c r="D452" s="8">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39</v>
      </c>
      <c r="D453" s="8">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39</v>
      </c>
      <c r="D454" s="8">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39</v>
      </c>
      <c r="D455" s="8">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38</v>
      </c>
      <c r="D456" s="8">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39</v>
      </c>
      <c r="D457" s="8">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38</v>
      </c>
      <c r="D458" s="8">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39</v>
      </c>
      <c r="D459" s="8">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38</v>
      </c>
      <c r="D460" s="8">
        <v>120000</v>
      </c>
      <c r="E460" s="4">
        <v>0</v>
      </c>
      <c r="F460" s="4" t="s">
        <v>29</v>
      </c>
      <c r="G460" s="4" t="s">
        <v>21</v>
      </c>
      <c r="H460" s="4" t="s">
        <v>15</v>
      </c>
      <c r="I460" s="4">
        <v>4</v>
      </c>
      <c r="J460" s="4" t="s">
        <v>45</v>
      </c>
      <c r="K460" s="4" t="s">
        <v>24</v>
      </c>
      <c r="L460" s="4">
        <v>32</v>
      </c>
      <c r="M460" s="4" t="str">
        <f t="shared" si="7"/>
        <v>Middle Age</v>
      </c>
      <c r="N460" s="4" t="s">
        <v>15</v>
      </c>
    </row>
    <row r="461" spans="1:14" x14ac:dyDescent="0.3">
      <c r="A461" s="4">
        <v>21554</v>
      </c>
      <c r="B461" s="4" t="s">
        <v>37</v>
      </c>
      <c r="C461" s="4" t="s">
        <v>39</v>
      </c>
      <c r="D461" s="8">
        <v>80000</v>
      </c>
      <c r="E461" s="4">
        <v>0</v>
      </c>
      <c r="F461" s="4" t="s">
        <v>13</v>
      </c>
      <c r="G461" s="4" t="s">
        <v>21</v>
      </c>
      <c r="H461" s="4" t="s">
        <v>18</v>
      </c>
      <c r="I461" s="4">
        <v>3</v>
      </c>
      <c r="J461" s="4" t="s">
        <v>45</v>
      </c>
      <c r="K461" s="4" t="s">
        <v>24</v>
      </c>
      <c r="L461" s="4">
        <v>33</v>
      </c>
      <c r="M461" s="4" t="str">
        <f t="shared" si="7"/>
        <v>Middle Age</v>
      </c>
      <c r="N461" s="4" t="s">
        <v>18</v>
      </c>
    </row>
    <row r="462" spans="1:14" x14ac:dyDescent="0.3">
      <c r="A462" s="4">
        <v>13662</v>
      </c>
      <c r="B462" s="4" t="s">
        <v>37</v>
      </c>
      <c r="C462" s="4" t="s">
        <v>38</v>
      </c>
      <c r="D462" s="8">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39</v>
      </c>
      <c r="D463" s="8">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39</v>
      </c>
      <c r="D464" s="8">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38</v>
      </c>
      <c r="D465" s="8">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39</v>
      </c>
      <c r="D466" s="8">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38</v>
      </c>
      <c r="D467" s="8">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39</v>
      </c>
      <c r="D468" s="8">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38</v>
      </c>
      <c r="D469" s="8">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39</v>
      </c>
      <c r="D470" s="8">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39</v>
      </c>
      <c r="D471" s="8">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38</v>
      </c>
      <c r="D472" s="8">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38</v>
      </c>
      <c r="D473" s="8">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39</v>
      </c>
      <c r="D474" s="8">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39</v>
      </c>
      <c r="D475" s="8">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39</v>
      </c>
      <c r="D476" s="8">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38</v>
      </c>
      <c r="D477" s="8">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39</v>
      </c>
      <c r="D478" s="8">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38</v>
      </c>
      <c r="D479" s="8">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38</v>
      </c>
      <c r="D480" s="8">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38</v>
      </c>
      <c r="D481" s="8">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39</v>
      </c>
      <c r="D482" s="8">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39</v>
      </c>
      <c r="D483" s="8">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38</v>
      </c>
      <c r="D484" s="8">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38</v>
      </c>
      <c r="D485" s="8">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39</v>
      </c>
      <c r="D486" s="8">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38</v>
      </c>
      <c r="D487" s="8">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39</v>
      </c>
      <c r="D488" s="8">
        <v>90000</v>
      </c>
      <c r="E488" s="4">
        <v>4</v>
      </c>
      <c r="F488" s="4" t="s">
        <v>29</v>
      </c>
      <c r="G488" s="4" t="s">
        <v>14</v>
      </c>
      <c r="H488" s="4" t="s">
        <v>15</v>
      </c>
      <c r="I488" s="4">
        <v>4</v>
      </c>
      <c r="J488" s="4" t="s">
        <v>45</v>
      </c>
      <c r="K488" s="4" t="s">
        <v>17</v>
      </c>
      <c r="L488" s="4">
        <v>58</v>
      </c>
      <c r="M488" s="4" t="str">
        <f t="shared" si="7"/>
        <v>Old</v>
      </c>
      <c r="N488" s="4" t="s">
        <v>18</v>
      </c>
    </row>
    <row r="489" spans="1:14" x14ac:dyDescent="0.3">
      <c r="A489" s="4">
        <v>12821</v>
      </c>
      <c r="B489" s="4" t="s">
        <v>36</v>
      </c>
      <c r="C489" s="4" t="s">
        <v>38</v>
      </c>
      <c r="D489" s="8">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39</v>
      </c>
      <c r="D490" s="8">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38</v>
      </c>
      <c r="D491" s="8">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38</v>
      </c>
      <c r="D492" s="8">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38</v>
      </c>
      <c r="D493" s="8">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39</v>
      </c>
      <c r="D494" s="8">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38</v>
      </c>
      <c r="D495" s="8">
        <v>70000</v>
      </c>
      <c r="E495" s="4">
        <v>5</v>
      </c>
      <c r="F495" s="4" t="s">
        <v>13</v>
      </c>
      <c r="G495" s="4" t="s">
        <v>28</v>
      </c>
      <c r="H495" s="4" t="s">
        <v>15</v>
      </c>
      <c r="I495" s="4">
        <v>3</v>
      </c>
      <c r="J495" s="4" t="s">
        <v>45</v>
      </c>
      <c r="K495" s="4" t="s">
        <v>32</v>
      </c>
      <c r="L495" s="4">
        <v>60</v>
      </c>
      <c r="M495" s="4" t="str">
        <f t="shared" si="7"/>
        <v>Old</v>
      </c>
      <c r="N495" s="4" t="s">
        <v>15</v>
      </c>
    </row>
    <row r="496" spans="1:14" x14ac:dyDescent="0.3">
      <c r="A496" s="4">
        <v>27650</v>
      </c>
      <c r="B496" s="4" t="s">
        <v>36</v>
      </c>
      <c r="C496" s="4" t="s">
        <v>38</v>
      </c>
      <c r="D496" s="8">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38</v>
      </c>
      <c r="D497" s="8">
        <v>60000</v>
      </c>
      <c r="E497" s="4">
        <v>2</v>
      </c>
      <c r="F497" s="4" t="s">
        <v>19</v>
      </c>
      <c r="G497" s="4" t="s">
        <v>21</v>
      </c>
      <c r="H497" s="4" t="s">
        <v>15</v>
      </c>
      <c r="I497" s="4">
        <v>2</v>
      </c>
      <c r="J497" s="4" t="s">
        <v>45</v>
      </c>
      <c r="K497" s="4" t="s">
        <v>32</v>
      </c>
      <c r="L497" s="4">
        <v>56</v>
      </c>
      <c r="M497" s="4" t="str">
        <f t="shared" si="7"/>
        <v>Old</v>
      </c>
      <c r="N497" s="4" t="s">
        <v>18</v>
      </c>
    </row>
    <row r="498" spans="1:14" x14ac:dyDescent="0.3">
      <c r="A498" s="4">
        <v>20678</v>
      </c>
      <c r="B498" s="4" t="s">
        <v>37</v>
      </c>
      <c r="C498" s="4" t="s">
        <v>39</v>
      </c>
      <c r="D498" s="8">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39</v>
      </c>
      <c r="D499" s="8">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38</v>
      </c>
      <c r="D500" s="8">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39</v>
      </c>
      <c r="D501" s="8">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38</v>
      </c>
      <c r="D502" s="8">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39</v>
      </c>
      <c r="D503" s="8">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38</v>
      </c>
      <c r="D504" s="8">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39</v>
      </c>
      <c r="D505" s="8">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38</v>
      </c>
      <c r="D506" s="8">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38</v>
      </c>
      <c r="D507" s="8">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39</v>
      </c>
      <c r="D508" s="8">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39</v>
      </c>
      <c r="D509" s="8">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38</v>
      </c>
      <c r="D510" s="8">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38</v>
      </c>
      <c r="D511" s="8">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38</v>
      </c>
      <c r="D512" s="8">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38</v>
      </c>
      <c r="D513" s="8">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39</v>
      </c>
      <c r="D514" s="8">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39</v>
      </c>
      <c r="D515" s="8">
        <v>60000</v>
      </c>
      <c r="E515" s="4">
        <v>4</v>
      </c>
      <c r="F515" s="4" t="s">
        <v>31</v>
      </c>
      <c r="G515" s="4" t="s">
        <v>28</v>
      </c>
      <c r="H515" s="4" t="s">
        <v>15</v>
      </c>
      <c r="I515" s="4">
        <v>2</v>
      </c>
      <c r="J515" s="4" t="s">
        <v>45</v>
      </c>
      <c r="K515" s="4" t="s">
        <v>32</v>
      </c>
      <c r="L515" s="4">
        <v>61</v>
      </c>
      <c r="M515" s="4" t="str">
        <f t="shared" ref="M515:M578" si="8">IF(L515&gt;=54, "Old", IF(L515&gt;=31, "Middle Age",IF(L515&lt;31,"Adolescent","Invalid")))</f>
        <v>Old</v>
      </c>
      <c r="N515" s="4" t="s">
        <v>15</v>
      </c>
    </row>
    <row r="516" spans="1:14" x14ac:dyDescent="0.3">
      <c r="A516" s="4">
        <v>19399</v>
      </c>
      <c r="B516" s="4" t="s">
        <v>37</v>
      </c>
      <c r="C516" s="4" t="s">
        <v>38</v>
      </c>
      <c r="D516" s="8">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39</v>
      </c>
      <c r="D517" s="8">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39</v>
      </c>
      <c r="D518" s="8">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38</v>
      </c>
      <c r="D519" s="8">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39</v>
      </c>
      <c r="D520" s="8">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38</v>
      </c>
      <c r="D521" s="8">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38</v>
      </c>
      <c r="D522" s="8">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38</v>
      </c>
      <c r="D523" s="8">
        <v>40000</v>
      </c>
      <c r="E523" s="4">
        <v>4</v>
      </c>
      <c r="F523" s="4" t="s">
        <v>27</v>
      </c>
      <c r="G523" s="4" t="s">
        <v>21</v>
      </c>
      <c r="H523" s="4" t="s">
        <v>15</v>
      </c>
      <c r="I523" s="4">
        <v>2</v>
      </c>
      <c r="J523" s="4" t="s">
        <v>45</v>
      </c>
      <c r="K523" s="4" t="s">
        <v>32</v>
      </c>
      <c r="L523" s="4">
        <v>62</v>
      </c>
      <c r="M523" s="4" t="str">
        <f t="shared" si="8"/>
        <v>Old</v>
      </c>
      <c r="N523" s="4" t="s">
        <v>15</v>
      </c>
    </row>
    <row r="524" spans="1:14" x14ac:dyDescent="0.3">
      <c r="A524" s="4">
        <v>19413</v>
      </c>
      <c r="B524" s="4" t="s">
        <v>37</v>
      </c>
      <c r="C524" s="4" t="s">
        <v>38</v>
      </c>
      <c r="D524" s="8">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38</v>
      </c>
      <c r="D525" s="8">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39</v>
      </c>
      <c r="D526" s="8">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38</v>
      </c>
      <c r="D527" s="8">
        <v>60000</v>
      </c>
      <c r="E527" s="4">
        <v>5</v>
      </c>
      <c r="F527" s="4" t="s">
        <v>13</v>
      </c>
      <c r="G527" s="4" t="s">
        <v>28</v>
      </c>
      <c r="H527" s="4" t="s">
        <v>15</v>
      </c>
      <c r="I527" s="4">
        <v>3</v>
      </c>
      <c r="J527" s="4" t="s">
        <v>45</v>
      </c>
      <c r="K527" s="4" t="s">
        <v>32</v>
      </c>
      <c r="L527" s="4">
        <v>59</v>
      </c>
      <c r="M527" s="4" t="str">
        <f t="shared" si="8"/>
        <v>Old</v>
      </c>
      <c r="N527" s="4" t="s">
        <v>15</v>
      </c>
    </row>
    <row r="528" spans="1:14" x14ac:dyDescent="0.3">
      <c r="A528" s="4">
        <v>15382</v>
      </c>
      <c r="B528" s="4" t="s">
        <v>36</v>
      </c>
      <c r="C528" s="4" t="s">
        <v>39</v>
      </c>
      <c r="D528" s="8">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38</v>
      </c>
      <c r="D529" s="8">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39</v>
      </c>
      <c r="D530" s="8">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38</v>
      </c>
      <c r="D531" s="8">
        <v>60000</v>
      </c>
      <c r="E531" s="4">
        <v>2</v>
      </c>
      <c r="F531" s="4" t="s">
        <v>19</v>
      </c>
      <c r="G531" s="4" t="s">
        <v>21</v>
      </c>
      <c r="H531" s="4" t="s">
        <v>15</v>
      </c>
      <c r="I531" s="4">
        <v>1</v>
      </c>
      <c r="J531" s="4" t="s">
        <v>45</v>
      </c>
      <c r="K531" s="4" t="s">
        <v>32</v>
      </c>
      <c r="L531" s="4">
        <v>57</v>
      </c>
      <c r="M531" s="4" t="str">
        <f t="shared" si="8"/>
        <v>Old</v>
      </c>
      <c r="N531" s="4" t="s">
        <v>15</v>
      </c>
    </row>
    <row r="532" spans="1:14" x14ac:dyDescent="0.3">
      <c r="A532" s="4">
        <v>25909</v>
      </c>
      <c r="B532" s="4" t="s">
        <v>36</v>
      </c>
      <c r="C532" s="4" t="s">
        <v>38</v>
      </c>
      <c r="D532" s="8">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38</v>
      </c>
      <c r="D533" s="8">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39</v>
      </c>
      <c r="D534" s="8">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38</v>
      </c>
      <c r="D535" s="8">
        <v>60000</v>
      </c>
      <c r="E535" s="4">
        <v>3</v>
      </c>
      <c r="F535" s="4" t="s">
        <v>13</v>
      </c>
      <c r="G535" s="4" t="s">
        <v>28</v>
      </c>
      <c r="H535" s="4" t="s">
        <v>15</v>
      </c>
      <c r="I535" s="4">
        <v>2</v>
      </c>
      <c r="J535" s="4" t="s">
        <v>45</v>
      </c>
      <c r="K535" s="4" t="s">
        <v>32</v>
      </c>
      <c r="L535" s="4">
        <v>66</v>
      </c>
      <c r="M535" s="4" t="str">
        <f t="shared" si="8"/>
        <v>Old</v>
      </c>
      <c r="N535" s="4" t="s">
        <v>18</v>
      </c>
    </row>
    <row r="536" spans="1:14" x14ac:dyDescent="0.3">
      <c r="A536" s="4">
        <v>24637</v>
      </c>
      <c r="B536" s="4" t="s">
        <v>36</v>
      </c>
      <c r="C536" s="4" t="s">
        <v>38</v>
      </c>
      <c r="D536" s="8">
        <v>40000</v>
      </c>
      <c r="E536" s="4">
        <v>4</v>
      </c>
      <c r="F536" s="4" t="s">
        <v>27</v>
      </c>
      <c r="G536" s="4" t="s">
        <v>21</v>
      </c>
      <c r="H536" s="4" t="s">
        <v>15</v>
      </c>
      <c r="I536" s="4">
        <v>2</v>
      </c>
      <c r="J536" s="4" t="s">
        <v>45</v>
      </c>
      <c r="K536" s="4" t="s">
        <v>32</v>
      </c>
      <c r="L536" s="4">
        <v>64</v>
      </c>
      <c r="M536" s="4" t="str">
        <f t="shared" si="8"/>
        <v>Old</v>
      </c>
      <c r="N536" s="4" t="s">
        <v>18</v>
      </c>
    </row>
    <row r="537" spans="1:14" x14ac:dyDescent="0.3">
      <c r="A537" s="4">
        <v>23893</v>
      </c>
      <c r="B537" s="4" t="s">
        <v>36</v>
      </c>
      <c r="C537" s="4" t="s">
        <v>38</v>
      </c>
      <c r="D537" s="8">
        <v>50000</v>
      </c>
      <c r="E537" s="4">
        <v>3</v>
      </c>
      <c r="F537" s="4" t="s">
        <v>13</v>
      </c>
      <c r="G537" s="4" t="s">
        <v>14</v>
      </c>
      <c r="H537" s="4" t="s">
        <v>15</v>
      </c>
      <c r="I537" s="4">
        <v>3</v>
      </c>
      <c r="J537" s="4" t="s">
        <v>45</v>
      </c>
      <c r="K537" s="4" t="s">
        <v>32</v>
      </c>
      <c r="L537" s="4">
        <v>41</v>
      </c>
      <c r="M537" s="4" t="str">
        <f t="shared" si="8"/>
        <v>Middle Age</v>
      </c>
      <c r="N537" s="4" t="s">
        <v>18</v>
      </c>
    </row>
    <row r="538" spans="1:14" x14ac:dyDescent="0.3">
      <c r="A538" s="4">
        <v>13907</v>
      </c>
      <c r="B538" s="4" t="s">
        <v>37</v>
      </c>
      <c r="C538" s="4" t="s">
        <v>39</v>
      </c>
      <c r="D538" s="8">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39</v>
      </c>
      <c r="D539" s="8">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39</v>
      </c>
      <c r="D540" s="8">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39</v>
      </c>
      <c r="D541" s="8">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39</v>
      </c>
      <c r="D542" s="8">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38</v>
      </c>
      <c r="D543" s="8">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38</v>
      </c>
      <c r="D544" s="8">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39</v>
      </c>
      <c r="D545" s="8">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38</v>
      </c>
      <c r="D546" s="8">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38</v>
      </c>
      <c r="D547" s="8">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38</v>
      </c>
      <c r="D548" s="8">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38</v>
      </c>
      <c r="D549" s="8">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39</v>
      </c>
      <c r="D550" s="8">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39</v>
      </c>
      <c r="D551" s="8">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39</v>
      </c>
      <c r="D552" s="8">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39</v>
      </c>
      <c r="D553" s="8">
        <v>50000</v>
      </c>
      <c r="E553" s="4">
        <v>4</v>
      </c>
      <c r="F553" s="4" t="s">
        <v>13</v>
      </c>
      <c r="G553" s="4" t="s">
        <v>28</v>
      </c>
      <c r="H553" s="4" t="s">
        <v>15</v>
      </c>
      <c r="I553" s="4">
        <v>2</v>
      </c>
      <c r="J553" s="4" t="s">
        <v>45</v>
      </c>
      <c r="K553" s="4" t="s">
        <v>32</v>
      </c>
      <c r="L553" s="4">
        <v>63</v>
      </c>
      <c r="M553" s="4" t="str">
        <f t="shared" si="8"/>
        <v>Old</v>
      </c>
      <c r="N553" s="4" t="s">
        <v>18</v>
      </c>
    </row>
    <row r="554" spans="1:14" x14ac:dyDescent="0.3">
      <c r="A554" s="4">
        <v>14417</v>
      </c>
      <c r="B554" s="4" t="s">
        <v>37</v>
      </c>
      <c r="C554" s="4" t="s">
        <v>38</v>
      </c>
      <c r="D554" s="8">
        <v>60000</v>
      </c>
      <c r="E554" s="4">
        <v>3</v>
      </c>
      <c r="F554" s="4" t="s">
        <v>27</v>
      </c>
      <c r="G554" s="4" t="s">
        <v>21</v>
      </c>
      <c r="H554" s="4" t="s">
        <v>15</v>
      </c>
      <c r="I554" s="4">
        <v>2</v>
      </c>
      <c r="J554" s="4" t="s">
        <v>45</v>
      </c>
      <c r="K554" s="4" t="s">
        <v>32</v>
      </c>
      <c r="L554" s="4">
        <v>54</v>
      </c>
      <c r="M554" s="4" t="str">
        <f t="shared" si="8"/>
        <v>Old</v>
      </c>
      <c r="N554" s="4" t="s">
        <v>15</v>
      </c>
    </row>
    <row r="555" spans="1:14" x14ac:dyDescent="0.3">
      <c r="A555" s="4">
        <v>17533</v>
      </c>
      <c r="B555" s="4" t="s">
        <v>36</v>
      </c>
      <c r="C555" s="4" t="s">
        <v>38</v>
      </c>
      <c r="D555" s="8">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39</v>
      </c>
      <c r="D556" s="8">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38</v>
      </c>
      <c r="D557" s="8">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38</v>
      </c>
      <c r="D558" s="8">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39</v>
      </c>
      <c r="D559" s="8">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39</v>
      </c>
      <c r="D560" s="8">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39</v>
      </c>
      <c r="D561" s="8">
        <v>60000</v>
      </c>
      <c r="E561" s="4">
        <v>2</v>
      </c>
      <c r="F561" s="4" t="s">
        <v>13</v>
      </c>
      <c r="G561" s="4" t="s">
        <v>28</v>
      </c>
      <c r="H561" s="4" t="s">
        <v>15</v>
      </c>
      <c r="I561" s="4">
        <v>0</v>
      </c>
      <c r="J561" s="4" t="s">
        <v>45</v>
      </c>
      <c r="K561" s="4" t="s">
        <v>32</v>
      </c>
      <c r="L561" s="4">
        <v>58</v>
      </c>
      <c r="M561" s="4" t="str">
        <f t="shared" si="8"/>
        <v>Old</v>
      </c>
      <c r="N561" s="4" t="s">
        <v>18</v>
      </c>
    </row>
    <row r="562" spans="1:14" x14ac:dyDescent="0.3">
      <c r="A562" s="4">
        <v>18577</v>
      </c>
      <c r="B562" s="4" t="s">
        <v>36</v>
      </c>
      <c r="C562" s="4" t="s">
        <v>39</v>
      </c>
      <c r="D562" s="8">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39</v>
      </c>
      <c r="D563" s="8">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39</v>
      </c>
      <c r="D564" s="8">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39</v>
      </c>
      <c r="D565" s="8">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38</v>
      </c>
      <c r="D566" s="8">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38</v>
      </c>
      <c r="D567" s="8">
        <v>40000</v>
      </c>
      <c r="E567" s="4">
        <v>3</v>
      </c>
      <c r="F567" s="4" t="s">
        <v>19</v>
      </c>
      <c r="G567" s="4" t="s">
        <v>21</v>
      </c>
      <c r="H567" s="4" t="s">
        <v>18</v>
      </c>
      <c r="I567" s="4">
        <v>2</v>
      </c>
      <c r="J567" s="4" t="s">
        <v>23</v>
      </c>
      <c r="K567" s="4" t="s">
        <v>32</v>
      </c>
      <c r="L567" s="4">
        <v>54</v>
      </c>
      <c r="M567" s="4" t="str">
        <f t="shared" si="8"/>
        <v>Old</v>
      </c>
      <c r="N567" s="4" t="s">
        <v>15</v>
      </c>
    </row>
    <row r="568" spans="1:14" x14ac:dyDescent="0.3">
      <c r="A568" s="4">
        <v>18847</v>
      </c>
      <c r="B568" s="4" t="s">
        <v>36</v>
      </c>
      <c r="C568" s="4" t="s">
        <v>39</v>
      </c>
      <c r="D568" s="8">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38</v>
      </c>
      <c r="D569" s="8">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38</v>
      </c>
      <c r="D570" s="8">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38</v>
      </c>
      <c r="D571" s="8">
        <v>50000</v>
      </c>
      <c r="E571" s="4">
        <v>3</v>
      </c>
      <c r="F571" s="4" t="s">
        <v>31</v>
      </c>
      <c r="G571" s="4" t="s">
        <v>28</v>
      </c>
      <c r="H571" s="4" t="s">
        <v>15</v>
      </c>
      <c r="I571" s="4">
        <v>2</v>
      </c>
      <c r="J571" s="4" t="s">
        <v>45</v>
      </c>
      <c r="K571" s="4" t="s">
        <v>32</v>
      </c>
      <c r="L571" s="4">
        <v>69</v>
      </c>
      <c r="M571" s="4" t="str">
        <f t="shared" si="8"/>
        <v>Old</v>
      </c>
      <c r="N571" s="4" t="s">
        <v>18</v>
      </c>
    </row>
    <row r="572" spans="1:14" x14ac:dyDescent="0.3">
      <c r="A572" s="4">
        <v>20370</v>
      </c>
      <c r="B572" s="4" t="s">
        <v>36</v>
      </c>
      <c r="C572" s="4" t="s">
        <v>38</v>
      </c>
      <c r="D572" s="8">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38</v>
      </c>
      <c r="D573" s="8">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38</v>
      </c>
      <c r="D574" s="8">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38</v>
      </c>
      <c r="D575" s="8">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39</v>
      </c>
      <c r="D576" s="8">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38</v>
      </c>
      <c r="D577" s="8">
        <v>60000</v>
      </c>
      <c r="E577" s="4">
        <v>2</v>
      </c>
      <c r="F577" s="4" t="s">
        <v>19</v>
      </c>
      <c r="G577" s="4" t="s">
        <v>21</v>
      </c>
      <c r="H577" s="4" t="s">
        <v>15</v>
      </c>
      <c r="I577" s="4">
        <v>1</v>
      </c>
      <c r="J577" s="4" t="s">
        <v>45</v>
      </c>
      <c r="K577" s="4" t="s">
        <v>32</v>
      </c>
      <c r="L577" s="4">
        <v>56</v>
      </c>
      <c r="M577" s="4" t="str">
        <f t="shared" si="8"/>
        <v>Old</v>
      </c>
      <c r="N577" s="4" t="s">
        <v>18</v>
      </c>
    </row>
    <row r="578" spans="1:14" x14ac:dyDescent="0.3">
      <c r="A578" s="4">
        <v>18752</v>
      </c>
      <c r="B578" s="4" t="s">
        <v>37</v>
      </c>
      <c r="C578" s="4" t="s">
        <v>39</v>
      </c>
      <c r="D578" s="8">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38</v>
      </c>
      <c r="D579" s="8">
        <v>120000</v>
      </c>
      <c r="E579" s="4">
        <v>1</v>
      </c>
      <c r="F579" s="4" t="s">
        <v>13</v>
      </c>
      <c r="G579" s="4" t="s">
        <v>28</v>
      </c>
      <c r="H579" s="4" t="s">
        <v>15</v>
      </c>
      <c r="I579" s="4">
        <v>4</v>
      </c>
      <c r="J579" s="4" t="s">
        <v>16</v>
      </c>
      <c r="K579" s="4" t="s">
        <v>32</v>
      </c>
      <c r="L579" s="4">
        <v>38</v>
      </c>
      <c r="M579" s="4" t="str">
        <f t="shared" ref="M579:M642" si="9">IF(L579&gt;=54, "Old", IF(L579&gt;=31, "Middle Age",IF(L579&lt;31,"Adolescent","Invalid")))</f>
        <v>Middle Age</v>
      </c>
      <c r="N579" s="4" t="s">
        <v>18</v>
      </c>
    </row>
    <row r="580" spans="1:14" x14ac:dyDescent="0.3">
      <c r="A580" s="4">
        <v>15313</v>
      </c>
      <c r="B580" s="4" t="s">
        <v>36</v>
      </c>
      <c r="C580" s="4" t="s">
        <v>38</v>
      </c>
      <c r="D580" s="8">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39</v>
      </c>
      <c r="D581" s="8">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39</v>
      </c>
      <c r="D582" s="8">
        <v>60000</v>
      </c>
      <c r="E582" s="4">
        <v>3</v>
      </c>
      <c r="F582" s="4" t="s">
        <v>31</v>
      </c>
      <c r="G582" s="4" t="s">
        <v>28</v>
      </c>
      <c r="H582" s="4" t="s">
        <v>15</v>
      </c>
      <c r="I582" s="4">
        <v>2</v>
      </c>
      <c r="J582" s="4" t="s">
        <v>45</v>
      </c>
      <c r="K582" s="4" t="s">
        <v>32</v>
      </c>
      <c r="L582" s="4">
        <v>69</v>
      </c>
      <c r="M582" s="4" t="str">
        <f t="shared" si="9"/>
        <v>Old</v>
      </c>
      <c r="N582" s="4" t="s">
        <v>18</v>
      </c>
    </row>
    <row r="583" spans="1:14" x14ac:dyDescent="0.3">
      <c r="A583" s="4">
        <v>23089</v>
      </c>
      <c r="B583" s="4" t="s">
        <v>36</v>
      </c>
      <c r="C583" s="4" t="s">
        <v>38</v>
      </c>
      <c r="D583" s="8">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38</v>
      </c>
      <c r="D584" s="8">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38</v>
      </c>
      <c r="D585" s="8">
        <v>60000</v>
      </c>
      <c r="E585" s="4">
        <v>3</v>
      </c>
      <c r="F585" s="4" t="s">
        <v>13</v>
      </c>
      <c r="G585" s="4" t="s">
        <v>28</v>
      </c>
      <c r="H585" s="4" t="s">
        <v>15</v>
      </c>
      <c r="I585" s="4">
        <v>2</v>
      </c>
      <c r="J585" s="4" t="s">
        <v>45</v>
      </c>
      <c r="K585" s="4" t="s">
        <v>32</v>
      </c>
      <c r="L585" s="4">
        <v>66</v>
      </c>
      <c r="M585" s="4" t="str">
        <f t="shared" si="9"/>
        <v>Old</v>
      </c>
      <c r="N585" s="4" t="s">
        <v>18</v>
      </c>
    </row>
    <row r="586" spans="1:14" x14ac:dyDescent="0.3">
      <c r="A586" s="4">
        <v>28667</v>
      </c>
      <c r="B586" s="4" t="s">
        <v>37</v>
      </c>
      <c r="C586" s="4" t="s">
        <v>38</v>
      </c>
      <c r="D586" s="8">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38</v>
      </c>
      <c r="D587" s="8">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38</v>
      </c>
      <c r="D588" s="8">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39</v>
      </c>
      <c r="D589" s="8">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39</v>
      </c>
      <c r="D590" s="8">
        <v>90000</v>
      </c>
      <c r="E590" s="4">
        <v>2</v>
      </c>
      <c r="F590" s="4" t="s">
        <v>27</v>
      </c>
      <c r="G590" s="4" t="s">
        <v>21</v>
      </c>
      <c r="H590" s="4" t="s">
        <v>15</v>
      </c>
      <c r="I590" s="4">
        <v>1</v>
      </c>
      <c r="J590" s="4" t="s">
        <v>45</v>
      </c>
      <c r="K590" s="4" t="s">
        <v>32</v>
      </c>
      <c r="L590" s="4">
        <v>51</v>
      </c>
      <c r="M590" s="4" t="str">
        <f t="shared" si="9"/>
        <v>Middle Age</v>
      </c>
      <c r="N590" s="4" t="s">
        <v>15</v>
      </c>
    </row>
    <row r="591" spans="1:14" x14ac:dyDescent="0.3">
      <c r="A591" s="4">
        <v>12100</v>
      </c>
      <c r="B591" s="4" t="s">
        <v>37</v>
      </c>
      <c r="C591" s="4" t="s">
        <v>38</v>
      </c>
      <c r="D591" s="8">
        <v>60000</v>
      </c>
      <c r="E591" s="4">
        <v>2</v>
      </c>
      <c r="F591" s="4" t="s">
        <v>13</v>
      </c>
      <c r="G591" s="4" t="s">
        <v>28</v>
      </c>
      <c r="H591" s="4" t="s">
        <v>15</v>
      </c>
      <c r="I591" s="4">
        <v>0</v>
      </c>
      <c r="J591" s="4" t="s">
        <v>45</v>
      </c>
      <c r="K591" s="4" t="s">
        <v>32</v>
      </c>
      <c r="L591" s="4">
        <v>57</v>
      </c>
      <c r="M591" s="4" t="str">
        <f t="shared" si="9"/>
        <v>Old</v>
      </c>
      <c r="N591" s="4" t="s">
        <v>18</v>
      </c>
    </row>
    <row r="592" spans="1:14" x14ac:dyDescent="0.3">
      <c r="A592" s="4">
        <v>23158</v>
      </c>
      <c r="B592" s="4" t="s">
        <v>36</v>
      </c>
      <c r="C592" s="4" t="s">
        <v>39</v>
      </c>
      <c r="D592" s="8">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38</v>
      </c>
      <c r="D593" s="8">
        <v>40000</v>
      </c>
      <c r="E593" s="4">
        <v>4</v>
      </c>
      <c r="F593" s="4" t="s">
        <v>27</v>
      </c>
      <c r="G593" s="4" t="s">
        <v>21</v>
      </c>
      <c r="H593" s="4" t="s">
        <v>18</v>
      </c>
      <c r="I593" s="4">
        <v>2</v>
      </c>
      <c r="J593" s="4" t="s">
        <v>45</v>
      </c>
      <c r="K593" s="4" t="s">
        <v>32</v>
      </c>
      <c r="L593" s="4">
        <v>61</v>
      </c>
      <c r="M593" s="4" t="str">
        <f t="shared" si="9"/>
        <v>Old</v>
      </c>
      <c r="N593" s="4" t="s">
        <v>15</v>
      </c>
    </row>
    <row r="594" spans="1:14" x14ac:dyDescent="0.3">
      <c r="A594" s="4">
        <v>18391</v>
      </c>
      <c r="B594" s="4" t="s">
        <v>37</v>
      </c>
      <c r="C594" s="4" t="s">
        <v>39</v>
      </c>
      <c r="D594" s="8">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39</v>
      </c>
      <c r="D595" s="8">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38</v>
      </c>
      <c r="D596" s="8">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39</v>
      </c>
      <c r="D597" s="8">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39</v>
      </c>
      <c r="D598" s="8">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38</v>
      </c>
      <c r="D599" s="8">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38</v>
      </c>
      <c r="D600" s="8">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39</v>
      </c>
      <c r="D601" s="8">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38</v>
      </c>
      <c r="D602" s="8">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38</v>
      </c>
      <c r="D603" s="8">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38</v>
      </c>
      <c r="D604" s="8">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38</v>
      </c>
      <c r="D605" s="8">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38</v>
      </c>
      <c r="D606" s="8">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38</v>
      </c>
      <c r="D607" s="8">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38</v>
      </c>
      <c r="D608" s="8">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39</v>
      </c>
      <c r="D609" s="8">
        <v>70000</v>
      </c>
      <c r="E609" s="4">
        <v>5</v>
      </c>
      <c r="F609" s="4" t="s">
        <v>31</v>
      </c>
      <c r="G609" s="4" t="s">
        <v>21</v>
      </c>
      <c r="H609" s="4" t="s">
        <v>15</v>
      </c>
      <c r="I609" s="4">
        <v>3</v>
      </c>
      <c r="J609" s="4" t="s">
        <v>45</v>
      </c>
      <c r="K609" s="4" t="s">
        <v>32</v>
      </c>
      <c r="L609" s="4">
        <v>46</v>
      </c>
      <c r="M609" s="4" t="str">
        <f t="shared" si="9"/>
        <v>Middle Age</v>
      </c>
      <c r="N609" s="4" t="s">
        <v>15</v>
      </c>
    </row>
    <row r="610" spans="1:14" x14ac:dyDescent="0.3">
      <c r="A610" s="4">
        <v>16890</v>
      </c>
      <c r="B610" s="4" t="s">
        <v>36</v>
      </c>
      <c r="C610" s="4" t="s">
        <v>38</v>
      </c>
      <c r="D610" s="8">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38</v>
      </c>
      <c r="D611" s="8">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38</v>
      </c>
      <c r="D612" s="8">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39</v>
      </c>
      <c r="D613" s="8">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39</v>
      </c>
      <c r="D614" s="8">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38</v>
      </c>
      <c r="D615" s="8">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39</v>
      </c>
      <c r="D616" s="8">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39</v>
      </c>
      <c r="D617" s="8">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39</v>
      </c>
      <c r="D618" s="8">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38</v>
      </c>
      <c r="D619" s="8">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39</v>
      </c>
      <c r="D620" s="8">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39</v>
      </c>
      <c r="D621" s="8">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39</v>
      </c>
      <c r="D622" s="8">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38</v>
      </c>
      <c r="D623" s="8">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38</v>
      </c>
      <c r="D624" s="8">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39</v>
      </c>
      <c r="D625" s="8">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39</v>
      </c>
      <c r="D626" s="8">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38</v>
      </c>
      <c r="D627" s="8">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39</v>
      </c>
      <c r="D628" s="8">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39</v>
      </c>
      <c r="D629" s="8">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38</v>
      </c>
      <c r="D630" s="8">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39</v>
      </c>
      <c r="D631" s="8">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38</v>
      </c>
      <c r="D632" s="8">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38</v>
      </c>
      <c r="D633" s="8">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39</v>
      </c>
      <c r="D634" s="8">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39</v>
      </c>
      <c r="D635" s="8">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38</v>
      </c>
      <c r="D636" s="8">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39</v>
      </c>
      <c r="D637" s="8">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39</v>
      </c>
      <c r="D638" s="8">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38</v>
      </c>
      <c r="D639" s="8">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38</v>
      </c>
      <c r="D640" s="8">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38</v>
      </c>
      <c r="D641" s="8">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39</v>
      </c>
      <c r="D642" s="8">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38</v>
      </c>
      <c r="D643" s="8">
        <v>50000</v>
      </c>
      <c r="E643" s="4">
        <v>4</v>
      </c>
      <c r="F643" s="4" t="s">
        <v>13</v>
      </c>
      <c r="G643" s="4" t="s">
        <v>28</v>
      </c>
      <c r="H643" s="4" t="s">
        <v>15</v>
      </c>
      <c r="I643" s="4">
        <v>2</v>
      </c>
      <c r="J643" s="4" t="s">
        <v>45</v>
      </c>
      <c r="K643" s="4" t="s">
        <v>32</v>
      </c>
      <c r="L643" s="4">
        <v>64</v>
      </c>
      <c r="M643" s="4" t="str">
        <f t="shared" ref="M643:M706" si="10">IF(L643&gt;=54, "Old", IF(L643&gt;=31, "Middle Age",IF(L643&lt;31,"Adolescent","Invalid")))</f>
        <v>Old</v>
      </c>
      <c r="N643" s="4" t="s">
        <v>18</v>
      </c>
    </row>
    <row r="644" spans="1:14" x14ac:dyDescent="0.3">
      <c r="A644" s="4">
        <v>21741</v>
      </c>
      <c r="B644" s="4" t="s">
        <v>36</v>
      </c>
      <c r="C644" s="4" t="s">
        <v>39</v>
      </c>
      <c r="D644" s="8">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39</v>
      </c>
      <c r="D645" s="8">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39</v>
      </c>
      <c r="D646" s="8">
        <v>60000</v>
      </c>
      <c r="E646" s="4">
        <v>5</v>
      </c>
      <c r="F646" s="4" t="s">
        <v>13</v>
      </c>
      <c r="G646" s="4" t="s">
        <v>14</v>
      </c>
      <c r="H646" s="4" t="s">
        <v>15</v>
      </c>
      <c r="I646" s="4">
        <v>3</v>
      </c>
      <c r="J646" s="4" t="s">
        <v>45</v>
      </c>
      <c r="K646" s="4" t="s">
        <v>32</v>
      </c>
      <c r="L646" s="4">
        <v>41</v>
      </c>
      <c r="M646" s="4" t="str">
        <f t="shared" si="10"/>
        <v>Middle Age</v>
      </c>
      <c r="N646" s="4" t="s">
        <v>18</v>
      </c>
    </row>
    <row r="647" spans="1:14" x14ac:dyDescent="0.3">
      <c r="A647" s="4">
        <v>16217</v>
      </c>
      <c r="B647" s="4" t="s">
        <v>37</v>
      </c>
      <c r="C647" s="4" t="s">
        <v>39</v>
      </c>
      <c r="D647" s="8">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39</v>
      </c>
      <c r="D648" s="8">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38</v>
      </c>
      <c r="D649" s="8">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39</v>
      </c>
      <c r="D650" s="8">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39</v>
      </c>
      <c r="D651" s="8">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39</v>
      </c>
      <c r="D652" s="8">
        <v>70000</v>
      </c>
      <c r="E652" s="4">
        <v>5</v>
      </c>
      <c r="F652" s="4" t="s">
        <v>31</v>
      </c>
      <c r="G652" s="4" t="s">
        <v>28</v>
      </c>
      <c r="H652" s="4" t="s">
        <v>15</v>
      </c>
      <c r="I652" s="4">
        <v>2</v>
      </c>
      <c r="J652" s="4" t="s">
        <v>45</v>
      </c>
      <c r="K652" s="4" t="s">
        <v>32</v>
      </c>
      <c r="L652" s="4">
        <v>67</v>
      </c>
      <c r="M652" s="4" t="str">
        <f t="shared" si="10"/>
        <v>Old</v>
      </c>
      <c r="N652" s="4" t="s">
        <v>15</v>
      </c>
    </row>
    <row r="653" spans="1:14" x14ac:dyDescent="0.3">
      <c r="A653" s="4">
        <v>14284</v>
      </c>
      <c r="B653" s="4" t="s">
        <v>37</v>
      </c>
      <c r="C653" s="4" t="s">
        <v>38</v>
      </c>
      <c r="D653" s="8">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38</v>
      </c>
      <c r="D654" s="8">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38</v>
      </c>
      <c r="D655" s="8">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38</v>
      </c>
      <c r="D656" s="8">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39</v>
      </c>
      <c r="D657" s="8">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38</v>
      </c>
      <c r="D658" s="8">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38</v>
      </c>
      <c r="D659" s="8">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38</v>
      </c>
      <c r="D660" s="8">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39</v>
      </c>
      <c r="D661" s="8">
        <v>60000</v>
      </c>
      <c r="E661" s="4">
        <v>4</v>
      </c>
      <c r="F661" s="4" t="s">
        <v>13</v>
      </c>
      <c r="G661" s="4" t="s">
        <v>28</v>
      </c>
      <c r="H661" s="4" t="s">
        <v>15</v>
      </c>
      <c r="I661" s="4">
        <v>2</v>
      </c>
      <c r="J661" s="4" t="s">
        <v>45</v>
      </c>
      <c r="K661" s="4" t="s">
        <v>32</v>
      </c>
      <c r="L661" s="4">
        <v>63</v>
      </c>
      <c r="M661" s="4" t="str">
        <f t="shared" si="10"/>
        <v>Old</v>
      </c>
      <c r="N661" s="4" t="s">
        <v>18</v>
      </c>
    </row>
    <row r="662" spans="1:14" x14ac:dyDescent="0.3">
      <c r="A662" s="4">
        <v>21599</v>
      </c>
      <c r="B662" s="4" t="s">
        <v>36</v>
      </c>
      <c r="C662" s="4" t="s">
        <v>39</v>
      </c>
      <c r="D662" s="8">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38</v>
      </c>
      <c r="D663" s="8">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39</v>
      </c>
      <c r="D664" s="8">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39</v>
      </c>
      <c r="D665" s="8">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39</v>
      </c>
      <c r="D666" s="8">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38</v>
      </c>
      <c r="D667" s="8">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39</v>
      </c>
      <c r="D668" s="8">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39</v>
      </c>
      <c r="D669" s="8">
        <v>40000</v>
      </c>
      <c r="E669" s="4">
        <v>5</v>
      </c>
      <c r="F669" s="4" t="s">
        <v>27</v>
      </c>
      <c r="G669" s="4" t="s">
        <v>21</v>
      </c>
      <c r="H669" s="4" t="s">
        <v>18</v>
      </c>
      <c r="I669" s="4">
        <v>2</v>
      </c>
      <c r="J669" s="4" t="s">
        <v>45</v>
      </c>
      <c r="K669" s="4" t="s">
        <v>32</v>
      </c>
      <c r="L669" s="4">
        <v>61</v>
      </c>
      <c r="M669" s="4" t="str">
        <f t="shared" si="10"/>
        <v>Old</v>
      </c>
      <c r="N669" s="4" t="s">
        <v>18</v>
      </c>
    </row>
    <row r="670" spans="1:14" x14ac:dyDescent="0.3">
      <c r="A670" s="4">
        <v>14592</v>
      </c>
      <c r="B670" s="4" t="s">
        <v>36</v>
      </c>
      <c r="C670" s="4" t="s">
        <v>39</v>
      </c>
      <c r="D670" s="8">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39</v>
      </c>
      <c r="D671" s="8">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38</v>
      </c>
      <c r="D672" s="8">
        <v>70000</v>
      </c>
      <c r="E672" s="4">
        <v>2</v>
      </c>
      <c r="F672" s="4" t="s">
        <v>19</v>
      </c>
      <c r="G672" s="4" t="s">
        <v>21</v>
      </c>
      <c r="H672" s="4" t="s">
        <v>15</v>
      </c>
      <c r="I672" s="4">
        <v>1</v>
      </c>
      <c r="J672" s="4" t="s">
        <v>45</v>
      </c>
      <c r="K672" s="4" t="s">
        <v>32</v>
      </c>
      <c r="L672" s="4">
        <v>59</v>
      </c>
      <c r="M672" s="4" t="str">
        <f t="shared" si="10"/>
        <v>Old</v>
      </c>
      <c r="N672" s="4" t="s">
        <v>18</v>
      </c>
    </row>
    <row r="673" spans="1:14" x14ac:dyDescent="0.3">
      <c r="A673" s="4">
        <v>22252</v>
      </c>
      <c r="B673" s="4" t="s">
        <v>37</v>
      </c>
      <c r="C673" s="4" t="s">
        <v>39</v>
      </c>
      <c r="D673" s="8">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39</v>
      </c>
      <c r="D674" s="8">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39</v>
      </c>
      <c r="D675" s="8">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39</v>
      </c>
      <c r="D676" s="8">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38</v>
      </c>
      <c r="D677" s="8">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38</v>
      </c>
      <c r="D678" s="8">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38</v>
      </c>
      <c r="D679" s="8">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38</v>
      </c>
      <c r="D680" s="8">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38</v>
      </c>
      <c r="D681" s="8">
        <v>60000</v>
      </c>
      <c r="E681" s="4">
        <v>4</v>
      </c>
      <c r="F681" s="4" t="s">
        <v>13</v>
      </c>
      <c r="G681" s="4" t="s">
        <v>28</v>
      </c>
      <c r="H681" s="4" t="s">
        <v>15</v>
      </c>
      <c r="I681" s="4">
        <v>2</v>
      </c>
      <c r="J681" s="4" t="s">
        <v>45</v>
      </c>
      <c r="K681" s="4" t="s">
        <v>32</v>
      </c>
      <c r="L681" s="4">
        <v>60</v>
      </c>
      <c r="M681" s="4" t="str">
        <f t="shared" si="10"/>
        <v>Old</v>
      </c>
      <c r="N681" s="4" t="s">
        <v>18</v>
      </c>
    </row>
    <row r="682" spans="1:14" x14ac:dyDescent="0.3">
      <c r="A682" s="4">
        <v>11165</v>
      </c>
      <c r="B682" s="4" t="s">
        <v>36</v>
      </c>
      <c r="C682" s="4" t="s">
        <v>39</v>
      </c>
      <c r="D682" s="8">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39</v>
      </c>
      <c r="D683" s="8">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38</v>
      </c>
      <c r="D684" s="8">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39</v>
      </c>
      <c r="D685" s="8">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39</v>
      </c>
      <c r="D686" s="8">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39</v>
      </c>
      <c r="D687" s="8">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39</v>
      </c>
      <c r="D688" s="8">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38</v>
      </c>
      <c r="D689" s="8">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38</v>
      </c>
      <c r="D690" s="8">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38</v>
      </c>
      <c r="D691" s="8">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39</v>
      </c>
      <c r="D692" s="8">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38</v>
      </c>
      <c r="D693" s="8">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38</v>
      </c>
      <c r="D694" s="8">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39</v>
      </c>
      <c r="D695" s="8">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39</v>
      </c>
      <c r="D696" s="8">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38</v>
      </c>
      <c r="D697" s="8">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38</v>
      </c>
      <c r="D698" s="8">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39</v>
      </c>
      <c r="D699" s="8">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38</v>
      </c>
      <c r="D700" s="8">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38</v>
      </c>
      <c r="D701" s="8">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39</v>
      </c>
      <c r="D702" s="8">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38</v>
      </c>
      <c r="D703" s="8">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38</v>
      </c>
      <c r="D704" s="8">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39</v>
      </c>
      <c r="D705" s="8">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39</v>
      </c>
      <c r="D706" s="8">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39</v>
      </c>
      <c r="D707" s="8">
        <v>70000</v>
      </c>
      <c r="E707" s="4">
        <v>4</v>
      </c>
      <c r="F707" s="4" t="s">
        <v>13</v>
      </c>
      <c r="G707" s="4" t="s">
        <v>28</v>
      </c>
      <c r="H707" s="4" t="s">
        <v>15</v>
      </c>
      <c r="I707" s="4">
        <v>1</v>
      </c>
      <c r="J707" s="4" t="s">
        <v>45</v>
      </c>
      <c r="K707" s="4" t="s">
        <v>32</v>
      </c>
      <c r="L707" s="4">
        <v>59</v>
      </c>
      <c r="M707" s="4" t="str">
        <f t="shared" ref="M707:M770" si="11">IF(L707&gt;=54, "Old", IF(L707&gt;=31, "Middle Age",IF(L707&lt;31,"Adolescent","Invalid")))</f>
        <v>Old</v>
      </c>
      <c r="N707" s="4" t="s">
        <v>18</v>
      </c>
    </row>
    <row r="708" spans="1:14" x14ac:dyDescent="0.3">
      <c r="A708" s="4">
        <v>20296</v>
      </c>
      <c r="B708" s="4" t="s">
        <v>37</v>
      </c>
      <c r="C708" s="4" t="s">
        <v>39</v>
      </c>
      <c r="D708" s="8">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39</v>
      </c>
      <c r="D709" s="8">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38</v>
      </c>
      <c r="D710" s="8">
        <v>70000</v>
      </c>
      <c r="E710" s="4">
        <v>5</v>
      </c>
      <c r="F710" s="4" t="s">
        <v>13</v>
      </c>
      <c r="G710" s="4" t="s">
        <v>28</v>
      </c>
      <c r="H710" s="4" t="s">
        <v>15</v>
      </c>
      <c r="I710" s="4">
        <v>4</v>
      </c>
      <c r="J710" s="4" t="s">
        <v>45</v>
      </c>
      <c r="K710" s="4" t="s">
        <v>32</v>
      </c>
      <c r="L710" s="4">
        <v>60</v>
      </c>
      <c r="M710" s="4" t="str">
        <f t="shared" si="11"/>
        <v>Old</v>
      </c>
      <c r="N710" s="4" t="s">
        <v>18</v>
      </c>
    </row>
    <row r="711" spans="1:14" x14ac:dyDescent="0.3">
      <c r="A711" s="4">
        <v>23712</v>
      </c>
      <c r="B711" s="4" t="s">
        <v>37</v>
      </c>
      <c r="C711" s="4" t="s">
        <v>39</v>
      </c>
      <c r="D711" s="8">
        <v>70000</v>
      </c>
      <c r="E711" s="4">
        <v>2</v>
      </c>
      <c r="F711" s="4" t="s">
        <v>13</v>
      </c>
      <c r="G711" s="4" t="s">
        <v>28</v>
      </c>
      <c r="H711" s="4" t="s">
        <v>15</v>
      </c>
      <c r="I711" s="4">
        <v>1</v>
      </c>
      <c r="J711" s="4" t="s">
        <v>45</v>
      </c>
      <c r="K711" s="4" t="s">
        <v>32</v>
      </c>
      <c r="L711" s="4">
        <v>59</v>
      </c>
      <c r="M711" s="4" t="str">
        <f t="shared" si="11"/>
        <v>Old</v>
      </c>
      <c r="N711" s="4" t="s">
        <v>18</v>
      </c>
    </row>
    <row r="712" spans="1:14" x14ac:dyDescent="0.3">
      <c r="A712" s="4">
        <v>23358</v>
      </c>
      <c r="B712" s="4" t="s">
        <v>36</v>
      </c>
      <c r="C712" s="4" t="s">
        <v>38</v>
      </c>
      <c r="D712" s="8">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39</v>
      </c>
      <c r="D713" s="8">
        <v>70000</v>
      </c>
      <c r="E713" s="4">
        <v>2</v>
      </c>
      <c r="F713" s="4" t="s">
        <v>19</v>
      </c>
      <c r="G713" s="4" t="s">
        <v>21</v>
      </c>
      <c r="H713" s="4" t="s">
        <v>15</v>
      </c>
      <c r="I713" s="4">
        <v>1</v>
      </c>
      <c r="J713" s="4" t="s">
        <v>45</v>
      </c>
      <c r="K713" s="4" t="s">
        <v>32</v>
      </c>
      <c r="L713" s="4">
        <v>58</v>
      </c>
      <c r="M713" s="4" t="str">
        <f t="shared" si="11"/>
        <v>Old</v>
      </c>
      <c r="N713" s="4" t="s">
        <v>18</v>
      </c>
    </row>
    <row r="714" spans="1:14" x14ac:dyDescent="0.3">
      <c r="A714" s="4">
        <v>28026</v>
      </c>
      <c r="B714" s="4" t="s">
        <v>36</v>
      </c>
      <c r="C714" s="4" t="s">
        <v>39</v>
      </c>
      <c r="D714" s="8">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39</v>
      </c>
      <c r="D715" s="8">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38</v>
      </c>
      <c r="D716" s="8">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39</v>
      </c>
      <c r="D717" s="8">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39</v>
      </c>
      <c r="D718" s="8">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38</v>
      </c>
      <c r="D719" s="8">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38</v>
      </c>
      <c r="D720" s="8">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39</v>
      </c>
      <c r="D721" s="8">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39</v>
      </c>
      <c r="D722" s="8">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38</v>
      </c>
      <c r="D723" s="8">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39</v>
      </c>
      <c r="D724" s="8">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39</v>
      </c>
      <c r="D725" s="8">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38</v>
      </c>
      <c r="D726" s="8">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38</v>
      </c>
      <c r="D727" s="8">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38</v>
      </c>
      <c r="D728" s="8">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38</v>
      </c>
      <c r="D729" s="8">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38</v>
      </c>
      <c r="D730" s="8">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39</v>
      </c>
      <c r="D731" s="8">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39</v>
      </c>
      <c r="D732" s="8">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38</v>
      </c>
      <c r="D733" s="8">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39</v>
      </c>
      <c r="D734" s="8">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38</v>
      </c>
      <c r="D735" s="8">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39</v>
      </c>
      <c r="D736" s="8">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39</v>
      </c>
      <c r="D737" s="8">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38</v>
      </c>
      <c r="D738" s="8">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38</v>
      </c>
      <c r="D739" s="8">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39</v>
      </c>
      <c r="D740" s="8">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39</v>
      </c>
      <c r="D741" s="8">
        <v>60000</v>
      </c>
      <c r="E741" s="4">
        <v>2</v>
      </c>
      <c r="F741" s="4" t="s">
        <v>19</v>
      </c>
      <c r="G741" s="4" t="s">
        <v>21</v>
      </c>
      <c r="H741" s="4" t="s">
        <v>15</v>
      </c>
      <c r="I741" s="4">
        <v>1</v>
      </c>
      <c r="J741" s="4" t="s">
        <v>45</v>
      </c>
      <c r="K741" s="4" t="s">
        <v>32</v>
      </c>
      <c r="L741" s="4">
        <v>55</v>
      </c>
      <c r="M741" s="4" t="str">
        <f t="shared" si="11"/>
        <v>Old</v>
      </c>
      <c r="N741" s="4" t="s">
        <v>18</v>
      </c>
    </row>
    <row r="742" spans="1:14" x14ac:dyDescent="0.3">
      <c r="A742" s="4">
        <v>17657</v>
      </c>
      <c r="B742" s="4" t="s">
        <v>36</v>
      </c>
      <c r="C742" s="4" t="s">
        <v>38</v>
      </c>
      <c r="D742" s="8">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39</v>
      </c>
      <c r="D743" s="8">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38</v>
      </c>
      <c r="D744" s="8">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38</v>
      </c>
      <c r="D745" s="8">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39</v>
      </c>
      <c r="D746" s="8">
        <v>70000</v>
      </c>
      <c r="E746" s="4">
        <v>4</v>
      </c>
      <c r="F746" s="4" t="s">
        <v>19</v>
      </c>
      <c r="G746" s="4" t="s">
        <v>21</v>
      </c>
      <c r="H746" s="4" t="s">
        <v>15</v>
      </c>
      <c r="I746" s="4">
        <v>1</v>
      </c>
      <c r="J746" s="4" t="s">
        <v>45</v>
      </c>
      <c r="K746" s="4" t="s">
        <v>32</v>
      </c>
      <c r="L746" s="4">
        <v>56</v>
      </c>
      <c r="M746" s="4" t="str">
        <f t="shared" si="11"/>
        <v>Old</v>
      </c>
      <c r="N746" s="4" t="s">
        <v>18</v>
      </c>
    </row>
    <row r="747" spans="1:14" x14ac:dyDescent="0.3">
      <c r="A747" s="4">
        <v>12452</v>
      </c>
      <c r="B747" s="4" t="s">
        <v>36</v>
      </c>
      <c r="C747" s="4" t="s">
        <v>38</v>
      </c>
      <c r="D747" s="8">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39</v>
      </c>
      <c r="D748" s="8">
        <v>60000</v>
      </c>
      <c r="E748" s="4">
        <v>2</v>
      </c>
      <c r="F748" s="4" t="s">
        <v>13</v>
      </c>
      <c r="G748" s="4" t="s">
        <v>28</v>
      </c>
      <c r="H748" s="4" t="s">
        <v>15</v>
      </c>
      <c r="I748" s="4">
        <v>0</v>
      </c>
      <c r="J748" s="4" t="s">
        <v>45</v>
      </c>
      <c r="K748" s="4" t="s">
        <v>32</v>
      </c>
      <c r="L748" s="4">
        <v>56</v>
      </c>
      <c r="M748" s="4" t="str">
        <f t="shared" si="11"/>
        <v>Old</v>
      </c>
      <c r="N748" s="4" t="s">
        <v>18</v>
      </c>
    </row>
    <row r="749" spans="1:14" x14ac:dyDescent="0.3">
      <c r="A749" s="4">
        <v>12957</v>
      </c>
      <c r="B749" s="4" t="s">
        <v>37</v>
      </c>
      <c r="C749" s="4" t="s">
        <v>39</v>
      </c>
      <c r="D749" s="8">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38</v>
      </c>
      <c r="D750" s="8">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39</v>
      </c>
      <c r="D751" s="8">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38</v>
      </c>
      <c r="D752" s="8">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38</v>
      </c>
      <c r="D753" s="8">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38</v>
      </c>
      <c r="D754" s="8">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39</v>
      </c>
      <c r="D755" s="8">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39</v>
      </c>
      <c r="D756" s="8">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38</v>
      </c>
      <c r="D757" s="8">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38</v>
      </c>
      <c r="D758" s="8">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38</v>
      </c>
      <c r="D759" s="8">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39</v>
      </c>
      <c r="D760" s="8">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39</v>
      </c>
      <c r="D761" s="8">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38</v>
      </c>
      <c r="D762" s="8">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39</v>
      </c>
      <c r="D763" s="8">
        <v>60000</v>
      </c>
      <c r="E763" s="4">
        <v>5</v>
      </c>
      <c r="F763" s="4" t="s">
        <v>13</v>
      </c>
      <c r="G763" s="4" t="s">
        <v>28</v>
      </c>
      <c r="H763" s="4" t="s">
        <v>15</v>
      </c>
      <c r="I763" s="4">
        <v>3</v>
      </c>
      <c r="J763" s="4" t="s">
        <v>45</v>
      </c>
      <c r="K763" s="4" t="s">
        <v>32</v>
      </c>
      <c r="L763" s="4">
        <v>59</v>
      </c>
      <c r="M763" s="4" t="str">
        <f t="shared" si="11"/>
        <v>Old</v>
      </c>
      <c r="N763" s="4" t="s">
        <v>18</v>
      </c>
    </row>
    <row r="764" spans="1:14" x14ac:dyDescent="0.3">
      <c r="A764" s="4">
        <v>20657</v>
      </c>
      <c r="B764" s="4" t="s">
        <v>37</v>
      </c>
      <c r="C764" s="4" t="s">
        <v>38</v>
      </c>
      <c r="D764" s="8">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38</v>
      </c>
      <c r="D765" s="8">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39</v>
      </c>
      <c r="D766" s="8">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39</v>
      </c>
      <c r="D767" s="8">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38</v>
      </c>
      <c r="D768" s="8">
        <v>50000</v>
      </c>
      <c r="E768" s="4">
        <v>4</v>
      </c>
      <c r="F768" s="4" t="s">
        <v>13</v>
      </c>
      <c r="G768" s="4" t="s">
        <v>14</v>
      </c>
      <c r="H768" s="4" t="s">
        <v>15</v>
      </c>
      <c r="I768" s="4">
        <v>3</v>
      </c>
      <c r="J768" s="4" t="s">
        <v>45</v>
      </c>
      <c r="K768" s="4" t="s">
        <v>32</v>
      </c>
      <c r="L768" s="4">
        <v>42</v>
      </c>
      <c r="M768" s="4" t="str">
        <f t="shared" si="11"/>
        <v>Middle Age</v>
      </c>
      <c r="N768" s="4" t="s">
        <v>18</v>
      </c>
    </row>
    <row r="769" spans="1:14" x14ac:dyDescent="0.3">
      <c r="A769" s="4">
        <v>24979</v>
      </c>
      <c r="B769" s="4" t="s">
        <v>36</v>
      </c>
      <c r="C769" s="4" t="s">
        <v>39</v>
      </c>
      <c r="D769" s="8">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39</v>
      </c>
      <c r="D770" s="8">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39</v>
      </c>
      <c r="D771" s="8">
        <v>100000</v>
      </c>
      <c r="E771" s="4">
        <v>4</v>
      </c>
      <c r="F771" s="4" t="s">
        <v>13</v>
      </c>
      <c r="G771" s="4" t="s">
        <v>28</v>
      </c>
      <c r="H771" s="4" t="s">
        <v>15</v>
      </c>
      <c r="I771" s="4">
        <v>4</v>
      </c>
      <c r="J771" s="4" t="s">
        <v>16</v>
      </c>
      <c r="K771" s="4" t="s">
        <v>32</v>
      </c>
      <c r="L771" s="4">
        <v>40</v>
      </c>
      <c r="M771" s="4" t="str">
        <f t="shared" ref="M771:M834" si="12">IF(L771&gt;=54, "Old", IF(L771&gt;=31, "Middle Age",IF(L771&lt;31,"Adolescent","Invalid")))</f>
        <v>Middle Age</v>
      </c>
      <c r="N771" s="4" t="s">
        <v>18</v>
      </c>
    </row>
    <row r="772" spans="1:14" x14ac:dyDescent="0.3">
      <c r="A772" s="4">
        <v>17699</v>
      </c>
      <c r="B772" s="4" t="s">
        <v>36</v>
      </c>
      <c r="C772" s="4" t="s">
        <v>38</v>
      </c>
      <c r="D772" s="8">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38</v>
      </c>
      <c r="D773" s="8">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38</v>
      </c>
      <c r="D774" s="8">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39</v>
      </c>
      <c r="D775" s="8">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39</v>
      </c>
      <c r="D776" s="8">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38</v>
      </c>
      <c r="D777" s="8">
        <v>70000</v>
      </c>
      <c r="E777" s="4">
        <v>2</v>
      </c>
      <c r="F777" s="4" t="s">
        <v>29</v>
      </c>
      <c r="G777" s="4" t="s">
        <v>14</v>
      </c>
      <c r="H777" s="4" t="s">
        <v>15</v>
      </c>
      <c r="I777" s="4">
        <v>2</v>
      </c>
      <c r="J777" s="4" t="s">
        <v>45</v>
      </c>
      <c r="K777" s="4" t="s">
        <v>32</v>
      </c>
      <c r="L777" s="4">
        <v>54</v>
      </c>
      <c r="M777" s="4" t="str">
        <f t="shared" si="12"/>
        <v>Old</v>
      </c>
      <c r="N777" s="4" t="s">
        <v>18</v>
      </c>
    </row>
    <row r="778" spans="1:14" x14ac:dyDescent="0.3">
      <c r="A778" s="4">
        <v>26490</v>
      </c>
      <c r="B778" s="4" t="s">
        <v>37</v>
      </c>
      <c r="C778" s="4" t="s">
        <v>38</v>
      </c>
      <c r="D778" s="8">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38</v>
      </c>
      <c r="D779" s="8">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38</v>
      </c>
      <c r="D780" s="8">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38</v>
      </c>
      <c r="D781" s="8">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39</v>
      </c>
      <c r="D782" s="8">
        <v>60000</v>
      </c>
      <c r="E782" s="4">
        <v>2</v>
      </c>
      <c r="F782" s="4" t="s">
        <v>19</v>
      </c>
      <c r="G782" s="4" t="s">
        <v>21</v>
      </c>
      <c r="H782" s="4" t="s">
        <v>15</v>
      </c>
      <c r="I782" s="4">
        <v>1</v>
      </c>
      <c r="J782" s="4" t="s">
        <v>45</v>
      </c>
      <c r="K782" s="4" t="s">
        <v>32</v>
      </c>
      <c r="L782" s="4">
        <v>55</v>
      </c>
      <c r="M782" s="4" t="str">
        <f t="shared" si="12"/>
        <v>Old</v>
      </c>
      <c r="N782" s="4" t="s">
        <v>18</v>
      </c>
    </row>
    <row r="783" spans="1:14" x14ac:dyDescent="0.3">
      <c r="A783" s="4">
        <v>19660</v>
      </c>
      <c r="B783" s="4" t="s">
        <v>36</v>
      </c>
      <c r="C783" s="4" t="s">
        <v>38</v>
      </c>
      <c r="D783" s="8">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38</v>
      </c>
      <c r="D784" s="8">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38</v>
      </c>
      <c r="D785" s="8">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39</v>
      </c>
      <c r="D786" s="8">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39</v>
      </c>
      <c r="D787" s="8">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39</v>
      </c>
      <c r="D788" s="8">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39</v>
      </c>
      <c r="D789" s="8">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39</v>
      </c>
      <c r="D790" s="8">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38</v>
      </c>
      <c r="D791" s="8">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39</v>
      </c>
      <c r="D792" s="8">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38</v>
      </c>
      <c r="D793" s="8">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38</v>
      </c>
      <c r="D794" s="8">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38</v>
      </c>
      <c r="D795" s="8">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38</v>
      </c>
      <c r="D796" s="8">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38</v>
      </c>
      <c r="D797" s="8">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38</v>
      </c>
      <c r="D798" s="8">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38</v>
      </c>
      <c r="D799" s="8">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39</v>
      </c>
      <c r="D800" s="8">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39</v>
      </c>
      <c r="D801" s="8">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38</v>
      </c>
      <c r="D802" s="8">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38</v>
      </c>
      <c r="D803" s="8">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38</v>
      </c>
      <c r="D804" s="8">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38</v>
      </c>
      <c r="D805" s="8">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38</v>
      </c>
      <c r="D806" s="8">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39</v>
      </c>
      <c r="D807" s="8">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39</v>
      </c>
      <c r="D808" s="8">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39</v>
      </c>
      <c r="D809" s="8">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38</v>
      </c>
      <c r="D810" s="8">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39</v>
      </c>
      <c r="D811" s="8">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39</v>
      </c>
      <c r="D812" s="8">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38</v>
      </c>
      <c r="D813" s="8">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39</v>
      </c>
      <c r="D814" s="8">
        <v>70000</v>
      </c>
      <c r="E814" s="4">
        <v>4</v>
      </c>
      <c r="F814" s="4" t="s">
        <v>13</v>
      </c>
      <c r="G814" s="4" t="s">
        <v>28</v>
      </c>
      <c r="H814" s="4" t="s">
        <v>15</v>
      </c>
      <c r="I814" s="4">
        <v>2</v>
      </c>
      <c r="J814" s="4" t="s">
        <v>45</v>
      </c>
      <c r="K814" s="4" t="s">
        <v>32</v>
      </c>
      <c r="L814" s="4">
        <v>61</v>
      </c>
      <c r="M814" s="4" t="str">
        <f t="shared" si="12"/>
        <v>Old</v>
      </c>
      <c r="N814" s="4" t="s">
        <v>18</v>
      </c>
    </row>
    <row r="815" spans="1:14" x14ac:dyDescent="0.3">
      <c r="A815" s="4">
        <v>25899</v>
      </c>
      <c r="B815" s="4" t="s">
        <v>36</v>
      </c>
      <c r="C815" s="4" t="s">
        <v>39</v>
      </c>
      <c r="D815" s="8">
        <v>70000</v>
      </c>
      <c r="E815" s="4">
        <v>2</v>
      </c>
      <c r="F815" s="4" t="s">
        <v>27</v>
      </c>
      <c r="G815" s="4" t="s">
        <v>21</v>
      </c>
      <c r="H815" s="4" t="s">
        <v>15</v>
      </c>
      <c r="I815" s="4">
        <v>2</v>
      </c>
      <c r="J815" s="4" t="s">
        <v>45</v>
      </c>
      <c r="K815" s="4" t="s">
        <v>32</v>
      </c>
      <c r="L815" s="4">
        <v>53</v>
      </c>
      <c r="M815" s="4" t="str">
        <f t="shared" si="12"/>
        <v>Middle Age</v>
      </c>
      <c r="N815" s="4" t="s">
        <v>18</v>
      </c>
    </row>
    <row r="816" spans="1:14" x14ac:dyDescent="0.3">
      <c r="A816" s="4">
        <v>13351</v>
      </c>
      <c r="B816" s="4" t="s">
        <v>37</v>
      </c>
      <c r="C816" s="4" t="s">
        <v>39</v>
      </c>
      <c r="D816" s="8">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38</v>
      </c>
      <c r="D817" s="8">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39</v>
      </c>
      <c r="D818" s="8">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39</v>
      </c>
      <c r="D819" s="8">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38</v>
      </c>
      <c r="D820" s="8">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39</v>
      </c>
      <c r="D821" s="8">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38</v>
      </c>
      <c r="D822" s="8">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38</v>
      </c>
      <c r="D823" s="8">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38</v>
      </c>
      <c r="D824" s="8">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39</v>
      </c>
      <c r="D825" s="8">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38</v>
      </c>
      <c r="D826" s="8">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38</v>
      </c>
      <c r="D827" s="8">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38</v>
      </c>
      <c r="D828" s="8">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39</v>
      </c>
      <c r="D829" s="8">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39</v>
      </c>
      <c r="D830" s="8">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38</v>
      </c>
      <c r="D831" s="8">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38</v>
      </c>
      <c r="D832" s="8">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39</v>
      </c>
      <c r="D833" s="8">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39</v>
      </c>
      <c r="D834" s="8">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39</v>
      </c>
      <c r="D835" s="8">
        <v>70000</v>
      </c>
      <c r="E835" s="4">
        <v>0</v>
      </c>
      <c r="F835" s="4" t="s">
        <v>13</v>
      </c>
      <c r="G835" s="4" t="s">
        <v>21</v>
      </c>
      <c r="H835" s="4" t="s">
        <v>18</v>
      </c>
      <c r="I835" s="4">
        <v>1</v>
      </c>
      <c r="J835" s="4" t="s">
        <v>16</v>
      </c>
      <c r="K835" s="4" t="s">
        <v>32</v>
      </c>
      <c r="L835" s="4">
        <v>37</v>
      </c>
      <c r="M835" s="4" t="str">
        <f t="shared" ref="M835:M898" si="13">IF(L835&gt;=54, "Old", IF(L835&gt;=31, "Middle Age",IF(L835&lt;31,"Adolescent","Invalid")))</f>
        <v>Middle Age</v>
      </c>
      <c r="N835" s="4" t="s">
        <v>15</v>
      </c>
    </row>
    <row r="836" spans="1:14" x14ac:dyDescent="0.3">
      <c r="A836" s="4">
        <v>19889</v>
      </c>
      <c r="B836" s="4" t="s">
        <v>37</v>
      </c>
      <c r="C836" s="4" t="s">
        <v>39</v>
      </c>
      <c r="D836" s="8">
        <v>70000</v>
      </c>
      <c r="E836" s="4">
        <v>2</v>
      </c>
      <c r="F836" s="4" t="s">
        <v>29</v>
      </c>
      <c r="G836" s="4" t="s">
        <v>14</v>
      </c>
      <c r="H836" s="4" t="s">
        <v>18</v>
      </c>
      <c r="I836" s="4">
        <v>2</v>
      </c>
      <c r="J836" s="4" t="s">
        <v>22</v>
      </c>
      <c r="K836" s="4" t="s">
        <v>32</v>
      </c>
      <c r="L836" s="4">
        <v>54</v>
      </c>
      <c r="M836" s="4" t="str">
        <f t="shared" si="13"/>
        <v>Old</v>
      </c>
      <c r="N836" s="4" t="s">
        <v>15</v>
      </c>
    </row>
    <row r="837" spans="1:14" x14ac:dyDescent="0.3">
      <c r="A837" s="4">
        <v>12922</v>
      </c>
      <c r="B837" s="4" t="s">
        <v>37</v>
      </c>
      <c r="C837" s="4" t="s">
        <v>39</v>
      </c>
      <c r="D837" s="8">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39</v>
      </c>
      <c r="D838" s="8">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38</v>
      </c>
      <c r="D839" s="8">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39</v>
      </c>
      <c r="D840" s="8">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39</v>
      </c>
      <c r="D841" s="8">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38</v>
      </c>
      <c r="D842" s="8">
        <v>70000</v>
      </c>
      <c r="E842" s="4">
        <v>4</v>
      </c>
      <c r="F842" s="4" t="s">
        <v>19</v>
      </c>
      <c r="G842" s="4" t="s">
        <v>21</v>
      </c>
      <c r="H842" s="4" t="s">
        <v>15</v>
      </c>
      <c r="I842" s="4">
        <v>2</v>
      </c>
      <c r="J842" s="4" t="s">
        <v>45</v>
      </c>
      <c r="K842" s="4" t="s">
        <v>32</v>
      </c>
      <c r="L842" s="4">
        <v>53</v>
      </c>
      <c r="M842" s="4" t="str">
        <f t="shared" si="13"/>
        <v>Middle Age</v>
      </c>
      <c r="N842" s="4" t="s">
        <v>18</v>
      </c>
    </row>
    <row r="843" spans="1:14" x14ac:dyDescent="0.3">
      <c r="A843" s="4">
        <v>12056</v>
      </c>
      <c r="B843" s="4" t="s">
        <v>36</v>
      </c>
      <c r="C843" s="4" t="s">
        <v>38</v>
      </c>
      <c r="D843" s="8">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39</v>
      </c>
      <c r="D844" s="8">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38</v>
      </c>
      <c r="D845" s="8">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39</v>
      </c>
      <c r="D846" s="8">
        <v>40000</v>
      </c>
      <c r="E846" s="4">
        <v>5</v>
      </c>
      <c r="F846" s="4" t="s">
        <v>27</v>
      </c>
      <c r="G846" s="4" t="s">
        <v>21</v>
      </c>
      <c r="H846" s="4" t="s">
        <v>15</v>
      </c>
      <c r="I846" s="4">
        <v>2</v>
      </c>
      <c r="J846" s="4" t="s">
        <v>45</v>
      </c>
      <c r="K846" s="4" t="s">
        <v>32</v>
      </c>
      <c r="L846" s="4">
        <v>60</v>
      </c>
      <c r="M846" s="4" t="str">
        <f t="shared" si="13"/>
        <v>Old</v>
      </c>
      <c r="N846" s="4" t="s">
        <v>18</v>
      </c>
    </row>
    <row r="847" spans="1:14" x14ac:dyDescent="0.3">
      <c r="A847" s="4">
        <v>25343</v>
      </c>
      <c r="B847" s="4" t="s">
        <v>37</v>
      </c>
      <c r="C847" s="4" t="s">
        <v>39</v>
      </c>
      <c r="D847" s="8">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39</v>
      </c>
      <c r="D848" s="8">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39</v>
      </c>
      <c r="D849" s="8">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38</v>
      </c>
      <c r="D850" s="8">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39</v>
      </c>
      <c r="D851" s="8">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39</v>
      </c>
      <c r="D852" s="8">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38</v>
      </c>
      <c r="D853" s="8">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38</v>
      </c>
      <c r="D854" s="8">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38</v>
      </c>
      <c r="D855" s="8">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39</v>
      </c>
      <c r="D856" s="8">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39</v>
      </c>
      <c r="D857" s="8">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38</v>
      </c>
      <c r="D858" s="8">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39</v>
      </c>
      <c r="D859" s="8">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38</v>
      </c>
      <c r="D860" s="8">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38</v>
      </c>
      <c r="D861" s="8">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38</v>
      </c>
      <c r="D862" s="8">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39</v>
      </c>
      <c r="D863" s="8">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38</v>
      </c>
      <c r="D864" s="8">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38</v>
      </c>
      <c r="D865" s="8">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38</v>
      </c>
      <c r="D866" s="8">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39</v>
      </c>
      <c r="D867" s="8">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38</v>
      </c>
      <c r="D868" s="8">
        <v>60000</v>
      </c>
      <c r="E868" s="4">
        <v>2</v>
      </c>
      <c r="F868" s="4" t="s">
        <v>27</v>
      </c>
      <c r="G868" s="4" t="s">
        <v>21</v>
      </c>
      <c r="H868" s="4" t="s">
        <v>15</v>
      </c>
      <c r="I868" s="4">
        <v>2</v>
      </c>
      <c r="J868" s="4" t="s">
        <v>45</v>
      </c>
      <c r="K868" s="4" t="s">
        <v>32</v>
      </c>
      <c r="L868" s="4">
        <v>55</v>
      </c>
      <c r="M868" s="4" t="str">
        <f t="shared" si="13"/>
        <v>Old</v>
      </c>
      <c r="N868" s="4" t="s">
        <v>18</v>
      </c>
    </row>
    <row r="869" spans="1:14" x14ac:dyDescent="0.3">
      <c r="A869" s="4">
        <v>26693</v>
      </c>
      <c r="B869" s="4" t="s">
        <v>36</v>
      </c>
      <c r="C869" s="4" t="s">
        <v>38</v>
      </c>
      <c r="D869" s="8">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38</v>
      </c>
      <c r="D870" s="8">
        <v>30000</v>
      </c>
      <c r="E870" s="4">
        <v>5</v>
      </c>
      <c r="F870" s="4" t="s">
        <v>29</v>
      </c>
      <c r="G870" s="4" t="s">
        <v>14</v>
      </c>
      <c r="H870" s="4" t="s">
        <v>15</v>
      </c>
      <c r="I870" s="4">
        <v>3</v>
      </c>
      <c r="J870" s="4" t="s">
        <v>45</v>
      </c>
      <c r="K870" s="4" t="s">
        <v>32</v>
      </c>
      <c r="L870" s="4">
        <v>60</v>
      </c>
      <c r="M870" s="4" t="str">
        <f t="shared" si="13"/>
        <v>Old</v>
      </c>
      <c r="N870" s="4" t="s">
        <v>15</v>
      </c>
    </row>
    <row r="871" spans="1:14" x14ac:dyDescent="0.3">
      <c r="A871" s="4">
        <v>26065</v>
      </c>
      <c r="B871" s="4" t="s">
        <v>37</v>
      </c>
      <c r="C871" s="4" t="s">
        <v>39</v>
      </c>
      <c r="D871" s="8">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38</v>
      </c>
      <c r="D872" s="8">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38</v>
      </c>
      <c r="D873" s="8">
        <v>60000</v>
      </c>
      <c r="E873" s="4">
        <v>2</v>
      </c>
      <c r="F873" s="4" t="s">
        <v>27</v>
      </c>
      <c r="G873" s="4" t="s">
        <v>21</v>
      </c>
      <c r="H873" s="4" t="s">
        <v>15</v>
      </c>
      <c r="I873" s="4">
        <v>2</v>
      </c>
      <c r="J873" s="4" t="s">
        <v>45</v>
      </c>
      <c r="K873" s="4" t="s">
        <v>32</v>
      </c>
      <c r="L873" s="4">
        <v>55</v>
      </c>
      <c r="M873" s="4" t="str">
        <f t="shared" si="13"/>
        <v>Old</v>
      </c>
      <c r="N873" s="4" t="s">
        <v>18</v>
      </c>
    </row>
    <row r="874" spans="1:14" x14ac:dyDescent="0.3">
      <c r="A874" s="4">
        <v>22118</v>
      </c>
      <c r="B874" s="4" t="s">
        <v>37</v>
      </c>
      <c r="C874" s="4" t="s">
        <v>39</v>
      </c>
      <c r="D874" s="8">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38</v>
      </c>
      <c r="D875" s="8">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39</v>
      </c>
      <c r="D876" s="8">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39</v>
      </c>
      <c r="D877" s="8">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38</v>
      </c>
      <c r="D878" s="8">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38</v>
      </c>
      <c r="D879" s="8">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38</v>
      </c>
      <c r="D880" s="8">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38</v>
      </c>
      <c r="D881" s="8">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38</v>
      </c>
      <c r="D882" s="8">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39</v>
      </c>
      <c r="D883" s="8">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38</v>
      </c>
      <c r="D884" s="8">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39</v>
      </c>
      <c r="D885" s="8">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38</v>
      </c>
      <c r="D886" s="8">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39</v>
      </c>
      <c r="D887" s="8">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38</v>
      </c>
      <c r="D888" s="8">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38</v>
      </c>
      <c r="D889" s="8">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39</v>
      </c>
      <c r="D890" s="8">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39</v>
      </c>
      <c r="D891" s="8">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39</v>
      </c>
      <c r="D892" s="8">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38</v>
      </c>
      <c r="D893" s="8">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39</v>
      </c>
      <c r="D894" s="8">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38</v>
      </c>
      <c r="D895" s="8">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38</v>
      </c>
      <c r="D896" s="8">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39</v>
      </c>
      <c r="D897" s="8">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39</v>
      </c>
      <c r="D898" s="8">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38</v>
      </c>
      <c r="D899" s="8">
        <v>30000</v>
      </c>
      <c r="E899" s="4">
        <v>0</v>
      </c>
      <c r="F899" s="4" t="s">
        <v>29</v>
      </c>
      <c r="G899" s="4" t="s">
        <v>20</v>
      </c>
      <c r="H899" s="4" t="s">
        <v>18</v>
      </c>
      <c r="I899" s="4">
        <v>2</v>
      </c>
      <c r="J899" s="4" t="s">
        <v>16</v>
      </c>
      <c r="K899" s="4" t="s">
        <v>32</v>
      </c>
      <c r="L899" s="4">
        <v>28</v>
      </c>
      <c r="M899" s="4" t="str">
        <f t="shared" ref="M899:M962" si="14">IF(L899&gt;=54, "Old", IF(L899&gt;=31, "Middle Age",IF(L899&lt;31,"Adolescent","Invalid")))</f>
        <v>Adolescent</v>
      </c>
      <c r="N899" s="4" t="s">
        <v>18</v>
      </c>
    </row>
    <row r="900" spans="1:14" x14ac:dyDescent="0.3">
      <c r="A900" s="4">
        <v>18066</v>
      </c>
      <c r="B900" s="4" t="s">
        <v>37</v>
      </c>
      <c r="C900" s="4" t="s">
        <v>38</v>
      </c>
      <c r="D900" s="8">
        <v>70000</v>
      </c>
      <c r="E900" s="4">
        <v>5</v>
      </c>
      <c r="F900" s="4" t="s">
        <v>13</v>
      </c>
      <c r="G900" s="4" t="s">
        <v>28</v>
      </c>
      <c r="H900" s="4" t="s">
        <v>15</v>
      </c>
      <c r="I900" s="4">
        <v>3</v>
      </c>
      <c r="J900" s="4" t="s">
        <v>45</v>
      </c>
      <c r="K900" s="4" t="s">
        <v>32</v>
      </c>
      <c r="L900" s="4">
        <v>60</v>
      </c>
      <c r="M900" s="4" t="str">
        <f t="shared" si="14"/>
        <v>Old</v>
      </c>
      <c r="N900" s="4" t="s">
        <v>15</v>
      </c>
    </row>
    <row r="901" spans="1:14" x14ac:dyDescent="0.3">
      <c r="A901" s="4">
        <v>28192</v>
      </c>
      <c r="B901" s="4" t="s">
        <v>36</v>
      </c>
      <c r="C901" s="4" t="s">
        <v>39</v>
      </c>
      <c r="D901" s="8">
        <v>70000</v>
      </c>
      <c r="E901" s="4">
        <v>5</v>
      </c>
      <c r="F901" s="4" t="s">
        <v>31</v>
      </c>
      <c r="G901" s="4" t="s">
        <v>21</v>
      </c>
      <c r="H901" s="4" t="s">
        <v>15</v>
      </c>
      <c r="I901" s="4">
        <v>3</v>
      </c>
      <c r="J901" s="4" t="s">
        <v>45</v>
      </c>
      <c r="K901" s="4" t="s">
        <v>32</v>
      </c>
      <c r="L901" s="4">
        <v>46</v>
      </c>
      <c r="M901" s="4" t="str">
        <f t="shared" si="14"/>
        <v>Middle Age</v>
      </c>
      <c r="N901" s="4" t="s">
        <v>18</v>
      </c>
    </row>
    <row r="902" spans="1:14" x14ac:dyDescent="0.3">
      <c r="A902" s="4">
        <v>16122</v>
      </c>
      <c r="B902" s="4" t="s">
        <v>36</v>
      </c>
      <c r="C902" s="4" t="s">
        <v>38</v>
      </c>
      <c r="D902" s="8">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39</v>
      </c>
      <c r="D903" s="8">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38</v>
      </c>
      <c r="D904" s="8">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38</v>
      </c>
      <c r="D905" s="8">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39</v>
      </c>
      <c r="D906" s="8">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38</v>
      </c>
      <c r="D907" s="8">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38</v>
      </c>
      <c r="D908" s="8">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38</v>
      </c>
      <c r="D909" s="8">
        <v>50000</v>
      </c>
      <c r="E909" s="4">
        <v>4</v>
      </c>
      <c r="F909" s="4" t="s">
        <v>13</v>
      </c>
      <c r="G909" s="4" t="s">
        <v>28</v>
      </c>
      <c r="H909" s="4" t="s">
        <v>15</v>
      </c>
      <c r="I909" s="4">
        <v>2</v>
      </c>
      <c r="J909" s="4" t="s">
        <v>45</v>
      </c>
      <c r="K909" s="4" t="s">
        <v>32</v>
      </c>
      <c r="L909" s="4">
        <v>63</v>
      </c>
      <c r="M909" s="4" t="str">
        <f t="shared" si="14"/>
        <v>Old</v>
      </c>
      <c r="N909" s="4" t="s">
        <v>18</v>
      </c>
    </row>
    <row r="910" spans="1:14" x14ac:dyDescent="0.3">
      <c r="A910" s="4">
        <v>23195</v>
      </c>
      <c r="B910" s="4" t="s">
        <v>37</v>
      </c>
      <c r="C910" s="4" t="s">
        <v>38</v>
      </c>
      <c r="D910" s="8">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38</v>
      </c>
      <c r="D911" s="8">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38</v>
      </c>
      <c r="D912" s="8">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39</v>
      </c>
      <c r="D913" s="8">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39</v>
      </c>
      <c r="D914" s="8">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38</v>
      </c>
      <c r="D915" s="8">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38</v>
      </c>
      <c r="D916" s="8">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38</v>
      </c>
      <c r="D917" s="8">
        <v>60000</v>
      </c>
      <c r="E917" s="4">
        <v>3</v>
      </c>
      <c r="F917" s="4" t="s">
        <v>31</v>
      </c>
      <c r="G917" s="4" t="s">
        <v>28</v>
      </c>
      <c r="H917" s="4" t="s">
        <v>15</v>
      </c>
      <c r="I917" s="4">
        <v>2</v>
      </c>
      <c r="J917" s="4" t="s">
        <v>45</v>
      </c>
      <c r="K917" s="4" t="s">
        <v>32</v>
      </c>
      <c r="L917" s="4">
        <v>64</v>
      </c>
      <c r="M917" s="4" t="str">
        <f t="shared" si="14"/>
        <v>Old</v>
      </c>
      <c r="N917" s="4" t="s">
        <v>18</v>
      </c>
    </row>
    <row r="918" spans="1:14" x14ac:dyDescent="0.3">
      <c r="A918" s="4">
        <v>27273</v>
      </c>
      <c r="B918" s="4" t="s">
        <v>37</v>
      </c>
      <c r="C918" s="4" t="s">
        <v>38</v>
      </c>
      <c r="D918" s="8">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38</v>
      </c>
      <c r="D919" s="8">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39</v>
      </c>
      <c r="D920" s="8">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39</v>
      </c>
      <c r="D921" s="8">
        <v>40000</v>
      </c>
      <c r="E921" s="4">
        <v>4</v>
      </c>
      <c r="F921" s="4" t="s">
        <v>27</v>
      </c>
      <c r="G921" s="4" t="s">
        <v>21</v>
      </c>
      <c r="H921" s="4" t="s">
        <v>15</v>
      </c>
      <c r="I921" s="4">
        <v>2</v>
      </c>
      <c r="J921" s="4" t="s">
        <v>45</v>
      </c>
      <c r="K921" s="4" t="s">
        <v>32</v>
      </c>
      <c r="L921" s="4">
        <v>61</v>
      </c>
      <c r="M921" s="4" t="str">
        <f t="shared" si="14"/>
        <v>Old</v>
      </c>
      <c r="N921" s="4" t="s">
        <v>18</v>
      </c>
    </row>
    <row r="922" spans="1:14" x14ac:dyDescent="0.3">
      <c r="A922" s="4">
        <v>20754</v>
      </c>
      <c r="B922" s="4" t="s">
        <v>36</v>
      </c>
      <c r="C922" s="4" t="s">
        <v>38</v>
      </c>
      <c r="D922" s="8">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39</v>
      </c>
      <c r="D923" s="8">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39</v>
      </c>
      <c r="D924" s="8">
        <v>40000</v>
      </c>
      <c r="E924" s="4">
        <v>3</v>
      </c>
      <c r="F924" s="4" t="s">
        <v>19</v>
      </c>
      <c r="G924" s="4" t="s">
        <v>21</v>
      </c>
      <c r="H924" s="4" t="s">
        <v>18</v>
      </c>
      <c r="I924" s="4">
        <v>2</v>
      </c>
      <c r="J924" s="4" t="s">
        <v>26</v>
      </c>
      <c r="K924" s="4" t="s">
        <v>32</v>
      </c>
      <c r="L924" s="4">
        <v>54</v>
      </c>
      <c r="M924" s="4" t="str">
        <f t="shared" si="14"/>
        <v>Old</v>
      </c>
      <c r="N924" s="4" t="s">
        <v>15</v>
      </c>
    </row>
    <row r="925" spans="1:14" x14ac:dyDescent="0.3">
      <c r="A925" s="4">
        <v>26728</v>
      </c>
      <c r="B925" s="4" t="s">
        <v>37</v>
      </c>
      <c r="C925" s="4" t="s">
        <v>38</v>
      </c>
      <c r="D925" s="8">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38</v>
      </c>
      <c r="D926" s="8">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39</v>
      </c>
      <c r="D927" s="8">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39</v>
      </c>
      <c r="D928" s="8">
        <v>40000</v>
      </c>
      <c r="E928" s="4">
        <v>2</v>
      </c>
      <c r="F928" s="4" t="s">
        <v>27</v>
      </c>
      <c r="G928" s="4" t="s">
        <v>21</v>
      </c>
      <c r="H928" s="4" t="s">
        <v>15</v>
      </c>
      <c r="I928" s="4">
        <v>2</v>
      </c>
      <c r="J928" s="4" t="s">
        <v>45</v>
      </c>
      <c r="K928" s="4" t="s">
        <v>32</v>
      </c>
      <c r="L928" s="4">
        <v>57</v>
      </c>
      <c r="M928" s="4" t="str">
        <f t="shared" si="14"/>
        <v>Old</v>
      </c>
      <c r="N928" s="4" t="s">
        <v>18</v>
      </c>
    </row>
    <row r="929" spans="1:14" x14ac:dyDescent="0.3">
      <c r="A929" s="4">
        <v>11823</v>
      </c>
      <c r="B929" s="4" t="s">
        <v>36</v>
      </c>
      <c r="C929" s="4" t="s">
        <v>39</v>
      </c>
      <c r="D929" s="8">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38</v>
      </c>
      <c r="D930" s="8">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38</v>
      </c>
      <c r="D931" s="8">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38</v>
      </c>
      <c r="D932" s="8">
        <v>70000</v>
      </c>
      <c r="E932" s="4">
        <v>5</v>
      </c>
      <c r="F932" s="4" t="s">
        <v>31</v>
      </c>
      <c r="G932" s="4" t="s">
        <v>21</v>
      </c>
      <c r="H932" s="4" t="s">
        <v>18</v>
      </c>
      <c r="I932" s="4">
        <v>3</v>
      </c>
      <c r="J932" s="4" t="s">
        <v>45</v>
      </c>
      <c r="K932" s="4" t="s">
        <v>32</v>
      </c>
      <c r="L932" s="4">
        <v>47</v>
      </c>
      <c r="M932" s="4" t="str">
        <f t="shared" si="14"/>
        <v>Middle Age</v>
      </c>
      <c r="N932" s="4" t="s">
        <v>18</v>
      </c>
    </row>
    <row r="933" spans="1:14" x14ac:dyDescent="0.3">
      <c r="A933" s="4">
        <v>14914</v>
      </c>
      <c r="B933" s="4" t="s">
        <v>36</v>
      </c>
      <c r="C933" s="4" t="s">
        <v>39</v>
      </c>
      <c r="D933" s="8">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39</v>
      </c>
      <c r="D934" s="8">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38</v>
      </c>
      <c r="D935" s="8">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38</v>
      </c>
      <c r="D936" s="8">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39</v>
      </c>
      <c r="D937" s="8">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39</v>
      </c>
      <c r="D938" s="8">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38</v>
      </c>
      <c r="D939" s="8">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39</v>
      </c>
      <c r="D940" s="8">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38</v>
      </c>
      <c r="D941" s="8">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39</v>
      </c>
      <c r="D942" s="8">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39</v>
      </c>
      <c r="D943" s="8">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39</v>
      </c>
      <c r="D944" s="8">
        <v>40000</v>
      </c>
      <c r="E944" s="4">
        <v>3</v>
      </c>
      <c r="F944" s="4" t="s">
        <v>19</v>
      </c>
      <c r="G944" s="4" t="s">
        <v>21</v>
      </c>
      <c r="H944" s="4" t="s">
        <v>15</v>
      </c>
      <c r="I944" s="4">
        <v>2</v>
      </c>
      <c r="J944" s="4" t="s">
        <v>23</v>
      </c>
      <c r="K944" s="4" t="s">
        <v>32</v>
      </c>
      <c r="L944" s="4">
        <v>54</v>
      </c>
      <c r="M944" s="4" t="str">
        <f t="shared" si="14"/>
        <v>Old</v>
      </c>
      <c r="N944" s="4" t="s">
        <v>18</v>
      </c>
    </row>
    <row r="945" spans="1:14" x14ac:dyDescent="0.3">
      <c r="A945" s="4">
        <v>24322</v>
      </c>
      <c r="B945" s="4" t="s">
        <v>36</v>
      </c>
      <c r="C945" s="4" t="s">
        <v>39</v>
      </c>
      <c r="D945" s="8">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39</v>
      </c>
      <c r="D946" s="8">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38</v>
      </c>
      <c r="D947" s="8">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39</v>
      </c>
      <c r="D948" s="8">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39</v>
      </c>
      <c r="D949" s="8">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39</v>
      </c>
      <c r="D950" s="8">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38</v>
      </c>
      <c r="D951" s="8">
        <v>70000</v>
      </c>
      <c r="E951" s="4">
        <v>2</v>
      </c>
      <c r="F951" s="4" t="s">
        <v>29</v>
      </c>
      <c r="G951" s="4" t="s">
        <v>14</v>
      </c>
      <c r="H951" s="4" t="s">
        <v>15</v>
      </c>
      <c r="I951" s="4">
        <v>2</v>
      </c>
      <c r="J951" s="4" t="s">
        <v>45</v>
      </c>
      <c r="K951" s="4" t="s">
        <v>32</v>
      </c>
      <c r="L951" s="4">
        <v>53</v>
      </c>
      <c r="M951" s="4" t="str">
        <f t="shared" si="14"/>
        <v>Middle Age</v>
      </c>
      <c r="N951" s="4" t="s">
        <v>18</v>
      </c>
    </row>
    <row r="952" spans="1:14" x14ac:dyDescent="0.3">
      <c r="A952" s="4">
        <v>11788</v>
      </c>
      <c r="B952" s="4" t="s">
        <v>37</v>
      </c>
      <c r="C952" s="4" t="s">
        <v>39</v>
      </c>
      <c r="D952" s="8">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38</v>
      </c>
      <c r="D953" s="8">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39</v>
      </c>
      <c r="D954" s="8">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39</v>
      </c>
      <c r="D955" s="8">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38</v>
      </c>
      <c r="D956" s="8">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39</v>
      </c>
      <c r="D957" s="8">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39</v>
      </c>
      <c r="D958" s="8">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39</v>
      </c>
      <c r="D959" s="8">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38</v>
      </c>
      <c r="D960" s="8">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38</v>
      </c>
      <c r="D961" s="8">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38</v>
      </c>
      <c r="D962" s="8">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39</v>
      </c>
      <c r="D963" s="8">
        <v>120000</v>
      </c>
      <c r="E963" s="4">
        <v>2</v>
      </c>
      <c r="F963" s="4" t="s">
        <v>13</v>
      </c>
      <c r="G963" s="4" t="s">
        <v>28</v>
      </c>
      <c r="H963" s="4" t="s">
        <v>15</v>
      </c>
      <c r="I963" s="4">
        <v>3</v>
      </c>
      <c r="J963" s="4" t="s">
        <v>23</v>
      </c>
      <c r="K963" s="4" t="s">
        <v>32</v>
      </c>
      <c r="L963" s="4">
        <v>62</v>
      </c>
      <c r="M963" s="4" t="str">
        <f t="shared" ref="M963:M1001" si="15">IF(L963&gt;=54, "Old", IF(L963&gt;=31, "Middle Age",IF(L963&lt;31,"Adolescent","Invalid")))</f>
        <v>Old</v>
      </c>
      <c r="N963" s="4" t="s">
        <v>18</v>
      </c>
    </row>
    <row r="964" spans="1:14" x14ac:dyDescent="0.3">
      <c r="A964" s="4">
        <v>16813</v>
      </c>
      <c r="B964" s="4" t="s">
        <v>36</v>
      </c>
      <c r="C964" s="4" t="s">
        <v>38</v>
      </c>
      <c r="D964" s="8">
        <v>60000</v>
      </c>
      <c r="E964" s="4">
        <v>2</v>
      </c>
      <c r="F964" s="4" t="s">
        <v>19</v>
      </c>
      <c r="G964" s="4" t="s">
        <v>21</v>
      </c>
      <c r="H964" s="4" t="s">
        <v>15</v>
      </c>
      <c r="I964" s="4">
        <v>2</v>
      </c>
      <c r="J964" s="4" t="s">
        <v>45</v>
      </c>
      <c r="K964" s="4" t="s">
        <v>32</v>
      </c>
      <c r="L964" s="4">
        <v>55</v>
      </c>
      <c r="M964" s="4" t="str">
        <f t="shared" si="15"/>
        <v>Old</v>
      </c>
      <c r="N964" s="4" t="s">
        <v>18</v>
      </c>
    </row>
    <row r="965" spans="1:14" x14ac:dyDescent="0.3">
      <c r="A965" s="4">
        <v>16007</v>
      </c>
      <c r="B965" s="4" t="s">
        <v>36</v>
      </c>
      <c r="C965" s="4" t="s">
        <v>39</v>
      </c>
      <c r="D965" s="8">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38</v>
      </c>
      <c r="D966" s="8">
        <v>70000</v>
      </c>
      <c r="E966" s="4">
        <v>4</v>
      </c>
      <c r="F966" s="4" t="s">
        <v>19</v>
      </c>
      <c r="G966" s="4" t="s">
        <v>21</v>
      </c>
      <c r="H966" s="4" t="s">
        <v>15</v>
      </c>
      <c r="I966" s="4">
        <v>1</v>
      </c>
      <c r="J966" s="4" t="s">
        <v>45</v>
      </c>
      <c r="K966" s="4" t="s">
        <v>32</v>
      </c>
      <c r="L966" s="4">
        <v>56</v>
      </c>
      <c r="M966" s="4" t="str">
        <f t="shared" si="15"/>
        <v>Old</v>
      </c>
      <c r="N966" s="4" t="s">
        <v>18</v>
      </c>
    </row>
    <row r="967" spans="1:14" x14ac:dyDescent="0.3">
      <c r="A967" s="4">
        <v>27756</v>
      </c>
      <c r="B967" s="4" t="s">
        <v>37</v>
      </c>
      <c r="C967" s="4" t="s">
        <v>39</v>
      </c>
      <c r="D967" s="8">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39</v>
      </c>
      <c r="D968" s="8">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38</v>
      </c>
      <c r="D969" s="8">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38</v>
      </c>
      <c r="D970" s="8">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38</v>
      </c>
      <c r="D971" s="8">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39</v>
      </c>
      <c r="D972" s="8">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39</v>
      </c>
      <c r="D973" s="8">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39</v>
      </c>
      <c r="D974" s="8">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38</v>
      </c>
      <c r="D975" s="8">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38</v>
      </c>
      <c r="D976" s="8">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38</v>
      </c>
      <c r="D977" s="8">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39</v>
      </c>
      <c r="D978" s="8">
        <v>60000</v>
      </c>
      <c r="E978" s="4">
        <v>3</v>
      </c>
      <c r="F978" s="4" t="s">
        <v>13</v>
      </c>
      <c r="G978" s="4" t="s">
        <v>28</v>
      </c>
      <c r="H978" s="4" t="s">
        <v>15</v>
      </c>
      <c r="I978" s="4">
        <v>2</v>
      </c>
      <c r="J978" s="4" t="s">
        <v>45</v>
      </c>
      <c r="K978" s="4" t="s">
        <v>32</v>
      </c>
      <c r="L978" s="4">
        <v>66</v>
      </c>
      <c r="M978" s="4" t="str">
        <f t="shared" si="15"/>
        <v>Old</v>
      </c>
      <c r="N978" s="4" t="s">
        <v>18</v>
      </c>
    </row>
    <row r="979" spans="1:14" x14ac:dyDescent="0.3">
      <c r="A979" s="4">
        <v>19741</v>
      </c>
      <c r="B979" s="4" t="s">
        <v>37</v>
      </c>
      <c r="C979" s="4" t="s">
        <v>39</v>
      </c>
      <c r="D979" s="8">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38</v>
      </c>
      <c r="D980" s="8">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38</v>
      </c>
      <c r="D981" s="8">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39</v>
      </c>
      <c r="D982" s="8">
        <v>80000</v>
      </c>
      <c r="E982" s="4">
        <v>3</v>
      </c>
      <c r="F982" s="4" t="s">
        <v>13</v>
      </c>
      <c r="G982" s="4" t="s">
        <v>14</v>
      </c>
      <c r="H982" s="4" t="s">
        <v>15</v>
      </c>
      <c r="I982" s="4">
        <v>3</v>
      </c>
      <c r="J982" s="4" t="s">
        <v>45</v>
      </c>
      <c r="K982" s="4" t="s">
        <v>32</v>
      </c>
      <c r="L982" s="4">
        <v>40</v>
      </c>
      <c r="M982" s="4" t="str">
        <f t="shared" si="15"/>
        <v>Middle Age</v>
      </c>
      <c r="N982" s="4" t="s">
        <v>15</v>
      </c>
    </row>
    <row r="983" spans="1:14" x14ac:dyDescent="0.3">
      <c r="A983" s="4">
        <v>15982</v>
      </c>
      <c r="B983" s="4" t="s">
        <v>36</v>
      </c>
      <c r="C983" s="4" t="s">
        <v>38</v>
      </c>
      <c r="D983" s="8">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38</v>
      </c>
      <c r="D984" s="8">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38</v>
      </c>
      <c r="D985" s="8">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38</v>
      </c>
      <c r="D986" s="8">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39</v>
      </c>
      <c r="D987" s="8">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38</v>
      </c>
      <c r="D988" s="8">
        <v>40000</v>
      </c>
      <c r="E988" s="4">
        <v>5</v>
      </c>
      <c r="F988" s="4" t="s">
        <v>27</v>
      </c>
      <c r="G988" s="4" t="s">
        <v>21</v>
      </c>
      <c r="H988" s="4" t="s">
        <v>15</v>
      </c>
      <c r="I988" s="4">
        <v>4</v>
      </c>
      <c r="J988" s="4" t="s">
        <v>45</v>
      </c>
      <c r="K988" s="4" t="s">
        <v>32</v>
      </c>
      <c r="L988" s="4">
        <v>60</v>
      </c>
      <c r="M988" s="4" t="str">
        <f t="shared" si="15"/>
        <v>Old</v>
      </c>
      <c r="N988" s="4" t="s">
        <v>15</v>
      </c>
    </row>
    <row r="989" spans="1:14" x14ac:dyDescent="0.3">
      <c r="A989" s="4">
        <v>28972</v>
      </c>
      <c r="B989" s="4" t="s">
        <v>37</v>
      </c>
      <c r="C989" s="4" t="s">
        <v>39</v>
      </c>
      <c r="D989" s="8">
        <v>60000</v>
      </c>
      <c r="E989" s="4">
        <v>3</v>
      </c>
      <c r="F989" s="4" t="s">
        <v>31</v>
      </c>
      <c r="G989" s="4" t="s">
        <v>28</v>
      </c>
      <c r="H989" s="4" t="s">
        <v>15</v>
      </c>
      <c r="I989" s="4">
        <v>2</v>
      </c>
      <c r="J989" s="4" t="s">
        <v>45</v>
      </c>
      <c r="K989" s="4" t="s">
        <v>32</v>
      </c>
      <c r="L989" s="4">
        <v>66</v>
      </c>
      <c r="M989" s="4" t="str">
        <f t="shared" si="15"/>
        <v>Old</v>
      </c>
      <c r="N989" s="4" t="s">
        <v>18</v>
      </c>
    </row>
    <row r="990" spans="1:14" x14ac:dyDescent="0.3">
      <c r="A990" s="4">
        <v>22730</v>
      </c>
      <c r="B990" s="4" t="s">
        <v>36</v>
      </c>
      <c r="C990" s="4" t="s">
        <v>38</v>
      </c>
      <c r="D990" s="8">
        <v>70000</v>
      </c>
      <c r="E990" s="4">
        <v>5</v>
      </c>
      <c r="F990" s="4" t="s">
        <v>13</v>
      </c>
      <c r="G990" s="4" t="s">
        <v>28</v>
      </c>
      <c r="H990" s="4" t="s">
        <v>15</v>
      </c>
      <c r="I990" s="4">
        <v>2</v>
      </c>
      <c r="J990" s="4" t="s">
        <v>45</v>
      </c>
      <c r="K990" s="4" t="s">
        <v>32</v>
      </c>
      <c r="L990" s="4">
        <v>63</v>
      </c>
      <c r="M990" s="4" t="str">
        <f t="shared" si="15"/>
        <v>Old</v>
      </c>
      <c r="N990" s="4" t="s">
        <v>18</v>
      </c>
    </row>
    <row r="991" spans="1:14" x14ac:dyDescent="0.3">
      <c r="A991" s="4">
        <v>29134</v>
      </c>
      <c r="B991" s="4" t="s">
        <v>36</v>
      </c>
      <c r="C991" s="4" t="s">
        <v>38</v>
      </c>
      <c r="D991" s="8">
        <v>60000</v>
      </c>
      <c r="E991" s="4">
        <v>4</v>
      </c>
      <c r="F991" s="4" t="s">
        <v>13</v>
      </c>
      <c r="G991" s="4" t="s">
        <v>14</v>
      </c>
      <c r="H991" s="4" t="s">
        <v>18</v>
      </c>
      <c r="I991" s="4">
        <v>3</v>
      </c>
      <c r="J991" s="4" t="s">
        <v>45</v>
      </c>
      <c r="K991" s="4" t="s">
        <v>32</v>
      </c>
      <c r="L991" s="4">
        <v>42</v>
      </c>
      <c r="M991" s="4" t="str">
        <f t="shared" si="15"/>
        <v>Middle Age</v>
      </c>
      <c r="N991" s="4" t="s">
        <v>18</v>
      </c>
    </row>
    <row r="992" spans="1:14" x14ac:dyDescent="0.3">
      <c r="A992" s="4">
        <v>14332</v>
      </c>
      <c r="B992" s="4" t="s">
        <v>37</v>
      </c>
      <c r="C992" s="4" t="s">
        <v>39</v>
      </c>
      <c r="D992" s="8">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39</v>
      </c>
      <c r="D993" s="8">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38</v>
      </c>
      <c r="D994" s="8">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38</v>
      </c>
      <c r="D995" s="8">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38</v>
      </c>
      <c r="D996" s="8">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38</v>
      </c>
      <c r="D997" s="8">
        <v>60000</v>
      </c>
      <c r="E997" s="9">
        <v>2</v>
      </c>
      <c r="F997" s="4" t="s">
        <v>27</v>
      </c>
      <c r="G997" s="4" t="s">
        <v>21</v>
      </c>
      <c r="H997" s="4" t="s">
        <v>15</v>
      </c>
      <c r="I997" s="4">
        <v>2</v>
      </c>
      <c r="J997" s="4" t="s">
        <v>22</v>
      </c>
      <c r="K997" s="4" t="s">
        <v>32</v>
      </c>
      <c r="L997" s="4">
        <v>54</v>
      </c>
      <c r="M997" s="4" t="str">
        <f t="shared" si="15"/>
        <v>Old</v>
      </c>
      <c r="N997" s="4" t="s">
        <v>15</v>
      </c>
    </row>
    <row r="998" spans="1:14" x14ac:dyDescent="0.3">
      <c r="A998" s="4">
        <v>28672</v>
      </c>
      <c r="B998" s="4" t="s">
        <v>37</v>
      </c>
      <c r="C998" s="4" t="s">
        <v>38</v>
      </c>
      <c r="D998" s="8">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38</v>
      </c>
      <c r="D999" s="8">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38</v>
      </c>
      <c r="D1000" s="8">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38</v>
      </c>
      <c r="D1001" s="8">
        <v>60000</v>
      </c>
      <c r="E1001" s="4">
        <v>3</v>
      </c>
      <c r="F1001" s="4" t="s">
        <v>27</v>
      </c>
      <c r="G1001" s="4" t="s">
        <v>21</v>
      </c>
      <c r="H1001" s="4" t="s">
        <v>15</v>
      </c>
      <c r="I1001" s="4">
        <v>2</v>
      </c>
      <c r="J1001" s="4" t="s">
        <v>45</v>
      </c>
      <c r="K1001" s="4" t="s">
        <v>32</v>
      </c>
      <c r="L1001" s="4">
        <v>53</v>
      </c>
      <c r="M1001" s="4" t="str">
        <f t="shared" si="15"/>
        <v>Middle Age</v>
      </c>
      <c r="N1001" s="4" t="s">
        <v>15</v>
      </c>
    </row>
  </sheetData>
  <autoFilter ref="A1:M1001" xr:uid="{66FD7F5C-B0E9-2C42-9475-D5B2E56CEB99}"/>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BA69B-5B2F-B949-B318-727D54BF42DC}">
  <dimension ref="A3:D113"/>
  <sheetViews>
    <sheetView zoomScale="41" zoomScaleNormal="55" workbookViewId="0">
      <selection activeCell="D37" sqref="D37"/>
    </sheetView>
  </sheetViews>
  <sheetFormatPr defaultColWidth="11.5546875" defaultRowHeight="14.4" x14ac:dyDescent="0.3"/>
  <cols>
    <col min="1" max="1" width="33.44140625" bestFit="1" customWidth="1"/>
    <col min="2" max="2" width="25.5546875" bestFit="1" customWidth="1"/>
    <col min="3" max="3" width="7.109375" bestFit="1" customWidth="1"/>
    <col min="4" max="4" width="16.88671875" bestFit="1" customWidth="1"/>
    <col min="5" max="5" width="6.109375" customWidth="1"/>
  </cols>
  <sheetData>
    <row r="3" spans="1:4" x14ac:dyDescent="0.3">
      <c r="A3" s="3" t="s">
        <v>43</v>
      </c>
      <c r="B3" s="3" t="s">
        <v>44</v>
      </c>
    </row>
    <row r="4" spans="1:4" x14ac:dyDescent="0.3">
      <c r="A4" s="3" t="s">
        <v>41</v>
      </c>
      <c r="B4" t="s">
        <v>18</v>
      </c>
      <c r="C4" t="s">
        <v>15</v>
      </c>
      <c r="D4" t="s">
        <v>42</v>
      </c>
    </row>
    <row r="5" spans="1:4" x14ac:dyDescent="0.3">
      <c r="A5" s="4" t="s">
        <v>39</v>
      </c>
      <c r="B5" s="5">
        <v>51848.73949579832</v>
      </c>
      <c r="C5" s="5">
        <v>52900.763358778626</v>
      </c>
      <c r="D5" s="5">
        <v>52400</v>
      </c>
    </row>
    <row r="6" spans="1:4" x14ac:dyDescent="0.3">
      <c r="A6" s="4" t="s">
        <v>38</v>
      </c>
      <c r="B6" s="5">
        <v>50107.526881720427</v>
      </c>
      <c r="C6" s="5">
        <v>58907.563025210082</v>
      </c>
      <c r="D6" s="5">
        <v>55047.169811320753</v>
      </c>
    </row>
    <row r="7" spans="1:4" x14ac:dyDescent="0.3">
      <c r="A7" s="4" t="s">
        <v>42</v>
      </c>
      <c r="B7" s="5">
        <v>51084.905660377357</v>
      </c>
      <c r="C7" s="5">
        <v>55760</v>
      </c>
      <c r="D7" s="5">
        <v>53614.718614718615</v>
      </c>
    </row>
    <row r="21" spans="1:4" x14ac:dyDescent="0.3">
      <c r="A21" s="3" t="s">
        <v>50</v>
      </c>
      <c r="B21" s="3" t="s">
        <v>44</v>
      </c>
    </row>
    <row r="22" spans="1:4" x14ac:dyDescent="0.3">
      <c r="A22" s="3" t="s">
        <v>41</v>
      </c>
      <c r="B22" t="s">
        <v>18</v>
      </c>
      <c r="C22" t="s">
        <v>15</v>
      </c>
      <c r="D22" t="s">
        <v>42</v>
      </c>
    </row>
    <row r="23" spans="1:4" x14ac:dyDescent="0.3">
      <c r="A23" s="4" t="s">
        <v>16</v>
      </c>
      <c r="B23" s="12">
        <v>166</v>
      </c>
      <c r="C23" s="12">
        <v>200</v>
      </c>
      <c r="D23" s="12">
        <v>366</v>
      </c>
    </row>
    <row r="24" spans="1:4" x14ac:dyDescent="0.3">
      <c r="A24" s="4" t="s">
        <v>26</v>
      </c>
      <c r="B24" s="12">
        <v>92</v>
      </c>
      <c r="C24" s="12">
        <v>77</v>
      </c>
      <c r="D24" s="12">
        <v>169</v>
      </c>
    </row>
    <row r="25" spans="1:4" x14ac:dyDescent="0.3">
      <c r="A25" s="4" t="s">
        <v>22</v>
      </c>
      <c r="B25" s="12">
        <v>67</v>
      </c>
      <c r="C25" s="12">
        <v>95</v>
      </c>
      <c r="D25" s="12">
        <v>162</v>
      </c>
    </row>
    <row r="26" spans="1:4" x14ac:dyDescent="0.3">
      <c r="A26" s="4" t="s">
        <v>23</v>
      </c>
      <c r="B26" s="12">
        <v>116</v>
      </c>
      <c r="C26" s="12">
        <v>76</v>
      </c>
      <c r="D26" s="12">
        <v>192</v>
      </c>
    </row>
    <row r="27" spans="1:4" x14ac:dyDescent="0.3">
      <c r="A27" s="4" t="s">
        <v>45</v>
      </c>
      <c r="B27" s="12">
        <v>78</v>
      </c>
      <c r="C27" s="12">
        <v>33</v>
      </c>
      <c r="D27" s="12">
        <v>111</v>
      </c>
    </row>
    <row r="28" spans="1:4" x14ac:dyDescent="0.3">
      <c r="A28" s="4" t="s">
        <v>42</v>
      </c>
      <c r="B28" s="12">
        <v>519</v>
      </c>
      <c r="C28" s="12">
        <v>481</v>
      </c>
      <c r="D28" s="12">
        <v>1000</v>
      </c>
    </row>
    <row r="39" spans="1:4" x14ac:dyDescent="0.3">
      <c r="A39" s="3" t="s">
        <v>50</v>
      </c>
      <c r="B39" s="3" t="s">
        <v>44</v>
      </c>
    </row>
    <row r="40" spans="1:4" x14ac:dyDescent="0.3">
      <c r="A40" s="3" t="s">
        <v>41</v>
      </c>
      <c r="B40" t="s">
        <v>18</v>
      </c>
      <c r="C40" t="s">
        <v>15</v>
      </c>
      <c r="D40" t="s">
        <v>42</v>
      </c>
    </row>
    <row r="41" spans="1:4" x14ac:dyDescent="0.3">
      <c r="A41" s="4" t="s">
        <v>46</v>
      </c>
      <c r="B41">
        <v>71</v>
      </c>
      <c r="C41">
        <v>39</v>
      </c>
      <c r="D41">
        <v>110</v>
      </c>
    </row>
    <row r="42" spans="1:4" x14ac:dyDescent="0.3">
      <c r="A42" s="4" t="s">
        <v>47</v>
      </c>
      <c r="B42">
        <v>313</v>
      </c>
      <c r="C42">
        <v>372</v>
      </c>
      <c r="D42">
        <v>685</v>
      </c>
    </row>
    <row r="43" spans="1:4" x14ac:dyDescent="0.3">
      <c r="A43" s="4" t="s">
        <v>48</v>
      </c>
      <c r="B43">
        <v>135</v>
      </c>
      <c r="C43">
        <v>70</v>
      </c>
      <c r="D43">
        <v>205</v>
      </c>
    </row>
    <row r="44" spans="1:4" x14ac:dyDescent="0.3">
      <c r="A44" s="4" t="s">
        <v>42</v>
      </c>
      <c r="B44">
        <v>519</v>
      </c>
      <c r="C44">
        <v>481</v>
      </c>
      <c r="D44">
        <v>1000</v>
      </c>
    </row>
    <row r="58" spans="1:4" x14ac:dyDescent="0.3">
      <c r="A58" s="3" t="s">
        <v>50</v>
      </c>
      <c r="B58" s="3" t="s">
        <v>44</v>
      </c>
    </row>
    <row r="59" spans="1:4" x14ac:dyDescent="0.3">
      <c r="A59" s="3" t="s">
        <v>41</v>
      </c>
      <c r="B59" t="s">
        <v>18</v>
      </c>
      <c r="C59" t="s">
        <v>15</v>
      </c>
      <c r="D59" t="s">
        <v>42</v>
      </c>
    </row>
    <row r="60" spans="1:4" x14ac:dyDescent="0.3">
      <c r="A60" s="4">
        <v>25</v>
      </c>
      <c r="B60">
        <v>2</v>
      </c>
      <c r="C60">
        <v>4</v>
      </c>
      <c r="D60">
        <v>6</v>
      </c>
    </row>
    <row r="61" spans="1:4" x14ac:dyDescent="0.3">
      <c r="A61" s="4">
        <v>26</v>
      </c>
      <c r="B61">
        <v>8</v>
      </c>
      <c r="C61">
        <v>8</v>
      </c>
      <c r="D61">
        <v>16</v>
      </c>
    </row>
    <row r="62" spans="1:4" x14ac:dyDescent="0.3">
      <c r="A62" s="4">
        <v>27</v>
      </c>
      <c r="B62">
        <v>15</v>
      </c>
      <c r="C62">
        <v>8</v>
      </c>
      <c r="D62">
        <v>23</v>
      </c>
    </row>
    <row r="63" spans="1:4" x14ac:dyDescent="0.3">
      <c r="A63" s="4">
        <v>28</v>
      </c>
      <c r="B63">
        <v>12</v>
      </c>
      <c r="C63">
        <v>10</v>
      </c>
      <c r="D63">
        <v>22</v>
      </c>
    </row>
    <row r="64" spans="1:4" x14ac:dyDescent="0.3">
      <c r="A64" s="4">
        <v>29</v>
      </c>
      <c r="B64">
        <v>11</v>
      </c>
      <c r="C64">
        <v>5</v>
      </c>
      <c r="D64">
        <v>16</v>
      </c>
    </row>
    <row r="65" spans="1:4" x14ac:dyDescent="0.3">
      <c r="A65" s="4">
        <v>30</v>
      </c>
      <c r="B65">
        <v>23</v>
      </c>
      <c r="C65">
        <v>4</v>
      </c>
      <c r="D65">
        <v>27</v>
      </c>
    </row>
    <row r="66" spans="1:4" x14ac:dyDescent="0.3">
      <c r="A66" s="4">
        <v>31</v>
      </c>
      <c r="B66">
        <v>17</v>
      </c>
      <c r="C66">
        <v>8</v>
      </c>
      <c r="D66">
        <v>25</v>
      </c>
    </row>
    <row r="67" spans="1:4" x14ac:dyDescent="0.3">
      <c r="A67" s="4">
        <v>32</v>
      </c>
      <c r="B67">
        <v>19</v>
      </c>
      <c r="C67">
        <v>14</v>
      </c>
      <c r="D67">
        <v>33</v>
      </c>
    </row>
    <row r="68" spans="1:4" x14ac:dyDescent="0.3">
      <c r="A68" s="4">
        <v>33</v>
      </c>
      <c r="B68">
        <v>8</v>
      </c>
      <c r="C68">
        <v>13</v>
      </c>
      <c r="D68">
        <v>21</v>
      </c>
    </row>
    <row r="69" spans="1:4" x14ac:dyDescent="0.3">
      <c r="A69" s="4">
        <v>34</v>
      </c>
      <c r="B69">
        <v>12</v>
      </c>
      <c r="C69">
        <v>19</v>
      </c>
      <c r="D69">
        <v>31</v>
      </c>
    </row>
    <row r="70" spans="1:4" x14ac:dyDescent="0.3">
      <c r="A70" s="4">
        <v>35</v>
      </c>
      <c r="B70">
        <v>14</v>
      </c>
      <c r="C70">
        <v>22</v>
      </c>
      <c r="D70">
        <v>36</v>
      </c>
    </row>
    <row r="71" spans="1:4" x14ac:dyDescent="0.3">
      <c r="A71" s="4">
        <v>36</v>
      </c>
      <c r="B71">
        <v>7</v>
      </c>
      <c r="C71">
        <v>30</v>
      </c>
      <c r="D71">
        <v>37</v>
      </c>
    </row>
    <row r="72" spans="1:4" x14ac:dyDescent="0.3">
      <c r="A72" s="4">
        <v>37</v>
      </c>
      <c r="B72">
        <v>4</v>
      </c>
      <c r="C72">
        <v>28</v>
      </c>
      <c r="D72">
        <v>32</v>
      </c>
    </row>
    <row r="73" spans="1:4" x14ac:dyDescent="0.3">
      <c r="A73" s="4">
        <v>38</v>
      </c>
      <c r="B73">
        <v>8</v>
      </c>
      <c r="C73">
        <v>29</v>
      </c>
      <c r="D73">
        <v>37</v>
      </c>
    </row>
    <row r="74" spans="1:4" x14ac:dyDescent="0.3">
      <c r="A74" s="4">
        <v>39</v>
      </c>
      <c r="B74">
        <v>10</v>
      </c>
      <c r="C74">
        <v>12</v>
      </c>
      <c r="D74">
        <v>22</v>
      </c>
    </row>
    <row r="75" spans="1:4" x14ac:dyDescent="0.3">
      <c r="A75" s="4">
        <v>40</v>
      </c>
      <c r="B75">
        <v>24</v>
      </c>
      <c r="C75">
        <v>18</v>
      </c>
      <c r="D75">
        <v>42</v>
      </c>
    </row>
    <row r="76" spans="1:4" x14ac:dyDescent="0.3">
      <c r="A76" s="4">
        <v>41</v>
      </c>
      <c r="B76">
        <v>13</v>
      </c>
      <c r="C76">
        <v>15</v>
      </c>
      <c r="D76">
        <v>28</v>
      </c>
    </row>
    <row r="77" spans="1:4" x14ac:dyDescent="0.3">
      <c r="A77" s="4">
        <v>42</v>
      </c>
      <c r="B77">
        <v>22</v>
      </c>
      <c r="C77">
        <v>12</v>
      </c>
      <c r="D77">
        <v>34</v>
      </c>
    </row>
    <row r="78" spans="1:4" x14ac:dyDescent="0.3">
      <c r="A78" s="4">
        <v>43</v>
      </c>
      <c r="B78">
        <v>17</v>
      </c>
      <c r="C78">
        <v>19</v>
      </c>
      <c r="D78">
        <v>36</v>
      </c>
    </row>
    <row r="79" spans="1:4" x14ac:dyDescent="0.3">
      <c r="A79" s="4">
        <v>44</v>
      </c>
      <c r="B79">
        <v>15</v>
      </c>
      <c r="C79">
        <v>12</v>
      </c>
      <c r="D79">
        <v>27</v>
      </c>
    </row>
    <row r="80" spans="1:4" x14ac:dyDescent="0.3">
      <c r="A80" s="4">
        <v>45</v>
      </c>
      <c r="B80">
        <v>18</v>
      </c>
      <c r="C80">
        <v>13</v>
      </c>
      <c r="D80">
        <v>31</v>
      </c>
    </row>
    <row r="81" spans="1:4" x14ac:dyDescent="0.3">
      <c r="A81" s="4">
        <v>46</v>
      </c>
      <c r="B81">
        <v>12</v>
      </c>
      <c r="C81">
        <v>15</v>
      </c>
      <c r="D81">
        <v>27</v>
      </c>
    </row>
    <row r="82" spans="1:4" x14ac:dyDescent="0.3">
      <c r="A82" s="4">
        <v>47</v>
      </c>
      <c r="B82">
        <v>19</v>
      </c>
      <c r="C82">
        <v>20</v>
      </c>
      <c r="D82">
        <v>39</v>
      </c>
    </row>
    <row r="83" spans="1:4" x14ac:dyDescent="0.3">
      <c r="A83" s="4">
        <v>48</v>
      </c>
      <c r="B83">
        <v>16</v>
      </c>
      <c r="C83">
        <v>13</v>
      </c>
      <c r="D83">
        <v>29</v>
      </c>
    </row>
    <row r="84" spans="1:4" x14ac:dyDescent="0.3">
      <c r="A84" s="4">
        <v>49</v>
      </c>
      <c r="B84">
        <v>15</v>
      </c>
      <c r="C84">
        <v>8</v>
      </c>
      <c r="D84">
        <v>23</v>
      </c>
    </row>
    <row r="85" spans="1:4" x14ac:dyDescent="0.3">
      <c r="A85" s="4">
        <v>50</v>
      </c>
      <c r="B85">
        <v>12</v>
      </c>
      <c r="C85">
        <v>12</v>
      </c>
      <c r="D85">
        <v>24</v>
      </c>
    </row>
    <row r="86" spans="1:4" x14ac:dyDescent="0.3">
      <c r="A86" s="4">
        <v>51</v>
      </c>
      <c r="B86">
        <v>10</v>
      </c>
      <c r="C86">
        <v>12</v>
      </c>
      <c r="D86">
        <v>22</v>
      </c>
    </row>
    <row r="87" spans="1:4" x14ac:dyDescent="0.3">
      <c r="A87" s="4">
        <v>52</v>
      </c>
      <c r="B87">
        <v>10</v>
      </c>
      <c r="C87">
        <v>15</v>
      </c>
      <c r="D87">
        <v>25</v>
      </c>
    </row>
    <row r="88" spans="1:4" x14ac:dyDescent="0.3">
      <c r="A88" s="4">
        <v>53</v>
      </c>
      <c r="B88">
        <v>11</v>
      </c>
      <c r="C88">
        <v>13</v>
      </c>
      <c r="D88">
        <v>24</v>
      </c>
    </row>
    <row r="89" spans="1:4" x14ac:dyDescent="0.3">
      <c r="A89" s="4">
        <v>54</v>
      </c>
      <c r="B89">
        <v>5</v>
      </c>
      <c r="C89">
        <v>11</v>
      </c>
      <c r="D89">
        <v>16</v>
      </c>
    </row>
    <row r="90" spans="1:4" x14ac:dyDescent="0.3">
      <c r="A90" s="4">
        <v>55</v>
      </c>
      <c r="B90">
        <v>13</v>
      </c>
      <c r="C90">
        <v>5</v>
      </c>
      <c r="D90">
        <v>18</v>
      </c>
    </row>
    <row r="91" spans="1:4" x14ac:dyDescent="0.3">
      <c r="A91" s="4">
        <v>56</v>
      </c>
      <c r="B91">
        <v>13</v>
      </c>
      <c r="C91">
        <v>3</v>
      </c>
      <c r="D91">
        <v>16</v>
      </c>
    </row>
    <row r="92" spans="1:4" x14ac:dyDescent="0.3">
      <c r="A92" s="4">
        <v>57</v>
      </c>
      <c r="B92">
        <v>4</v>
      </c>
      <c r="C92">
        <v>4</v>
      </c>
      <c r="D92">
        <v>8</v>
      </c>
    </row>
    <row r="93" spans="1:4" x14ac:dyDescent="0.3">
      <c r="A93" s="4">
        <v>58</v>
      </c>
      <c r="B93">
        <v>8</v>
      </c>
      <c r="C93">
        <v>4</v>
      </c>
      <c r="D93">
        <v>12</v>
      </c>
    </row>
    <row r="94" spans="1:4" x14ac:dyDescent="0.3">
      <c r="A94" s="4">
        <v>59</v>
      </c>
      <c r="B94">
        <v>14</v>
      </c>
      <c r="C94">
        <v>6</v>
      </c>
      <c r="D94">
        <v>20</v>
      </c>
    </row>
    <row r="95" spans="1:4" x14ac:dyDescent="0.3">
      <c r="A95" s="4">
        <v>60</v>
      </c>
      <c r="B95">
        <v>8</v>
      </c>
      <c r="C95">
        <v>7</v>
      </c>
      <c r="D95">
        <v>15</v>
      </c>
    </row>
    <row r="96" spans="1:4" x14ac:dyDescent="0.3">
      <c r="A96" s="4">
        <v>61</v>
      </c>
      <c r="B96">
        <v>5</v>
      </c>
      <c r="C96">
        <v>4</v>
      </c>
      <c r="D96">
        <v>9</v>
      </c>
    </row>
    <row r="97" spans="1:4" x14ac:dyDescent="0.3">
      <c r="A97" s="4">
        <v>62</v>
      </c>
      <c r="B97">
        <v>9</v>
      </c>
      <c r="C97">
        <v>4</v>
      </c>
      <c r="D97">
        <v>13</v>
      </c>
    </row>
    <row r="98" spans="1:4" x14ac:dyDescent="0.3">
      <c r="A98" s="4">
        <v>63</v>
      </c>
      <c r="B98">
        <v>7</v>
      </c>
      <c r="C98">
        <v>2</v>
      </c>
      <c r="D98">
        <v>9</v>
      </c>
    </row>
    <row r="99" spans="1:4" x14ac:dyDescent="0.3">
      <c r="A99" s="4">
        <v>64</v>
      </c>
      <c r="B99">
        <v>7</v>
      </c>
      <c r="C99">
        <v>3</v>
      </c>
      <c r="D99">
        <v>10</v>
      </c>
    </row>
    <row r="100" spans="1:4" x14ac:dyDescent="0.3">
      <c r="A100" s="4">
        <v>65</v>
      </c>
      <c r="B100">
        <v>6</v>
      </c>
      <c r="C100">
        <v>3</v>
      </c>
      <c r="D100">
        <v>9</v>
      </c>
    </row>
    <row r="101" spans="1:4" x14ac:dyDescent="0.3">
      <c r="A101" s="4">
        <v>66</v>
      </c>
      <c r="B101">
        <v>8</v>
      </c>
      <c r="C101">
        <v>6</v>
      </c>
      <c r="D101">
        <v>14</v>
      </c>
    </row>
    <row r="102" spans="1:4" x14ac:dyDescent="0.3">
      <c r="A102" s="4">
        <v>67</v>
      </c>
      <c r="B102">
        <v>8</v>
      </c>
      <c r="C102">
        <v>2</v>
      </c>
      <c r="D102">
        <v>10</v>
      </c>
    </row>
    <row r="103" spans="1:4" x14ac:dyDescent="0.3">
      <c r="A103" s="4">
        <v>68</v>
      </c>
      <c r="B103">
        <v>3</v>
      </c>
      <c r="D103">
        <v>3</v>
      </c>
    </row>
    <row r="104" spans="1:4" x14ac:dyDescent="0.3">
      <c r="A104" s="4">
        <v>69</v>
      </c>
      <c r="B104">
        <v>8</v>
      </c>
      <c r="D104">
        <v>8</v>
      </c>
    </row>
    <row r="105" spans="1:4" x14ac:dyDescent="0.3">
      <c r="A105" s="4">
        <v>70</v>
      </c>
      <c r="B105">
        <v>3</v>
      </c>
      <c r="C105">
        <v>1</v>
      </c>
      <c r="D105">
        <v>4</v>
      </c>
    </row>
    <row r="106" spans="1:4" x14ac:dyDescent="0.3">
      <c r="A106" s="4">
        <v>71</v>
      </c>
      <c r="B106">
        <v>1</v>
      </c>
      <c r="D106">
        <v>1</v>
      </c>
    </row>
    <row r="107" spans="1:4" x14ac:dyDescent="0.3">
      <c r="A107" s="4">
        <v>72</v>
      </c>
      <c r="C107">
        <v>1</v>
      </c>
      <c r="D107">
        <v>1</v>
      </c>
    </row>
    <row r="108" spans="1:4" x14ac:dyDescent="0.3">
      <c r="A108" s="4">
        <v>73</v>
      </c>
      <c r="B108">
        <v>2</v>
      </c>
      <c r="C108">
        <v>2</v>
      </c>
      <c r="D108">
        <v>4</v>
      </c>
    </row>
    <row r="109" spans="1:4" x14ac:dyDescent="0.3">
      <c r="A109" s="4">
        <v>74</v>
      </c>
      <c r="C109">
        <v>1</v>
      </c>
      <c r="D109">
        <v>1</v>
      </c>
    </row>
    <row r="110" spans="1:4" x14ac:dyDescent="0.3">
      <c r="A110" s="4">
        <v>78</v>
      </c>
      <c r="B110">
        <v>1</v>
      </c>
      <c r="C110">
        <v>1</v>
      </c>
      <c r="D110">
        <v>2</v>
      </c>
    </row>
    <row r="111" spans="1:4" x14ac:dyDescent="0.3">
      <c r="A111" s="4">
        <v>80</v>
      </c>
      <c r="B111">
        <v>1</v>
      </c>
      <c r="D111">
        <v>1</v>
      </c>
    </row>
    <row r="112" spans="1:4" x14ac:dyDescent="0.3">
      <c r="A112" s="4">
        <v>89</v>
      </c>
      <c r="B112">
        <v>1</v>
      </c>
      <c r="D112">
        <v>1</v>
      </c>
    </row>
    <row r="113" spans="1:4" x14ac:dyDescent="0.3">
      <c r="A113" s="4" t="s">
        <v>42</v>
      </c>
      <c r="B113">
        <v>519</v>
      </c>
      <c r="C113">
        <v>481</v>
      </c>
      <c r="D113">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99E0-3AE2-4250-AAC5-FABD45FC22A5}">
  <dimension ref="A1:O6"/>
  <sheetViews>
    <sheetView showGridLines="0" tabSelected="1" topLeftCell="A11" zoomScale="90" zoomScaleNormal="370" workbookViewId="0">
      <selection activeCell="D37" sqref="D37"/>
    </sheetView>
  </sheetViews>
  <sheetFormatPr defaultColWidth="10.77734375" defaultRowHeight="14.4" x14ac:dyDescent="0.3"/>
  <sheetData>
    <row r="1" spans="1:15" ht="14.4" customHeight="1" x14ac:dyDescent="0.3">
      <c r="A1" s="10" t="s">
        <v>49</v>
      </c>
      <c r="B1" s="11"/>
      <c r="C1" s="11"/>
      <c r="D1" s="11"/>
      <c r="E1" s="11"/>
      <c r="F1" s="11"/>
      <c r="G1" s="11"/>
      <c r="H1" s="11"/>
      <c r="I1" s="11"/>
      <c r="J1" s="11"/>
      <c r="K1" s="11"/>
      <c r="L1" s="11"/>
      <c r="M1" s="11"/>
      <c r="N1" s="11"/>
      <c r="O1" s="11"/>
    </row>
    <row r="2" spans="1:15" ht="14.4" customHeight="1" x14ac:dyDescent="0.3">
      <c r="A2" s="11"/>
      <c r="B2" s="11"/>
      <c r="C2" s="11"/>
      <c r="D2" s="11"/>
      <c r="E2" s="11"/>
      <c r="F2" s="11"/>
      <c r="G2" s="11"/>
      <c r="H2" s="11"/>
      <c r="I2" s="11"/>
      <c r="J2" s="11"/>
      <c r="K2" s="11"/>
      <c r="L2" s="11"/>
      <c r="M2" s="11"/>
      <c r="N2" s="11"/>
      <c r="O2" s="11"/>
    </row>
    <row r="3" spans="1:15" ht="14.4" customHeight="1" x14ac:dyDescent="0.3">
      <c r="A3" s="11"/>
      <c r="B3" s="11"/>
      <c r="C3" s="11"/>
      <c r="D3" s="11"/>
      <c r="E3" s="11"/>
      <c r="F3" s="11"/>
      <c r="G3" s="11"/>
      <c r="H3" s="11"/>
      <c r="I3" s="11"/>
      <c r="J3" s="11"/>
      <c r="K3" s="11"/>
      <c r="L3" s="11"/>
      <c r="M3" s="11"/>
      <c r="N3" s="11"/>
      <c r="O3" s="11"/>
    </row>
    <row r="4" spans="1:15" ht="14.4" customHeight="1" x14ac:dyDescent="0.3">
      <c r="A4" s="11"/>
      <c r="B4" s="11"/>
      <c r="C4" s="11"/>
      <c r="D4" s="11"/>
      <c r="E4" s="11"/>
      <c r="F4" s="11"/>
      <c r="G4" s="11"/>
      <c r="H4" s="11"/>
      <c r="I4" s="11"/>
      <c r="J4" s="11"/>
      <c r="K4" s="11"/>
      <c r="L4" s="11"/>
      <c r="M4" s="11"/>
      <c r="N4" s="11"/>
      <c r="O4" s="11"/>
    </row>
    <row r="5" spans="1:15" ht="14.4" customHeight="1"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Anurag Baundwal</cp:lastModifiedBy>
  <dcterms:created xsi:type="dcterms:W3CDTF">2022-03-18T02:50:57Z</dcterms:created>
  <dcterms:modified xsi:type="dcterms:W3CDTF">2024-04-18T15:49:04Z</dcterms:modified>
</cp:coreProperties>
</file>