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 Dutta\Desktop\Essentials\Projects\RePro 1\"/>
    </mc:Choice>
  </mc:AlternateContent>
  <xr:revisionPtr revIDLastSave="0" documentId="13_ncr:1_{5E0FA94E-CDDD-4EDC-9109-F6E1A5F51C0F}" xr6:coauthVersionLast="47" xr6:coauthVersionMax="47" xr10:uidLastSave="{00000000-0000-0000-0000-000000000000}"/>
  <bookViews>
    <workbookView xWindow="-108" yWindow="-108" windowWidth="23256" windowHeight="12456" xr2:uid="{07B3947A-E64A-4E22-A7B3-68BE54B7A4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8" i="1" l="1"/>
  <c r="R28" i="1"/>
  <c r="Q28" i="1"/>
  <c r="P28" i="1"/>
  <c r="O28" i="1"/>
  <c r="N28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O2" i="1"/>
  <c r="P2" i="1"/>
  <c r="Q2" i="1"/>
  <c r="R2" i="1"/>
  <c r="S2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</calcChain>
</file>

<file path=xl/sharedStrings.xml><?xml version="1.0" encoding="utf-8"?>
<sst xmlns="http://schemas.openxmlformats.org/spreadsheetml/2006/main" count="13" uniqueCount="13">
  <si>
    <t>Year</t>
  </si>
  <si>
    <t>F (15-24)</t>
  </si>
  <si>
    <t>F (25-34)</t>
  </si>
  <si>
    <t>F (35-54)</t>
  </si>
  <si>
    <t>F (5-14)</t>
  </si>
  <si>
    <t>F (55-74)</t>
  </si>
  <si>
    <t>F (75+)</t>
  </si>
  <si>
    <t>M (15-24)</t>
  </si>
  <si>
    <t>M (25-34)</t>
  </si>
  <si>
    <t>M (35-54)</t>
  </si>
  <si>
    <t>M (5-14)</t>
  </si>
  <si>
    <t>M (55-74)</t>
  </si>
  <si>
    <t>M(75+)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</si>
</sst>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8"/>
      <color rgb="FF000000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 (15-24)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Sheet1!$H$2:$H$27</c:f>
              <c:numCache>
                <c:formatCode>General</c:formatCode>
                <c:ptCount val="26"/>
                <c:pt idx="0">
                  <c:v>731</c:v>
                </c:pt>
                <c:pt idx="1">
                  <c:v>771</c:v>
                </c:pt>
                <c:pt idx="2">
                  <c:v>861</c:v>
                </c:pt>
                <c:pt idx="3">
                  <c:v>917</c:v>
                </c:pt>
                <c:pt idx="4">
                  <c:v>988</c:v>
                </c:pt>
                <c:pt idx="5">
                  <c:v>1084</c:v>
                </c:pt>
                <c:pt idx="6">
                  <c:v>1164</c:v>
                </c:pt>
                <c:pt idx="7">
                  <c:v>1102</c:v>
                </c:pt>
                <c:pt idx="8">
                  <c:v>1089</c:v>
                </c:pt>
                <c:pt idx="9">
                  <c:v>1103</c:v>
                </c:pt>
                <c:pt idx="10">
                  <c:v>1037</c:v>
                </c:pt>
                <c:pt idx="11">
                  <c:v>1262</c:v>
                </c:pt>
                <c:pt idx="12">
                  <c:v>1226</c:v>
                </c:pt>
                <c:pt idx="13">
                  <c:v>1259</c:v>
                </c:pt>
                <c:pt idx="14">
                  <c:v>1275</c:v>
                </c:pt>
                <c:pt idx="15">
                  <c:v>1247</c:v>
                </c:pt>
                <c:pt idx="16">
                  <c:v>1293</c:v>
                </c:pt>
                <c:pt idx="17">
                  <c:v>1267</c:v>
                </c:pt>
                <c:pt idx="18">
                  <c:v>1375</c:v>
                </c:pt>
                <c:pt idx="19">
                  <c:v>1270</c:v>
                </c:pt>
                <c:pt idx="20">
                  <c:v>1288</c:v>
                </c:pt>
                <c:pt idx="21">
                  <c:v>1335</c:v>
                </c:pt>
                <c:pt idx="22">
                  <c:v>1313</c:v>
                </c:pt>
                <c:pt idx="23">
                  <c:v>1317</c:v>
                </c:pt>
                <c:pt idx="24">
                  <c:v>1358</c:v>
                </c:pt>
                <c:pt idx="25">
                  <c:v>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BF-4C4A-9B3F-952A5648F6A9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 (25-34)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Sheet1!$I$2:$I$27</c:f>
              <c:numCache>
                <c:formatCode>General</c:formatCode>
                <c:ptCount val="26"/>
                <c:pt idx="0">
                  <c:v>945</c:v>
                </c:pt>
                <c:pt idx="1">
                  <c:v>1002</c:v>
                </c:pt>
                <c:pt idx="2">
                  <c:v>981</c:v>
                </c:pt>
                <c:pt idx="3">
                  <c:v>1183</c:v>
                </c:pt>
                <c:pt idx="4">
                  <c:v>1228</c:v>
                </c:pt>
                <c:pt idx="5">
                  <c:v>1318</c:v>
                </c:pt>
                <c:pt idx="6">
                  <c:v>1265</c:v>
                </c:pt>
                <c:pt idx="7">
                  <c:v>1349</c:v>
                </c:pt>
                <c:pt idx="8">
                  <c:v>1288</c:v>
                </c:pt>
                <c:pt idx="9">
                  <c:v>1199</c:v>
                </c:pt>
                <c:pt idx="10">
                  <c:v>1200</c:v>
                </c:pt>
                <c:pt idx="11">
                  <c:v>1398</c:v>
                </c:pt>
                <c:pt idx="12">
                  <c:v>1388</c:v>
                </c:pt>
                <c:pt idx="13">
                  <c:v>1394</c:v>
                </c:pt>
                <c:pt idx="14">
                  <c:v>1475</c:v>
                </c:pt>
                <c:pt idx="15">
                  <c:v>1464</c:v>
                </c:pt>
                <c:pt idx="16">
                  <c:v>1537</c:v>
                </c:pt>
                <c:pt idx="17">
                  <c:v>1609</c:v>
                </c:pt>
                <c:pt idx="18">
                  <c:v>1706</c:v>
                </c:pt>
                <c:pt idx="19">
                  <c:v>1838</c:v>
                </c:pt>
                <c:pt idx="20">
                  <c:v>1832</c:v>
                </c:pt>
                <c:pt idx="21">
                  <c:v>1907</c:v>
                </c:pt>
                <c:pt idx="22">
                  <c:v>1930</c:v>
                </c:pt>
                <c:pt idx="23">
                  <c:v>2004</c:v>
                </c:pt>
                <c:pt idx="24">
                  <c:v>1982</c:v>
                </c:pt>
                <c:pt idx="25">
                  <c:v>1897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BF-4C4A-9B3F-952A5648F6A9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M (35-54)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1127</c:v>
                </c:pt>
                <c:pt idx="1">
                  <c:v>1334</c:v>
                </c:pt>
                <c:pt idx="2">
                  <c:v>1408</c:v>
                </c:pt>
                <c:pt idx="3">
                  <c:v>1374</c:v>
                </c:pt>
                <c:pt idx="4">
                  <c:v>1436</c:v>
                </c:pt>
                <c:pt idx="5">
                  <c:v>1703</c:v>
                </c:pt>
                <c:pt idx="6">
                  <c:v>1827</c:v>
                </c:pt>
                <c:pt idx="7">
                  <c:v>1856</c:v>
                </c:pt>
                <c:pt idx="8">
                  <c:v>1902</c:v>
                </c:pt>
                <c:pt idx="9">
                  <c:v>1897</c:v>
                </c:pt>
                <c:pt idx="10">
                  <c:v>1989</c:v>
                </c:pt>
                <c:pt idx="11">
                  <c:v>2227</c:v>
                </c:pt>
                <c:pt idx="12">
                  <c:v>2178</c:v>
                </c:pt>
                <c:pt idx="13">
                  <c:v>2299</c:v>
                </c:pt>
                <c:pt idx="14">
                  <c:v>2230</c:v>
                </c:pt>
                <c:pt idx="15">
                  <c:v>2490</c:v>
                </c:pt>
                <c:pt idx="16">
                  <c:v>2536</c:v>
                </c:pt>
                <c:pt idx="17">
                  <c:v>2516</c:v>
                </c:pt>
                <c:pt idx="18">
                  <c:v>2608</c:v>
                </c:pt>
                <c:pt idx="19">
                  <c:v>2737</c:v>
                </c:pt>
                <c:pt idx="20">
                  <c:v>2586</c:v>
                </c:pt>
                <c:pt idx="21">
                  <c:v>2754</c:v>
                </c:pt>
                <c:pt idx="22">
                  <c:v>2885</c:v>
                </c:pt>
                <c:pt idx="23">
                  <c:v>3053</c:v>
                </c:pt>
                <c:pt idx="24">
                  <c:v>3050</c:v>
                </c:pt>
                <c:pt idx="25">
                  <c:v>3238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BF-4C4A-9B3F-952A5648F6A9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M (5-14)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Sheet1!$K$2:$K$27</c:f>
              <c:numCache>
                <c:formatCode>General</c:formatCode>
                <c:ptCount val="26"/>
                <c:pt idx="0">
                  <c:v>34</c:v>
                </c:pt>
                <c:pt idx="1">
                  <c:v>41</c:v>
                </c:pt>
                <c:pt idx="2">
                  <c:v>39</c:v>
                </c:pt>
                <c:pt idx="3">
                  <c:v>51</c:v>
                </c:pt>
                <c:pt idx="4">
                  <c:v>48</c:v>
                </c:pt>
                <c:pt idx="5">
                  <c:v>38</c:v>
                </c:pt>
                <c:pt idx="6">
                  <c:v>70</c:v>
                </c:pt>
                <c:pt idx="7">
                  <c:v>53</c:v>
                </c:pt>
                <c:pt idx="8">
                  <c:v>50</c:v>
                </c:pt>
                <c:pt idx="9">
                  <c:v>50</c:v>
                </c:pt>
                <c:pt idx="10">
                  <c:v>42</c:v>
                </c:pt>
                <c:pt idx="11">
                  <c:v>58</c:v>
                </c:pt>
                <c:pt idx="12">
                  <c:v>55</c:v>
                </c:pt>
                <c:pt idx="13">
                  <c:v>60</c:v>
                </c:pt>
                <c:pt idx="14">
                  <c:v>48</c:v>
                </c:pt>
                <c:pt idx="15">
                  <c:v>52</c:v>
                </c:pt>
                <c:pt idx="16">
                  <c:v>64</c:v>
                </c:pt>
                <c:pt idx="17">
                  <c:v>67</c:v>
                </c:pt>
                <c:pt idx="18">
                  <c:v>55</c:v>
                </c:pt>
                <c:pt idx="19">
                  <c:v>62</c:v>
                </c:pt>
                <c:pt idx="20">
                  <c:v>56</c:v>
                </c:pt>
                <c:pt idx="21">
                  <c:v>63</c:v>
                </c:pt>
                <c:pt idx="22">
                  <c:v>79</c:v>
                </c:pt>
                <c:pt idx="23">
                  <c:v>72</c:v>
                </c:pt>
                <c:pt idx="24">
                  <c:v>84</c:v>
                </c:pt>
                <c:pt idx="25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BF-4C4A-9B3F-952A5648F6A9}"/>
            </c:ext>
          </c:extLst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M (55-74)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Sheet1!$L$2:$L$27</c:f>
              <c:numCache>
                <c:formatCode>General</c:formatCode>
                <c:ptCount val="26"/>
                <c:pt idx="0">
                  <c:v>601</c:v>
                </c:pt>
                <c:pt idx="1">
                  <c:v>660</c:v>
                </c:pt>
                <c:pt idx="2">
                  <c:v>643</c:v>
                </c:pt>
                <c:pt idx="3">
                  <c:v>628</c:v>
                </c:pt>
                <c:pt idx="4">
                  <c:v>725</c:v>
                </c:pt>
                <c:pt idx="5">
                  <c:v>812</c:v>
                </c:pt>
                <c:pt idx="6">
                  <c:v>798</c:v>
                </c:pt>
                <c:pt idx="7">
                  <c:v>895</c:v>
                </c:pt>
                <c:pt idx="8">
                  <c:v>931</c:v>
                </c:pt>
                <c:pt idx="9">
                  <c:v>818</c:v>
                </c:pt>
                <c:pt idx="10">
                  <c:v>900</c:v>
                </c:pt>
                <c:pt idx="11">
                  <c:v>964</c:v>
                </c:pt>
                <c:pt idx="12">
                  <c:v>937</c:v>
                </c:pt>
                <c:pt idx="13">
                  <c:v>1002</c:v>
                </c:pt>
                <c:pt idx="14">
                  <c:v>994</c:v>
                </c:pt>
                <c:pt idx="15">
                  <c:v>1175</c:v>
                </c:pt>
                <c:pt idx="16">
                  <c:v>1112</c:v>
                </c:pt>
                <c:pt idx="17">
                  <c:v>1220</c:v>
                </c:pt>
                <c:pt idx="18">
                  <c:v>1204</c:v>
                </c:pt>
                <c:pt idx="19">
                  <c:v>1271</c:v>
                </c:pt>
                <c:pt idx="20">
                  <c:v>1236</c:v>
                </c:pt>
                <c:pt idx="21">
                  <c:v>1323</c:v>
                </c:pt>
                <c:pt idx="22">
                  <c:v>1458</c:v>
                </c:pt>
                <c:pt idx="23">
                  <c:v>1474</c:v>
                </c:pt>
                <c:pt idx="24">
                  <c:v>1534</c:v>
                </c:pt>
                <c:pt idx="25">
                  <c:v>1693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BF-4C4A-9B3F-952A5648F6A9}"/>
            </c:ext>
          </c:extLst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M(75+)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Sheet1!$M$2:$M$27</c:f>
              <c:numCache>
                <c:formatCode>General</c:formatCode>
                <c:ptCount val="26"/>
                <c:pt idx="0">
                  <c:v>151</c:v>
                </c:pt>
                <c:pt idx="1">
                  <c:v>153</c:v>
                </c:pt>
                <c:pt idx="2">
                  <c:v>146</c:v>
                </c:pt>
                <c:pt idx="3">
                  <c:v>168</c:v>
                </c:pt>
                <c:pt idx="4">
                  <c:v>180</c:v>
                </c:pt>
                <c:pt idx="5">
                  <c:v>180</c:v>
                </c:pt>
                <c:pt idx="6">
                  <c:v>176</c:v>
                </c:pt>
                <c:pt idx="7">
                  <c:v>219</c:v>
                </c:pt>
                <c:pt idx="8">
                  <c:v>217</c:v>
                </c:pt>
                <c:pt idx="9">
                  <c:v>214</c:v>
                </c:pt>
                <c:pt idx="10">
                  <c:v>215</c:v>
                </c:pt>
                <c:pt idx="11">
                  <c:v>244</c:v>
                </c:pt>
                <c:pt idx="12">
                  <c:v>219</c:v>
                </c:pt>
                <c:pt idx="13">
                  <c:v>220</c:v>
                </c:pt>
                <c:pt idx="14">
                  <c:v>270</c:v>
                </c:pt>
                <c:pt idx="15">
                  <c:v>297</c:v>
                </c:pt>
                <c:pt idx="16">
                  <c:v>275</c:v>
                </c:pt>
                <c:pt idx="17">
                  <c:v>305</c:v>
                </c:pt>
                <c:pt idx="18">
                  <c:v>318</c:v>
                </c:pt>
                <c:pt idx="19">
                  <c:v>295</c:v>
                </c:pt>
                <c:pt idx="20">
                  <c:v>358</c:v>
                </c:pt>
                <c:pt idx="21">
                  <c:v>352</c:v>
                </c:pt>
                <c:pt idx="22">
                  <c:v>376</c:v>
                </c:pt>
                <c:pt idx="23">
                  <c:v>370</c:v>
                </c:pt>
                <c:pt idx="24">
                  <c:v>390</c:v>
                </c:pt>
                <c:pt idx="25">
                  <c:v>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BF-4C4A-9B3F-952A5648F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99528"/>
        <c:axId val="521503136"/>
      </c:scatterChart>
      <c:valAx>
        <c:axId val="52149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03136"/>
        <c:crosses val="autoZero"/>
        <c:crossBetween val="midCat"/>
      </c:valAx>
      <c:valAx>
        <c:axId val="5215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9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90854</xdr:colOff>
      <xdr:row>3</xdr:row>
      <xdr:rowOff>123092</xdr:rowOff>
    </xdr:from>
    <xdr:to>
      <xdr:col>12</xdr:col>
      <xdr:colOff>395654</xdr:colOff>
      <xdr:row>25</xdr:row>
      <xdr:rowOff>29307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8E536-1F6A-4A92-9F1A-8BE7109C0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71C1-58B7-4791-B672-0C3AB16EC41C}">
  <dimension ref="A1:S28"/>
  <sheetViews>
    <sheetView tabSelected="1" zoomScale="130" zoomScaleNormal="130" workbookViewId="0">
      <selection activeCellId="1" sqref="H1:M27 A1:A27"/>
    </sheetView>
  </sheetViews>
  <sheetFormatPr defaultRowHeight="10.199999999999999" x14ac:dyDescent="0.2"/>
  <cols>
    <col min="1" max="16384" width="8.88671875" style="2"/>
  </cols>
  <sheetData>
    <row r="1" spans="1:19" ht="10.8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9" x14ac:dyDescent="0.2">
      <c r="A2" s="2">
        <v>1990</v>
      </c>
      <c r="B2" s="2">
        <v>304</v>
      </c>
      <c r="C2" s="2">
        <v>250</v>
      </c>
      <c r="D2" s="2">
        <v>394</v>
      </c>
      <c r="E2" s="2">
        <v>32</v>
      </c>
      <c r="F2" s="2">
        <v>196</v>
      </c>
      <c r="G2" s="2">
        <v>38</v>
      </c>
      <c r="H2" s="2">
        <v>731</v>
      </c>
      <c r="I2" s="2">
        <v>945</v>
      </c>
      <c r="J2" s="2">
        <v>1127</v>
      </c>
      <c r="K2" s="2">
        <v>34</v>
      </c>
      <c r="L2" s="2">
        <v>601</v>
      </c>
      <c r="M2" s="2">
        <v>151</v>
      </c>
      <c r="N2" s="2">
        <f t="shared" ref="N2:S2" si="0">H2/B2</f>
        <v>2.4046052631578947</v>
      </c>
      <c r="O2" s="2">
        <f t="shared" si="0"/>
        <v>3.78</v>
      </c>
      <c r="P2" s="2">
        <f t="shared" si="0"/>
        <v>2.8604060913705585</v>
      </c>
      <c r="Q2" s="2">
        <f t="shared" si="0"/>
        <v>1.0625</v>
      </c>
      <c r="R2" s="2">
        <f t="shared" si="0"/>
        <v>3.0663265306122449</v>
      </c>
      <c r="S2" s="2">
        <f t="shared" si="0"/>
        <v>3.9736842105263159</v>
      </c>
    </row>
    <row r="3" spans="1:19" x14ac:dyDescent="0.2">
      <c r="A3" s="2">
        <v>1991</v>
      </c>
      <c r="B3" s="2">
        <v>303</v>
      </c>
      <c r="C3" s="2">
        <v>266</v>
      </c>
      <c r="D3" s="2">
        <v>331</v>
      </c>
      <c r="E3" s="2">
        <v>35</v>
      </c>
      <c r="F3" s="2">
        <v>222</v>
      </c>
      <c r="G3" s="2">
        <v>38</v>
      </c>
      <c r="H3" s="2">
        <v>771</v>
      </c>
      <c r="I3" s="2">
        <v>1002</v>
      </c>
      <c r="J3" s="2">
        <v>1334</v>
      </c>
      <c r="K3" s="2">
        <v>41</v>
      </c>
      <c r="L3" s="2">
        <v>660</v>
      </c>
      <c r="M3" s="2">
        <v>153</v>
      </c>
      <c r="N3" s="2">
        <f t="shared" ref="N3:N27" si="1">H3/B3</f>
        <v>2.5445544554455446</v>
      </c>
      <c r="O3" s="2">
        <f t="shared" ref="O3:O27" si="2">I3/C3</f>
        <v>3.7669172932330826</v>
      </c>
      <c r="P3" s="2">
        <f t="shared" ref="P3:P11" si="3">J3/D3</f>
        <v>4.0302114803625377</v>
      </c>
      <c r="Q3" s="2">
        <f t="shared" ref="Q3:Q11" si="4">K3/E3</f>
        <v>1.1714285714285715</v>
      </c>
      <c r="R3" s="2">
        <f t="shared" ref="R3:R11" si="5">L3/F3</f>
        <v>2.9729729729729728</v>
      </c>
      <c r="S3" s="2">
        <f t="shared" ref="S3:S11" si="6">M3/G3</f>
        <v>4.0263157894736841</v>
      </c>
    </row>
    <row r="4" spans="1:19" x14ac:dyDescent="0.2">
      <c r="A4" s="2">
        <v>1992</v>
      </c>
      <c r="B4" s="2">
        <v>283</v>
      </c>
      <c r="C4" s="2">
        <v>262</v>
      </c>
      <c r="D4" s="2">
        <v>391</v>
      </c>
      <c r="E4" s="2">
        <v>36</v>
      </c>
      <c r="F4" s="2">
        <v>166</v>
      </c>
      <c r="G4" s="2">
        <v>36</v>
      </c>
      <c r="H4" s="2">
        <v>861</v>
      </c>
      <c r="I4" s="2">
        <v>981</v>
      </c>
      <c r="J4" s="2">
        <v>1408</v>
      </c>
      <c r="K4" s="2">
        <v>39</v>
      </c>
      <c r="L4" s="2">
        <v>643</v>
      </c>
      <c r="M4" s="2">
        <v>146</v>
      </c>
      <c r="N4" s="2">
        <f t="shared" si="1"/>
        <v>3.0424028268551235</v>
      </c>
      <c r="O4" s="2">
        <f t="shared" si="2"/>
        <v>3.7442748091603053</v>
      </c>
      <c r="P4" s="2">
        <f t="shared" si="3"/>
        <v>3.6010230179028131</v>
      </c>
      <c r="Q4" s="2">
        <f t="shared" si="4"/>
        <v>1.0833333333333333</v>
      </c>
      <c r="R4" s="2">
        <f t="shared" si="5"/>
        <v>3.8734939759036147</v>
      </c>
      <c r="S4" s="2">
        <f t="shared" si="6"/>
        <v>4.0555555555555554</v>
      </c>
    </row>
    <row r="5" spans="1:19" x14ac:dyDescent="0.2">
      <c r="A5" s="2">
        <v>1993</v>
      </c>
      <c r="B5" s="2">
        <v>334</v>
      </c>
      <c r="C5" s="2">
        <v>261</v>
      </c>
      <c r="D5" s="2">
        <v>346</v>
      </c>
      <c r="E5" s="2">
        <v>31</v>
      </c>
      <c r="F5" s="2">
        <v>182</v>
      </c>
      <c r="G5" s="2">
        <v>33</v>
      </c>
      <c r="H5" s="2">
        <v>917</v>
      </c>
      <c r="I5" s="2">
        <v>1183</v>
      </c>
      <c r="J5" s="2">
        <v>1374</v>
      </c>
      <c r="K5" s="2">
        <v>51</v>
      </c>
      <c r="L5" s="2">
        <v>628</v>
      </c>
      <c r="M5" s="2">
        <v>168</v>
      </c>
      <c r="N5" s="2">
        <f t="shared" si="1"/>
        <v>2.7455089820359282</v>
      </c>
      <c r="O5" s="2">
        <f t="shared" si="2"/>
        <v>4.5325670498084287</v>
      </c>
      <c r="P5" s="2">
        <f t="shared" si="3"/>
        <v>3.9710982658959537</v>
      </c>
      <c r="Q5" s="2">
        <f t="shared" si="4"/>
        <v>1.6451612903225807</v>
      </c>
      <c r="R5" s="2">
        <f t="shared" si="5"/>
        <v>3.4505494505494507</v>
      </c>
      <c r="S5" s="2">
        <f t="shared" si="6"/>
        <v>5.0909090909090908</v>
      </c>
    </row>
    <row r="6" spans="1:19" x14ac:dyDescent="0.2">
      <c r="A6" s="2">
        <v>1994</v>
      </c>
      <c r="B6" s="2">
        <v>372</v>
      </c>
      <c r="C6" s="2">
        <v>291</v>
      </c>
      <c r="D6" s="2">
        <v>369</v>
      </c>
      <c r="E6" s="2">
        <v>46</v>
      </c>
      <c r="F6" s="2">
        <v>174</v>
      </c>
      <c r="G6" s="2">
        <v>39</v>
      </c>
      <c r="H6" s="2">
        <v>988</v>
      </c>
      <c r="I6" s="2">
        <v>1228</v>
      </c>
      <c r="J6" s="2">
        <v>1436</v>
      </c>
      <c r="K6" s="2">
        <v>48</v>
      </c>
      <c r="L6" s="2">
        <v>725</v>
      </c>
      <c r="M6" s="2">
        <v>180</v>
      </c>
      <c r="N6" s="2">
        <f t="shared" si="1"/>
        <v>2.6559139784946235</v>
      </c>
      <c r="O6" s="2">
        <f t="shared" si="2"/>
        <v>4.2199312714776633</v>
      </c>
      <c r="P6" s="2">
        <f t="shared" si="3"/>
        <v>3.8915989159891597</v>
      </c>
      <c r="Q6" s="2">
        <f t="shared" si="4"/>
        <v>1.0434782608695652</v>
      </c>
      <c r="R6" s="2">
        <f t="shared" si="5"/>
        <v>4.166666666666667</v>
      </c>
      <c r="S6" s="2">
        <f t="shared" si="6"/>
        <v>4.615384615384615</v>
      </c>
    </row>
    <row r="7" spans="1:19" x14ac:dyDescent="0.2">
      <c r="A7" s="2">
        <v>1995</v>
      </c>
      <c r="B7" s="2">
        <v>347</v>
      </c>
      <c r="C7" s="2">
        <v>318</v>
      </c>
      <c r="D7" s="2">
        <v>450</v>
      </c>
      <c r="E7" s="2">
        <v>36</v>
      </c>
      <c r="F7" s="2">
        <v>208</v>
      </c>
      <c r="G7" s="2">
        <v>42</v>
      </c>
      <c r="H7" s="2">
        <v>1084</v>
      </c>
      <c r="I7" s="2">
        <v>1318</v>
      </c>
      <c r="J7" s="2">
        <v>1703</v>
      </c>
      <c r="K7" s="2">
        <v>38</v>
      </c>
      <c r="L7" s="2">
        <v>812</v>
      </c>
      <c r="M7" s="2">
        <v>180</v>
      </c>
      <c r="N7" s="2">
        <f t="shared" si="1"/>
        <v>3.1239193083573489</v>
      </c>
      <c r="O7" s="2">
        <f t="shared" si="2"/>
        <v>4.1446540880503147</v>
      </c>
      <c r="P7" s="2">
        <f t="shared" si="3"/>
        <v>3.7844444444444445</v>
      </c>
      <c r="Q7" s="2">
        <f t="shared" si="4"/>
        <v>1.0555555555555556</v>
      </c>
      <c r="R7" s="2">
        <f t="shared" si="5"/>
        <v>3.9038461538461537</v>
      </c>
      <c r="S7" s="2">
        <f t="shared" si="6"/>
        <v>4.2857142857142856</v>
      </c>
    </row>
    <row r="8" spans="1:19" x14ac:dyDescent="0.2">
      <c r="A8" s="2">
        <v>1996</v>
      </c>
      <c r="B8" s="2">
        <v>347</v>
      </c>
      <c r="C8" s="2">
        <v>299</v>
      </c>
      <c r="D8" s="2">
        <v>448</v>
      </c>
      <c r="E8" s="2">
        <v>50</v>
      </c>
      <c r="F8" s="2">
        <v>202</v>
      </c>
      <c r="G8" s="2">
        <v>52</v>
      </c>
      <c r="H8" s="2">
        <v>1164</v>
      </c>
      <c r="I8" s="2">
        <v>1265</v>
      </c>
      <c r="J8" s="2">
        <v>1827</v>
      </c>
      <c r="K8" s="2">
        <v>70</v>
      </c>
      <c r="L8" s="2">
        <v>798</v>
      </c>
      <c r="M8" s="2">
        <v>176</v>
      </c>
      <c r="N8" s="2">
        <f t="shared" si="1"/>
        <v>3.3544668587896251</v>
      </c>
      <c r="O8" s="2">
        <f t="shared" si="2"/>
        <v>4.2307692307692308</v>
      </c>
      <c r="P8" s="2">
        <f t="shared" si="3"/>
        <v>4.078125</v>
      </c>
      <c r="Q8" s="2">
        <f t="shared" si="4"/>
        <v>1.4</v>
      </c>
      <c r="R8" s="2">
        <f t="shared" si="5"/>
        <v>3.9504950495049505</v>
      </c>
      <c r="S8" s="2">
        <f t="shared" si="6"/>
        <v>3.3846153846153846</v>
      </c>
    </row>
    <row r="9" spans="1:19" x14ac:dyDescent="0.2">
      <c r="A9" s="2">
        <v>1997</v>
      </c>
      <c r="B9" s="2">
        <v>327</v>
      </c>
      <c r="C9" s="2">
        <v>282</v>
      </c>
      <c r="D9" s="2">
        <v>507</v>
      </c>
      <c r="E9" s="2">
        <v>55</v>
      </c>
      <c r="F9" s="2">
        <v>202</v>
      </c>
      <c r="G9" s="2">
        <v>44</v>
      </c>
      <c r="H9" s="2">
        <v>1102</v>
      </c>
      <c r="I9" s="2">
        <v>1349</v>
      </c>
      <c r="J9" s="2">
        <v>1856</v>
      </c>
      <c r="K9" s="2">
        <v>53</v>
      </c>
      <c r="L9" s="2">
        <v>895</v>
      </c>
      <c r="M9" s="2">
        <v>219</v>
      </c>
      <c r="N9" s="2">
        <f t="shared" si="1"/>
        <v>3.3700305810397553</v>
      </c>
      <c r="O9" s="2">
        <f t="shared" si="2"/>
        <v>4.7836879432624118</v>
      </c>
      <c r="P9" s="2">
        <f t="shared" si="3"/>
        <v>3.6607495069033531</v>
      </c>
      <c r="Q9" s="2">
        <f t="shared" si="4"/>
        <v>0.96363636363636362</v>
      </c>
      <c r="R9" s="2">
        <f t="shared" si="5"/>
        <v>4.4306930693069306</v>
      </c>
      <c r="S9" s="2">
        <f t="shared" si="6"/>
        <v>4.9772727272727275</v>
      </c>
    </row>
    <row r="10" spans="1:19" x14ac:dyDescent="0.2">
      <c r="A10" s="2">
        <v>1998</v>
      </c>
      <c r="B10" s="2">
        <v>364</v>
      </c>
      <c r="C10" s="2">
        <v>324</v>
      </c>
      <c r="D10" s="2">
        <v>458</v>
      </c>
      <c r="E10" s="2">
        <v>47</v>
      </c>
      <c r="F10" s="2">
        <v>197</v>
      </c>
      <c r="G10" s="2">
        <v>55</v>
      </c>
      <c r="H10" s="2">
        <v>1089</v>
      </c>
      <c r="I10" s="2">
        <v>1288</v>
      </c>
      <c r="J10" s="2">
        <v>1902</v>
      </c>
      <c r="K10" s="2">
        <v>50</v>
      </c>
      <c r="L10" s="2">
        <v>931</v>
      </c>
      <c r="M10" s="2">
        <v>217</v>
      </c>
      <c r="N10" s="2">
        <f t="shared" si="1"/>
        <v>2.9917582417582418</v>
      </c>
      <c r="O10" s="2">
        <f t="shared" si="2"/>
        <v>3.9753086419753085</v>
      </c>
      <c r="P10" s="2">
        <f t="shared" si="3"/>
        <v>4.1528384279475983</v>
      </c>
      <c r="Q10" s="2">
        <f t="shared" si="4"/>
        <v>1.0638297872340425</v>
      </c>
      <c r="R10" s="2">
        <f t="shared" si="5"/>
        <v>4.7258883248730967</v>
      </c>
      <c r="S10" s="2">
        <f t="shared" si="6"/>
        <v>3.9454545454545453</v>
      </c>
    </row>
    <row r="11" spans="1:19" x14ac:dyDescent="0.2">
      <c r="A11" s="2">
        <v>1999</v>
      </c>
      <c r="B11" s="2">
        <v>281</v>
      </c>
      <c r="C11" s="2">
        <v>259</v>
      </c>
      <c r="D11" s="2">
        <v>426</v>
      </c>
      <c r="E11" s="2">
        <v>37</v>
      </c>
      <c r="F11" s="2">
        <v>188</v>
      </c>
      <c r="G11" s="2">
        <v>35</v>
      </c>
      <c r="H11" s="2">
        <v>1103</v>
      </c>
      <c r="I11" s="2">
        <v>1199</v>
      </c>
      <c r="J11" s="2">
        <v>1897</v>
      </c>
      <c r="K11" s="2">
        <v>50</v>
      </c>
      <c r="L11" s="2">
        <v>818</v>
      </c>
      <c r="M11" s="2">
        <v>214</v>
      </c>
      <c r="N11" s="2">
        <f t="shared" si="1"/>
        <v>3.9252669039145909</v>
      </c>
      <c r="O11" s="2">
        <f t="shared" si="2"/>
        <v>4.6293436293436292</v>
      </c>
      <c r="P11" s="2">
        <f t="shared" si="3"/>
        <v>4.453051643192488</v>
      </c>
      <c r="Q11" s="2">
        <f t="shared" si="4"/>
        <v>1.3513513513513513</v>
      </c>
      <c r="R11" s="2">
        <f t="shared" si="5"/>
        <v>4.3510638297872344</v>
      </c>
      <c r="S11" s="2">
        <f t="shared" si="6"/>
        <v>6.1142857142857139</v>
      </c>
    </row>
    <row r="12" spans="1:19" x14ac:dyDescent="0.2">
      <c r="A12" s="2">
        <v>2000</v>
      </c>
      <c r="B12" s="2">
        <v>345</v>
      </c>
      <c r="C12" s="2">
        <v>271</v>
      </c>
      <c r="D12" s="2">
        <v>456</v>
      </c>
      <c r="E12" s="2">
        <v>43</v>
      </c>
      <c r="F12" s="2">
        <v>220</v>
      </c>
      <c r="G12" s="2">
        <v>45</v>
      </c>
      <c r="H12" s="2">
        <v>1037</v>
      </c>
      <c r="I12" s="2">
        <v>1200</v>
      </c>
      <c r="J12" s="2">
        <v>1989</v>
      </c>
      <c r="K12" s="2">
        <v>42</v>
      </c>
      <c r="L12" s="2">
        <v>900</v>
      </c>
      <c r="M12" s="2">
        <v>215</v>
      </c>
      <c r="N12" s="2">
        <f t="shared" si="1"/>
        <v>3.0057971014492755</v>
      </c>
      <c r="O12" s="2">
        <f t="shared" si="2"/>
        <v>4.4280442804428048</v>
      </c>
      <c r="P12" s="2">
        <f t="shared" ref="P12:P27" si="7">J12/D12</f>
        <v>4.3618421052631575</v>
      </c>
      <c r="Q12" s="2">
        <f t="shared" ref="Q12:Q27" si="8">K12/E12</f>
        <v>0.97674418604651159</v>
      </c>
      <c r="R12" s="2">
        <f t="shared" ref="R12:R27" si="9">L12/F12</f>
        <v>4.0909090909090908</v>
      </c>
      <c r="S12" s="2">
        <f t="shared" ref="S12:S27" si="10">M12/G12</f>
        <v>4.7777777777777777</v>
      </c>
    </row>
    <row r="13" spans="1:19" x14ac:dyDescent="0.2">
      <c r="A13" s="2">
        <v>2001</v>
      </c>
      <c r="B13" s="2">
        <v>393</v>
      </c>
      <c r="C13" s="2">
        <v>286</v>
      </c>
      <c r="D13" s="2">
        <v>578</v>
      </c>
      <c r="E13" s="2">
        <v>53</v>
      </c>
      <c r="F13" s="2">
        <v>206</v>
      </c>
      <c r="G13" s="2">
        <v>41</v>
      </c>
      <c r="H13" s="2">
        <v>1262</v>
      </c>
      <c r="I13" s="2">
        <v>1398</v>
      </c>
      <c r="J13" s="2">
        <v>2227</v>
      </c>
      <c r="K13" s="2">
        <v>58</v>
      </c>
      <c r="L13" s="2">
        <v>964</v>
      </c>
      <c r="M13" s="2">
        <v>244</v>
      </c>
      <c r="N13" s="2">
        <f t="shared" si="1"/>
        <v>3.2111959287531806</v>
      </c>
      <c r="O13" s="2">
        <f t="shared" si="2"/>
        <v>4.8881118881118883</v>
      </c>
      <c r="P13" s="2">
        <f t="shared" si="7"/>
        <v>3.8529411764705883</v>
      </c>
      <c r="Q13" s="2">
        <f t="shared" si="8"/>
        <v>1.0943396226415094</v>
      </c>
      <c r="R13" s="2">
        <f t="shared" si="9"/>
        <v>4.6796116504854366</v>
      </c>
      <c r="S13" s="2">
        <f t="shared" si="10"/>
        <v>5.9512195121951219</v>
      </c>
    </row>
    <row r="14" spans="1:19" x14ac:dyDescent="0.2">
      <c r="A14" s="2">
        <v>2002</v>
      </c>
      <c r="B14" s="2">
        <v>411</v>
      </c>
      <c r="C14" s="2">
        <v>334</v>
      </c>
      <c r="D14" s="2">
        <v>607</v>
      </c>
      <c r="E14" s="2">
        <v>55</v>
      </c>
      <c r="F14" s="2">
        <v>225</v>
      </c>
      <c r="G14" s="2">
        <v>62</v>
      </c>
      <c r="H14" s="2">
        <v>1226</v>
      </c>
      <c r="I14" s="2">
        <v>1388</v>
      </c>
      <c r="J14" s="2">
        <v>2178</v>
      </c>
      <c r="K14" s="2">
        <v>55</v>
      </c>
      <c r="L14" s="2">
        <v>937</v>
      </c>
      <c r="M14" s="2">
        <v>219</v>
      </c>
      <c r="N14" s="2">
        <f t="shared" si="1"/>
        <v>2.9829683698296838</v>
      </c>
      <c r="O14" s="2">
        <f t="shared" si="2"/>
        <v>4.1556886227544911</v>
      </c>
      <c r="P14" s="2">
        <f t="shared" si="7"/>
        <v>3.5881383855024711</v>
      </c>
      <c r="Q14" s="2">
        <f t="shared" si="8"/>
        <v>1</v>
      </c>
      <c r="R14" s="2">
        <f t="shared" si="9"/>
        <v>4.1644444444444444</v>
      </c>
      <c r="S14" s="2">
        <f t="shared" si="10"/>
        <v>3.532258064516129</v>
      </c>
    </row>
    <row r="15" spans="1:19" x14ac:dyDescent="0.2">
      <c r="A15" s="2">
        <v>2003</v>
      </c>
      <c r="B15" s="2">
        <v>413</v>
      </c>
      <c r="C15" s="2">
        <v>325</v>
      </c>
      <c r="D15" s="2">
        <v>559</v>
      </c>
      <c r="E15" s="2">
        <v>45</v>
      </c>
      <c r="F15" s="2">
        <v>212</v>
      </c>
      <c r="G15" s="2">
        <v>51</v>
      </c>
      <c r="H15" s="2">
        <v>1259</v>
      </c>
      <c r="I15" s="2">
        <v>1394</v>
      </c>
      <c r="J15" s="2">
        <v>2299</v>
      </c>
      <c r="K15" s="2">
        <v>60</v>
      </c>
      <c r="L15" s="2">
        <v>1002</v>
      </c>
      <c r="M15" s="2">
        <v>220</v>
      </c>
      <c r="N15" s="2">
        <f t="shared" si="1"/>
        <v>3.0484261501210654</v>
      </c>
      <c r="O15" s="2">
        <f t="shared" si="2"/>
        <v>4.2892307692307696</v>
      </c>
      <c r="P15" s="2">
        <f t="shared" si="7"/>
        <v>4.1127012522361364</v>
      </c>
      <c r="Q15" s="2">
        <f t="shared" si="8"/>
        <v>1.3333333333333333</v>
      </c>
      <c r="R15" s="2">
        <f t="shared" si="9"/>
        <v>4.7264150943396226</v>
      </c>
      <c r="S15" s="2">
        <f t="shared" si="10"/>
        <v>4.3137254901960782</v>
      </c>
    </row>
    <row r="16" spans="1:19" x14ac:dyDescent="0.2">
      <c r="A16" s="2">
        <v>2004</v>
      </c>
      <c r="B16" s="2">
        <v>403</v>
      </c>
      <c r="C16" s="2">
        <v>347</v>
      </c>
      <c r="D16" s="2">
        <v>606</v>
      </c>
      <c r="E16" s="2">
        <v>59</v>
      </c>
      <c r="F16" s="2">
        <v>237</v>
      </c>
      <c r="G16" s="2">
        <v>51</v>
      </c>
      <c r="H16" s="2">
        <v>1275</v>
      </c>
      <c r="I16" s="2">
        <v>1475</v>
      </c>
      <c r="J16" s="2">
        <v>2230</v>
      </c>
      <c r="K16" s="2">
        <v>48</v>
      </c>
      <c r="L16" s="2">
        <v>994</v>
      </c>
      <c r="M16" s="2">
        <v>270</v>
      </c>
      <c r="N16" s="2">
        <f t="shared" si="1"/>
        <v>3.1637717121588089</v>
      </c>
      <c r="O16" s="2">
        <f t="shared" si="2"/>
        <v>4.250720461095101</v>
      </c>
      <c r="P16" s="2">
        <f t="shared" si="7"/>
        <v>3.6798679867986799</v>
      </c>
      <c r="Q16" s="2">
        <f t="shared" si="8"/>
        <v>0.81355932203389836</v>
      </c>
      <c r="R16" s="2">
        <f t="shared" si="9"/>
        <v>4.1940928270042193</v>
      </c>
      <c r="S16" s="2">
        <f t="shared" si="10"/>
        <v>5.2941176470588234</v>
      </c>
    </row>
    <row r="17" spans="1:19" x14ac:dyDescent="0.2">
      <c r="A17" s="2">
        <v>2005</v>
      </c>
      <c r="B17" s="2">
        <v>405</v>
      </c>
      <c r="C17" s="2">
        <v>369</v>
      </c>
      <c r="D17" s="2">
        <v>664</v>
      </c>
      <c r="E17" s="2">
        <v>54</v>
      </c>
      <c r="F17" s="2">
        <v>259</v>
      </c>
      <c r="G17" s="2">
        <v>53</v>
      </c>
      <c r="H17" s="2">
        <v>1247</v>
      </c>
      <c r="I17" s="2">
        <v>1464</v>
      </c>
      <c r="J17" s="2">
        <v>2490</v>
      </c>
      <c r="K17" s="2">
        <v>52</v>
      </c>
      <c r="L17" s="2">
        <v>1175</v>
      </c>
      <c r="M17" s="2">
        <v>297</v>
      </c>
      <c r="N17" s="2">
        <f t="shared" si="1"/>
        <v>3.0790123456790122</v>
      </c>
      <c r="O17" s="2">
        <f t="shared" si="2"/>
        <v>3.9674796747967478</v>
      </c>
      <c r="P17" s="2">
        <f t="shared" si="7"/>
        <v>3.75</v>
      </c>
      <c r="Q17" s="2">
        <f t="shared" si="8"/>
        <v>0.96296296296296291</v>
      </c>
      <c r="R17" s="2">
        <f t="shared" si="9"/>
        <v>4.5366795366795367</v>
      </c>
      <c r="S17" s="2">
        <f t="shared" si="10"/>
        <v>5.6037735849056602</v>
      </c>
    </row>
    <row r="18" spans="1:19" x14ac:dyDescent="0.2">
      <c r="A18" s="2">
        <v>2006</v>
      </c>
      <c r="B18" s="2">
        <v>387</v>
      </c>
      <c r="C18" s="2">
        <v>333</v>
      </c>
      <c r="D18" s="2">
        <v>708</v>
      </c>
      <c r="E18" s="2">
        <v>61</v>
      </c>
      <c r="F18" s="2">
        <v>265</v>
      </c>
      <c r="G18" s="2">
        <v>47</v>
      </c>
      <c r="H18" s="2">
        <v>1293</v>
      </c>
      <c r="I18" s="2">
        <v>1537</v>
      </c>
      <c r="J18" s="2">
        <v>2536</v>
      </c>
      <c r="K18" s="2">
        <v>64</v>
      </c>
      <c r="L18" s="2">
        <v>1112</v>
      </c>
      <c r="M18" s="2">
        <v>275</v>
      </c>
      <c r="N18" s="2">
        <f t="shared" si="1"/>
        <v>3.3410852713178296</v>
      </c>
      <c r="O18" s="2">
        <f t="shared" si="2"/>
        <v>4.6156156156156154</v>
      </c>
      <c r="P18" s="2">
        <f t="shared" si="7"/>
        <v>3.5819209039548023</v>
      </c>
      <c r="Q18" s="2">
        <f t="shared" si="8"/>
        <v>1.0491803278688525</v>
      </c>
      <c r="R18" s="2">
        <f t="shared" si="9"/>
        <v>4.1962264150943396</v>
      </c>
      <c r="S18" s="2">
        <f t="shared" si="10"/>
        <v>5.8510638297872344</v>
      </c>
    </row>
    <row r="19" spans="1:19" x14ac:dyDescent="0.2">
      <c r="A19" s="2">
        <v>2007</v>
      </c>
      <c r="B19" s="2">
        <v>379</v>
      </c>
      <c r="C19" s="2">
        <v>392</v>
      </c>
      <c r="D19" s="2">
        <v>723</v>
      </c>
      <c r="E19" s="2">
        <v>51</v>
      </c>
      <c r="F19" s="2">
        <v>275</v>
      </c>
      <c r="G19" s="2">
        <v>51</v>
      </c>
      <c r="H19" s="2">
        <v>1267</v>
      </c>
      <c r="I19" s="2">
        <v>1609</v>
      </c>
      <c r="J19" s="2">
        <v>2516</v>
      </c>
      <c r="K19" s="2">
        <v>67</v>
      </c>
      <c r="L19" s="2">
        <v>1220</v>
      </c>
      <c r="M19" s="2">
        <v>305</v>
      </c>
      <c r="N19" s="2">
        <f t="shared" si="1"/>
        <v>3.3430079155672825</v>
      </c>
      <c r="O19" s="2">
        <f t="shared" si="2"/>
        <v>4.1045918367346941</v>
      </c>
      <c r="P19" s="2">
        <f t="shared" si="7"/>
        <v>3.4799446749654219</v>
      </c>
      <c r="Q19" s="2">
        <f t="shared" si="8"/>
        <v>1.3137254901960784</v>
      </c>
      <c r="R19" s="2">
        <f t="shared" si="9"/>
        <v>4.4363636363636365</v>
      </c>
      <c r="S19" s="2">
        <f t="shared" si="10"/>
        <v>5.9803921568627452</v>
      </c>
    </row>
    <row r="20" spans="1:19" x14ac:dyDescent="0.2">
      <c r="A20" s="2">
        <v>2008</v>
      </c>
      <c r="B20" s="2">
        <v>398</v>
      </c>
      <c r="C20" s="2">
        <v>365</v>
      </c>
      <c r="D20" s="2">
        <v>745</v>
      </c>
      <c r="E20" s="2">
        <v>49</v>
      </c>
      <c r="F20" s="2">
        <v>309</v>
      </c>
      <c r="G20" s="2">
        <v>52</v>
      </c>
      <c r="H20" s="2">
        <v>1375</v>
      </c>
      <c r="I20" s="2">
        <v>1706</v>
      </c>
      <c r="J20" s="2">
        <v>2608</v>
      </c>
      <c r="K20" s="2">
        <v>55</v>
      </c>
      <c r="L20" s="2">
        <v>1204</v>
      </c>
      <c r="M20" s="2">
        <v>318</v>
      </c>
      <c r="N20" s="2">
        <f t="shared" si="1"/>
        <v>3.4547738693467336</v>
      </c>
      <c r="O20" s="2">
        <f t="shared" si="2"/>
        <v>4.6739726027397257</v>
      </c>
      <c r="P20" s="2">
        <f t="shared" si="7"/>
        <v>3.5006711409395974</v>
      </c>
      <c r="Q20" s="2">
        <f t="shared" si="8"/>
        <v>1.1224489795918366</v>
      </c>
      <c r="R20" s="2">
        <f t="shared" si="9"/>
        <v>3.8964401294498381</v>
      </c>
      <c r="S20" s="2">
        <f t="shared" si="10"/>
        <v>6.115384615384615</v>
      </c>
    </row>
    <row r="21" spans="1:19" x14ac:dyDescent="0.2">
      <c r="A21" s="2">
        <v>2009</v>
      </c>
      <c r="B21" s="2">
        <v>343</v>
      </c>
      <c r="C21" s="2">
        <v>351</v>
      </c>
      <c r="D21" s="2">
        <v>768</v>
      </c>
      <c r="E21" s="2">
        <v>52</v>
      </c>
      <c r="F21" s="2">
        <v>301</v>
      </c>
      <c r="G21" s="2">
        <v>58</v>
      </c>
      <c r="H21" s="2">
        <v>1270</v>
      </c>
      <c r="I21" s="2">
        <v>1838</v>
      </c>
      <c r="J21" s="2">
        <v>2737</v>
      </c>
      <c r="K21" s="2">
        <v>62</v>
      </c>
      <c r="L21" s="2">
        <v>1271</v>
      </c>
      <c r="M21" s="2">
        <v>295</v>
      </c>
      <c r="N21" s="2">
        <f t="shared" si="1"/>
        <v>3.7026239067055395</v>
      </c>
      <c r="O21" s="2">
        <f t="shared" si="2"/>
        <v>5.2364672364672362</v>
      </c>
      <c r="P21" s="2">
        <f t="shared" si="7"/>
        <v>3.5638020833333335</v>
      </c>
      <c r="Q21" s="2">
        <f t="shared" si="8"/>
        <v>1.1923076923076923</v>
      </c>
      <c r="R21" s="2">
        <f t="shared" si="9"/>
        <v>4.2225913621262459</v>
      </c>
      <c r="S21" s="2">
        <f t="shared" si="10"/>
        <v>5.0862068965517242</v>
      </c>
    </row>
    <row r="22" spans="1:19" x14ac:dyDescent="0.2">
      <c r="A22" s="2">
        <v>2010</v>
      </c>
      <c r="B22" s="2">
        <v>368</v>
      </c>
      <c r="C22" s="2">
        <v>404</v>
      </c>
      <c r="D22" s="2">
        <v>835</v>
      </c>
      <c r="E22" s="2">
        <v>48</v>
      </c>
      <c r="F22" s="2">
        <v>339</v>
      </c>
      <c r="G22" s="2">
        <v>79</v>
      </c>
      <c r="H22" s="2">
        <v>1288</v>
      </c>
      <c r="I22" s="2">
        <v>1832</v>
      </c>
      <c r="J22" s="2">
        <v>2586</v>
      </c>
      <c r="K22" s="2">
        <v>56</v>
      </c>
      <c r="L22" s="2">
        <v>1236</v>
      </c>
      <c r="M22" s="2">
        <v>358</v>
      </c>
      <c r="N22" s="2">
        <f t="shared" si="1"/>
        <v>3.5</v>
      </c>
      <c r="O22" s="2">
        <f t="shared" si="2"/>
        <v>4.5346534653465342</v>
      </c>
      <c r="P22" s="2">
        <f t="shared" si="7"/>
        <v>3.0970059880239522</v>
      </c>
      <c r="Q22" s="2">
        <f t="shared" si="8"/>
        <v>1.1666666666666667</v>
      </c>
      <c r="R22" s="2">
        <f t="shared" si="9"/>
        <v>3.6460176991150441</v>
      </c>
      <c r="S22" s="2">
        <f t="shared" si="10"/>
        <v>4.5316455696202533</v>
      </c>
    </row>
    <row r="23" spans="1:19" x14ac:dyDescent="0.2">
      <c r="A23" s="2">
        <v>2011</v>
      </c>
      <c r="B23" s="2">
        <v>413</v>
      </c>
      <c r="C23" s="2">
        <v>400</v>
      </c>
      <c r="D23" s="2">
        <v>805</v>
      </c>
      <c r="E23" s="2">
        <v>47</v>
      </c>
      <c r="F23" s="2">
        <v>352</v>
      </c>
      <c r="G23" s="2">
        <v>71</v>
      </c>
      <c r="H23" s="2">
        <v>1335</v>
      </c>
      <c r="I23" s="2">
        <v>1907</v>
      </c>
      <c r="J23" s="2">
        <v>2754</v>
      </c>
      <c r="K23" s="2">
        <v>63</v>
      </c>
      <c r="L23" s="2">
        <v>1323</v>
      </c>
      <c r="M23" s="2">
        <v>352</v>
      </c>
      <c r="N23" s="2">
        <f t="shared" si="1"/>
        <v>3.232445520581114</v>
      </c>
      <c r="O23" s="2">
        <f t="shared" si="2"/>
        <v>4.7675000000000001</v>
      </c>
      <c r="P23" s="2">
        <f t="shared" si="7"/>
        <v>3.4211180124223604</v>
      </c>
      <c r="Q23" s="2">
        <f t="shared" si="8"/>
        <v>1.3404255319148937</v>
      </c>
      <c r="R23" s="2">
        <f t="shared" si="9"/>
        <v>3.7585227272727271</v>
      </c>
      <c r="S23" s="2">
        <f t="shared" si="10"/>
        <v>4.957746478873239</v>
      </c>
    </row>
    <row r="24" spans="1:19" x14ac:dyDescent="0.2">
      <c r="A24" s="2">
        <v>2012</v>
      </c>
      <c r="B24" s="2">
        <v>383</v>
      </c>
      <c r="C24" s="2">
        <v>455</v>
      </c>
      <c r="D24" s="2">
        <v>877</v>
      </c>
      <c r="E24" s="2">
        <v>41</v>
      </c>
      <c r="F24" s="2">
        <v>418</v>
      </c>
      <c r="G24" s="2">
        <v>80</v>
      </c>
      <c r="H24" s="2">
        <v>1313</v>
      </c>
      <c r="I24" s="2">
        <v>1930</v>
      </c>
      <c r="J24" s="2">
        <v>2885</v>
      </c>
      <c r="K24" s="2">
        <v>79</v>
      </c>
      <c r="L24" s="2">
        <v>1458</v>
      </c>
      <c r="M24" s="2">
        <v>376</v>
      </c>
      <c r="N24" s="2">
        <f t="shared" si="1"/>
        <v>3.4281984334203655</v>
      </c>
      <c r="O24" s="2">
        <f t="shared" si="2"/>
        <v>4.2417582417582418</v>
      </c>
      <c r="P24" s="2">
        <f t="shared" si="7"/>
        <v>3.289623717217788</v>
      </c>
      <c r="Q24" s="2">
        <f t="shared" si="8"/>
        <v>1.9268292682926829</v>
      </c>
      <c r="R24" s="2">
        <f t="shared" si="9"/>
        <v>3.4880382775119618</v>
      </c>
      <c r="S24" s="2">
        <f t="shared" si="10"/>
        <v>4.7</v>
      </c>
    </row>
    <row r="25" spans="1:19" x14ac:dyDescent="0.2">
      <c r="A25" s="2">
        <v>2013</v>
      </c>
      <c r="B25" s="2">
        <v>362</v>
      </c>
      <c r="C25" s="2">
        <v>393</v>
      </c>
      <c r="D25" s="2">
        <v>897</v>
      </c>
      <c r="E25" s="2">
        <v>50</v>
      </c>
      <c r="F25" s="2">
        <v>433</v>
      </c>
      <c r="G25" s="2">
        <v>88</v>
      </c>
      <c r="H25" s="2">
        <v>1317</v>
      </c>
      <c r="I25" s="2">
        <v>2004</v>
      </c>
      <c r="J25" s="2">
        <v>3053</v>
      </c>
      <c r="K25" s="2">
        <v>72</v>
      </c>
      <c r="L25" s="2">
        <v>1474</v>
      </c>
      <c r="M25" s="2">
        <v>370</v>
      </c>
      <c r="N25" s="2">
        <f t="shared" si="1"/>
        <v>3.6381215469613259</v>
      </c>
      <c r="O25" s="2">
        <f t="shared" si="2"/>
        <v>5.0992366412213741</v>
      </c>
      <c r="P25" s="2">
        <f t="shared" si="7"/>
        <v>3.4035674470457078</v>
      </c>
      <c r="Q25" s="2">
        <f t="shared" si="8"/>
        <v>1.44</v>
      </c>
      <c r="R25" s="2">
        <f t="shared" si="9"/>
        <v>3.4041570438799078</v>
      </c>
      <c r="S25" s="2">
        <f t="shared" si="10"/>
        <v>4.2045454545454541</v>
      </c>
    </row>
    <row r="26" spans="1:19" x14ac:dyDescent="0.2">
      <c r="A26" s="2">
        <v>2014</v>
      </c>
      <c r="B26" s="2">
        <v>371</v>
      </c>
      <c r="C26" s="2">
        <v>457</v>
      </c>
      <c r="D26" s="2">
        <v>871</v>
      </c>
      <c r="E26" s="2">
        <v>62</v>
      </c>
      <c r="F26" s="2">
        <v>389</v>
      </c>
      <c r="G26" s="2">
        <v>83</v>
      </c>
      <c r="H26" s="2">
        <v>1358</v>
      </c>
      <c r="I26" s="2">
        <v>1982</v>
      </c>
      <c r="J26" s="2">
        <v>3050</v>
      </c>
      <c r="K26" s="2">
        <v>84</v>
      </c>
      <c r="L26" s="2">
        <v>1534</v>
      </c>
      <c r="M26" s="2">
        <v>390</v>
      </c>
      <c r="N26" s="2">
        <f t="shared" si="1"/>
        <v>3.6603773584905661</v>
      </c>
      <c r="O26" s="2">
        <f t="shared" si="2"/>
        <v>4.3369803063457333</v>
      </c>
      <c r="P26" s="2">
        <f t="shared" si="7"/>
        <v>3.5017221584385765</v>
      </c>
      <c r="Q26" s="2">
        <f t="shared" si="8"/>
        <v>1.3548387096774193</v>
      </c>
      <c r="R26" s="2">
        <f t="shared" si="9"/>
        <v>3.9434447300771209</v>
      </c>
      <c r="S26" s="2">
        <f t="shared" si="10"/>
        <v>4.6987951807228914</v>
      </c>
    </row>
    <row r="27" spans="1:19" x14ac:dyDescent="0.2">
      <c r="A27" s="2">
        <v>2015</v>
      </c>
      <c r="B27" s="2">
        <v>397</v>
      </c>
      <c r="C27" s="2">
        <v>466</v>
      </c>
      <c r="D27" s="2">
        <v>910</v>
      </c>
      <c r="E27" s="2">
        <v>56</v>
      </c>
      <c r="F27" s="2">
        <v>479</v>
      </c>
      <c r="G27" s="2">
        <v>89</v>
      </c>
      <c r="H27" s="2">
        <v>1389</v>
      </c>
      <c r="I27" s="2">
        <v>1897</v>
      </c>
      <c r="J27" s="2">
        <v>3238</v>
      </c>
      <c r="K27" s="2">
        <v>79</v>
      </c>
      <c r="L27" s="2">
        <v>1693</v>
      </c>
      <c r="M27" s="2">
        <v>470</v>
      </c>
      <c r="N27" s="2">
        <f t="shared" si="1"/>
        <v>3.4987405541561714</v>
      </c>
      <c r="O27" s="2">
        <f t="shared" si="2"/>
        <v>4.070815450643777</v>
      </c>
      <c r="P27" s="2">
        <f t="shared" si="7"/>
        <v>3.558241758241758</v>
      </c>
      <c r="Q27" s="2">
        <f t="shared" si="8"/>
        <v>1.4107142857142858</v>
      </c>
      <c r="R27" s="2">
        <f t="shared" si="9"/>
        <v>3.5344467640918582</v>
      </c>
      <c r="S27" s="2">
        <f t="shared" si="10"/>
        <v>5.2808988764044944</v>
      </c>
    </row>
    <row r="28" spans="1:19" x14ac:dyDescent="0.2">
      <c r="N28" s="2">
        <f>AVERAGE(N2:N27)</f>
        <v>3.2095758993994861</v>
      </c>
      <c r="O28" s="2">
        <f>AVERAGE(O2:O27)</f>
        <v>4.3641661942455805</v>
      </c>
      <c r="P28" s="2">
        <f>AVERAGE(P2:P27)</f>
        <v>3.7010252148024323</v>
      </c>
      <c r="Q28" s="2">
        <f>AVERAGE(Q2:Q27)</f>
        <v>1.205321188191538</v>
      </c>
      <c r="R28" s="2">
        <f>AVERAGE(R2:R27)</f>
        <v>3.9927075943410908</v>
      </c>
      <c r="S28" s="2">
        <f>AVERAGE(S2:S27)</f>
        <v>4.8211055020997762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Dutta</dc:creator>
  <cp:lastModifiedBy>Anurag Dutta</cp:lastModifiedBy>
  <dcterms:created xsi:type="dcterms:W3CDTF">2022-03-09T12:18:32Z</dcterms:created>
  <dcterms:modified xsi:type="dcterms:W3CDTF">2022-03-10T05:33:53Z</dcterms:modified>
</cp:coreProperties>
</file>