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ragsritharan/Desktop/"/>
    </mc:Choice>
  </mc:AlternateContent>
  <xr:revisionPtr revIDLastSave="0" documentId="8_{D2053BEB-1D51-CC4B-8055-18F9EB8FFFE3}" xr6:coauthVersionLast="47" xr6:coauthVersionMax="47" xr10:uidLastSave="{00000000-0000-0000-0000-000000000000}"/>
  <bookViews>
    <workbookView xWindow="0" yWindow="0" windowWidth="28800" windowHeight="18000" activeTab="1" xr2:uid="{4140D713-E5E7-3946-80D1-789EC1B0CDE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" i="1" l="1"/>
  <c r="E109" i="1"/>
  <c r="B109" i="1"/>
  <c r="N82" i="1"/>
  <c r="K82" i="1"/>
  <c r="H82" i="1"/>
  <c r="E82" i="1"/>
  <c r="B82" i="1"/>
  <c r="N55" i="1"/>
  <c r="K55" i="1"/>
  <c r="H55" i="1"/>
  <c r="E55" i="1"/>
  <c r="B55" i="1"/>
  <c r="N28" i="1"/>
  <c r="K28" i="1"/>
  <c r="H28" i="1"/>
  <c r="E28" i="1"/>
  <c r="B28" i="1"/>
  <c r="N29" i="1"/>
  <c r="K29" i="1"/>
  <c r="H29" i="1"/>
  <c r="E29" i="1"/>
  <c r="B29" i="1"/>
  <c r="K56" i="1"/>
  <c r="H56" i="1"/>
  <c r="E56" i="1"/>
  <c r="B56" i="1"/>
  <c r="N83" i="1"/>
  <c r="K83" i="1"/>
  <c r="H83" i="1"/>
  <c r="E83" i="1"/>
  <c r="B83" i="1"/>
  <c r="E110" i="1"/>
  <c r="B110" i="1"/>
  <c r="E108" i="1"/>
  <c r="B108" i="1"/>
  <c r="N81" i="1"/>
  <c r="K81" i="1"/>
  <c r="H81" i="1"/>
  <c r="E81" i="1"/>
  <c r="B81" i="1"/>
  <c r="B54" i="1"/>
  <c r="E54" i="1"/>
  <c r="H54" i="1"/>
  <c r="K54" i="1"/>
  <c r="N54" i="1"/>
  <c r="N27" i="1"/>
  <c r="K27" i="1"/>
  <c r="H27" i="1"/>
  <c r="E27" i="1"/>
  <c r="B27" i="1"/>
</calcChain>
</file>

<file path=xl/sharedStrings.xml><?xml version="1.0" encoding="utf-8"?>
<sst xmlns="http://schemas.openxmlformats.org/spreadsheetml/2006/main" count="68" uniqueCount="27">
  <si>
    <t>Iteration</t>
  </si>
  <si>
    <t xml:space="preserve">Current </t>
  </si>
  <si>
    <t>Current</t>
  </si>
  <si>
    <t xml:space="preserve">Iteration </t>
  </si>
  <si>
    <t>200nm</t>
  </si>
  <si>
    <t>250nm</t>
  </si>
  <si>
    <t>300nm</t>
  </si>
  <si>
    <t>350nm</t>
  </si>
  <si>
    <t>400nm</t>
  </si>
  <si>
    <t>450nm</t>
  </si>
  <si>
    <t>500nm</t>
  </si>
  <si>
    <t>550nm</t>
  </si>
  <si>
    <t>600nm</t>
  </si>
  <si>
    <t>650nm</t>
  </si>
  <si>
    <t>700nm</t>
  </si>
  <si>
    <t>750nm</t>
  </si>
  <si>
    <t>800nm</t>
  </si>
  <si>
    <t>850nm</t>
  </si>
  <si>
    <t>900nm</t>
  </si>
  <si>
    <t>950nm</t>
  </si>
  <si>
    <t>1000nm</t>
  </si>
  <si>
    <t>Combined data collected 1st November</t>
  </si>
  <si>
    <t>Average</t>
  </si>
  <si>
    <t>Max</t>
  </si>
  <si>
    <t>Min</t>
  </si>
  <si>
    <t xml:space="preserve">Max </t>
  </si>
  <si>
    <t xml:space="preserve">Wavelength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</si>
</sst>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FB96-8C82-3447-83F4-60349BBA424C}">
  <dimension ref="A1:T110"/>
  <sheetViews>
    <sheetView topLeftCell="A79" workbookViewId="0">
      <selection activeCell="E110" sqref="E110"/>
    </sheetView>
  </sheetViews>
  <sheetFormatPr baseColWidth="10" defaultRowHeight="16" x14ac:dyDescent="0.2"/>
  <sheetData>
    <row r="1" spans="1:14" x14ac:dyDescent="0.2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4" t="s">
        <v>4</v>
      </c>
      <c r="B4" s="4"/>
      <c r="D4" s="4" t="s">
        <v>5</v>
      </c>
      <c r="E4" s="4"/>
      <c r="G4" s="4" t="s">
        <v>6</v>
      </c>
      <c r="H4" s="4"/>
      <c r="J4" s="4" t="s">
        <v>7</v>
      </c>
      <c r="K4" s="4"/>
      <c r="M4" s="4" t="s">
        <v>8</v>
      </c>
      <c r="N4" s="4"/>
    </row>
    <row r="5" spans="1:14" x14ac:dyDescent="0.2">
      <c r="A5" t="s">
        <v>0</v>
      </c>
      <c r="B5" t="s">
        <v>1</v>
      </c>
      <c r="D5" t="s">
        <v>0</v>
      </c>
      <c r="E5" t="s">
        <v>2</v>
      </c>
      <c r="G5" t="s">
        <v>3</v>
      </c>
      <c r="H5" t="s">
        <v>1</v>
      </c>
      <c r="J5" t="s">
        <v>0</v>
      </c>
      <c r="K5" t="s">
        <v>2</v>
      </c>
      <c r="M5" s="2" t="s">
        <v>0</v>
      </c>
      <c r="N5" s="2" t="s">
        <v>2</v>
      </c>
    </row>
    <row r="6" spans="1:14" x14ac:dyDescent="0.2">
      <c r="A6">
        <v>0</v>
      </c>
      <c r="B6" s="1">
        <v>1.19687E-9</v>
      </c>
      <c r="D6">
        <v>0</v>
      </c>
      <c r="E6" s="1">
        <v>3.49141E-9</v>
      </c>
      <c r="G6">
        <v>0</v>
      </c>
      <c r="H6" s="1">
        <v>2.50584E-8</v>
      </c>
      <c r="J6">
        <v>0</v>
      </c>
      <c r="K6" s="1">
        <v>6.6146000000000002E-8</v>
      </c>
      <c r="M6" s="2">
        <v>0</v>
      </c>
      <c r="N6" s="3">
        <v>1.5699999999999999E-7</v>
      </c>
    </row>
    <row r="7" spans="1:14" x14ac:dyDescent="0.2">
      <c r="A7">
        <v>1</v>
      </c>
      <c r="B7" s="1">
        <v>1.2440300000000001E-9</v>
      </c>
      <c r="D7">
        <v>1</v>
      </c>
      <c r="E7" s="1">
        <v>3.30788E-9</v>
      </c>
      <c r="G7">
        <v>1</v>
      </c>
      <c r="H7" s="1">
        <v>2.4463299999999998E-8</v>
      </c>
      <c r="J7">
        <v>1</v>
      </c>
      <c r="K7" s="1">
        <v>6.7042899999999995E-8</v>
      </c>
      <c r="M7" s="2">
        <v>1</v>
      </c>
      <c r="N7" s="3">
        <v>1.6500000000000001E-7</v>
      </c>
    </row>
    <row r="8" spans="1:14" x14ac:dyDescent="0.2">
      <c r="A8">
        <v>2</v>
      </c>
      <c r="B8" s="1">
        <v>1.21767E-9</v>
      </c>
      <c r="D8">
        <v>2</v>
      </c>
      <c r="E8" s="1">
        <v>3.4564899999999999E-9</v>
      </c>
      <c r="G8">
        <v>2</v>
      </c>
      <c r="H8" s="1">
        <v>2.56509E-8</v>
      </c>
      <c r="J8">
        <v>2</v>
      </c>
      <c r="K8" s="1">
        <v>6.9936699999999997E-8</v>
      </c>
      <c r="M8" s="2">
        <v>2</v>
      </c>
      <c r="N8" s="3">
        <v>1.6400000000000001E-7</v>
      </c>
    </row>
    <row r="9" spans="1:14" x14ac:dyDescent="0.2">
      <c r="A9">
        <v>3</v>
      </c>
      <c r="B9" s="1">
        <v>1.1910200000000001E-9</v>
      </c>
      <c r="D9">
        <v>3</v>
      </c>
      <c r="E9" s="1">
        <v>3.53236E-9</v>
      </c>
      <c r="G9">
        <v>3</v>
      </c>
      <c r="H9" s="1">
        <v>2.62626E-8</v>
      </c>
      <c r="J9">
        <v>3</v>
      </c>
      <c r="K9" s="1">
        <v>6.4826000000000001E-8</v>
      </c>
      <c r="M9" s="2">
        <v>3</v>
      </c>
      <c r="N9" s="3">
        <v>1.67E-7</v>
      </c>
    </row>
    <row r="10" spans="1:14" x14ac:dyDescent="0.2">
      <c r="A10">
        <v>4</v>
      </c>
      <c r="B10" s="1">
        <v>1.18751E-9</v>
      </c>
      <c r="D10">
        <v>4</v>
      </c>
      <c r="E10" s="1">
        <v>3.5332400000000001E-9</v>
      </c>
      <c r="G10">
        <v>4</v>
      </c>
      <c r="H10" s="1">
        <v>2.50893E-8</v>
      </c>
      <c r="J10">
        <v>4</v>
      </c>
      <c r="K10" s="1">
        <v>6.7420599999999997E-8</v>
      </c>
      <c r="M10" s="2">
        <v>4</v>
      </c>
      <c r="N10" s="3">
        <v>1.6E-7</v>
      </c>
    </row>
    <row r="11" spans="1:14" x14ac:dyDescent="0.2">
      <c r="A11">
        <v>5</v>
      </c>
      <c r="B11" s="1">
        <v>1.1965400000000001E-9</v>
      </c>
      <c r="D11">
        <v>5</v>
      </c>
      <c r="E11" s="1">
        <v>3.6401999999999999E-9</v>
      </c>
      <c r="G11">
        <v>5</v>
      </c>
      <c r="H11" s="1">
        <v>2.4983599999999999E-8</v>
      </c>
      <c r="J11">
        <v>5</v>
      </c>
      <c r="K11" s="1">
        <v>6.7141099999999998E-8</v>
      </c>
      <c r="M11" s="2">
        <v>5</v>
      </c>
      <c r="N11" s="3">
        <v>1.66E-7</v>
      </c>
    </row>
    <row r="12" spans="1:14" x14ac:dyDescent="0.2">
      <c r="A12">
        <v>6</v>
      </c>
      <c r="B12" s="1">
        <v>1.18091E-9</v>
      </c>
      <c r="D12">
        <v>6</v>
      </c>
      <c r="E12" s="1">
        <v>3.53472E-9</v>
      </c>
      <c r="G12">
        <v>6</v>
      </c>
      <c r="H12" s="1">
        <v>2.4833300000000001E-8</v>
      </c>
      <c r="J12">
        <v>6</v>
      </c>
      <c r="K12" s="1">
        <v>6.4763400000000004E-8</v>
      </c>
      <c r="M12" s="2">
        <v>6</v>
      </c>
      <c r="N12" s="3">
        <v>1.68E-7</v>
      </c>
    </row>
    <row r="13" spans="1:14" x14ac:dyDescent="0.2">
      <c r="A13">
        <v>7</v>
      </c>
      <c r="B13" s="1">
        <v>1.1491700000000001E-9</v>
      </c>
      <c r="D13">
        <v>7</v>
      </c>
      <c r="E13" s="1">
        <v>3.4023499999999999E-9</v>
      </c>
      <c r="G13">
        <v>7</v>
      </c>
      <c r="H13" s="1">
        <v>2.5944099999999999E-8</v>
      </c>
      <c r="J13">
        <v>7</v>
      </c>
      <c r="K13" s="1">
        <v>6.6740000000000001E-8</v>
      </c>
      <c r="M13" s="2">
        <v>7</v>
      </c>
      <c r="N13" s="3">
        <v>1.6400000000000001E-7</v>
      </c>
    </row>
    <row r="14" spans="1:14" x14ac:dyDescent="0.2">
      <c r="A14">
        <v>8</v>
      </c>
      <c r="B14" s="1">
        <v>1.1998200000000001E-9</v>
      </c>
      <c r="D14">
        <v>8</v>
      </c>
      <c r="E14" s="1">
        <v>3.5435200000000002E-9</v>
      </c>
      <c r="G14">
        <v>8</v>
      </c>
      <c r="H14" s="1">
        <v>2.4947799999999999E-8</v>
      </c>
      <c r="J14">
        <v>8</v>
      </c>
      <c r="K14" s="1">
        <v>6.7178299999999997E-8</v>
      </c>
      <c r="M14" s="2">
        <v>8</v>
      </c>
      <c r="N14" s="3">
        <v>1.61E-7</v>
      </c>
    </row>
    <row r="15" spans="1:14" x14ac:dyDescent="0.2">
      <c r="A15">
        <v>9</v>
      </c>
      <c r="B15" s="1">
        <v>1.20526E-9</v>
      </c>
      <c r="D15">
        <v>9</v>
      </c>
      <c r="E15" s="1">
        <v>3.6093900000000001E-9</v>
      </c>
      <c r="G15">
        <v>9</v>
      </c>
      <c r="H15" s="1">
        <v>2.57655E-8</v>
      </c>
      <c r="J15">
        <v>9</v>
      </c>
      <c r="K15" s="1">
        <v>6.7524500000000004E-8</v>
      </c>
      <c r="M15" s="2">
        <v>9</v>
      </c>
      <c r="N15" s="3">
        <v>1.5900000000000001E-7</v>
      </c>
    </row>
    <row r="16" spans="1:14" x14ac:dyDescent="0.2">
      <c r="A16">
        <v>10</v>
      </c>
      <c r="B16" s="1">
        <v>1.1678599999999999E-9</v>
      </c>
      <c r="D16">
        <v>10</v>
      </c>
      <c r="E16" s="1">
        <v>3.4018799999999998E-9</v>
      </c>
      <c r="G16">
        <v>10</v>
      </c>
      <c r="H16" s="1">
        <v>2.5351E-8</v>
      </c>
      <c r="J16">
        <v>10</v>
      </c>
      <c r="K16" s="1">
        <v>6.7143400000000003E-8</v>
      </c>
      <c r="M16" s="2">
        <v>10</v>
      </c>
      <c r="N16" s="3">
        <v>1.66E-7</v>
      </c>
    </row>
    <row r="17" spans="1:20" x14ac:dyDescent="0.2">
      <c r="A17">
        <v>11</v>
      </c>
      <c r="B17" s="1">
        <v>1.17898E-9</v>
      </c>
      <c r="D17">
        <v>11</v>
      </c>
      <c r="E17" s="1">
        <v>3.4541100000000002E-9</v>
      </c>
      <c r="G17">
        <v>11</v>
      </c>
      <c r="H17" s="1">
        <v>2.5795E-8</v>
      </c>
      <c r="J17">
        <v>11</v>
      </c>
      <c r="K17" s="1">
        <v>6.8564599999999997E-8</v>
      </c>
      <c r="M17" s="2">
        <v>11</v>
      </c>
      <c r="N17" s="3">
        <v>1.6500000000000001E-7</v>
      </c>
    </row>
    <row r="18" spans="1:20" x14ac:dyDescent="0.2">
      <c r="A18">
        <v>12</v>
      </c>
      <c r="B18" s="1">
        <v>1.1469099999999999E-9</v>
      </c>
      <c r="D18">
        <v>12</v>
      </c>
      <c r="E18" s="1">
        <v>3.4318499999999999E-9</v>
      </c>
      <c r="G18">
        <v>12</v>
      </c>
      <c r="H18" s="1">
        <v>2.4770599999999999E-8</v>
      </c>
      <c r="J18">
        <v>12</v>
      </c>
      <c r="K18" s="1">
        <v>6.7359100000000007E-8</v>
      </c>
      <c r="M18" s="2">
        <v>12</v>
      </c>
      <c r="N18" s="3">
        <v>1.6299999999999999E-7</v>
      </c>
    </row>
    <row r="19" spans="1:20" x14ac:dyDescent="0.2">
      <c r="A19">
        <v>13</v>
      </c>
      <c r="B19" s="1">
        <v>1.15208E-9</v>
      </c>
      <c r="D19">
        <v>13</v>
      </c>
      <c r="E19" s="1">
        <v>3.4892900000000001E-9</v>
      </c>
      <c r="G19">
        <v>13</v>
      </c>
      <c r="H19" s="1">
        <v>2.62615E-8</v>
      </c>
      <c r="J19">
        <v>13</v>
      </c>
      <c r="K19" s="1">
        <v>6.7820299999999998E-8</v>
      </c>
      <c r="M19" s="2">
        <v>13</v>
      </c>
      <c r="N19" s="3">
        <v>1.6500000000000001E-7</v>
      </c>
    </row>
    <row r="20" spans="1:20" x14ac:dyDescent="0.2">
      <c r="A20">
        <v>14</v>
      </c>
      <c r="B20" s="1">
        <v>1.1930499999999999E-9</v>
      </c>
      <c r="D20">
        <v>14</v>
      </c>
      <c r="E20" s="1">
        <v>3.5891200000000001E-9</v>
      </c>
      <c r="G20">
        <v>14</v>
      </c>
      <c r="H20" s="1">
        <v>2.4914999999999998E-8</v>
      </c>
      <c r="J20">
        <v>14</v>
      </c>
      <c r="K20" s="1">
        <v>6.6865100000000002E-8</v>
      </c>
      <c r="M20" s="2">
        <v>14</v>
      </c>
      <c r="N20" s="3">
        <v>1.67E-7</v>
      </c>
    </row>
    <row r="21" spans="1:20" x14ac:dyDescent="0.2">
      <c r="A21">
        <v>15</v>
      </c>
      <c r="B21" s="1">
        <v>1.18224E-9</v>
      </c>
      <c r="D21">
        <v>15</v>
      </c>
      <c r="E21" s="1">
        <v>3.5979000000000002E-9</v>
      </c>
      <c r="G21">
        <v>15</v>
      </c>
      <c r="H21" s="1">
        <v>2.6489400000000002E-8</v>
      </c>
      <c r="J21">
        <v>15</v>
      </c>
      <c r="K21" s="1">
        <v>6.88613E-8</v>
      </c>
      <c r="M21" s="2">
        <v>15</v>
      </c>
      <c r="N21" s="3">
        <v>1.6400000000000001E-7</v>
      </c>
    </row>
    <row r="22" spans="1:20" x14ac:dyDescent="0.2">
      <c r="A22">
        <v>16</v>
      </c>
      <c r="B22" s="1">
        <v>1.1495800000000001E-9</v>
      </c>
      <c r="D22">
        <v>16</v>
      </c>
      <c r="E22" s="1">
        <v>3.51209E-9</v>
      </c>
      <c r="G22">
        <v>16</v>
      </c>
      <c r="H22" s="1">
        <v>2.5395099999999999E-8</v>
      </c>
      <c r="J22">
        <v>16</v>
      </c>
      <c r="K22" s="1">
        <v>6.9745200000000004E-8</v>
      </c>
      <c r="M22" s="2">
        <v>16</v>
      </c>
      <c r="N22" s="3">
        <v>1.5800000000000001E-7</v>
      </c>
    </row>
    <row r="23" spans="1:20" x14ac:dyDescent="0.2">
      <c r="A23">
        <v>17</v>
      </c>
      <c r="B23" s="1">
        <v>1.1634699999999999E-9</v>
      </c>
      <c r="D23">
        <v>17</v>
      </c>
      <c r="E23" s="1">
        <v>3.5892600000000001E-9</v>
      </c>
      <c r="G23">
        <v>17</v>
      </c>
      <c r="H23" s="1">
        <v>2.49078E-8</v>
      </c>
      <c r="J23">
        <v>17</v>
      </c>
      <c r="K23" s="1">
        <v>6.5146099999999999E-8</v>
      </c>
      <c r="M23" s="2">
        <v>17</v>
      </c>
      <c r="N23" s="3">
        <v>1.6899999999999999E-7</v>
      </c>
      <c r="T23" s="1"/>
    </row>
    <row r="24" spans="1:20" x14ac:dyDescent="0.2">
      <c r="A24">
        <v>18</v>
      </c>
      <c r="B24" s="1">
        <v>1.1948599999999999E-9</v>
      </c>
      <c r="D24">
        <v>18</v>
      </c>
      <c r="E24" s="1">
        <v>3.5973600000000001E-9</v>
      </c>
      <c r="G24">
        <v>18</v>
      </c>
      <c r="H24" s="1">
        <v>2.5618000000000001E-8</v>
      </c>
      <c r="J24">
        <v>18</v>
      </c>
      <c r="K24" s="1">
        <v>6.7204199999999995E-8</v>
      </c>
      <c r="M24" s="2">
        <v>18</v>
      </c>
      <c r="N24" s="3">
        <v>1.66E-7</v>
      </c>
    </row>
    <row r="25" spans="1:20" x14ac:dyDescent="0.2">
      <c r="A25">
        <v>19</v>
      </c>
      <c r="B25" s="1">
        <v>1.16934E-9</v>
      </c>
      <c r="D25">
        <v>19</v>
      </c>
      <c r="E25" s="1">
        <v>3.51018E-9</v>
      </c>
      <c r="G25">
        <v>19</v>
      </c>
      <c r="H25" s="1">
        <v>2.57789E-8</v>
      </c>
      <c r="J25">
        <v>19</v>
      </c>
      <c r="K25" s="1">
        <v>6.7049299999999997E-8</v>
      </c>
      <c r="M25" s="2">
        <v>19</v>
      </c>
      <c r="N25" s="3">
        <v>1.6500000000000001E-7</v>
      </c>
    </row>
    <row r="27" spans="1:20" x14ac:dyDescent="0.2">
      <c r="A27" t="s">
        <v>22</v>
      </c>
      <c r="B27" s="1">
        <f>AVERAGE(B6:B25)</f>
        <v>1.1833585000000001E-9</v>
      </c>
      <c r="E27" s="1">
        <f>AVERAGE(E6:E25)</f>
        <v>3.5112300000000001E-9</v>
      </c>
      <c r="H27" s="1">
        <f>AVERAGE(H6:H25)</f>
        <v>2.5414054999999999E-8</v>
      </c>
      <c r="K27" s="1">
        <f>AVERAGE(K6:K25)</f>
        <v>6.7223905000000006E-8</v>
      </c>
      <c r="N27" s="1">
        <f>AVERAGE(N6:N25)</f>
        <v>1.6395000000000001E-7</v>
      </c>
    </row>
    <row r="28" spans="1:20" x14ac:dyDescent="0.2">
      <c r="A28" t="s">
        <v>23</v>
      </c>
      <c r="B28" s="1">
        <f>MAX(B6:B25)</f>
        <v>1.2440300000000001E-9</v>
      </c>
      <c r="E28" s="1">
        <f>MAX(E6:E25)</f>
        <v>3.6401999999999999E-9</v>
      </c>
      <c r="H28" s="1">
        <f>MAX(H6:H25)</f>
        <v>2.6489400000000002E-8</v>
      </c>
      <c r="K28" s="1">
        <f>MAX(K6:K25)</f>
        <v>6.9936699999999997E-8</v>
      </c>
      <c r="N28" s="1">
        <f>MAX(N6:N25)</f>
        <v>1.6899999999999999E-7</v>
      </c>
    </row>
    <row r="29" spans="1:20" x14ac:dyDescent="0.2">
      <c r="A29" t="s">
        <v>24</v>
      </c>
      <c r="B29" s="1">
        <f>MIN(B6:B25)</f>
        <v>1.1469099999999999E-9</v>
      </c>
      <c r="E29" s="1">
        <f>MIN(E6:E25)</f>
        <v>3.30788E-9</v>
      </c>
      <c r="H29" s="1">
        <f>MIN(H6:H25)</f>
        <v>2.4463299999999998E-8</v>
      </c>
      <c r="K29" s="1">
        <f>MIN(K6:K25)</f>
        <v>6.4763400000000004E-8</v>
      </c>
      <c r="N29" s="1">
        <f>MIN(N6:N25)</f>
        <v>1.5699999999999999E-7</v>
      </c>
    </row>
    <row r="31" spans="1:20" x14ac:dyDescent="0.2">
      <c r="A31" s="4" t="s">
        <v>9</v>
      </c>
      <c r="B31" s="4"/>
      <c r="D31" s="4" t="s">
        <v>10</v>
      </c>
      <c r="E31" s="4"/>
      <c r="G31" s="4" t="s">
        <v>11</v>
      </c>
      <c r="H31" s="4"/>
      <c r="J31" s="4" t="s">
        <v>12</v>
      </c>
      <c r="K31" s="4"/>
      <c r="M31" s="4" t="s">
        <v>13</v>
      </c>
      <c r="N31" s="4"/>
    </row>
    <row r="32" spans="1:20" x14ac:dyDescent="0.2">
      <c r="A32" t="s">
        <v>0</v>
      </c>
      <c r="B32" t="s">
        <v>2</v>
      </c>
      <c r="D32" t="s">
        <v>0</v>
      </c>
      <c r="E32" t="s">
        <v>2</v>
      </c>
      <c r="G32" t="s">
        <v>0</v>
      </c>
      <c r="H32" t="s">
        <v>2</v>
      </c>
      <c r="J32" s="2" t="s">
        <v>0</v>
      </c>
      <c r="K32" s="2" t="s">
        <v>2</v>
      </c>
      <c r="M32" t="s">
        <v>0</v>
      </c>
      <c r="N32" t="s">
        <v>2</v>
      </c>
    </row>
    <row r="33" spans="1:14" x14ac:dyDescent="0.2">
      <c r="A33">
        <v>0</v>
      </c>
      <c r="B33" s="1">
        <v>3.2109999999999998E-7</v>
      </c>
      <c r="D33">
        <v>0</v>
      </c>
      <c r="E33" s="1">
        <v>3.4758899999999998E-7</v>
      </c>
      <c r="G33">
        <v>0</v>
      </c>
      <c r="H33" s="1">
        <v>3.8427599999999999E-7</v>
      </c>
      <c r="J33" s="2">
        <v>0</v>
      </c>
      <c r="K33" s="3">
        <v>3.84E-7</v>
      </c>
      <c r="M33">
        <v>0</v>
      </c>
      <c r="N33" s="1">
        <v>3.6364699999999997E-7</v>
      </c>
    </row>
    <row r="34" spans="1:14" x14ac:dyDescent="0.2">
      <c r="A34">
        <v>1</v>
      </c>
      <c r="B34" s="1">
        <v>3.0617499999999997E-7</v>
      </c>
      <c r="D34">
        <v>1</v>
      </c>
      <c r="E34" s="1">
        <v>3.4210199999999998E-7</v>
      </c>
      <c r="G34">
        <v>1</v>
      </c>
      <c r="H34" s="1">
        <v>3.9344000000000001E-7</v>
      </c>
      <c r="J34" s="2">
        <v>1</v>
      </c>
      <c r="K34" s="3">
        <v>3.8599999999999999E-7</v>
      </c>
      <c r="M34">
        <v>1</v>
      </c>
      <c r="N34" s="1">
        <v>3.7414599999999999E-7</v>
      </c>
    </row>
    <row r="35" spans="1:14" x14ac:dyDescent="0.2">
      <c r="A35">
        <v>2</v>
      </c>
      <c r="B35" s="1">
        <v>3.0548299999999998E-7</v>
      </c>
      <c r="D35">
        <v>2</v>
      </c>
      <c r="E35" s="1">
        <v>3.4113500000000002E-7</v>
      </c>
      <c r="G35">
        <v>2</v>
      </c>
      <c r="H35" s="1">
        <v>3.8392200000000001E-7</v>
      </c>
      <c r="J35" s="2">
        <v>2</v>
      </c>
      <c r="K35" s="3">
        <v>3.96E-7</v>
      </c>
      <c r="M35">
        <v>2</v>
      </c>
      <c r="N35" s="1">
        <v>3.69223E-7</v>
      </c>
    </row>
    <row r="36" spans="1:14" x14ac:dyDescent="0.2">
      <c r="A36">
        <v>3</v>
      </c>
      <c r="B36" s="1">
        <v>3.1372799999999999E-7</v>
      </c>
      <c r="D36">
        <v>3</v>
      </c>
      <c r="E36" s="1">
        <v>3.43384E-7</v>
      </c>
      <c r="G36">
        <v>3</v>
      </c>
      <c r="H36" s="1">
        <v>3.8173799999999997E-7</v>
      </c>
      <c r="J36" s="2">
        <v>3</v>
      </c>
      <c r="K36" s="3">
        <v>3.96E-7</v>
      </c>
      <c r="M36">
        <v>3</v>
      </c>
      <c r="N36" s="1">
        <v>3.6174400000000001E-7</v>
      </c>
    </row>
    <row r="37" spans="1:14" x14ac:dyDescent="0.2">
      <c r="A37">
        <v>4</v>
      </c>
      <c r="B37" s="1">
        <v>3.1337600000000001E-7</v>
      </c>
      <c r="D37">
        <v>4</v>
      </c>
      <c r="E37" s="1">
        <v>3.4235700000000003E-7</v>
      </c>
      <c r="G37">
        <v>4</v>
      </c>
      <c r="H37" s="1">
        <v>3.9724599999999998E-7</v>
      </c>
      <c r="J37" s="2">
        <v>4</v>
      </c>
      <c r="K37" s="3">
        <v>3.9799999999999999E-7</v>
      </c>
      <c r="M37">
        <v>4</v>
      </c>
      <c r="N37" s="1">
        <v>3.7189599999999998E-7</v>
      </c>
    </row>
    <row r="38" spans="1:14" x14ac:dyDescent="0.2">
      <c r="A38">
        <v>5</v>
      </c>
      <c r="B38" s="1">
        <v>3.0431400000000001E-7</v>
      </c>
      <c r="D38">
        <v>5</v>
      </c>
      <c r="E38" s="1">
        <v>3.2925400000000002E-7</v>
      </c>
      <c r="G38">
        <v>5</v>
      </c>
      <c r="H38" s="1">
        <v>3.9909400000000001E-7</v>
      </c>
      <c r="J38" s="2">
        <v>5</v>
      </c>
      <c r="K38" s="3">
        <v>3.8599999999999999E-7</v>
      </c>
      <c r="M38">
        <v>5</v>
      </c>
      <c r="N38" s="1">
        <v>3.6867199999999998E-7</v>
      </c>
    </row>
    <row r="39" spans="1:14" x14ac:dyDescent="0.2">
      <c r="A39">
        <v>6</v>
      </c>
      <c r="B39" s="1">
        <v>3.0455800000000002E-7</v>
      </c>
      <c r="D39">
        <v>6</v>
      </c>
      <c r="E39" s="1">
        <v>3.3774499999999998E-7</v>
      </c>
      <c r="G39">
        <v>6</v>
      </c>
      <c r="H39" s="1">
        <v>4.09772E-7</v>
      </c>
      <c r="J39" s="2">
        <v>6</v>
      </c>
      <c r="K39" s="3">
        <v>3.9000000000000002E-7</v>
      </c>
      <c r="M39">
        <v>6</v>
      </c>
      <c r="N39" s="1">
        <v>3.6433100000000001E-7</v>
      </c>
    </row>
    <row r="40" spans="1:14" x14ac:dyDescent="0.2">
      <c r="A40">
        <v>7</v>
      </c>
      <c r="B40" s="1">
        <v>3.0341500000000002E-7</v>
      </c>
      <c r="D40">
        <v>7</v>
      </c>
      <c r="E40" s="1">
        <v>3.4093000000000002E-7</v>
      </c>
      <c r="G40">
        <v>7</v>
      </c>
      <c r="H40" s="1">
        <v>3.9403700000000002E-7</v>
      </c>
      <c r="J40" s="2">
        <v>7</v>
      </c>
      <c r="K40" s="3">
        <v>3.77E-7</v>
      </c>
      <c r="M40">
        <v>7</v>
      </c>
      <c r="N40" s="1">
        <v>3.6433100000000001E-7</v>
      </c>
    </row>
    <row r="41" spans="1:14" x14ac:dyDescent="0.2">
      <c r="A41">
        <v>8</v>
      </c>
      <c r="B41" s="1">
        <v>3.1477299999999998E-7</v>
      </c>
      <c r="D41">
        <v>8</v>
      </c>
      <c r="E41" s="1">
        <v>3.4971199999999998E-7</v>
      </c>
      <c r="G41">
        <v>8</v>
      </c>
      <c r="H41" s="1">
        <v>4.0863999999999999E-7</v>
      </c>
      <c r="J41" s="2">
        <v>8</v>
      </c>
      <c r="K41" s="3">
        <v>3.9000000000000002E-7</v>
      </c>
      <c r="M41">
        <v>8</v>
      </c>
      <c r="N41" s="1">
        <v>3.5994199999999998E-7</v>
      </c>
    </row>
    <row r="42" spans="1:14" x14ac:dyDescent="0.2">
      <c r="A42">
        <v>9</v>
      </c>
      <c r="B42" s="1">
        <v>3.0351100000000002E-7</v>
      </c>
      <c r="D42">
        <v>9</v>
      </c>
      <c r="E42" s="1">
        <v>3.3376100000000002E-7</v>
      </c>
      <c r="G42">
        <v>9</v>
      </c>
      <c r="H42" s="1">
        <v>3.8632100000000001E-7</v>
      </c>
      <c r="J42" s="2">
        <v>9</v>
      </c>
      <c r="K42" s="3">
        <v>3.96E-7</v>
      </c>
      <c r="M42">
        <v>9</v>
      </c>
      <c r="N42" s="1">
        <v>3.61707E-7</v>
      </c>
    </row>
    <row r="43" spans="1:14" x14ac:dyDescent="0.2">
      <c r="A43">
        <v>10</v>
      </c>
      <c r="B43" s="1">
        <v>3.1057899999999999E-7</v>
      </c>
      <c r="D43">
        <v>10</v>
      </c>
      <c r="E43" s="1">
        <v>3.34955E-7</v>
      </c>
      <c r="G43">
        <v>10</v>
      </c>
      <c r="H43" s="1">
        <v>3.9650399999999999E-7</v>
      </c>
      <c r="J43" s="2">
        <v>10</v>
      </c>
      <c r="K43" s="3">
        <v>3.9099999999999999E-7</v>
      </c>
      <c r="M43">
        <v>10</v>
      </c>
      <c r="N43" s="1">
        <v>3.6891900000000002E-7</v>
      </c>
    </row>
    <row r="44" spans="1:14" x14ac:dyDescent="0.2">
      <c r="A44">
        <v>11</v>
      </c>
      <c r="B44" s="1">
        <v>3.1663800000000001E-7</v>
      </c>
      <c r="D44">
        <v>11</v>
      </c>
      <c r="E44" s="1">
        <v>3.45411E-7</v>
      </c>
      <c r="G44">
        <v>11</v>
      </c>
      <c r="H44" s="1">
        <v>3.8203599999999999E-7</v>
      </c>
      <c r="J44" s="2">
        <v>11</v>
      </c>
      <c r="K44" s="3">
        <v>3.8599999999999999E-7</v>
      </c>
      <c r="M44">
        <v>11</v>
      </c>
      <c r="N44" s="1">
        <v>3.5860300000000002E-7</v>
      </c>
    </row>
    <row r="45" spans="1:14" x14ac:dyDescent="0.2">
      <c r="A45">
        <v>12</v>
      </c>
      <c r="B45" s="1">
        <v>3.0295899999999998E-7</v>
      </c>
      <c r="D45">
        <v>12</v>
      </c>
      <c r="E45" s="1">
        <v>3.4717699999999999E-7</v>
      </c>
      <c r="G45">
        <v>12</v>
      </c>
      <c r="H45" s="1">
        <v>3.9322399999999997E-7</v>
      </c>
      <c r="J45" s="2">
        <v>12</v>
      </c>
      <c r="K45" s="3">
        <v>3.7899999999999999E-7</v>
      </c>
      <c r="M45">
        <v>12</v>
      </c>
      <c r="N45" s="1">
        <v>3.7444400000000001E-7</v>
      </c>
    </row>
    <row r="46" spans="1:14" x14ac:dyDescent="0.2">
      <c r="A46">
        <v>13</v>
      </c>
      <c r="B46" s="1">
        <v>2.99057E-7</v>
      </c>
      <c r="D46">
        <v>13</v>
      </c>
      <c r="E46" s="1">
        <v>3.3080200000000003E-7</v>
      </c>
      <c r="G46">
        <v>13</v>
      </c>
      <c r="H46" s="1">
        <v>3.90488E-7</v>
      </c>
      <c r="J46" s="2">
        <v>13</v>
      </c>
      <c r="K46" s="3">
        <v>3.96E-7</v>
      </c>
      <c r="M46">
        <v>13</v>
      </c>
      <c r="N46" s="1">
        <v>3.6300000000000001E-7</v>
      </c>
    </row>
    <row r="47" spans="1:14" x14ac:dyDescent="0.2">
      <c r="A47">
        <v>14</v>
      </c>
      <c r="B47" s="1">
        <v>3.1008100000000001E-7</v>
      </c>
      <c r="D47">
        <v>14</v>
      </c>
      <c r="E47" s="1">
        <v>3.4848000000000001E-7</v>
      </c>
      <c r="G47">
        <v>14</v>
      </c>
      <c r="H47" s="1">
        <v>3.8576999999999999E-7</v>
      </c>
      <c r="J47" s="2">
        <v>14</v>
      </c>
      <c r="K47" s="3">
        <v>3.9499999999999998E-7</v>
      </c>
      <c r="M47">
        <v>14</v>
      </c>
      <c r="N47" s="1">
        <v>3.63251E-7</v>
      </c>
    </row>
    <row r="48" spans="1:14" x14ac:dyDescent="0.2">
      <c r="A48">
        <v>15</v>
      </c>
      <c r="B48" s="1">
        <v>3.0152999999999997E-7</v>
      </c>
      <c r="D48">
        <v>15</v>
      </c>
      <c r="E48" s="1">
        <v>3.4373400000000003E-7</v>
      </c>
      <c r="G48">
        <v>15</v>
      </c>
      <c r="H48" s="1">
        <v>3.9900499999999999E-7</v>
      </c>
      <c r="J48" s="2">
        <v>15</v>
      </c>
      <c r="K48" s="3">
        <v>3.8500000000000002E-7</v>
      </c>
      <c r="M48">
        <v>15</v>
      </c>
      <c r="N48" s="1">
        <v>3.7190700000000002E-7</v>
      </c>
    </row>
    <row r="49" spans="1:14" x14ac:dyDescent="0.2">
      <c r="A49">
        <v>16</v>
      </c>
      <c r="B49" s="1">
        <v>3.0315200000000001E-7</v>
      </c>
      <c r="D49">
        <v>16</v>
      </c>
      <c r="E49" s="1">
        <v>3.4479299999999998E-7</v>
      </c>
      <c r="G49">
        <v>16</v>
      </c>
      <c r="H49" s="1">
        <v>4.0304300000000002E-7</v>
      </c>
      <c r="J49" s="2">
        <v>16</v>
      </c>
      <c r="K49" s="3">
        <v>3.9099999999999999E-7</v>
      </c>
      <c r="M49">
        <v>16</v>
      </c>
      <c r="N49" s="1">
        <v>3.7372599999999999E-7</v>
      </c>
    </row>
    <row r="50" spans="1:14" x14ac:dyDescent="0.2">
      <c r="A50">
        <v>17</v>
      </c>
      <c r="B50" s="1">
        <v>3.0666200000000002E-7</v>
      </c>
      <c r="D50">
        <v>17</v>
      </c>
      <c r="E50" s="1">
        <v>3.3822400000000002E-7</v>
      </c>
      <c r="G50">
        <v>17</v>
      </c>
      <c r="H50" s="1">
        <v>3.9623699999999998E-7</v>
      </c>
      <c r="J50" s="2">
        <v>17</v>
      </c>
      <c r="K50" s="3">
        <v>3.9900000000000001E-7</v>
      </c>
      <c r="M50">
        <v>17</v>
      </c>
      <c r="N50" s="1">
        <v>3.6341899999999998E-7</v>
      </c>
    </row>
    <row r="51" spans="1:14" x14ac:dyDescent="0.2">
      <c r="A51">
        <v>18</v>
      </c>
      <c r="B51" s="1">
        <v>3.03702E-7</v>
      </c>
      <c r="D51">
        <v>18</v>
      </c>
      <c r="E51" s="1">
        <v>3.37615E-7</v>
      </c>
      <c r="G51">
        <v>18</v>
      </c>
      <c r="H51" s="1">
        <v>3.8804000000000003E-7</v>
      </c>
      <c r="J51" s="2">
        <v>18</v>
      </c>
      <c r="K51" s="3">
        <v>3.96E-7</v>
      </c>
      <c r="M51">
        <v>18</v>
      </c>
      <c r="N51" s="1">
        <v>3.6395199999999998E-7</v>
      </c>
    </row>
    <row r="52" spans="1:14" x14ac:dyDescent="0.2">
      <c r="A52">
        <v>19</v>
      </c>
      <c r="B52" s="1">
        <v>3.1085600000000001E-7</v>
      </c>
      <c r="D52">
        <v>19</v>
      </c>
      <c r="E52" s="1">
        <v>3.3046200000000001E-7</v>
      </c>
      <c r="G52">
        <v>19</v>
      </c>
      <c r="H52" s="1">
        <v>3.9604500000000002E-7</v>
      </c>
      <c r="J52" s="2">
        <v>19</v>
      </c>
      <c r="K52" s="3">
        <v>3.84E-7</v>
      </c>
      <c r="M52">
        <v>19</v>
      </c>
      <c r="N52" s="1">
        <v>3.7598800000000002E-7</v>
      </c>
    </row>
    <row r="54" spans="1:14" x14ac:dyDescent="0.2">
      <c r="A54" t="s">
        <v>22</v>
      </c>
      <c r="B54" s="1">
        <f>AVERAGE(B33:B52)</f>
        <v>3.0778245000000001E-7</v>
      </c>
      <c r="E54" s="1">
        <f>AVERAGE(E33:E52)</f>
        <v>3.4048110000000006E-7</v>
      </c>
      <c r="H54" s="1">
        <f>AVERAGE(H33:H52)</f>
        <v>3.9344390000000002E-7</v>
      </c>
      <c r="K54" s="1">
        <f>AVERAGE(K33:K52)</f>
        <v>3.9005000000000003E-7</v>
      </c>
      <c r="N54" s="1">
        <f>AVERAGE(N33:N52)</f>
        <v>3.6684239999999994E-7</v>
      </c>
    </row>
    <row r="55" spans="1:14" x14ac:dyDescent="0.2">
      <c r="A55" t="s">
        <v>23</v>
      </c>
      <c r="B55" s="1">
        <f>MAX(B33:B52)</f>
        <v>3.2109999999999998E-7</v>
      </c>
      <c r="E55" s="1">
        <f>MAX(E33:E52)</f>
        <v>3.4971199999999998E-7</v>
      </c>
      <c r="H55" s="1">
        <f>MAX(H33:H52)</f>
        <v>4.09772E-7</v>
      </c>
      <c r="K55" s="1">
        <f>MAX(K33:K52)</f>
        <v>3.9900000000000001E-7</v>
      </c>
      <c r="N55" s="1">
        <f>MAX(N33:N52)</f>
        <v>3.7598800000000002E-7</v>
      </c>
    </row>
    <row r="56" spans="1:14" x14ac:dyDescent="0.2">
      <c r="A56" t="s">
        <v>24</v>
      </c>
      <c r="B56" s="1">
        <f>MIN(B33:B52)</f>
        <v>2.99057E-7</v>
      </c>
      <c r="E56" s="1">
        <f>MIN(E33:E52)</f>
        <v>3.2925400000000002E-7</v>
      </c>
      <c r="H56" s="1">
        <f>MIN(H33:H52)</f>
        <v>3.8173799999999997E-7</v>
      </c>
      <c r="K56" s="1">
        <f>MIN(K33:K52)</f>
        <v>3.77E-7</v>
      </c>
      <c r="N56" s="1">
        <f>MIN(N33:N52)</f>
        <v>3.5860300000000002E-7</v>
      </c>
    </row>
    <row r="58" spans="1:14" x14ac:dyDescent="0.2">
      <c r="A58" s="4" t="s">
        <v>14</v>
      </c>
      <c r="B58" s="4"/>
      <c r="D58" s="4" t="s">
        <v>15</v>
      </c>
      <c r="E58" s="4"/>
      <c r="G58" s="4" t="s">
        <v>16</v>
      </c>
      <c r="H58" s="4"/>
      <c r="J58" s="4" t="s">
        <v>17</v>
      </c>
      <c r="K58" s="4"/>
      <c r="M58" s="4" t="s">
        <v>18</v>
      </c>
      <c r="N58" s="4"/>
    </row>
    <row r="59" spans="1:14" x14ac:dyDescent="0.2">
      <c r="A59" t="s">
        <v>0</v>
      </c>
      <c r="B59" t="s">
        <v>2</v>
      </c>
      <c r="D59" t="s">
        <v>0</v>
      </c>
      <c r="E59" t="s">
        <v>2</v>
      </c>
      <c r="G59" t="s">
        <v>0</v>
      </c>
      <c r="H59" t="s">
        <v>2</v>
      </c>
      <c r="J59" t="s">
        <v>0</v>
      </c>
      <c r="K59" t="s">
        <v>2</v>
      </c>
      <c r="M59" t="s">
        <v>0</v>
      </c>
      <c r="N59" t="s">
        <v>2</v>
      </c>
    </row>
    <row r="60" spans="1:14" x14ac:dyDescent="0.2">
      <c r="A60">
        <v>0</v>
      </c>
      <c r="B60" s="1">
        <v>3.6606500000000002E-7</v>
      </c>
      <c r="D60">
        <v>0</v>
      </c>
      <c r="E60" s="1">
        <v>3.5198699999999999E-7</v>
      </c>
      <c r="G60">
        <v>0</v>
      </c>
      <c r="H60" s="1">
        <v>2.6584899999999999E-7</v>
      </c>
      <c r="J60">
        <v>0</v>
      </c>
      <c r="K60" s="1">
        <v>1.4789100000000001E-7</v>
      </c>
      <c r="M60">
        <v>0</v>
      </c>
      <c r="N60" s="1">
        <v>6.86189E-7</v>
      </c>
    </row>
    <row r="61" spans="1:14" x14ac:dyDescent="0.2">
      <c r="A61">
        <v>1</v>
      </c>
      <c r="B61" s="1">
        <v>3.73354E-7</v>
      </c>
      <c r="D61">
        <v>1</v>
      </c>
      <c r="E61" s="1">
        <v>3.5918200000000002E-7</v>
      </c>
      <c r="G61">
        <v>1</v>
      </c>
      <c r="H61" s="1">
        <v>2.7827299999999999E-7</v>
      </c>
      <c r="J61">
        <v>1</v>
      </c>
      <c r="K61" s="1">
        <v>1.4501900000000001E-7</v>
      </c>
      <c r="M61">
        <v>1</v>
      </c>
      <c r="N61" s="1">
        <v>6.7897800000000001E-7</v>
      </c>
    </row>
    <row r="62" spans="1:14" x14ac:dyDescent="0.2">
      <c r="A62">
        <v>2</v>
      </c>
      <c r="B62" s="1">
        <v>3.7169400000000002E-7</v>
      </c>
      <c r="D62">
        <v>2</v>
      </c>
      <c r="E62" s="1">
        <v>3.5415900000000001E-7</v>
      </c>
      <c r="G62">
        <v>2</v>
      </c>
      <c r="H62" s="1">
        <v>2.78954E-7</v>
      </c>
      <c r="J62">
        <v>2</v>
      </c>
      <c r="K62" s="1">
        <v>1.44523E-7</v>
      </c>
      <c r="M62">
        <v>2</v>
      </c>
      <c r="N62" s="1">
        <v>6.8671399999999999E-7</v>
      </c>
    </row>
    <row r="63" spans="1:14" x14ac:dyDescent="0.2">
      <c r="A63">
        <v>3</v>
      </c>
      <c r="B63" s="1">
        <v>3.6939299999999998E-7</v>
      </c>
      <c r="D63">
        <v>3</v>
      </c>
      <c r="E63" s="1">
        <v>3.59674E-7</v>
      </c>
      <c r="G63">
        <v>3</v>
      </c>
      <c r="H63" s="1">
        <v>2.6455799999999998E-7</v>
      </c>
      <c r="J63">
        <v>3</v>
      </c>
      <c r="K63" s="1">
        <v>1.42073E-7</v>
      </c>
      <c r="M63">
        <v>3</v>
      </c>
      <c r="N63" s="1">
        <v>6.7856100000000004E-7</v>
      </c>
    </row>
    <row r="64" spans="1:14" x14ac:dyDescent="0.2">
      <c r="A64">
        <v>4</v>
      </c>
      <c r="B64" s="1">
        <v>3.63646E-7</v>
      </c>
      <c r="D64">
        <v>4</v>
      </c>
      <c r="E64" s="1">
        <v>3.67401E-7</v>
      </c>
      <c r="G64">
        <v>4</v>
      </c>
      <c r="H64" s="1">
        <v>2.70299E-7</v>
      </c>
      <c r="J64">
        <v>4</v>
      </c>
      <c r="K64" s="1">
        <v>1.47204E-7</v>
      </c>
      <c r="M64">
        <v>4</v>
      </c>
      <c r="N64" s="1">
        <v>6.8200200000000005E-7</v>
      </c>
    </row>
    <row r="65" spans="1:14" x14ac:dyDescent="0.2">
      <c r="A65">
        <v>5</v>
      </c>
      <c r="B65" s="1">
        <v>3.6786499999999999E-7</v>
      </c>
      <c r="D65">
        <v>5</v>
      </c>
      <c r="E65" s="1">
        <v>3.5461399999999998E-7</v>
      </c>
      <c r="G65">
        <v>5</v>
      </c>
      <c r="H65" s="1">
        <v>2.6860800000000002E-7</v>
      </c>
      <c r="J65">
        <v>5</v>
      </c>
      <c r="K65" s="1">
        <v>1.43846E-7</v>
      </c>
      <c r="M65">
        <v>5</v>
      </c>
      <c r="N65" s="1">
        <v>6.85671E-7</v>
      </c>
    </row>
    <row r="66" spans="1:14" x14ac:dyDescent="0.2">
      <c r="A66">
        <v>6</v>
      </c>
      <c r="B66" s="1">
        <v>3.7415699999999998E-7</v>
      </c>
      <c r="D66">
        <v>6</v>
      </c>
      <c r="E66" s="1">
        <v>3.5658700000000002E-7</v>
      </c>
      <c r="G66">
        <v>6</v>
      </c>
      <c r="H66" s="1">
        <v>2.7329399999999999E-7</v>
      </c>
      <c r="J66">
        <v>6</v>
      </c>
      <c r="K66" s="1">
        <v>1.4352100000000001E-7</v>
      </c>
      <c r="M66">
        <v>6</v>
      </c>
      <c r="N66" s="1">
        <v>6.7072199999999996E-7</v>
      </c>
    </row>
    <row r="67" spans="1:14" x14ac:dyDescent="0.2">
      <c r="A67">
        <v>7</v>
      </c>
      <c r="B67" s="1">
        <v>3.8036899999999998E-7</v>
      </c>
      <c r="D67">
        <v>7</v>
      </c>
      <c r="E67" s="1">
        <v>3.4562699999999998E-7</v>
      </c>
      <c r="G67">
        <v>7</v>
      </c>
      <c r="H67" s="1">
        <v>2.6733899999999998E-7</v>
      </c>
      <c r="J67">
        <v>7</v>
      </c>
      <c r="K67" s="1">
        <v>1.43909E-7</v>
      </c>
      <c r="M67">
        <v>7</v>
      </c>
      <c r="N67" s="1">
        <v>6.8083200000000004E-7</v>
      </c>
    </row>
    <row r="68" spans="1:14" x14ac:dyDescent="0.2">
      <c r="A68">
        <v>8</v>
      </c>
      <c r="B68" s="1">
        <v>3.71745E-7</v>
      </c>
      <c r="D68">
        <v>8</v>
      </c>
      <c r="E68" s="1">
        <v>3.6150899999999998E-7</v>
      </c>
      <c r="G68">
        <v>8</v>
      </c>
      <c r="H68" s="1">
        <v>2.7533299999999999E-7</v>
      </c>
      <c r="J68">
        <v>8</v>
      </c>
      <c r="K68" s="1">
        <v>1.42513E-7</v>
      </c>
      <c r="M68">
        <v>8</v>
      </c>
      <c r="N68" s="1">
        <v>6.7515000000000001E-7</v>
      </c>
    </row>
    <row r="69" spans="1:14" x14ac:dyDescent="0.2">
      <c r="A69">
        <v>9</v>
      </c>
      <c r="B69" s="1">
        <v>3.8107600000000002E-7</v>
      </c>
      <c r="D69">
        <v>9</v>
      </c>
      <c r="E69" s="1">
        <v>3.6527599999999999E-7</v>
      </c>
      <c r="G69">
        <v>9</v>
      </c>
      <c r="H69" s="1">
        <v>2.76649E-7</v>
      </c>
      <c r="J69">
        <v>9</v>
      </c>
      <c r="K69" s="1">
        <v>1.46408E-7</v>
      </c>
      <c r="M69">
        <v>9</v>
      </c>
      <c r="N69" s="1">
        <v>6.7916799999999996E-7</v>
      </c>
    </row>
    <row r="70" spans="1:14" x14ac:dyDescent="0.2">
      <c r="A70">
        <v>10</v>
      </c>
      <c r="B70" s="1">
        <v>3.7303099999999997E-7</v>
      </c>
      <c r="D70">
        <v>10</v>
      </c>
      <c r="E70" s="1">
        <v>3.5620399999999998E-7</v>
      </c>
      <c r="G70">
        <v>10</v>
      </c>
      <c r="H70" s="1">
        <v>2.7296700000000001E-7</v>
      </c>
      <c r="J70">
        <v>10</v>
      </c>
      <c r="K70" s="1">
        <v>1.4438E-7</v>
      </c>
      <c r="M70">
        <v>10</v>
      </c>
      <c r="N70" s="1">
        <v>6.9656699999999997E-7</v>
      </c>
    </row>
    <row r="71" spans="1:14" x14ac:dyDescent="0.2">
      <c r="A71">
        <v>11</v>
      </c>
      <c r="B71" s="1">
        <v>3.6853399999999998E-7</v>
      </c>
      <c r="D71">
        <v>11</v>
      </c>
      <c r="E71" s="1">
        <v>3.56853E-7</v>
      </c>
      <c r="G71">
        <v>11</v>
      </c>
      <c r="H71" s="1">
        <v>2.7808299999999999E-7</v>
      </c>
      <c r="J71">
        <v>11</v>
      </c>
      <c r="K71" s="1">
        <v>1.4410500000000001E-7</v>
      </c>
      <c r="M71">
        <v>11</v>
      </c>
      <c r="N71" s="1">
        <v>6.7388100000000002E-7</v>
      </c>
    </row>
    <row r="72" spans="1:14" x14ac:dyDescent="0.2">
      <c r="A72">
        <v>12</v>
      </c>
      <c r="B72" s="1">
        <v>3.75341E-7</v>
      </c>
      <c r="D72">
        <v>12</v>
      </c>
      <c r="E72" s="1">
        <v>3.5448999999999999E-7</v>
      </c>
      <c r="G72">
        <v>12</v>
      </c>
      <c r="H72" s="1">
        <v>2.6789800000000001E-7</v>
      </c>
      <c r="J72">
        <v>12</v>
      </c>
      <c r="K72" s="1">
        <v>1.3920900000000001E-7</v>
      </c>
      <c r="M72">
        <v>12</v>
      </c>
      <c r="N72" s="1">
        <v>6.82403E-7</v>
      </c>
    </row>
    <row r="73" spans="1:14" x14ac:dyDescent="0.2">
      <c r="A73">
        <v>13</v>
      </c>
      <c r="B73" s="1">
        <v>3.6993300000000001E-7</v>
      </c>
      <c r="D73">
        <v>13</v>
      </c>
      <c r="E73" s="1">
        <v>3.5534699999999999E-7</v>
      </c>
      <c r="G73">
        <v>13</v>
      </c>
      <c r="H73" s="1">
        <v>2.7299299999999999E-7</v>
      </c>
      <c r="J73">
        <v>13</v>
      </c>
      <c r="K73" s="1">
        <v>1.44522E-7</v>
      </c>
      <c r="M73">
        <v>13</v>
      </c>
      <c r="N73" s="1">
        <v>6.6963999999999995E-7</v>
      </c>
    </row>
    <row r="74" spans="1:14" x14ac:dyDescent="0.2">
      <c r="A74">
        <v>14</v>
      </c>
      <c r="B74" s="1">
        <v>3.6973400000000002E-7</v>
      </c>
      <c r="D74">
        <v>14</v>
      </c>
      <c r="E74" s="1">
        <v>3.5265599999999998E-7</v>
      </c>
      <c r="G74">
        <v>14</v>
      </c>
      <c r="H74" s="1">
        <v>2.7525500000000001E-7</v>
      </c>
      <c r="J74">
        <v>14</v>
      </c>
      <c r="K74" s="1">
        <v>1.42045E-7</v>
      </c>
      <c r="M74">
        <v>14</v>
      </c>
      <c r="N74" s="1">
        <v>6.8291899999999995E-7</v>
      </c>
    </row>
    <row r="75" spans="1:14" x14ac:dyDescent="0.2">
      <c r="A75">
        <v>15</v>
      </c>
      <c r="B75" s="1">
        <v>3.7173099999999998E-7</v>
      </c>
      <c r="D75">
        <v>15</v>
      </c>
      <c r="E75" s="1">
        <v>3.7355600000000001E-7</v>
      </c>
      <c r="G75">
        <v>15</v>
      </c>
      <c r="H75" s="1">
        <v>2.6686499999999997E-7</v>
      </c>
      <c r="J75">
        <v>15</v>
      </c>
      <c r="K75" s="1">
        <v>1.44871E-7</v>
      </c>
      <c r="M75">
        <v>15</v>
      </c>
      <c r="N75" s="1">
        <v>6.7094099999999997E-7</v>
      </c>
    </row>
    <row r="76" spans="1:14" x14ac:dyDescent="0.2">
      <c r="A76">
        <v>16</v>
      </c>
      <c r="B76" s="1">
        <v>3.7107600000000001E-7</v>
      </c>
      <c r="D76">
        <v>16</v>
      </c>
      <c r="E76" s="1">
        <v>3.6822699999999998E-7</v>
      </c>
      <c r="G76">
        <v>16</v>
      </c>
      <c r="H76" s="1">
        <v>2.74664E-7</v>
      </c>
      <c r="J76">
        <v>16</v>
      </c>
      <c r="K76" s="1">
        <v>1.4926800000000001E-7</v>
      </c>
      <c r="M76">
        <v>16</v>
      </c>
      <c r="N76" s="1">
        <v>6.7727399999999998E-7</v>
      </c>
    </row>
    <row r="77" spans="1:14" x14ac:dyDescent="0.2">
      <c r="A77">
        <v>17</v>
      </c>
      <c r="B77" s="1">
        <v>3.79029E-7</v>
      </c>
      <c r="D77">
        <v>17</v>
      </c>
      <c r="E77" s="1">
        <v>3.5940400000000001E-7</v>
      </c>
      <c r="G77">
        <v>17</v>
      </c>
      <c r="H77" s="1">
        <v>2.72255E-7</v>
      </c>
      <c r="J77">
        <v>17</v>
      </c>
      <c r="K77" s="1">
        <v>1.4144900000000001E-7</v>
      </c>
      <c r="M77">
        <v>17</v>
      </c>
      <c r="N77" s="1">
        <v>6.77359E-7</v>
      </c>
    </row>
    <row r="78" spans="1:14" x14ac:dyDescent="0.2">
      <c r="A78">
        <v>18</v>
      </c>
      <c r="B78" s="1">
        <v>3.6995699999999998E-7</v>
      </c>
      <c r="D78">
        <v>18</v>
      </c>
      <c r="E78" s="1">
        <v>3.53775E-7</v>
      </c>
      <c r="G78">
        <v>18</v>
      </c>
      <c r="H78" s="1">
        <v>2.7213199999999999E-7</v>
      </c>
      <c r="J78">
        <v>18</v>
      </c>
      <c r="K78" s="1">
        <v>1.4494700000000001E-7</v>
      </c>
      <c r="M78">
        <v>18</v>
      </c>
      <c r="N78" s="1">
        <v>6.8760399999999999E-7</v>
      </c>
    </row>
    <row r="79" spans="1:14" x14ac:dyDescent="0.2">
      <c r="A79">
        <v>19</v>
      </c>
      <c r="B79" s="1">
        <v>3.7416499999999999E-7</v>
      </c>
      <c r="D79">
        <v>19</v>
      </c>
      <c r="E79" s="1">
        <v>3.6066299999999998E-7</v>
      </c>
      <c r="G79">
        <v>19</v>
      </c>
      <c r="H79" s="1">
        <v>2.6649600000000001E-7</v>
      </c>
      <c r="J79">
        <v>19</v>
      </c>
      <c r="K79" s="1">
        <v>1.45218E-7</v>
      </c>
      <c r="M79">
        <v>19</v>
      </c>
      <c r="N79" s="1">
        <v>6.8973000000000002E-7</v>
      </c>
    </row>
    <row r="80" spans="1:14" x14ac:dyDescent="0.2">
      <c r="E80" s="1"/>
    </row>
    <row r="81" spans="1:14" x14ac:dyDescent="0.2">
      <c r="A81" t="s">
        <v>22</v>
      </c>
      <c r="B81" s="1">
        <f>AVERAGE(B60:B79)</f>
        <v>3.7209474999999996E-7</v>
      </c>
      <c r="E81" s="1">
        <f>AVERAGE(E60:E79)</f>
        <v>3.5835954999999994E-7</v>
      </c>
      <c r="H81" s="1">
        <f>AVERAGE(H60:H79)</f>
        <v>2.7193820000000002E-7</v>
      </c>
      <c r="K81" s="1">
        <f>AVERAGE(K60:K79)</f>
        <v>1.4434604999999996E-7</v>
      </c>
      <c r="N81" s="1">
        <f>AVERAGE(N60:N79)</f>
        <v>6.8061525000000004E-7</v>
      </c>
    </row>
    <row r="82" spans="1:14" x14ac:dyDescent="0.2">
      <c r="A82" t="s">
        <v>23</v>
      </c>
      <c r="B82" s="1">
        <f>MAX(B60:B79)</f>
        <v>3.8107600000000002E-7</v>
      </c>
      <c r="E82" s="1">
        <f>MAX(E60:E79)</f>
        <v>3.7355600000000001E-7</v>
      </c>
      <c r="H82" s="1">
        <f>MAX(H60:H79)</f>
        <v>2.78954E-7</v>
      </c>
      <c r="K82" s="1">
        <f>MAX(K60:K79)</f>
        <v>1.4926800000000001E-7</v>
      </c>
      <c r="N82" s="1">
        <f>MAX(N60:N79)</f>
        <v>6.9656699999999997E-7</v>
      </c>
    </row>
    <row r="83" spans="1:14" x14ac:dyDescent="0.2">
      <c r="A83" t="s">
        <v>24</v>
      </c>
      <c r="B83" s="1">
        <f>MIN(B60:B79)</f>
        <v>3.63646E-7</v>
      </c>
      <c r="E83" s="1">
        <f>MIN(E60:E79)</f>
        <v>3.4562699999999998E-7</v>
      </c>
      <c r="H83" s="1">
        <f>MIN(H60:H79)</f>
        <v>2.6455799999999998E-7</v>
      </c>
      <c r="K83" s="1">
        <f>MIN(K60:K79)</f>
        <v>1.3920900000000001E-7</v>
      </c>
      <c r="N83" s="1">
        <f>MIN(N60:N79)</f>
        <v>6.6963999999999995E-7</v>
      </c>
    </row>
    <row r="85" spans="1:14" x14ac:dyDescent="0.2">
      <c r="A85" s="4" t="s">
        <v>19</v>
      </c>
      <c r="B85" s="4"/>
      <c r="D85" s="4" t="s">
        <v>20</v>
      </c>
      <c r="E85" s="4"/>
    </row>
    <row r="86" spans="1:14" x14ac:dyDescent="0.2">
      <c r="A86" t="s">
        <v>0</v>
      </c>
      <c r="B86" t="s">
        <v>2</v>
      </c>
      <c r="D86" t="s">
        <v>0</v>
      </c>
      <c r="E86" t="s">
        <v>2</v>
      </c>
    </row>
    <row r="87" spans="1:14" x14ac:dyDescent="0.2">
      <c r="A87">
        <v>0</v>
      </c>
      <c r="B87" s="1">
        <v>8.7971100000000001E-7</v>
      </c>
      <c r="D87">
        <v>0</v>
      </c>
      <c r="E87" s="1">
        <v>2.7087700000000002E-7</v>
      </c>
    </row>
    <row r="88" spans="1:14" x14ac:dyDescent="0.2">
      <c r="A88">
        <v>1</v>
      </c>
      <c r="B88" s="1">
        <v>8.8467999999999995E-7</v>
      </c>
      <c r="D88">
        <v>1</v>
      </c>
      <c r="E88" s="1">
        <v>2.7011599999999998E-7</v>
      </c>
    </row>
    <row r="89" spans="1:14" x14ac:dyDescent="0.2">
      <c r="A89">
        <v>2</v>
      </c>
      <c r="B89" s="1">
        <v>8.8895699999999996E-7</v>
      </c>
      <c r="D89">
        <v>2</v>
      </c>
      <c r="E89" s="1">
        <v>2.6807700000000003E-7</v>
      </c>
    </row>
    <row r="90" spans="1:14" x14ac:dyDescent="0.2">
      <c r="A90">
        <v>3</v>
      </c>
      <c r="B90" s="1">
        <v>8.7938500000000001E-7</v>
      </c>
      <c r="D90">
        <v>3</v>
      </c>
      <c r="E90" s="1">
        <v>2.6851099999999999E-7</v>
      </c>
    </row>
    <row r="91" spans="1:14" x14ac:dyDescent="0.2">
      <c r="A91">
        <v>4</v>
      </c>
      <c r="B91" s="1">
        <v>8.8192599999999995E-7</v>
      </c>
      <c r="D91">
        <v>4</v>
      </c>
      <c r="E91" s="1">
        <v>2.7208100000000001E-7</v>
      </c>
    </row>
    <row r="92" spans="1:14" x14ac:dyDescent="0.2">
      <c r="A92">
        <v>5</v>
      </c>
      <c r="B92" s="1">
        <v>8.8907500000000004E-7</v>
      </c>
      <c r="D92">
        <v>5</v>
      </c>
      <c r="E92" s="1">
        <v>2.7013499999999998E-7</v>
      </c>
    </row>
    <row r="93" spans="1:14" x14ac:dyDescent="0.2">
      <c r="A93">
        <v>6</v>
      </c>
      <c r="B93" s="1">
        <v>8.8796300000000005E-7</v>
      </c>
      <c r="D93">
        <v>6</v>
      </c>
      <c r="E93" s="1">
        <v>2.6748000000000001E-7</v>
      </c>
    </row>
    <row r="94" spans="1:14" x14ac:dyDescent="0.2">
      <c r="A94">
        <v>7</v>
      </c>
      <c r="B94" s="1">
        <v>8.9006000000000002E-7</v>
      </c>
      <c r="D94">
        <v>7</v>
      </c>
      <c r="E94" s="1">
        <v>2.67865E-7</v>
      </c>
    </row>
    <row r="95" spans="1:14" x14ac:dyDescent="0.2">
      <c r="A95">
        <v>8</v>
      </c>
      <c r="B95" s="1">
        <v>8.97658E-7</v>
      </c>
      <c r="D95">
        <v>8</v>
      </c>
      <c r="E95" s="1">
        <v>2.7006999999999998E-7</v>
      </c>
    </row>
    <row r="96" spans="1:14" x14ac:dyDescent="0.2">
      <c r="A96">
        <v>9</v>
      </c>
      <c r="B96" s="1">
        <v>8.9066399999999996E-7</v>
      </c>
      <c r="D96">
        <v>9</v>
      </c>
      <c r="E96" s="1">
        <v>2.6899399999999998E-7</v>
      </c>
    </row>
    <row r="97" spans="1:5" x14ac:dyDescent="0.2">
      <c r="A97">
        <v>10</v>
      </c>
      <c r="B97" s="1">
        <v>8.9172599999999995E-7</v>
      </c>
      <c r="D97">
        <v>10</v>
      </c>
      <c r="E97" s="1">
        <v>2.6942700000000002E-7</v>
      </c>
    </row>
    <row r="98" spans="1:5" x14ac:dyDescent="0.2">
      <c r="A98">
        <v>11</v>
      </c>
      <c r="B98" s="1">
        <v>8.9750500000000002E-7</v>
      </c>
      <c r="D98">
        <v>11</v>
      </c>
      <c r="E98" s="1">
        <v>2.6841600000000001E-7</v>
      </c>
    </row>
    <row r="99" spans="1:5" x14ac:dyDescent="0.2">
      <c r="A99">
        <v>12</v>
      </c>
      <c r="B99" s="1">
        <v>8.9190299999999996E-7</v>
      </c>
      <c r="D99">
        <v>12</v>
      </c>
      <c r="E99" s="1">
        <v>2.7067599999999998E-7</v>
      </c>
    </row>
    <row r="100" spans="1:5" x14ac:dyDescent="0.2">
      <c r="A100">
        <v>13</v>
      </c>
      <c r="B100" s="1">
        <v>8.9948199999999995E-7</v>
      </c>
      <c r="D100">
        <v>13</v>
      </c>
      <c r="E100" s="1">
        <v>2.7324199999999998E-7</v>
      </c>
    </row>
    <row r="101" spans="1:5" x14ac:dyDescent="0.2">
      <c r="A101">
        <v>14</v>
      </c>
      <c r="B101" s="1">
        <v>8.9681299999999997E-7</v>
      </c>
      <c r="D101">
        <v>14</v>
      </c>
      <c r="E101" s="1">
        <v>2.7155999999999998E-7</v>
      </c>
    </row>
    <row r="102" spans="1:5" x14ac:dyDescent="0.2">
      <c r="A102">
        <v>15</v>
      </c>
      <c r="B102" s="1">
        <v>8.8685700000000001E-7</v>
      </c>
      <c r="D102">
        <v>15</v>
      </c>
      <c r="E102" s="1">
        <v>2.7093600000000001E-7</v>
      </c>
    </row>
    <row r="103" spans="1:5" x14ac:dyDescent="0.2">
      <c r="A103">
        <v>16</v>
      </c>
      <c r="B103" s="1">
        <v>8.8231799999999997E-7</v>
      </c>
      <c r="D103">
        <v>16</v>
      </c>
      <c r="E103" s="1">
        <v>2.6846400000000001E-7</v>
      </c>
    </row>
    <row r="104" spans="1:5" x14ac:dyDescent="0.2">
      <c r="A104">
        <v>17</v>
      </c>
      <c r="B104" s="1">
        <v>8.85399E-7</v>
      </c>
      <c r="D104">
        <v>17</v>
      </c>
      <c r="E104" s="1">
        <v>2.7045399999999999E-7</v>
      </c>
    </row>
    <row r="105" spans="1:5" x14ac:dyDescent="0.2">
      <c r="A105">
        <v>18</v>
      </c>
      <c r="B105" s="1">
        <v>8.9514600000000001E-7</v>
      </c>
      <c r="D105">
        <v>18</v>
      </c>
      <c r="E105" s="1">
        <v>2.67984E-7</v>
      </c>
    </row>
    <row r="106" spans="1:5" x14ac:dyDescent="0.2">
      <c r="A106">
        <v>19</v>
      </c>
      <c r="B106" s="1">
        <v>8.9092400000000004E-7</v>
      </c>
      <c r="D106">
        <v>19</v>
      </c>
      <c r="E106" s="1">
        <v>2.7160000000000002E-7</v>
      </c>
    </row>
    <row r="108" spans="1:5" x14ac:dyDescent="0.2">
      <c r="A108" t="s">
        <v>22</v>
      </c>
      <c r="B108" s="1">
        <f>AVERAGE(B87:B106)</f>
        <v>8.8940760000000016E-7</v>
      </c>
      <c r="E108" s="1">
        <f>AVERAGE(E87:E106)</f>
        <v>2.6984825E-7</v>
      </c>
    </row>
    <row r="109" spans="1:5" x14ac:dyDescent="0.2">
      <c r="A109" t="s">
        <v>25</v>
      </c>
      <c r="B109" s="1">
        <f>MAX(B87:B106)</f>
        <v>8.9948199999999995E-7</v>
      </c>
      <c r="E109" s="1">
        <f>MAX(E87:E106)</f>
        <v>2.7324199999999998E-7</v>
      </c>
    </row>
    <row r="110" spans="1:5" x14ac:dyDescent="0.2">
      <c r="A110" t="s">
        <v>24</v>
      </c>
      <c r="B110" s="1">
        <f>MIN(B87:B106)</f>
        <v>8.7938500000000001E-7</v>
      </c>
      <c r="E110" s="1">
        <f>MIN(E87:E106)</f>
        <v>2.6748000000000001E-7</v>
      </c>
    </row>
  </sheetData>
  <mergeCells count="18">
    <mergeCell ref="A1:N2"/>
    <mergeCell ref="A58:B58"/>
    <mergeCell ref="D58:E58"/>
    <mergeCell ref="G58:H58"/>
    <mergeCell ref="J58:K58"/>
    <mergeCell ref="M58:N58"/>
    <mergeCell ref="A85:B85"/>
    <mergeCell ref="D85:E85"/>
    <mergeCell ref="A4:B4"/>
    <mergeCell ref="D4:E4"/>
    <mergeCell ref="G4:H4"/>
    <mergeCell ref="J4:K4"/>
    <mergeCell ref="M4:N4"/>
    <mergeCell ref="A31:B31"/>
    <mergeCell ref="D31:E31"/>
    <mergeCell ref="G31:H31"/>
    <mergeCell ref="J31:K31"/>
    <mergeCell ref="M31:N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8008-7AAC-9D46-A857-41C96D47FA39}">
  <dimension ref="A1:D18"/>
  <sheetViews>
    <sheetView tabSelected="1" workbookViewId="0">
      <selection activeCell="I8" sqref="I8"/>
    </sheetView>
  </sheetViews>
  <sheetFormatPr baseColWidth="10" defaultRowHeight="16" x14ac:dyDescent="0.2"/>
  <cols>
    <col min="1" max="1" width="14.6640625" customWidth="1"/>
  </cols>
  <sheetData>
    <row r="1" spans="1:4" x14ac:dyDescent="0.2">
      <c r="A1" t="s">
        <v>26</v>
      </c>
      <c r="B1" t="s">
        <v>22</v>
      </c>
      <c r="C1" t="s">
        <v>23</v>
      </c>
      <c r="D1" t="s">
        <v>24</v>
      </c>
    </row>
    <row r="2" spans="1:4" x14ac:dyDescent="0.2">
      <c r="A2">
        <v>200</v>
      </c>
      <c r="B2">
        <v>1.1833585000000001E-9</v>
      </c>
      <c r="C2">
        <v>1.2440300000000001E-9</v>
      </c>
      <c r="D2">
        <v>1.1469099999999999E-9</v>
      </c>
    </row>
    <row r="3" spans="1:4" x14ac:dyDescent="0.2">
      <c r="A3">
        <v>250</v>
      </c>
      <c r="B3">
        <v>3.5112300000000001E-9</v>
      </c>
      <c r="C3">
        <v>3.6401999999999999E-9</v>
      </c>
      <c r="D3">
        <v>3.30788E-9</v>
      </c>
    </row>
    <row r="4" spans="1:4" x14ac:dyDescent="0.2">
      <c r="A4">
        <v>300</v>
      </c>
      <c r="B4">
        <v>2.5414054999999999E-8</v>
      </c>
      <c r="C4">
        <v>2.6489400000000002E-8</v>
      </c>
      <c r="D4">
        <v>2.4463299999999998E-8</v>
      </c>
    </row>
    <row r="5" spans="1:4" x14ac:dyDescent="0.2">
      <c r="A5">
        <v>350</v>
      </c>
      <c r="B5">
        <v>6.7223905000000006E-8</v>
      </c>
      <c r="C5">
        <v>6.9936699999999997E-8</v>
      </c>
      <c r="D5">
        <v>6.4763400000000004E-8</v>
      </c>
    </row>
    <row r="6" spans="1:4" x14ac:dyDescent="0.2">
      <c r="A6">
        <v>400</v>
      </c>
      <c r="B6">
        <v>1.6395000000000001E-7</v>
      </c>
      <c r="C6">
        <v>1.6899999999999999E-7</v>
      </c>
      <c r="D6">
        <v>1.5699999999999999E-7</v>
      </c>
    </row>
    <row r="7" spans="1:4" x14ac:dyDescent="0.2">
      <c r="A7">
        <v>450</v>
      </c>
      <c r="B7">
        <v>3.0778245000000001E-7</v>
      </c>
      <c r="C7">
        <v>3.2109999999999998E-7</v>
      </c>
      <c r="D7">
        <v>2.99057E-7</v>
      </c>
    </row>
    <row r="8" spans="1:4" x14ac:dyDescent="0.2">
      <c r="A8">
        <v>500</v>
      </c>
      <c r="B8">
        <v>3.4048110000000006E-7</v>
      </c>
      <c r="C8">
        <v>3.4971199999999998E-7</v>
      </c>
      <c r="D8">
        <v>3.2925400000000002E-7</v>
      </c>
    </row>
    <row r="9" spans="1:4" x14ac:dyDescent="0.2">
      <c r="A9">
        <v>550</v>
      </c>
      <c r="B9">
        <v>3.9344390000000002E-7</v>
      </c>
      <c r="C9">
        <v>4.09772E-7</v>
      </c>
      <c r="D9">
        <v>3.8173799999999997E-7</v>
      </c>
    </row>
    <row r="10" spans="1:4" x14ac:dyDescent="0.2">
      <c r="A10">
        <v>600</v>
      </c>
      <c r="B10">
        <v>3.9005000000000003E-7</v>
      </c>
      <c r="C10">
        <v>3.9900000000000001E-7</v>
      </c>
      <c r="D10">
        <v>3.77E-7</v>
      </c>
    </row>
    <row r="11" spans="1:4" x14ac:dyDescent="0.2">
      <c r="A11">
        <v>650</v>
      </c>
      <c r="B11">
        <v>3.6684239999999994E-7</v>
      </c>
      <c r="C11">
        <v>3.7598800000000002E-7</v>
      </c>
      <c r="D11">
        <v>3.5860300000000002E-7</v>
      </c>
    </row>
    <row r="12" spans="1:4" x14ac:dyDescent="0.2">
      <c r="A12">
        <v>700</v>
      </c>
      <c r="B12">
        <v>3.7209474999999996E-7</v>
      </c>
      <c r="C12">
        <v>3.8107600000000002E-7</v>
      </c>
      <c r="D12">
        <v>3.63646E-7</v>
      </c>
    </row>
    <row r="13" spans="1:4" x14ac:dyDescent="0.2">
      <c r="A13">
        <v>750</v>
      </c>
      <c r="B13">
        <v>3.5835954999999994E-7</v>
      </c>
      <c r="C13">
        <v>3.7355600000000001E-7</v>
      </c>
      <c r="D13">
        <v>3.4562699999999998E-7</v>
      </c>
    </row>
    <row r="14" spans="1:4" x14ac:dyDescent="0.2">
      <c r="A14">
        <v>800</v>
      </c>
      <c r="B14">
        <v>2.7193820000000002E-7</v>
      </c>
      <c r="C14">
        <v>2.78954E-7</v>
      </c>
      <c r="D14">
        <v>2.6455799999999998E-7</v>
      </c>
    </row>
    <row r="15" spans="1:4" x14ac:dyDescent="0.2">
      <c r="A15">
        <v>850</v>
      </c>
      <c r="B15">
        <v>1.4434604999999996E-7</v>
      </c>
      <c r="C15">
        <v>1.4926800000000001E-7</v>
      </c>
      <c r="D15">
        <v>1.3920900000000001E-7</v>
      </c>
    </row>
    <row r="16" spans="1:4" x14ac:dyDescent="0.2">
      <c r="A16">
        <v>900</v>
      </c>
      <c r="B16">
        <v>6.8061525000000004E-7</v>
      </c>
      <c r="C16">
        <v>6.9656699999999997E-7</v>
      </c>
      <c r="D16">
        <v>6.6963999999999995E-7</v>
      </c>
    </row>
    <row r="17" spans="1:4" x14ac:dyDescent="0.2">
      <c r="A17">
        <v>950</v>
      </c>
      <c r="B17">
        <v>8.8940760000000016E-7</v>
      </c>
      <c r="C17">
        <v>8.9948199999999995E-7</v>
      </c>
      <c r="D17">
        <v>8.7938500000000001E-7</v>
      </c>
    </row>
    <row r="18" spans="1:4" x14ac:dyDescent="0.2">
      <c r="A18">
        <v>1000</v>
      </c>
      <c r="B18">
        <v>2.6984825E-7</v>
      </c>
      <c r="C18">
        <v>2.7324199999999998E-7</v>
      </c>
      <c r="D18">
        <v>2.6748000000000001E-7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Sritharan</dc:creator>
  <cp:lastModifiedBy>Anurag Sritharan</cp:lastModifiedBy>
  <dcterms:created xsi:type="dcterms:W3CDTF">2023-11-01T19:05:41Z</dcterms:created>
  <dcterms:modified xsi:type="dcterms:W3CDTF">2023-11-01T20:06:35Z</dcterms:modified>
</cp:coreProperties>
</file>