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240" windowWidth="20730" windowHeight="11280" firstSheet="2" activeTab="5"/>
  </bookViews>
  <sheets>
    <sheet name="Existing DWM" sheetId="1" state="hidden" r:id="rId1"/>
    <sheet name="Proposed DWM draft working" sheetId="2" state="hidden" r:id="rId2"/>
    <sheet name="Master Sheet" sheetId="3" r:id="rId3"/>
    <sheet name="Preliminary requirments" sheetId="6" r:id="rId4"/>
    <sheet name="Common Guidelines" sheetId="4" r:id="rId5"/>
    <sheet name="AUDITSHEET AND SCORING GUIDELIN" sheetId="7" r:id="rId6"/>
  </sheets>
  <definedNames>
    <definedName name="_xlnm._FilterDatabase" localSheetId="2" hidden="1">'Master Sheet'!$A$3:$I$55</definedName>
    <definedName name="_xlnm._FilterDatabase" localSheetId="1" hidden="1">'Proposed DWM draft working'!$B$3:$J$11</definedName>
    <definedName name="_xlnm.Print_Area" localSheetId="2">'Master Sheet'!$A$1:$I$55</definedName>
  </definedName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2"/>
  <c r="J7"/>
  <c r="J8"/>
  <c r="J9"/>
  <c r="J10"/>
  <c r="J11"/>
  <c r="J13"/>
  <c r="J14"/>
  <c r="J15"/>
  <c r="J16"/>
  <c r="J17"/>
  <c r="J19"/>
  <c r="J20"/>
  <c r="J21"/>
  <c r="J22"/>
  <c r="J23"/>
  <c r="J26"/>
  <c r="J27"/>
  <c r="J28"/>
  <c r="J29"/>
  <c r="J40"/>
  <c r="J41"/>
  <c r="J42"/>
  <c r="J43"/>
  <c r="J44"/>
  <c r="J45"/>
  <c r="J46"/>
  <c r="J47"/>
  <c r="J48"/>
  <c r="J49"/>
  <c r="J50"/>
  <c r="J51"/>
  <c r="J52"/>
  <c r="J53"/>
  <c r="J54"/>
  <c r="J55"/>
  <c r="J56"/>
  <c r="J58"/>
  <c r="J59"/>
  <c r="J60"/>
  <c r="J61"/>
  <c r="J62"/>
  <c r="J64"/>
  <c r="J65"/>
  <c r="J66"/>
  <c r="J67"/>
  <c r="J68"/>
  <c r="J69"/>
  <c r="J70"/>
  <c r="J71"/>
  <c r="J73"/>
  <c r="J74"/>
  <c r="J75"/>
  <c r="J76"/>
  <c r="J77"/>
  <c r="J78"/>
  <c r="J79"/>
  <c r="J4"/>
</calcChain>
</file>

<file path=xl/sharedStrings.xml><?xml version="1.0" encoding="utf-8"?>
<sst xmlns="http://schemas.openxmlformats.org/spreadsheetml/2006/main" count="1126" uniqueCount="516">
  <si>
    <t>AREA</t>
  </si>
  <si>
    <t>Audit points</t>
  </si>
  <si>
    <t>CATEGORY</t>
  </si>
  <si>
    <t>EXISTING</t>
  </si>
  <si>
    <t>PROCESS CONTROL</t>
  </si>
  <si>
    <t xml:space="preserve">Is the run chart displayed near the machines </t>
  </si>
  <si>
    <t>Is the run chart updated on hourly basis</t>
  </si>
  <si>
    <t xml:space="preserve">Is the run chart used for looking / identifying  at Special causes </t>
  </si>
  <si>
    <t>Is the Special causes discussed with shift incharge / area incharge and recorded in log book</t>
  </si>
  <si>
    <t>PROCESS CAPABILITY</t>
  </si>
  <si>
    <t>Is log book available near the work station</t>
  </si>
  <si>
    <t>Is the log book updated</t>
  </si>
  <si>
    <t>Does the Log book have provision for Cp, CPK</t>
  </si>
  <si>
    <t>Is CP , CPK calculated and updated in log book</t>
  </si>
  <si>
    <t>MIS</t>
  </si>
  <si>
    <t>Is the MIS format defined and available  in soft as well as hard copy</t>
  </si>
  <si>
    <t>Is the MIS format updated</t>
  </si>
  <si>
    <t>Is the MIS format circulated to all stakeholders</t>
  </si>
  <si>
    <t>Is the MIS format discussed in morning meetings</t>
  </si>
  <si>
    <t>QUALITY CHECKS</t>
  </si>
  <si>
    <t>Is the sampling Plan available</t>
  </si>
  <si>
    <t xml:space="preserve">Is the sampling plan as per AQL limits and IS standards </t>
  </si>
  <si>
    <t>Is the Control plan available</t>
  </si>
  <si>
    <t>Is the sample collection carried out  as per sampling plan</t>
  </si>
  <si>
    <t>Is the SOP for Quality tests available</t>
  </si>
  <si>
    <t>Is the SOP for Quality tests displayed in English and Regional Language at point of use</t>
  </si>
  <si>
    <t>NEW</t>
  </si>
  <si>
    <t>Are the critical process points (steps) mentioned in the OJT module adhered while doing job by the operator</t>
  </si>
  <si>
    <t xml:space="preserve">Is the rawmaterial used in the production belongs to the " Lot inwarded under deviation " </t>
  </si>
  <si>
    <t>Machine and related</t>
  </si>
  <si>
    <t>Is machine free of unwanted noise , leakage , vibration and dirt</t>
  </si>
  <si>
    <t>Is there any Poke Yoke mechanism installed / implemented in the machine</t>
  </si>
  <si>
    <t xml:space="preserve">Is the gauge in good working condition at the time of the audit </t>
  </si>
  <si>
    <t>Is the defect and defectives data recorded and  monitored</t>
  </si>
  <si>
    <t xml:space="preserve">Is the Morning meeting / gemba meeting held on the audit day </t>
  </si>
  <si>
    <t>Visual Management</t>
  </si>
  <si>
    <t>Colour mark in instruments (pressure, temperature gauges , oil gauges etc.) for optimum ranges</t>
  </si>
  <si>
    <t>Quality Check gates</t>
  </si>
  <si>
    <t>Is the MSA details available for the measurement system being audited</t>
  </si>
  <si>
    <t>CGCEL DWM - REVISION EXERCISE  - CURRENT EXISTING DWM CHECK POINTS</t>
  </si>
  <si>
    <t>CGCEL DWM - REVISION EXERCISE  - VERSION 2.0 PROPOSED DWM CHECK POINTS</t>
  </si>
  <si>
    <t>NEW + EXISTING</t>
  </si>
  <si>
    <t>Man and related</t>
  </si>
  <si>
    <t xml:space="preserve">Method  and related- PDCA - 5S , SOP , Defects segragation and CAPA </t>
  </si>
  <si>
    <t>DWM CHECK POINTS PROPOSED</t>
  </si>
  <si>
    <t>KEY FOCUS</t>
  </si>
  <si>
    <t>Critical process OJT</t>
  </si>
  <si>
    <t>OJT trained operator</t>
  </si>
  <si>
    <t>OJT application</t>
  </si>
  <si>
    <t>Special cause identification</t>
  </si>
  <si>
    <t>Actions for special cause</t>
  </si>
  <si>
    <t>CP, CPk awareness</t>
  </si>
  <si>
    <t>OJT robustness</t>
  </si>
  <si>
    <t>OJT objectivity</t>
  </si>
  <si>
    <t>OJT awareness</t>
  </si>
  <si>
    <t xml:space="preserve">Material  and related </t>
  </si>
  <si>
    <t>OJT relevance</t>
  </si>
  <si>
    <t>Raw material quality</t>
  </si>
  <si>
    <t>CLTI</t>
  </si>
  <si>
    <t>Machine abnormalities</t>
  </si>
  <si>
    <t>Poka Yoke</t>
  </si>
  <si>
    <t>Poke Yoke validation</t>
  </si>
  <si>
    <t>Machine CTQ display</t>
  </si>
  <si>
    <t>CTQ monitoring gauges</t>
  </si>
  <si>
    <t>Guage calibartion</t>
  </si>
  <si>
    <t>Tolerance of gauges</t>
  </si>
  <si>
    <t>Gauge working condition</t>
  </si>
  <si>
    <t>SOP display</t>
  </si>
  <si>
    <t>Defects criteria</t>
  </si>
  <si>
    <t>Rejection and rework segragation</t>
  </si>
  <si>
    <t>Defects segragtion</t>
  </si>
  <si>
    <t>Defects and defectives data</t>
  </si>
  <si>
    <t>Corrective action awareness</t>
  </si>
  <si>
    <t>Preventive action awareness</t>
  </si>
  <si>
    <t>Pareto defects display</t>
  </si>
  <si>
    <t>Root cause and solution</t>
  </si>
  <si>
    <t>RCA sessions</t>
  </si>
  <si>
    <t>Use of 7 QC tools</t>
  </si>
  <si>
    <t>Gemba meetings</t>
  </si>
  <si>
    <t>CTQ Complete linkage</t>
  </si>
  <si>
    <t>Product CTQ</t>
  </si>
  <si>
    <t>Prcocess CTQ</t>
  </si>
  <si>
    <t>Machine CTQ</t>
  </si>
  <si>
    <t>MSA details</t>
  </si>
  <si>
    <t>MSA improvement</t>
  </si>
  <si>
    <t>Is the approved Sampling plan and  Control plan available</t>
  </si>
  <si>
    <t>Sampling and Control plan</t>
  </si>
  <si>
    <t>Sample collection</t>
  </si>
  <si>
    <t>Deviations taken</t>
  </si>
  <si>
    <t>5S zones reference</t>
  </si>
  <si>
    <t>1S</t>
  </si>
  <si>
    <t>2S</t>
  </si>
  <si>
    <t>2S- markings</t>
  </si>
  <si>
    <t>2S - labelling</t>
  </si>
  <si>
    <t>Shadow board</t>
  </si>
  <si>
    <t>5S audit</t>
  </si>
  <si>
    <t>Maintenance board</t>
  </si>
  <si>
    <t>Morning Meeting board</t>
  </si>
  <si>
    <t>Maintenance checklist display</t>
  </si>
  <si>
    <t>Machine performance sheet display</t>
  </si>
  <si>
    <t>Colour marking in instruments</t>
  </si>
  <si>
    <t>Valve markings</t>
  </si>
  <si>
    <t>Bolt and nut markings</t>
  </si>
  <si>
    <t>H</t>
  </si>
  <si>
    <t>L</t>
  </si>
  <si>
    <t>OVERALL PRIORITY - FOR INCLUSION 2.0 AUDIT</t>
  </si>
  <si>
    <t>Log book</t>
  </si>
  <si>
    <t>M</t>
  </si>
  <si>
    <t>2S- Bin identification</t>
  </si>
  <si>
    <t>PRIORITY RATING ( H-9, M-5, L-1)</t>
  </si>
  <si>
    <t>Is Mark &amp; display of valve open &amp; close done</t>
  </si>
  <si>
    <t>Is Bolt and nut matching mark using suitable colour paint done</t>
  </si>
  <si>
    <r>
      <t xml:space="preserve">IMPACT ON OUTGOING PRODUCT QUALITY (L/M/H)
</t>
    </r>
    <r>
      <rPr>
        <b/>
        <i/>
        <sz val="12"/>
        <color theme="1"/>
        <rFont val="Calibri"/>
        <family val="2"/>
        <scheme val="minor"/>
      </rPr>
      <t>( High Means has direct impact on Outgoing quality)</t>
    </r>
  </si>
  <si>
    <r>
      <t>PRIORITY FOR CHECKING O</t>
    </r>
    <r>
      <rPr>
        <b/>
        <u/>
        <sz val="12"/>
        <color theme="1"/>
        <rFont val="Calibri"/>
        <family val="2"/>
        <scheme val="minor"/>
      </rPr>
      <t>N DAILY BASIS</t>
    </r>
    <r>
      <rPr>
        <b/>
        <sz val="12"/>
        <color theme="1"/>
        <rFont val="Calibri"/>
        <family val="2"/>
        <scheme val="minor"/>
      </rPr>
      <t xml:space="preserve"> AS A PART OF DWM (L/M/H)
 </t>
    </r>
    <r>
      <rPr>
        <b/>
        <i/>
        <sz val="12"/>
        <color theme="1"/>
        <rFont val="Calibri"/>
        <family val="2"/>
        <scheme val="minor"/>
      </rPr>
      <t>( High Means needs to be ensured on daily basis)</t>
    </r>
  </si>
  <si>
    <t>Is the alternate operator deployed in CTQ station trained in OJT module and evaluation records available</t>
  </si>
  <si>
    <t>Is the primary / Secondary operator deployed in CTQ station trained in the OJT module anytime in the past six months time and evaluation records available</t>
  </si>
  <si>
    <t>Is the operator aware of the critical points related to CTQ and CTP parameters mentioned in the OJT module</t>
  </si>
  <si>
    <t>Is the operator aware of how to identify special causes from the Control Chart</t>
  </si>
  <si>
    <t xml:space="preserve">Is the SOP for Control Chart monitoring available and displayed near the machine </t>
  </si>
  <si>
    <t>ok</t>
  </si>
  <si>
    <t>Is the Supervisor / Engineer aware of how to take actions based on special causes identified</t>
  </si>
  <si>
    <t>Is the Supervsior / Engineer aware of the significance of Process capability and potential index</t>
  </si>
  <si>
    <t>Is the Supervisor / Engineer aware how to calculate process capability and potential index</t>
  </si>
  <si>
    <t>Is the OJT approved by relevant authrorities</t>
  </si>
  <si>
    <t>Is the  CLITA activities carried out as per schedule</t>
  </si>
  <si>
    <t>Is the Poke Yoke in the machines checked at the beginnning of each shift</t>
  </si>
  <si>
    <t xml:space="preserve">Is the CTP paramters are recorded and monitored  on shift basis by production operator and cross verified by Quality Inspector </t>
  </si>
  <si>
    <t>Is the gauges calibrated as per defined frequency and calibration sticker displayed</t>
  </si>
  <si>
    <t xml:space="preserve">Taken out of the Daily montoring - Preliminary / Monthly </t>
  </si>
  <si>
    <t>Is the least count of the gauge is atleast one tenth of the process variation required</t>
  </si>
  <si>
    <t xml:space="preserve">Is the Jigs , Fixtures , Tools , Die etc. has been identified through unique identification number </t>
  </si>
  <si>
    <t>Drawings of  Jigs , Fixtures , Tools , Die etc. available for audit</t>
  </si>
  <si>
    <t>Is the inspection report of  Jigs , Fixtures , Tools , Die etc. available for audit</t>
  </si>
  <si>
    <t>Is the calibration records of  Jigs , Fixtures , Tools , Die etc. available for audit</t>
  </si>
  <si>
    <t>Is the Preventive Maintenance records of  Jigs , Fixtures , Tools , Die etc. available for audit</t>
  </si>
  <si>
    <t>Is the life of  Jigs , Fixtures , Tools , Die etc. defined and available for audit</t>
  </si>
  <si>
    <t>SOP , formats has to be defined and deployed</t>
  </si>
  <si>
    <t>Is the life of  Jigs , Fixtures , Tools , Die etc. monitored  using Run Charts and changed as per defined frequency</t>
  </si>
  <si>
    <t>Preliminary requirements</t>
  </si>
  <si>
    <t>Ensure Reaction plan is available atleast for CTQ machines</t>
  </si>
  <si>
    <t xml:space="preserve">Is the " Operation Standard " displayed at the workstation </t>
  </si>
  <si>
    <t>Is the limit sample / cut samples available for Chronic defects</t>
  </si>
  <si>
    <t>Is the Rejection bins ( Red Bin)  and rework bins ( Yellow Bin) are available on the workstation</t>
  </si>
  <si>
    <t>SOP available or not to be checked</t>
  </si>
  <si>
    <t xml:space="preserve">Is there is any non - conforming product mixed with OK product </t>
  </si>
  <si>
    <t>Is the CTQ parameters defined for the CTQ machines and displayed near them</t>
  </si>
  <si>
    <t>For CTQ/ CTP / Critical Machine Parameters :  Is special trends  identified from Runcharts/ Control Charts and shows improvement trend w.r.t special cause reduction and CP, Cpk improvement</t>
  </si>
  <si>
    <t>Is the action points mentioned in the log book closed and properly communicated to the reliever</t>
  </si>
  <si>
    <t>Detailed training required</t>
  </si>
  <si>
    <t>Is the improvement actions w.r.t Man , Method and instrument evident for improving MSA / Sustaining MSA whose Gage R&amp;R is less than 10 %</t>
  </si>
  <si>
    <t>preliminary</t>
  </si>
  <si>
    <t>Incase of deviation , Is the deviation accorded by the deviation authority as per guideline</t>
  </si>
  <si>
    <t xml:space="preserve">Is the Why - why analysis of major breakdown ( greater than 30 minutes) available and displayed </t>
  </si>
  <si>
    <t>Is Updation of Morning meeting board done ( with RCA for  major KPIs going out of target available and effective)</t>
  </si>
  <si>
    <t>Is Updation of maintenance control board on a daily basis ( maintenance schedule , daily , weekly , monthly maintence check sheet ,  M/C uptime, down time , spares mgmt ,  etc) done</t>
  </si>
  <si>
    <t>YES</t>
  </si>
  <si>
    <t>NO</t>
  </si>
  <si>
    <t>DWM 001</t>
  </si>
  <si>
    <t>DWM 003</t>
  </si>
  <si>
    <t>DWM 004</t>
  </si>
  <si>
    <t>DWM 005</t>
  </si>
  <si>
    <t>DWM 006</t>
  </si>
  <si>
    <t>DWM 007</t>
  </si>
  <si>
    <t>DWM 008</t>
  </si>
  <si>
    <t>DWM 009</t>
  </si>
  <si>
    <t>DWM 010</t>
  </si>
  <si>
    <t>DWM 011</t>
  </si>
  <si>
    <t>DWM 012</t>
  </si>
  <si>
    <t>DWM 013</t>
  </si>
  <si>
    <t>DWM 014</t>
  </si>
  <si>
    <t>DWM 015</t>
  </si>
  <si>
    <t>DWM 016</t>
  </si>
  <si>
    <t>DWM 017</t>
  </si>
  <si>
    <t>DWM 018</t>
  </si>
  <si>
    <t>DWM 019</t>
  </si>
  <si>
    <t>DWM 020</t>
  </si>
  <si>
    <t>DWM 021</t>
  </si>
  <si>
    <t>DWM 022</t>
  </si>
  <si>
    <t>DWM 023</t>
  </si>
  <si>
    <t>DWM 024</t>
  </si>
  <si>
    <t>DWM 025</t>
  </si>
  <si>
    <t>DWM 026</t>
  </si>
  <si>
    <t>DWM 027</t>
  </si>
  <si>
    <t>DWM 028</t>
  </si>
  <si>
    <t>DWM 029</t>
  </si>
  <si>
    <t>DWM 030</t>
  </si>
  <si>
    <t>DWM 031</t>
  </si>
  <si>
    <t>DWM 032</t>
  </si>
  <si>
    <t>DWM 033</t>
  </si>
  <si>
    <t>DWM 034</t>
  </si>
  <si>
    <t>DWM 035</t>
  </si>
  <si>
    <t>DWM 036</t>
  </si>
  <si>
    <t>DWM 037</t>
  </si>
  <si>
    <t>DWM 038</t>
  </si>
  <si>
    <t>DWM 039</t>
  </si>
  <si>
    <t>DWM 040</t>
  </si>
  <si>
    <t>DWM 041</t>
  </si>
  <si>
    <t>DWM 042</t>
  </si>
  <si>
    <t>DWM 043</t>
  </si>
  <si>
    <t>DWM 044</t>
  </si>
  <si>
    <t>DWM 045</t>
  </si>
  <si>
    <t>DWM 046</t>
  </si>
  <si>
    <t>DWM 047</t>
  </si>
  <si>
    <t>S.No</t>
  </si>
  <si>
    <t>OJT trained operator in critical machine</t>
  </si>
  <si>
    <t>Cp, CPk , Control Chart</t>
  </si>
  <si>
    <t>Runcharts / Control Charts training</t>
  </si>
  <si>
    <t>Details of incoming lot inwarded under deviation to be provided to production department by Quality department and hard copy to be maintained ; Same to be a part of morning meeting discussion board contents</t>
  </si>
  <si>
    <t>Identification of CTQ machines and machine parameters</t>
  </si>
  <si>
    <t>List of Critical to Quality Machines to be identified ; For each of the critical machines critical parameters to be identified , listed down with specifications and displayed in hard copy near the machine</t>
  </si>
  <si>
    <t xml:space="preserve">SOP for control charts </t>
  </si>
  <si>
    <t>SOP for control chart monitoring to be prepared , displayed and training to be given .</t>
  </si>
  <si>
    <t>Is the operator aware of the critical operational aspects ( points) related to CTQ and CTP parameters mentioned in the OJT module</t>
  </si>
  <si>
    <t>The auditor to be familiar with the OJT contents.</t>
  </si>
  <si>
    <t>Critical to Process Parameters  record</t>
  </si>
  <si>
    <t>Format for recording Critical To Process Parameters to be prepared and provided  ; Format to have provision for Monitoring and Cross verification ; These details should be derived / aligned with Process Control Plan</t>
  </si>
  <si>
    <t>SOP for Poka Yoke validation to be prepared  and deployed with required training.</t>
  </si>
  <si>
    <t>List of all gauges along with their least count - Desired and actual to be mapped and records to be maintained</t>
  </si>
  <si>
    <t>Master list of all the instruments along with their calibration summary to be maintained in good condition in one single consolidated place ; The same is the requirement of IQP also.</t>
  </si>
  <si>
    <t>Machine CLITA</t>
  </si>
  <si>
    <t>Tool identification</t>
  </si>
  <si>
    <t>Tool drawings</t>
  </si>
  <si>
    <t>Drawing for all Jigs , Fixtures , Tools , Die has to be maintained and traceable with the their identification number.</t>
  </si>
  <si>
    <t>Tool inspection</t>
  </si>
  <si>
    <t>SOP for carrying out the inspection of the Jigs , Fixtures, Tools , Dies etc. needs to be prepared and deployed</t>
  </si>
  <si>
    <t>Tool calibration</t>
  </si>
  <si>
    <t xml:space="preserve">Calibration frequency for all the tooling to be defined , deployed and displayed </t>
  </si>
  <si>
    <t>Tool Preventive Maintenance</t>
  </si>
  <si>
    <t>Preventive Maintenance schedule for each of the tools to be defined and records to be maintained</t>
  </si>
  <si>
    <t>Document containing tool life definition based on statistical study to be maintained for all types of Jigs , Tools , Fixtures and Dies used in the process.</t>
  </si>
  <si>
    <t>Tool Life definition</t>
  </si>
  <si>
    <t>SOP for the same, formats has to be defined and deployed</t>
  </si>
  <si>
    <t>Tool life Runchart</t>
  </si>
  <si>
    <t>Reaction Plan</t>
  </si>
  <si>
    <t>Reaction plan SOP to be preapred and made available</t>
  </si>
  <si>
    <t>To be ensured as a part of the preliminary requirement before starting DWM audit</t>
  </si>
  <si>
    <t>Limit / Cut samples to be prepared for all chronic defects and available</t>
  </si>
  <si>
    <t>SOP available or not to be checked ; Detailed SOP for the same to be prepared and made available</t>
  </si>
  <si>
    <t>Format for recording defects and defectives data to be prepared and made available</t>
  </si>
  <si>
    <t>MSA records to be maintained</t>
  </si>
  <si>
    <t>Approved sampling plan to be maintained ( controlled copy)</t>
  </si>
  <si>
    <t>Guidelines to be prepared and made available</t>
  </si>
  <si>
    <t>Is the Preventive Maintenance records of  Jigs , Fixtures , Tools , Die etc. updated and  available for audit</t>
  </si>
  <si>
    <t xml:space="preserve">DWM Reference Number </t>
  </si>
  <si>
    <t>DWM 048</t>
  </si>
  <si>
    <t>FPI</t>
  </si>
  <si>
    <t>Is the operator aware how to do the FPI ( starting of shift , Model Changeover , machine breakdown , power interruption ,tool change etc) and records for FPI maintained near the machine</t>
  </si>
  <si>
    <t>SOP for OJT will be issued by corporate QA  ; For all critical processes OJT to be prepared following the SOP and it has to be approved by all concerned authorities ; OJT has to be controlled copy document.</t>
  </si>
  <si>
    <t xml:space="preserve">Is the Primary / Secondary  operator deployed in CTQ station trained in the OJT module anytime in the past six months time and evaluation records available ; In the absence of Primary / Secondary operator is OJT provided to Alternate operator before deployment in the machine </t>
  </si>
  <si>
    <t>NOTE :</t>
  </si>
  <si>
    <t>The word Machine refers to "Machine / Workstation"</t>
  </si>
  <si>
    <t xml:space="preserve">Man </t>
  </si>
  <si>
    <t>Material</t>
  </si>
  <si>
    <t xml:space="preserve">Is the CTP parameters are recorded and monitored  on shift basis by production operator and cross verified by Quality Inspector </t>
  </si>
  <si>
    <t>For CTQ Parameters :  Is special cause trends  identified from Runcharts/ Control Charts and shows improvement trend w.r.t special cause reduction and CP, Cpk improvement</t>
  </si>
  <si>
    <t>Machine</t>
  </si>
  <si>
    <t>Method</t>
  </si>
  <si>
    <t>KPI monitoring</t>
  </si>
  <si>
    <t>List of  Critical to Quality Machines/ workstations ; List of Primary operators and Secondary operators trained along with their evaluation marks to be maintained in hard copy near the machine . Evaluation has to be done jointly by Production and Quality as per SOP ; SOP for the same to be prepared</t>
  </si>
  <si>
    <t>Are the critical process points (steps) mentioned in the OJT module adhered while doing job by the operator ( Operator Observance)</t>
  </si>
  <si>
    <t>Is the OJT approved by relevant authrorities and prepared as corporate QA SOP</t>
  </si>
  <si>
    <t>Training to provided for FPI and evaluation to be maintained; SOP for the FPI to be prepared and deployed - The same can be division specific.</t>
  </si>
  <si>
    <t xml:space="preserve">CLITA  checksheet to be prepared for all critical machines and training to be provided . CLITA sheet to be prepared by Engineering department and EHS team jointly . The final CLITA sheet to be authorized by Unit Head and EHS personnel.  Records of CLITA sheet to be maintained near the machine. </t>
  </si>
  <si>
    <t>Unique identification number has to be provided for all Jigs, Fixtures, Tools , Die etc. with neat Labelling ; Records of the same to be maintained ( Name Code definition )</t>
  </si>
  <si>
    <t>Is the life of  Tools , Die etc. monitored  using Run Charts / Registers and changed as per defined frequency</t>
  </si>
  <si>
    <t>Is the life of Tools , Die etc. defined and available for audit</t>
  </si>
  <si>
    <t>Is the Rejection bins ( Red Bin)  and rework bins ( Yellow Bin) are available ON the workstation</t>
  </si>
  <si>
    <t>Production Incharge</t>
  </si>
  <si>
    <t>Operator</t>
  </si>
  <si>
    <t>Supervisor/ Engineer</t>
  </si>
  <si>
    <t>Operator &amp; Production Incharge</t>
  </si>
  <si>
    <t>Quality Incharge</t>
  </si>
  <si>
    <t>Production Incharge &amp; Quality Incharge</t>
  </si>
  <si>
    <t>Plant Head</t>
  </si>
  <si>
    <t>Maintenance / Engineering Incharge</t>
  </si>
  <si>
    <t>Plant Head / Quality Incharge</t>
  </si>
  <si>
    <t>Each DWM zone to have a DWM Owner to be appointed ; The owner shall ensure that the DWM requirements are in place for his /her Zone</t>
  </si>
  <si>
    <t>The DWM auditor shall audit one zone per day</t>
  </si>
  <si>
    <t>Guideline</t>
  </si>
  <si>
    <t>Marks</t>
  </si>
  <si>
    <t>Not implemented / No System</t>
  </si>
  <si>
    <t>Implemented but not monitored</t>
  </si>
  <si>
    <t>Monitored for effectiveness / efficiency</t>
  </si>
  <si>
    <t>Monitored and CAPA taken for continual improvement</t>
  </si>
  <si>
    <t>Monitored , Continual improvement efforts highly evident and improvement trend is seen</t>
  </si>
  <si>
    <t>General Scoring guidelines :</t>
  </si>
  <si>
    <t>Is there a rework manual available specifying the details of who , when , where and How the Rework will be carried out</t>
  </si>
  <si>
    <t>Rework Manual</t>
  </si>
  <si>
    <t xml:space="preserve"> Production Incharge &amp; Quality Incharge </t>
  </si>
  <si>
    <t>Rework station</t>
  </si>
  <si>
    <t>Is there a designated workstation and person for carrying out rework at specified time</t>
  </si>
  <si>
    <t>Rework Monitoring</t>
  </si>
  <si>
    <t>DWM 049</t>
  </si>
  <si>
    <t>DWM 050</t>
  </si>
  <si>
    <t>Rework manual availability to be ensured and checked for its completeness</t>
  </si>
  <si>
    <t>OJT application
( Operator Observance - MBW)</t>
  </si>
  <si>
    <t>MSA improvement plans Can be included as a part of morning meetings / other relevant forums</t>
  </si>
  <si>
    <t>Poke / yoke implementation in machines - List of already implemented Poke Yokes with their working mechanism</t>
  </si>
  <si>
    <t>The auditor to be familiar with the OJT contents - Self Learning by auditor , Training to auditor</t>
  </si>
  <si>
    <t xml:space="preserve">List of  Critical to Quality Machines/ workstations </t>
  </si>
  <si>
    <t xml:space="preserve"> For all critical processes OJT to be prepared following the SOP and it has to be approved by all concerned authorities ; OJT has to be controlled copy document.</t>
  </si>
  <si>
    <t xml:space="preserve">SOP for OJT will be issued by corporate QA  </t>
  </si>
  <si>
    <t xml:space="preserve"> List of Primary operators and Secondary operators trained in OJT along with their evaluation marks to be maintained in hard copy near the machine .</t>
  </si>
  <si>
    <t>Training to provided for FPI and evaluation to be maintained;</t>
  </si>
  <si>
    <t xml:space="preserve"> SOP for the FPI to be prepared and deployed - The same can be division specific.</t>
  </si>
  <si>
    <t>SOP for control chart monitoring to be prepared ( SOP will be issued by Corporate QA ) , displayed and training to be given .</t>
  </si>
  <si>
    <t xml:space="preserve"> SOP for operator evaluation of the OJT  </t>
  </si>
  <si>
    <t xml:space="preserve">CLITA  checksheet to be prepared for all critical machines and training to be provided . CLITA sheet to be prepared by Engineering department and EHS team jointly . The final CLITA sheet to be authorized by Unit Head and EHS personnel. </t>
  </si>
  <si>
    <t xml:space="preserve">Master list of all the instruments along with their calibration frequency summary to be maintained </t>
  </si>
  <si>
    <t>Calibration frequency for all the tooling to be displayed near machinaries</t>
  </si>
  <si>
    <t>SOP for tool life definition based on statistical study to be maintained for all types of Jigs , Tools , Fixtures and Dies used in the process.</t>
  </si>
  <si>
    <t>Reaction plan SOP to be preapred and made available; Pls ensure that " Rejection / Rework bin " concept is included in the same.</t>
  </si>
  <si>
    <t>Guidelines for "deviation approval"  to be prepared and made available</t>
  </si>
  <si>
    <t>S.NO</t>
  </si>
  <si>
    <t xml:space="preserve">DWM CHECK POINTS </t>
  </si>
  <si>
    <t>OJT</t>
  </si>
  <si>
    <t>CTQ and CTP monitoring</t>
  </si>
  <si>
    <t>Is the Supervisor / Engineer aware of the significance of Process capability and potential index</t>
  </si>
  <si>
    <t>RM quality</t>
  </si>
  <si>
    <t xml:space="preserve">Is the raw material used in the production belongs to the " Lot in-warded under deviation " </t>
  </si>
  <si>
    <t>Machine and Tools Upkeep</t>
  </si>
  <si>
    <t>Defects and Defectives handling</t>
  </si>
  <si>
    <t>Is the rework details recorded and  monitored ?</t>
  </si>
  <si>
    <t>DWM 051</t>
  </si>
  <si>
    <t>DWM 052</t>
  </si>
  <si>
    <t xml:space="preserve">Is the CAPA available and documented atleast for Major reworks? </t>
  </si>
  <si>
    <t>In case of deviation , Is the deviation accorded by the deviation authority as per guideline</t>
  </si>
  <si>
    <t>Shopfloor Communication and Involvement</t>
  </si>
  <si>
    <t>Basic Visual Management</t>
  </si>
  <si>
    <t>OJT application ( Operator Observance)</t>
  </si>
  <si>
    <t>No such concept</t>
  </si>
  <si>
    <t>Not aware</t>
  </si>
  <si>
    <t>Some what aware ; But needs improvement</t>
  </si>
  <si>
    <t>Not adhered</t>
  </si>
  <si>
    <t>Few steps adhered on random basis ; not repetitive and consistent</t>
  </si>
  <si>
    <t>All steps adhered with 100 % accuracy , the same is repetitive and consistent for several parts</t>
  </si>
  <si>
    <t xml:space="preserve">Is the CTP parameters are recorded and monitored on shift basis by production operator and cross verified by Quality Inspector </t>
  </si>
  <si>
    <t>Most parameters are recorded ; but inconsistency in data recording seen  ; Monitoring needs improvement</t>
  </si>
  <si>
    <t>Most parameters are recorded regularly in every shift ; Monitoring and action taken details  are evident but monitoring mechanism needs improvement</t>
  </si>
  <si>
    <t>No idea</t>
  </si>
  <si>
    <t>Does not know the difference between common cause variation and special cause variation</t>
  </si>
  <si>
    <t>Very clear about the different types of variation and also knows top 4 symptoms of special causes very thoroughly</t>
  </si>
  <si>
    <t>Very clear about the different types of variation and also knows top 8 symptoms of special causes very thoroughly</t>
  </si>
  <si>
    <t>Very clear about the different types of variation and also knows top 8 symptoms of special causes very thoroughly; Able to identify possible root causes of the special cause variation symptoms as per SOP.</t>
  </si>
  <si>
    <t>Clear about the special cause variation and common cause variation difference and able to correlate with process stability concept ; Also knows how to draw control chart for any data set .</t>
  </si>
  <si>
    <t>Not clear about the special cause variation and common cause variation difference and associated concepts ; Not very clear about how to construct a control chart for any given data set.</t>
  </si>
  <si>
    <t>Very clear about how to construct a control chart ; Very thorough with top 4 special cause symptoms and the associated root cause as per SOP.</t>
  </si>
  <si>
    <t>Able to explain somewhat but not thorough</t>
  </si>
  <si>
    <t>Thorough with the formulae but not able to translate and explain in terms of process performance and therefore the % defectives</t>
  </si>
  <si>
    <t>Thorough with the formulae and able to translate and explain in terms of process performance and therefore the % defectives</t>
  </si>
  <si>
    <t>Thorough with the formulae and able to translate and explain in terms of process performance and therefore the % defectives ; Involvement in process capability and potential index for all the critical parameters of his area on regular basis is evident 100 %.</t>
  </si>
  <si>
    <t>Not thorough how to calculate for various data types .</t>
  </si>
  <si>
    <t>Thorough how to calculate for various data types . Application of the same evidenced for few parameters from his / her work area.</t>
  </si>
  <si>
    <t>Thorough how to calculate for various data types . Application of the same evidenced for 100 % parameters from his / her work area on daily basis.</t>
  </si>
  <si>
    <t>Thorough how to calculate for various data types . Application of the same evidenced for most parameters from his / her work area on daily basis.</t>
  </si>
  <si>
    <t>Special cause numbers remains the same in last one month ( moving ) trend . CP , Cpk remains the same</t>
  </si>
  <si>
    <t>25 % reduction in special cause occurance in last one month ( moving) trend .CP , Cpk shows marginal improvement</t>
  </si>
  <si>
    <t>50 % reduction in special cause occurance in last one month ( moving) trend .CP , Cpk shows about 10 - 15 % improvement .</t>
  </si>
  <si>
    <t>Log book exists ; But actions points are discussed outside the log book</t>
  </si>
  <si>
    <t>Atleast one abnormality needs immediate attention</t>
  </si>
  <si>
    <t>No abnormalities ;but overall upkeep needs improvement</t>
  </si>
  <si>
    <t>No such concept ; Tool change is done after certain number of job work ; but no records of the same are maintained and available</t>
  </si>
  <si>
    <t>No Bins ; No such concept</t>
  </si>
  <si>
    <t>Defects and defectives data both are available ;Data recording is done at all the stages as per PFD study ;  However , monitoring and review mechanism adherence "on daily basis" needs improvement.</t>
  </si>
  <si>
    <t>Is the rework offered separately for PDI/ IQC?</t>
  </si>
  <si>
    <t>Rework items not offered for IQC or PDI inspection</t>
  </si>
  <si>
    <t>Sample collection not as per sampling plan ; Data Recording in the PDI , IQC sheets are not as per sampling plan</t>
  </si>
  <si>
    <t>Sample collection as per sampling plan ; Data recording in the PDI , IQC sheets is as per sampling plan</t>
  </si>
  <si>
    <t xml:space="preserve">Material passed under deviation , no approval taken </t>
  </si>
  <si>
    <t xml:space="preserve">No meeting held </t>
  </si>
  <si>
    <t>Why - why analysis of all major breakdowns displayed ; Why - why analysis quality needs improvement</t>
  </si>
  <si>
    <t>Few random details available</t>
  </si>
  <si>
    <t>The information that needs to be displayed is pre- defined / designed ; the display is mostly confirming to  the design  and includes all details mentioned namely :  maintenance schedule , daily , weekly , monthly maintence check sheet ,  M/C uptime, down time , spares mgmt  etc.</t>
  </si>
  <si>
    <t>The information that needs to be displayed is pre- defined / designed ; the display is mostly confirming to  the design  and includes all details mentioned namely :  maintenance schedule , daily , weekly , monthly maintence check sheet ,  M/C uptime, down time , spares mgmt  etc.
Communication mechanism is very effective, innovative and user -friendly to understand  .</t>
  </si>
  <si>
    <t>Apart from points requiring to score 6 marks , following is evident :
All the maintenance ,  Engineering and Production team members are highly familiar with the information displayed in the board .</t>
  </si>
  <si>
    <t>Apart from points requiring to score 9 marks , following is evident :
All the parameters are showing continual improvement trend .</t>
  </si>
  <si>
    <t>No marking</t>
  </si>
  <si>
    <t>Clearly able to tell the difference between CTQ and CTP ; Also , clear about aspects and process parameters that impacts CTQ</t>
  </si>
  <si>
    <t xml:space="preserve">Operator Not able to distinguish OK product from Not OK product </t>
  </si>
  <si>
    <t>No such display</t>
  </si>
  <si>
    <t>&gt;&gt;</t>
  </si>
  <si>
    <t>=&gt;&gt;</t>
  </si>
  <si>
    <t>Key Focus</t>
  </si>
  <si>
    <t>Executor ( First Person Responsible)</t>
  </si>
  <si>
    <t>To be checked as a part of daily audit regularly</t>
  </si>
  <si>
    <t>Preliminary requirments needs to be established</t>
  </si>
  <si>
    <t>Preliminary requirement details  ( Details to be revisited once in a quarter)</t>
  </si>
  <si>
    <t xml:space="preserve">4M Category </t>
  </si>
  <si>
    <t xml:space="preserve"> Section </t>
  </si>
  <si>
    <t>4M Category</t>
  </si>
  <si>
    <t>Key focus</t>
  </si>
  <si>
    <t>DESCRIPTION OF PRELIMINARY REQUIREMENTS</t>
  </si>
  <si>
    <t xml:space="preserve">Primary and secondary operator has been defined </t>
  </si>
  <si>
    <t xml:space="preserve">Primary and secondary operator has been defined  ; OJT training has been provided to them; Minimum scores achieved and records are available    </t>
  </si>
  <si>
    <t xml:space="preserve"> Primary or secondary operator deployed has beendeployed in machine ; If alternate operator , he is also trained and obtained minimum qualification scores in OJT.</t>
  </si>
  <si>
    <t xml:space="preserve"> For the past three months there is no sporadic issue related to manpower observed in the   workstation / machine.</t>
  </si>
  <si>
    <t>The operator is able to distinguish between the CTPs and CTQs very clearly ; Thorough about the process parameters and aspects that impact CTQs . Has thorough knowledge and able to troubleshoot the problems effectively .</t>
  </si>
  <si>
    <t>The operator is able to distinguish the CTPs and CTQs very clearly ; Thorough about the process parameters and aspects that impact CTQs . Has thorough knowledge and able to troubleshoot the problems effectively and also able to coach other members as well .</t>
  </si>
  <si>
    <t>Most steps adhered to; repetitive and consistent as well.</t>
  </si>
  <si>
    <t xml:space="preserve">All steps adhered with 100 % accuracy , the same is repetitive and consistent for several parts.CAPA available for past non - adherence </t>
  </si>
  <si>
    <t>All parameters are recorded 100 % on all shifts ; Monitoring mechanism is very robust and effective ; Over and above operator is aware about all process parameters.</t>
  </si>
  <si>
    <t>All parameters are recorded 100 % on all shifts ; Monitoring mechanism is very robust and effective ;  Over and above operator is aware about all process parameters ; CAPA available  for any non - conformance observed in the past .</t>
  </si>
  <si>
    <t xml:space="preserve">No such system ; Done on random basis. </t>
  </si>
  <si>
    <t>Well defined system exists ; Training provided to the operator and Operator fully aware ;FPI is carried out as per procedure.</t>
  </si>
  <si>
    <t xml:space="preserve">Well defined system exists ; Training provided to the operator and Operator fully aware ;FPI is carried out as per procedure ;Space provide for keeping the FPI done items ; All items are numbered and avaialble in the stand ( space) . </t>
  </si>
  <si>
    <t>Well defined system exists ; Training provided to the operator and Operator fully aware ;FPI is carried out as per procedure ;Space provide for keeping the FPI done items ; All items are numbered and avaialble in the stand ( space) . The samples keopt in the stand are cross verified by Production and Quality Incharge and records are available .</t>
  </si>
  <si>
    <t>Containment actions taken for any irregularity observed during FPI / verification by Quality , Pdn incharge . Records are neatly maintained and available .</t>
  </si>
  <si>
    <t>Whenever any non - conformity is observed , actions are taken to bring the process within the control limits of the control chart.</t>
  </si>
  <si>
    <t xml:space="preserve">Process capability greater than 1.33 </t>
  </si>
  <si>
    <t>Thorough with the formulae and able to translate and explain in terms of process performance and therefore the % defectives ; Involvement in process capability and potential index calculation for all the critical parameters of his /her workarea on regular basis is evident 100 %. Improvement trend in the CP, Cpk evident .</t>
  </si>
  <si>
    <t xml:space="preserve"> CPk is greater than or equal to 1.33</t>
  </si>
  <si>
    <t xml:space="preserve"> CPk is greater than or equal to 1.67</t>
  </si>
  <si>
    <t>Log book available ; actions points are mentioned and takeover is evident with signatures of both the operators ; But closure not evident</t>
  </si>
  <si>
    <t>Log book available ; Handover takeover actions are evident for the past one month in a very consistent manner ;   More than 90 % of the issues closure within 24 hours evident and records are avaialble .</t>
  </si>
  <si>
    <t>Log book available ; actions points are mentioned and takeover is evident with signatures of both the operators ;  atleast 90 %  of the issues closure within 24 hours evident and records are avaialble .</t>
  </si>
  <si>
    <t>Log book available ; actions points are mentioned and takeover is evident with signatures of both the operators ;  atleast 70 % issues closure of the issues within 24 hours.</t>
  </si>
  <si>
    <t xml:space="preserve">Concept partially known ; Implementation needs to be improved; </t>
  </si>
  <si>
    <t xml:space="preserve">CLITA manual available for machines and operators are trained as per manual ; Implementation is evident. </t>
  </si>
  <si>
    <t>CLITA manual available for machines and operators are trained as per manual ; Implementation is evident. No breakdown related to CLITA points is observed in the past one month.</t>
  </si>
  <si>
    <t>CLITA is FULLY implemented in the shopfloor  ( entire DWM ZONE).</t>
  </si>
  <si>
    <t>Zero abnormality of any kind ; Overall upkeep is excellent ; Condition Based Maintenance (CBM) implemented in few machines and reduction trend in breakdowns observed .</t>
  </si>
  <si>
    <t>Zero abnormality of any kind ; Overall upkeep is excellent ; Condition Based Maintenance (CBM) implemented in entire Zone and reduction trend in breakdowns observed .</t>
  </si>
  <si>
    <t>No abnormalities ; overall Upkeep is very good .</t>
  </si>
  <si>
    <t>The SOP is adhered to in all the shifts and records maintained.</t>
  </si>
  <si>
    <t xml:space="preserve"> Based on the outcome of the checking , CAPA are taken ;Records of CAPA are available</t>
  </si>
  <si>
    <t xml:space="preserve">, Records of CAPA  taken area available for all the cases ; effectiveness of CAPA is evaluated in terms of reduction in number of repetitive issues . </t>
  </si>
  <si>
    <t>List of  all Poka Yokes available with their working mechanism  ; Well written SOP for cross checking the Poka Yokes exists .</t>
  </si>
  <si>
    <t>LIST OF PRELIMINARY REQUIREMENTS</t>
  </si>
  <si>
    <t>COMMON GUIDELINES</t>
  </si>
  <si>
    <t>DOCUMENT NUMBER :  
CGCEL /CQA/QP/002/DWM2.0
Revision :00 ; Version :00
Issue Date : 20 August 2020</t>
  </si>
  <si>
    <t>DOCUMENT NUMBER 
CGCEL /CQA/QP/002/DWM2.0
Revision :00 ; Version :00
Issue Date : 20 August 2020</t>
  </si>
  <si>
    <t>Marking is there in all of the valves in the entire Zone ;Standardization is done ; Operator aware of the markings and its use.</t>
  </si>
  <si>
    <t>Marking is there in all of the valves in the entire Zone ; Operator aware of the markings and its use; Standardization is highly evident and well defined procedure exists for the same.</t>
  </si>
  <si>
    <t>Marking is there in all of the valves in the entire Zone ;Operator aware of the markings and its use; Standardization is highly evident and well defined procedure exists for the same.Covered as a part of the 5S layered audit as well .</t>
  </si>
  <si>
    <t xml:space="preserve">Marking is there in most of the valves ; Operator aware of the markings and its use ; standardization needs to be done </t>
  </si>
  <si>
    <t>Marking is there in most of the nuts and bolts  ;Operator aware of the markings and its use ; standardization needs to be done</t>
  </si>
  <si>
    <t>Marking is there in all of the nuts and bolts  in the entire Zone ; No misaligned nuts and bolts seen during audit ; Standardization is done ; Operator aware of the markings and its use.</t>
  </si>
  <si>
    <t>Marking is there in all of the nuts and bolts  in the entire Zone ;No misaligned nuts and bolts seen during audit ; Operator aware of the markings and its use; Standardization is highly evident and well defined procedure exists for the same.</t>
  </si>
  <si>
    <t>Marking is there in all of the nuts and bolts in the entire Zone ;No misaligned nuts and bolts seen during audit ;Operator aware of the markings and its use; Standardization is highly evident and well defined procedure exists for the same.Covered as a part of the 5S layered audit as well .</t>
  </si>
  <si>
    <t xml:space="preserve">Marking is there in most of the gauges ; Operator aware of the markings and its use ; standardization needs to be done </t>
  </si>
  <si>
    <t>Marking is there in all of the gauges in the entire Zone ;Standardization is done ; Operator aware of the markings and its use.</t>
  </si>
  <si>
    <t>Marking is there in all of the gauges in the entire Zone ; Operator aware of the markings and its use; Standardization is highly evident and well defined procedure exists for the same.</t>
  </si>
  <si>
    <t>Morning meeting held ; Attendance taken ;  Attendance of morning meeting members in the meeting is minimum 50 %</t>
  </si>
  <si>
    <t>Morning meeting held ; Attendance taken ; Attendance of morning meeting members in the meeting is minimum 75 % ;All functions are given chance to present their points in the morning meeting</t>
  </si>
  <si>
    <t>Irrespective of the type , Why - why analysis done for all the breakdowns and displayed ; Quality of Why - why analysis  is robust enough and evident ; CAPA Implemented  based on the analysis .</t>
  </si>
  <si>
    <t>Why - why analysis of all major breakdowns displayed ; Maintenance crew aware and able to explain the why - why analysis details very clearly. Quality of Why - why analysis  is robust enough and evident .</t>
  </si>
  <si>
    <t>For all Material passed under deviation,  deviation approval procedure followed strictly</t>
  </si>
  <si>
    <t>For all Material passed under deviation,  deviation approval procedure followed strictly ; Deviation records are maintained ; data trends are monitored.</t>
  </si>
  <si>
    <t>Sample collection as per sampling plan ; Data recording in the PDI , IQC sheets is as per sampling plan ; Rejection trend monitored component wise / product wise / supplier wise and analyzed</t>
  </si>
  <si>
    <t>Sample collection as per sampling plan ; Data recording in the PDI , IQC sheets is as per sampling plan ; Rejection trend monitored component wise / product wise / supplier wise and analyzed ; Structured problem solving effort for reducing the rejection percentage evident.</t>
  </si>
  <si>
    <t>Sample collection as per sampling plan ; Data recording in the PDI , IQC sheets is as per sampling plan ; Rejection trend monitored component wise / product wise / supplier wise and analyzed ; Structured problem solving effort for reducing the rejection percentage evident.Rejection percentage shows a reduction trend.</t>
  </si>
  <si>
    <t>Rework data recorded ; Monitoring done regularly.</t>
  </si>
  <si>
    <t xml:space="preserve">No such concept ; </t>
  </si>
  <si>
    <t>Irrespective of the type , Why - why analysis done for all the breakdowns and displayed ; Why - why analysis quality is robust enough ; CAPA Implemented  based on the analysis . Breakdown types and break hours both shows improvement trend .MTTR and MTBF metrics are also calculated and tracked .</t>
  </si>
  <si>
    <t xml:space="preserve"> Material inwarded under deviation but no Records maintained</t>
  </si>
  <si>
    <t xml:space="preserve"> Material inwarded under deviation ;   Records maintained for the same</t>
  </si>
  <si>
    <t>Records maintained for all materials inwarded under deviation at each input point of the process; Traceability of the data is very evident ; Data is regularly monitored and reviewed .</t>
  </si>
  <si>
    <t>Records maintained for all materials inwarded under deviation at each input point of the process; Traceability of the data is very evident ; Data is regularly monitored and reviewed; Details of CAPA implemented at supplier end are maintained at relevant points and displayed in CGCEL shopfloor.</t>
  </si>
  <si>
    <t>Records maintained for all materials inwarded under deviation at each input point of the process; Traceability of the data is very evident ; Data is regularly monitored and reviewed; Details of CAPA implemented at supplier end are maintained at relevant points and displayed in CGCEL shopfloor.Continual improvement in number of materials inwarded under deviation highly evident.</t>
  </si>
  <si>
    <t>Not Gauges available / available but not in working condition</t>
  </si>
  <si>
    <t>All required gauges present in all machineries of the entire Zone; Gauge is in safe and accessible location and the readings are  easily visible ; Calibration done .</t>
  </si>
  <si>
    <t>All required gauges present in all machineries of the entire Zone.Gauge is in safe and accessible location and the readings are  easily visible ; Calibration done;The least count of all the gauges are minimum 1/10 th of tolerance value.</t>
  </si>
  <si>
    <t>All required gauges present in all machineries of the entire Zone.Gauge is in safe and accessible location and the readings are  easily visible ; Calibration done;The least count of all the gauges are minimum 1/10 th of process variation.</t>
  </si>
  <si>
    <t>In addition points required for scoring 9 marks :
Gauge sequencing ( placement) done in line with inspection sequence and markings evident on the gauges .</t>
  </si>
  <si>
    <t>Tool , die life is studied using run charts and established statisticaly; SOP established for each of the tool/ die based on the above study. Controlled Tool / die drawing exists mentioning the life near the machinery ; Records are maintained seamlessly to monitor the tool/ die change frequency as per SOP at Supervisor level.</t>
  </si>
  <si>
    <t>Tool , die life is studied using run charts and established statisticaly; SOP established for each of the tool/ die based on the above study. Controlled Tool / die drawing exists mentioning the life near the machinery ; Records maintained but needs improvement.</t>
  </si>
  <si>
    <t>Counters are available on the relevant machine and buzzer system / machine stoppage / any other mechanism availabe for signalling the tool change at defined frequency.</t>
  </si>
  <si>
    <t>Tool issuance is linked with the production plan of the machine .</t>
  </si>
  <si>
    <t>Bins are available but not on individual machines / workstations ; They are available as a group in a particular location.</t>
  </si>
  <si>
    <t>Separate bins for Rework and Rejection provided ON eachof  the workstation ; Bin Standardization is evident .</t>
  </si>
  <si>
    <t xml:space="preserve">Separate bins for Rework and Rejection provided ON each of  the workstation ; Standardization is evident ; Maximum quantity in rejection and rework bin is fixed and marked on the bin.  </t>
  </si>
  <si>
    <t xml:space="preserve">
Separate bins for Rework and Rejection provided ON each of  the workstation ; Standardization is evident ; Maximum quantity in rejection and rework bin is fixed and marked on the bin.  Quantity Adherance is 100 % evident.
</t>
  </si>
  <si>
    <t>Visual display of the defects on the machines done .</t>
  </si>
  <si>
    <t>Visual display of the defects on all  the machines across the entire Zone done.</t>
  </si>
  <si>
    <t>Visual display of the defects on all  the machines across the entire Zone done.Operator aware about the defects and able to identify OK and NOT OK parts.</t>
  </si>
  <si>
    <t>Poison cake test plan is available and being ahered to.</t>
  </si>
  <si>
    <t>Data stratification done ffor defecs and defectives at various levels and improvement projects are taken for reducing the same.</t>
  </si>
  <si>
    <t>Defects and defectives data both are available ;Data recording is done at all the stages as per PFD study ; Appropriate Monitoring and review mechanism adhered to on daily basis .</t>
  </si>
  <si>
    <t xml:space="preserve">  Continual decreasing trend highly evident in both the defectives and defects  across all the machines / workstations of  the entire Zone.</t>
  </si>
  <si>
    <t>Rework Management</t>
  </si>
  <si>
    <t xml:space="preserve">No recording of rework data </t>
  </si>
  <si>
    <t>Rework Procedure available on individual machines for major rework .</t>
  </si>
  <si>
    <t>List of trained manpower avaialble for carrying out the rework ; and the rework is carried out by the trained manpower .</t>
  </si>
  <si>
    <t xml:space="preserve"> Analysis of major rework is being done and CAPA are implemented ; Continual improvement in the rework trend is clearly evident.</t>
  </si>
  <si>
    <t>Rework items mixed along with normal production items / incoming materials for PDI , IQC inspection.</t>
  </si>
  <si>
    <t xml:space="preserve">Rework items offered separately again for IQC and PDI ; Records are maintained for the same . Physical Review of the rework parts done by Prodcution and Quality Supervisor . </t>
  </si>
  <si>
    <t>Rework analysis is being done by Production and CAPA is implemented.</t>
  </si>
  <si>
    <t>CAPA implementation is audited by the Quality person and records are evident ; Continual improvement ( reduction) in the rework for most of the materials .</t>
  </si>
  <si>
    <t>For all Material passed under deviation,  deviation approval procedure followed strictly ; Deviation records are maintained ; data trends are monitored. Summary of deviations and CAPA available.</t>
  </si>
  <si>
    <t>CAPA Implementation done ; Deviations shows decreasing trend.</t>
  </si>
  <si>
    <t>Morning meeting held ; Attendance taken ; Attendance of morning meeting members in the meeting is minimum 90 % ;All functions are given chance to present their points in the morning meeting</t>
  </si>
  <si>
    <t>DWM board  is standardized and details are updated as per standard.</t>
  </si>
  <si>
    <t>Is Updation of Morning meeting ( DWM meeting ) board done ( with RCA for  major " KPIs going out of target"  available and effective)</t>
  </si>
  <si>
    <t>DWM meeting board is not updated</t>
  </si>
  <si>
    <t xml:space="preserve">DWM meeting board is updated with KPI performance ; RCA details not evident </t>
  </si>
  <si>
    <t>DWM meeting board is updated with KPI performance ; RCA details highly evident for all the KPIs going out of target.</t>
  </si>
  <si>
    <t xml:space="preserve">Action points (CAPA) arising out of RCA implemented  mostly. </t>
  </si>
  <si>
    <t xml:space="preserve">Action points (CAPA) arising out of RCA implemented 100 % . Improvement trend in atleast 80 % of the KPIs performance </t>
  </si>
  <si>
    <t>Is the Why - why analysis of major breakdown ( greater than 30 minutes) available and displayed in morning meeting (DWM) board</t>
  </si>
  <si>
    <t>Creative , Innovative and userfriendly visual management developed by the shop floor team themselves .</t>
  </si>
  <si>
    <t>The " Audit Sheet and Scoring guidelines sheet " to be used for daily audit.</t>
  </si>
  <si>
    <t>In the audit score sheet , for giving a partcular mark ,  it is essential that the lower level marks requirements should also be fulfilled.</t>
  </si>
  <si>
    <t>The entire plant to be divided in to 4 to 5 DWM zones as appropriate.</t>
  </si>
  <si>
    <t>A team of trained auditors be identified and the audit schedule shall be prepared.</t>
  </si>
  <si>
    <t>Therefore all the 5 zones of the entire plant will be covered approximately in a weeks time</t>
  </si>
  <si>
    <t>The audit scores to have gradation from 0 to 9</t>
  </si>
  <si>
    <t>For every audit criteria , whichever marks explanation is evidenced during the audit , a cross mark to be put in the corresponding box and the  scores to be mentioned in the " Actual score" column.</t>
  </si>
  <si>
    <t>Some of the general scoring guidelines is as given below :</t>
  </si>
  <si>
    <t>Actual Score</t>
  </si>
  <si>
    <t>DATE OF AUDIT :</t>
  </si>
  <si>
    <t>AUDITOR NAME:</t>
  </si>
  <si>
    <t>ZONE AUDITED:</t>
  </si>
  <si>
    <t>AVERAGE SCORE FOR THE DAY</t>
  </si>
  <si>
    <t xml:space="preserve">                                                                   DAILY WORK MANAGEMENT 2.0  - DAILY AUDIT SHEET WITH SCORING GUIDELINES</t>
  </si>
  <si>
    <r>
      <rPr>
        <b/>
        <sz val="12"/>
        <color theme="1"/>
        <rFont val="Arial"/>
        <family val="2"/>
      </rPr>
      <t xml:space="preserve">          </t>
    </r>
    <r>
      <rPr>
        <b/>
        <u/>
        <sz val="12"/>
        <color theme="1"/>
        <rFont val="Arial"/>
        <family val="2"/>
      </rPr>
      <t>CGCEL and VENDOR DWM VERSION 2.0 - DWM CHECK POINTS AND ASSOCIATED PRELIMINARY REQUIREMENTS</t>
    </r>
  </si>
  <si>
    <t>Executor( First Person Responsible)</t>
  </si>
</sst>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3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28"/>
      <color theme="1"/>
      <name val="Arial Narrow"/>
      <family val="2"/>
    </font>
    <font>
      <sz val="26"/>
      <color theme="1"/>
      <name val="Arial Narrow"/>
      <family val="2"/>
    </font>
    <font>
      <sz val="9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4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16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u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9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66">
    <xf numFmtId="0" fontId="0" fillId="0" borderId="0" xfId="0"/>
    <xf numFmtId="0" fontId="0" fillId="0" borderId="0" xfId="0" applyFont="1" applyAlignment="1">
      <alignment horizontal="left" vertical="top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0" fontId="3" fillId="0" borderId="0" xfId="0" applyFont="1"/>
    <xf numFmtId="0" fontId="5" fillId="0" borderId="0" xfId="0" applyFont="1"/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2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Fill="1" applyBorder="1" applyAlignment="1">
      <alignment wrapText="1"/>
    </xf>
    <xf numFmtId="0" fontId="5" fillId="0" borderId="4" xfId="0" applyFont="1" applyBorder="1" applyAlignment="1">
      <alignment horizontal="left" vertical="top" wrapText="1"/>
    </xf>
    <xf numFmtId="0" fontId="5" fillId="0" borderId="0" xfId="0" applyFont="1" applyAlignment="1">
      <alignment wrapText="1"/>
    </xf>
    <xf numFmtId="0" fontId="2" fillId="0" borderId="7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5" fillId="4" borderId="0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5" borderId="0" xfId="0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5" fillId="5" borderId="0" xfId="0" applyFont="1" applyFill="1" applyBorder="1" applyAlignment="1">
      <alignment wrapText="1"/>
    </xf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Border="1" applyAlignment="1">
      <alignment vertical="center" wrapText="1"/>
    </xf>
    <xf numFmtId="0" fontId="0" fillId="0" borderId="0" xfId="0" applyFont="1"/>
    <xf numFmtId="0" fontId="0" fillId="0" borderId="0" xfId="0" applyFont="1" applyBorder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14" fillId="0" borderId="0" xfId="0" applyFont="1" applyFill="1" applyAlignment="1">
      <alignment vertical="top" wrapText="1"/>
    </xf>
    <xf numFmtId="0" fontId="15" fillId="0" borderId="0" xfId="0" applyFont="1" applyFill="1"/>
    <xf numFmtId="0" fontId="17" fillId="0" borderId="0" xfId="0" applyFont="1" applyFill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 wrapText="1"/>
    </xf>
    <xf numFmtId="0" fontId="15" fillId="0" borderId="0" xfId="0" applyFont="1" applyFill="1" applyAlignment="1">
      <alignment wrapText="1"/>
    </xf>
    <xf numFmtId="0" fontId="12" fillId="0" borderId="31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" fillId="2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/>
    </xf>
    <xf numFmtId="0" fontId="22" fillId="0" borderId="16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left" vertical="center" wrapText="1"/>
    </xf>
    <xf numFmtId="0" fontId="22" fillId="0" borderId="18" xfId="0" applyFont="1" applyFill="1" applyBorder="1" applyAlignment="1">
      <alignment horizontal="left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left" vertical="center" wrapText="1"/>
    </xf>
    <xf numFmtId="0" fontId="22" fillId="0" borderId="9" xfId="0" applyFont="1" applyFill="1" applyBorder="1" applyAlignment="1">
      <alignment horizontal="left" vertical="center" wrapText="1"/>
    </xf>
    <xf numFmtId="0" fontId="22" fillId="0" borderId="15" xfId="0" applyFont="1" applyFill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center" vertical="center" wrapText="1"/>
    </xf>
    <xf numFmtId="0" fontId="22" fillId="0" borderId="11" xfId="0" applyFont="1" applyBorder="1" applyAlignment="1">
      <alignment horizontal="left" vertical="center" wrapText="1"/>
    </xf>
    <xf numFmtId="0" fontId="29" fillId="7" borderId="0" xfId="0" applyFont="1" applyFill="1" applyAlignment="1">
      <alignment horizontal="center" vertical="top" wrapText="1"/>
    </xf>
    <xf numFmtId="0" fontId="30" fillId="6" borderId="0" xfId="0" applyFont="1" applyFill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2" fillId="0" borderId="32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0" fontId="32" fillId="0" borderId="27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9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2" fillId="0" borderId="13" xfId="0" applyFont="1" applyFill="1" applyBorder="1" applyAlignment="1">
      <alignment horizontal="center" vertical="center" wrapText="1"/>
    </xf>
    <xf numFmtId="0" fontId="27" fillId="0" borderId="9" xfId="0" applyFont="1" applyFill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2" fillId="0" borderId="11" xfId="0" applyFont="1" applyFill="1" applyBorder="1" applyAlignment="1">
      <alignment horizontal="left" vertical="center" wrapText="1"/>
    </xf>
    <xf numFmtId="0" fontId="28" fillId="7" borderId="3" xfId="0" applyFont="1" applyFill="1" applyBorder="1" applyAlignment="1">
      <alignment horizontal="center" vertical="top" wrapText="1"/>
    </xf>
    <xf numFmtId="0" fontId="33" fillId="6" borderId="0" xfId="0" applyFont="1" applyFill="1" applyBorder="1" applyAlignment="1">
      <alignment horizontal="center" vertical="center" wrapText="1"/>
    </xf>
    <xf numFmtId="0" fontId="31" fillId="6" borderId="21" xfId="0" applyFont="1" applyFill="1" applyBorder="1" applyAlignment="1">
      <alignment horizontal="center" vertical="center" wrapText="1"/>
    </xf>
    <xf numFmtId="0" fontId="31" fillId="6" borderId="20" xfId="0" applyFont="1" applyFill="1" applyBorder="1" applyAlignment="1">
      <alignment horizontal="center" vertical="center" wrapText="1"/>
    </xf>
    <xf numFmtId="0" fontId="22" fillId="0" borderId="25" xfId="0" applyFont="1" applyFill="1" applyBorder="1" applyAlignment="1">
      <alignment horizontal="center" vertical="center"/>
    </xf>
    <xf numFmtId="0" fontId="22" fillId="0" borderId="26" xfId="0" applyFont="1" applyFill="1" applyBorder="1" applyAlignment="1">
      <alignment horizontal="left" vertical="center" wrapText="1"/>
    </xf>
    <xf numFmtId="0" fontId="22" fillId="0" borderId="23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left" vertical="center" wrapText="1"/>
    </xf>
    <xf numFmtId="0" fontId="22" fillId="0" borderId="24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left" vertical="center" wrapText="1"/>
    </xf>
    <xf numFmtId="0" fontId="30" fillId="6" borderId="4" xfId="0" applyFont="1" applyFill="1" applyBorder="1" applyAlignment="1">
      <alignment horizontal="center" vertical="center" wrapText="1"/>
    </xf>
    <xf numFmtId="0" fontId="30" fillId="6" borderId="5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left" vertical="center" wrapText="1"/>
    </xf>
    <xf numFmtId="0" fontId="21" fillId="6" borderId="0" xfId="0" applyFont="1" applyFill="1" applyAlignment="1">
      <alignment horizontal="left" vertical="center" wrapText="1"/>
    </xf>
    <xf numFmtId="0" fontId="21" fillId="10" borderId="0" xfId="0" applyFont="1" applyFill="1" applyAlignment="1">
      <alignment horizontal="center" vertical="center" wrapText="1"/>
    </xf>
    <xf numFmtId="0" fontId="34" fillId="10" borderId="0" xfId="2" applyFont="1" applyFill="1" applyAlignment="1">
      <alignment horizontal="left" vertical="center" wrapText="1"/>
    </xf>
    <xf numFmtId="0" fontId="21" fillId="6" borderId="0" xfId="0" applyFont="1" applyFill="1" applyAlignment="1">
      <alignment vertical="center" wrapText="1"/>
    </xf>
    <xf numFmtId="0" fontId="26" fillId="6" borderId="21" xfId="0" applyFont="1" applyFill="1" applyBorder="1" applyAlignment="1">
      <alignment horizontal="center" vertical="center" wrapText="1"/>
    </xf>
    <xf numFmtId="0" fontId="26" fillId="6" borderId="20" xfId="0" applyFont="1" applyFill="1" applyBorder="1" applyAlignment="1">
      <alignment horizontal="center" vertical="center" wrapText="1"/>
    </xf>
    <xf numFmtId="0" fontId="21" fillId="6" borderId="0" xfId="0" applyFont="1" applyFill="1" applyBorder="1" applyAlignment="1">
      <alignment vertical="center" wrapText="1"/>
    </xf>
    <xf numFmtId="164" fontId="26" fillId="6" borderId="22" xfId="1" applyFont="1" applyFill="1" applyBorder="1" applyAlignment="1">
      <alignment horizontal="center" vertical="center" wrapText="1"/>
    </xf>
    <xf numFmtId="164" fontId="26" fillId="6" borderId="19" xfId="1" applyFont="1" applyFill="1" applyBorder="1" applyAlignment="1">
      <alignment horizontal="center" vertical="center" wrapText="1"/>
    </xf>
    <xf numFmtId="0" fontId="21" fillId="6" borderId="2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24" xfId="0" applyFont="1" applyFill="1" applyBorder="1" applyAlignment="1">
      <alignment vertical="center" wrapText="1"/>
    </xf>
    <xf numFmtId="0" fontId="21" fillId="6" borderId="12" xfId="0" applyFont="1" applyFill="1" applyBorder="1" applyAlignment="1">
      <alignment vertical="center" wrapText="1"/>
    </xf>
    <xf numFmtId="0" fontId="23" fillId="8" borderId="0" xfId="0" applyFont="1" applyFill="1" applyAlignment="1">
      <alignment horizontal="center" vertical="top" wrapText="1"/>
    </xf>
    <xf numFmtId="0" fontId="25" fillId="6" borderId="0" xfId="0" applyFont="1" applyFill="1" applyAlignment="1">
      <alignment horizontal="center" vertical="center"/>
    </xf>
    <xf numFmtId="0" fontId="25" fillId="0" borderId="9" xfId="0" applyFont="1" applyFill="1" applyBorder="1" applyAlignment="1">
      <alignment horizontal="center" vertical="center" wrapText="1" readingOrder="1"/>
    </xf>
    <xf numFmtId="0" fontId="25" fillId="0" borderId="9" xfId="0" applyFont="1" applyFill="1" applyBorder="1" applyAlignment="1">
      <alignment horizontal="center" vertical="center" wrapText="1"/>
    </xf>
    <xf numFmtId="0" fontId="25" fillId="0" borderId="35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left"/>
    </xf>
    <xf numFmtId="0" fontId="20" fillId="0" borderId="0" xfId="0" applyFont="1" applyFill="1" applyAlignment="1">
      <alignment horizontal="left"/>
    </xf>
    <xf numFmtId="0" fontId="25" fillId="9" borderId="22" xfId="0" applyFont="1" applyFill="1" applyBorder="1" applyAlignment="1">
      <alignment horizontal="center" vertical="center"/>
    </xf>
    <xf numFmtId="0" fontId="25" fillId="9" borderId="18" xfId="0" applyFont="1" applyFill="1" applyBorder="1" applyAlignment="1">
      <alignment horizontal="center" vertical="center"/>
    </xf>
    <xf numFmtId="0" fontId="25" fillId="9" borderId="19" xfId="0" applyFont="1" applyFill="1" applyBorder="1" applyAlignment="1">
      <alignment horizontal="left" vertical="center"/>
    </xf>
    <xf numFmtId="0" fontId="25" fillId="9" borderId="23" xfId="0" applyFont="1" applyFill="1" applyBorder="1" applyAlignment="1">
      <alignment horizontal="center" vertical="center"/>
    </xf>
    <xf numFmtId="0" fontId="25" fillId="9" borderId="9" xfId="0" applyFont="1" applyFill="1" applyBorder="1" applyAlignment="1">
      <alignment horizontal="center" vertical="center"/>
    </xf>
    <xf numFmtId="0" fontId="25" fillId="9" borderId="10" xfId="0" applyFont="1" applyFill="1" applyBorder="1" applyAlignment="1">
      <alignment horizontal="left" vertical="center"/>
    </xf>
    <xf numFmtId="0" fontId="25" fillId="9" borderId="24" xfId="0" applyFont="1" applyFill="1" applyBorder="1" applyAlignment="1">
      <alignment horizontal="left" vertical="center"/>
    </xf>
    <xf numFmtId="0" fontId="25" fillId="9" borderId="11" xfId="0" applyFont="1" applyFill="1" applyBorder="1" applyAlignment="1">
      <alignment horizontal="left" vertical="center"/>
    </xf>
    <xf numFmtId="0" fontId="25" fillId="9" borderId="12" xfId="0" applyFont="1" applyFill="1" applyBorder="1" applyAlignment="1">
      <alignment horizontal="left" vertical="center"/>
    </xf>
    <xf numFmtId="0" fontId="19" fillId="0" borderId="0" xfId="0" applyFont="1" applyFill="1" applyAlignment="1">
      <alignment vertical="top" wrapText="1"/>
    </xf>
    <xf numFmtId="0" fontId="24" fillId="0" borderId="0" xfId="0" applyFont="1" applyFill="1" applyAlignment="1">
      <alignment vertical="center"/>
    </xf>
    <xf numFmtId="0" fontId="24" fillId="0" borderId="0" xfId="0" quotePrefix="1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0" fontId="24" fillId="0" borderId="35" xfId="0" applyFont="1" applyFill="1" applyBorder="1" applyAlignment="1">
      <alignment horizontal="center" vertical="center" wrapText="1"/>
    </xf>
    <xf numFmtId="0" fontId="24" fillId="0" borderId="36" xfId="0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 wrapText="1"/>
    </xf>
    <xf numFmtId="0" fontId="24" fillId="0" borderId="9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 wrapText="1" readingOrder="1"/>
    </xf>
    <xf numFmtId="0" fontId="19" fillId="0" borderId="9" xfId="0" applyFont="1" applyFill="1" applyBorder="1" applyAlignment="1">
      <alignment horizontal="left" vertical="center" wrapText="1" readingOrder="1"/>
    </xf>
    <xf numFmtId="0" fontId="19" fillId="0" borderId="9" xfId="0" applyFont="1" applyFill="1" applyBorder="1" applyAlignment="1">
      <alignment horizontal="left" vertical="center" wrapText="1" readingOrder="1"/>
    </xf>
    <xf numFmtId="0" fontId="19" fillId="9" borderId="9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19" fillId="0" borderId="0" xfId="0" applyFont="1" applyFill="1" applyAlignment="1">
      <alignment horizontal="left" wrapText="1"/>
    </xf>
    <xf numFmtId="0" fontId="24" fillId="0" borderId="0" xfId="0" applyFont="1" applyFill="1" applyAlignment="1">
      <alignment horizontal="center" vertical="center"/>
    </xf>
    <xf numFmtId="0" fontId="19" fillId="9" borderId="35" xfId="0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center" vertical="center" wrapText="1" readingOrder="1"/>
    </xf>
    <xf numFmtId="0" fontId="19" fillId="0" borderId="38" xfId="0" applyFont="1" applyFill="1" applyBorder="1" applyAlignment="1">
      <alignment horizontal="center" vertical="center" wrapText="1" readingOrder="1"/>
    </xf>
    <xf numFmtId="0" fontId="19" fillId="0" borderId="39" xfId="0" applyFont="1" applyFill="1" applyBorder="1" applyAlignment="1">
      <alignment horizontal="center" vertical="center" wrapText="1" readingOrder="1"/>
    </xf>
  </cellXfs>
  <cellStyles count="3">
    <cellStyle name="Comma" xfId="1" builtinId="3"/>
    <cellStyle name="Hyperlink" xfId="2" builtinId="8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E22"/>
  <sheetViews>
    <sheetView topLeftCell="A2" zoomScale="87" zoomScaleNormal="87" workbookViewId="0">
      <selection activeCell="D7" sqref="D7:D8"/>
    </sheetView>
  </sheetViews>
  <sheetFormatPr defaultRowHeight="15"/>
  <cols>
    <col min="1" max="2" width="5.7109375" style="1" customWidth="1"/>
    <col min="3" max="3" width="38.140625" style="1" customWidth="1"/>
    <col min="4" max="4" width="91" style="1" customWidth="1"/>
    <col min="5" max="5" width="11.7109375" style="1" customWidth="1"/>
    <col min="6" max="16384" width="9.140625" style="1"/>
  </cols>
  <sheetData>
    <row r="1" spans="3:5" ht="29.25" customHeight="1">
      <c r="C1" s="66" t="s">
        <v>39</v>
      </c>
      <c r="D1" s="66"/>
      <c r="E1" s="66"/>
    </row>
    <row r="3" spans="3:5" ht="15" customHeight="1">
      <c r="C3" s="67" t="s">
        <v>0</v>
      </c>
      <c r="D3" s="67" t="s">
        <v>1</v>
      </c>
      <c r="E3" s="68" t="s">
        <v>2</v>
      </c>
    </row>
    <row r="4" spans="3:5" ht="15.75" customHeight="1">
      <c r="C4" s="67"/>
      <c r="D4" s="67"/>
      <c r="E4" s="68"/>
    </row>
    <row r="5" spans="3:5" ht="23.25" customHeight="1">
      <c r="C5" s="2" t="s">
        <v>4</v>
      </c>
      <c r="D5" s="3" t="s">
        <v>5</v>
      </c>
      <c r="E5" s="3" t="s">
        <v>3</v>
      </c>
    </row>
    <row r="6" spans="3:5" ht="23.25" customHeight="1">
      <c r="C6" s="2"/>
      <c r="D6" s="3" t="s">
        <v>6</v>
      </c>
      <c r="E6" s="3" t="s">
        <v>3</v>
      </c>
    </row>
    <row r="7" spans="3:5" ht="23.25" customHeight="1">
      <c r="C7" s="2"/>
      <c r="D7" s="3" t="s">
        <v>7</v>
      </c>
      <c r="E7" s="3" t="s">
        <v>3</v>
      </c>
    </row>
    <row r="8" spans="3:5" ht="23.25" customHeight="1">
      <c r="C8" s="2"/>
      <c r="D8" s="3" t="s">
        <v>8</v>
      </c>
      <c r="E8" s="3" t="s">
        <v>3</v>
      </c>
    </row>
    <row r="9" spans="3:5" ht="23.25" customHeight="1">
      <c r="C9" s="2" t="s">
        <v>9</v>
      </c>
      <c r="D9" s="3" t="s">
        <v>10</v>
      </c>
      <c r="E9" s="3" t="s">
        <v>3</v>
      </c>
    </row>
    <row r="10" spans="3:5" ht="23.25" customHeight="1">
      <c r="C10" s="2"/>
      <c r="D10" s="3" t="s">
        <v>11</v>
      </c>
      <c r="E10" s="3" t="s">
        <v>3</v>
      </c>
    </row>
    <row r="11" spans="3:5" ht="23.25" customHeight="1">
      <c r="C11" s="2"/>
      <c r="D11" s="3" t="s">
        <v>12</v>
      </c>
      <c r="E11" s="3" t="s">
        <v>3</v>
      </c>
    </row>
    <row r="12" spans="3:5" ht="23.25" customHeight="1">
      <c r="C12" s="2"/>
      <c r="D12" s="3" t="s">
        <v>13</v>
      </c>
      <c r="E12" s="3" t="s">
        <v>3</v>
      </c>
    </row>
    <row r="13" spans="3:5" ht="23.25" customHeight="1">
      <c r="C13" s="2" t="s">
        <v>14</v>
      </c>
      <c r="D13" s="3" t="s">
        <v>15</v>
      </c>
      <c r="E13" s="3" t="s">
        <v>3</v>
      </c>
    </row>
    <row r="14" spans="3:5" ht="23.25" customHeight="1">
      <c r="C14" s="2"/>
      <c r="D14" s="3" t="s">
        <v>16</v>
      </c>
      <c r="E14" s="3" t="s">
        <v>3</v>
      </c>
    </row>
    <row r="15" spans="3:5" ht="23.25" customHeight="1">
      <c r="C15" s="2"/>
      <c r="D15" s="3" t="s">
        <v>17</v>
      </c>
      <c r="E15" s="3" t="s">
        <v>3</v>
      </c>
    </row>
    <row r="16" spans="3:5" ht="23.25" customHeight="1">
      <c r="C16" s="2"/>
      <c r="D16" s="3" t="s">
        <v>18</v>
      </c>
      <c r="E16" s="3" t="s">
        <v>3</v>
      </c>
    </row>
    <row r="17" spans="3:5" ht="23.25" customHeight="1">
      <c r="C17" s="2" t="s">
        <v>19</v>
      </c>
      <c r="D17" s="3" t="s">
        <v>20</v>
      </c>
      <c r="E17" s="3" t="s">
        <v>3</v>
      </c>
    </row>
    <row r="18" spans="3:5" ht="23.25" customHeight="1">
      <c r="C18" s="2"/>
      <c r="D18" s="3" t="s">
        <v>21</v>
      </c>
      <c r="E18" s="3" t="s">
        <v>3</v>
      </c>
    </row>
    <row r="19" spans="3:5" ht="23.25" customHeight="1">
      <c r="C19" s="2"/>
      <c r="D19" s="3" t="s">
        <v>22</v>
      </c>
      <c r="E19" s="3" t="s">
        <v>3</v>
      </c>
    </row>
    <row r="20" spans="3:5" ht="23.25" customHeight="1">
      <c r="C20" s="2"/>
      <c r="D20" s="3" t="s">
        <v>23</v>
      </c>
      <c r="E20" s="3" t="s">
        <v>3</v>
      </c>
    </row>
    <row r="21" spans="3:5" ht="23.25" customHeight="1">
      <c r="C21" s="2"/>
      <c r="D21" s="3" t="s">
        <v>24</v>
      </c>
      <c r="E21" s="3" t="s">
        <v>3</v>
      </c>
    </row>
    <row r="22" spans="3:5" ht="23.25" customHeight="1">
      <c r="C22" s="2"/>
      <c r="D22" s="3" t="s">
        <v>25</v>
      </c>
      <c r="E22" s="3" t="s">
        <v>3</v>
      </c>
    </row>
  </sheetData>
  <mergeCells count="4">
    <mergeCell ref="C1:E1"/>
    <mergeCell ref="C3:C4"/>
    <mergeCell ref="D3:D4"/>
    <mergeCell ref="E3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J94"/>
  <sheetViews>
    <sheetView zoomScale="70" zoomScaleNormal="70" workbookViewId="0">
      <selection activeCell="B3" sqref="B3"/>
    </sheetView>
  </sheetViews>
  <sheetFormatPr defaultRowHeight="21"/>
  <cols>
    <col min="1" max="1" width="4.85546875" style="5" customWidth="1"/>
    <col min="2" max="2" width="34.7109375" style="5" customWidth="1"/>
    <col min="3" max="3" width="88" style="5" customWidth="1"/>
    <col min="4" max="4" width="10.5703125" style="5" customWidth="1"/>
    <col min="5" max="5" width="22.28515625" style="5" customWidth="1"/>
    <col min="6" max="6" width="17.140625" style="4" customWidth="1"/>
    <col min="7" max="7" width="12.28515625" style="4" customWidth="1"/>
    <col min="8" max="8" width="16.28515625" style="4" customWidth="1"/>
    <col min="9" max="9" width="10.42578125" style="4" customWidth="1"/>
    <col min="10" max="10" width="9.140625" style="4"/>
    <col min="11" max="16384" width="9.140625" style="5"/>
  </cols>
  <sheetData>
    <row r="1" spans="2:10" ht="18" customHeight="1">
      <c r="B1" s="69" t="s">
        <v>40</v>
      </c>
      <c r="C1" s="69"/>
      <c r="D1" s="69"/>
      <c r="E1" s="69"/>
      <c r="F1" s="69"/>
      <c r="G1" s="69"/>
      <c r="H1" s="69"/>
      <c r="I1" s="69"/>
      <c r="J1" s="69"/>
    </row>
    <row r="2" spans="2:10" ht="21.75" thickBot="1"/>
    <row r="3" spans="2:10" s="8" customFormat="1" ht="104.25" customHeight="1" thickBot="1">
      <c r="B3" s="6" t="s">
        <v>0</v>
      </c>
      <c r="C3" s="7" t="s">
        <v>44</v>
      </c>
      <c r="D3" s="7" t="s">
        <v>2</v>
      </c>
      <c r="E3" s="7" t="s">
        <v>45</v>
      </c>
      <c r="F3" s="18" t="s">
        <v>112</v>
      </c>
      <c r="G3" s="18" t="s">
        <v>109</v>
      </c>
      <c r="H3" s="18" t="s">
        <v>113</v>
      </c>
      <c r="I3" s="18" t="s">
        <v>109</v>
      </c>
      <c r="J3" s="23" t="s">
        <v>105</v>
      </c>
    </row>
    <row r="4" spans="2:10" s="13" customFormat="1" ht="68.25" customHeight="1">
      <c r="B4" s="9" t="s">
        <v>42</v>
      </c>
      <c r="C4" s="26" t="s">
        <v>115</v>
      </c>
      <c r="D4" s="10" t="s">
        <v>26</v>
      </c>
      <c r="E4" s="10" t="s">
        <v>47</v>
      </c>
      <c r="F4" s="19" t="s">
        <v>103</v>
      </c>
      <c r="G4" s="19">
        <v>9</v>
      </c>
      <c r="H4" s="19" t="s">
        <v>104</v>
      </c>
      <c r="I4" s="19">
        <v>1</v>
      </c>
      <c r="J4" s="24">
        <f>G4*I4</f>
        <v>9</v>
      </c>
    </row>
    <row r="5" spans="2:10" s="13" customFormat="1" ht="54" customHeight="1">
      <c r="B5" s="9" t="s">
        <v>119</v>
      </c>
      <c r="C5" s="26" t="s">
        <v>114</v>
      </c>
      <c r="D5" s="10" t="s">
        <v>26</v>
      </c>
      <c r="E5" s="10" t="s">
        <v>47</v>
      </c>
      <c r="F5" s="19"/>
      <c r="G5" s="19"/>
      <c r="H5" s="19"/>
      <c r="I5" s="19"/>
      <c r="J5" s="24"/>
    </row>
    <row r="6" spans="2:10" s="13" customFormat="1" ht="54" customHeight="1">
      <c r="B6" s="9" t="s">
        <v>119</v>
      </c>
      <c r="C6" s="26" t="s">
        <v>116</v>
      </c>
      <c r="D6" s="10" t="s">
        <v>26</v>
      </c>
      <c r="E6" s="10" t="s">
        <v>54</v>
      </c>
      <c r="F6" s="19" t="s">
        <v>103</v>
      </c>
      <c r="G6" s="19">
        <v>9</v>
      </c>
      <c r="H6" s="19" t="s">
        <v>103</v>
      </c>
      <c r="I6" s="19">
        <v>9</v>
      </c>
      <c r="J6" s="24">
        <f t="shared" ref="J6:J79" si="0">G6*I6</f>
        <v>81</v>
      </c>
    </row>
    <row r="7" spans="2:10" s="13" customFormat="1" ht="54" customHeight="1">
      <c r="B7" s="9" t="s">
        <v>119</v>
      </c>
      <c r="C7" s="26" t="s">
        <v>27</v>
      </c>
      <c r="D7" s="10" t="s">
        <v>26</v>
      </c>
      <c r="E7" s="10" t="s">
        <v>48</v>
      </c>
      <c r="F7" s="19" t="s">
        <v>103</v>
      </c>
      <c r="G7" s="19">
        <v>9</v>
      </c>
      <c r="H7" s="19" t="s">
        <v>103</v>
      </c>
      <c r="I7" s="19">
        <v>9</v>
      </c>
      <c r="J7" s="24">
        <f t="shared" si="0"/>
        <v>81</v>
      </c>
    </row>
    <row r="8" spans="2:10" s="13" customFormat="1" ht="54" customHeight="1">
      <c r="B8" s="9" t="s">
        <v>119</v>
      </c>
      <c r="C8" s="26" t="s">
        <v>117</v>
      </c>
      <c r="D8" s="10" t="s">
        <v>26</v>
      </c>
      <c r="E8" s="10" t="s">
        <v>49</v>
      </c>
      <c r="F8" s="19" t="s">
        <v>103</v>
      </c>
      <c r="G8" s="19">
        <v>9</v>
      </c>
      <c r="H8" s="19" t="s">
        <v>103</v>
      </c>
      <c r="I8" s="19">
        <v>9</v>
      </c>
      <c r="J8" s="24">
        <f t="shared" si="0"/>
        <v>81</v>
      </c>
    </row>
    <row r="9" spans="2:10" s="13" customFormat="1" ht="54" customHeight="1">
      <c r="B9" s="9" t="s">
        <v>119</v>
      </c>
      <c r="C9" s="26" t="s">
        <v>120</v>
      </c>
      <c r="D9" s="10" t="s">
        <v>26</v>
      </c>
      <c r="E9" s="10" t="s">
        <v>50</v>
      </c>
      <c r="F9" s="19" t="s">
        <v>103</v>
      </c>
      <c r="G9" s="19">
        <v>9</v>
      </c>
      <c r="H9" s="19" t="s">
        <v>103</v>
      </c>
      <c r="I9" s="19">
        <v>9</v>
      </c>
      <c r="J9" s="24">
        <f t="shared" si="0"/>
        <v>81</v>
      </c>
    </row>
    <row r="10" spans="2:10" s="13" customFormat="1" ht="54" customHeight="1">
      <c r="B10" s="9" t="s">
        <v>119</v>
      </c>
      <c r="C10" s="26" t="s">
        <v>122</v>
      </c>
      <c r="D10" s="10" t="s">
        <v>26</v>
      </c>
      <c r="E10" s="10" t="s">
        <v>51</v>
      </c>
      <c r="F10" s="19" t="s">
        <v>104</v>
      </c>
      <c r="G10" s="19">
        <v>1</v>
      </c>
      <c r="H10" s="19" t="s">
        <v>104</v>
      </c>
      <c r="I10" s="19">
        <v>1</v>
      </c>
      <c r="J10" s="24">
        <f t="shared" si="0"/>
        <v>1</v>
      </c>
    </row>
    <row r="11" spans="2:10" s="13" customFormat="1" ht="54" customHeight="1">
      <c r="B11" s="9" t="s">
        <v>119</v>
      </c>
      <c r="C11" s="26" t="s">
        <v>121</v>
      </c>
      <c r="D11" s="10" t="s">
        <v>26</v>
      </c>
      <c r="E11" s="10" t="s">
        <v>51</v>
      </c>
      <c r="F11" s="19" t="s">
        <v>107</v>
      </c>
      <c r="G11" s="19">
        <v>5</v>
      </c>
      <c r="H11" s="19" t="s">
        <v>104</v>
      </c>
      <c r="I11" s="19">
        <v>1</v>
      </c>
      <c r="J11" s="24">
        <f t="shared" si="0"/>
        <v>5</v>
      </c>
    </row>
    <row r="12" spans="2:10" s="13" customFormat="1" ht="54" customHeight="1">
      <c r="B12" s="9"/>
      <c r="C12" s="10"/>
      <c r="D12" s="10"/>
      <c r="E12" s="10"/>
      <c r="F12" s="19"/>
      <c r="G12" s="19"/>
      <c r="H12" s="19"/>
      <c r="I12" s="19"/>
      <c r="J12" s="24"/>
    </row>
    <row r="13" spans="2:10" s="13" customFormat="1" ht="54" customHeight="1">
      <c r="B13" s="9" t="s">
        <v>55</v>
      </c>
      <c r="C13" s="26" t="s">
        <v>123</v>
      </c>
      <c r="D13" s="10" t="s">
        <v>26</v>
      </c>
      <c r="E13" s="10" t="s">
        <v>46</v>
      </c>
      <c r="F13" s="19" t="s">
        <v>103</v>
      </c>
      <c r="G13" s="19">
        <v>9</v>
      </c>
      <c r="H13" s="19" t="s">
        <v>104</v>
      </c>
      <c r="I13" s="19">
        <v>1</v>
      </c>
      <c r="J13" s="24">
        <f t="shared" si="0"/>
        <v>9</v>
      </c>
    </row>
    <row r="14" spans="2:10" s="13" customFormat="1" ht="54" customHeight="1">
      <c r="B14" s="9"/>
      <c r="C14" s="10"/>
      <c r="D14" s="10" t="s">
        <v>26</v>
      </c>
      <c r="E14" s="10" t="s">
        <v>52</v>
      </c>
      <c r="F14" s="19" t="s">
        <v>103</v>
      </c>
      <c r="G14" s="19">
        <v>9</v>
      </c>
      <c r="H14" s="19" t="s">
        <v>104</v>
      </c>
      <c r="I14" s="19">
        <v>1</v>
      </c>
      <c r="J14" s="24">
        <f t="shared" si="0"/>
        <v>9</v>
      </c>
    </row>
    <row r="15" spans="2:10" s="13" customFormat="1" ht="54" customHeight="1">
      <c r="B15" s="9"/>
      <c r="C15" s="10"/>
      <c r="D15" s="10" t="s">
        <v>26</v>
      </c>
      <c r="E15" s="10" t="s">
        <v>53</v>
      </c>
      <c r="F15" s="19" t="s">
        <v>107</v>
      </c>
      <c r="G15" s="19">
        <v>3</v>
      </c>
      <c r="H15" s="19" t="s">
        <v>104</v>
      </c>
      <c r="I15" s="19">
        <v>1</v>
      </c>
      <c r="J15" s="24">
        <f t="shared" si="0"/>
        <v>3</v>
      </c>
    </row>
    <row r="16" spans="2:10" s="13" customFormat="1" ht="54" customHeight="1">
      <c r="B16" s="9"/>
      <c r="C16" s="10"/>
      <c r="D16" s="10" t="s">
        <v>26</v>
      </c>
      <c r="E16" s="10" t="s">
        <v>56</v>
      </c>
      <c r="F16" s="19" t="s">
        <v>107</v>
      </c>
      <c r="G16" s="19">
        <v>3</v>
      </c>
      <c r="H16" s="19" t="s">
        <v>104</v>
      </c>
      <c r="I16" s="19">
        <v>1</v>
      </c>
      <c r="J16" s="24">
        <f t="shared" si="0"/>
        <v>3</v>
      </c>
    </row>
    <row r="17" spans="2:10" s="13" customFormat="1" ht="54" customHeight="1">
      <c r="B17" s="9"/>
      <c r="C17" s="26" t="s">
        <v>28</v>
      </c>
      <c r="D17" s="10" t="s">
        <v>26</v>
      </c>
      <c r="E17" s="10" t="s">
        <v>57</v>
      </c>
      <c r="F17" s="19" t="s">
        <v>103</v>
      </c>
      <c r="G17" s="19">
        <v>9</v>
      </c>
      <c r="H17" s="19" t="s">
        <v>103</v>
      </c>
      <c r="I17" s="19">
        <v>9</v>
      </c>
      <c r="J17" s="24">
        <f t="shared" si="0"/>
        <v>81</v>
      </c>
    </row>
    <row r="18" spans="2:10" s="13" customFormat="1" ht="54" customHeight="1">
      <c r="B18" s="9"/>
      <c r="C18" s="10"/>
      <c r="D18" s="10"/>
      <c r="E18" s="10"/>
      <c r="F18" s="19"/>
      <c r="G18" s="19"/>
      <c r="H18" s="19"/>
      <c r="I18" s="19"/>
      <c r="J18" s="24"/>
    </row>
    <row r="19" spans="2:10" s="13" customFormat="1" ht="54" customHeight="1">
      <c r="B19" s="9" t="s">
        <v>29</v>
      </c>
      <c r="C19" s="26" t="s">
        <v>124</v>
      </c>
      <c r="D19" s="10" t="s">
        <v>26</v>
      </c>
      <c r="E19" s="10" t="s">
        <v>58</v>
      </c>
      <c r="F19" s="19" t="s">
        <v>103</v>
      </c>
      <c r="G19" s="19">
        <v>9</v>
      </c>
      <c r="H19" s="19" t="s">
        <v>103</v>
      </c>
      <c r="I19" s="19">
        <v>9</v>
      </c>
      <c r="J19" s="24">
        <f t="shared" si="0"/>
        <v>81</v>
      </c>
    </row>
    <row r="20" spans="2:10" s="13" customFormat="1" ht="54" customHeight="1">
      <c r="B20" s="9"/>
      <c r="C20" s="26" t="s">
        <v>30</v>
      </c>
      <c r="D20" s="10" t="s">
        <v>26</v>
      </c>
      <c r="E20" s="10" t="s">
        <v>59</v>
      </c>
      <c r="F20" s="19" t="s">
        <v>103</v>
      </c>
      <c r="G20" s="19">
        <v>9</v>
      </c>
      <c r="H20" s="19" t="s">
        <v>103</v>
      </c>
      <c r="I20" s="19">
        <v>9</v>
      </c>
      <c r="J20" s="24">
        <f t="shared" si="0"/>
        <v>81</v>
      </c>
    </row>
    <row r="21" spans="2:10" s="13" customFormat="1" ht="54" customHeight="1">
      <c r="B21" s="9"/>
      <c r="C21" s="26" t="s">
        <v>31</v>
      </c>
      <c r="D21" s="10" t="s">
        <v>26</v>
      </c>
      <c r="E21" s="10" t="s">
        <v>60</v>
      </c>
      <c r="F21" s="19" t="s">
        <v>103</v>
      </c>
      <c r="G21" s="19">
        <v>9</v>
      </c>
      <c r="H21" s="19" t="s">
        <v>104</v>
      </c>
      <c r="I21" s="19">
        <v>1</v>
      </c>
      <c r="J21" s="24">
        <f t="shared" si="0"/>
        <v>9</v>
      </c>
    </row>
    <row r="22" spans="2:10" s="13" customFormat="1" ht="54" customHeight="1">
      <c r="B22" s="9"/>
      <c r="C22" s="26" t="s">
        <v>125</v>
      </c>
      <c r="D22" s="10" t="s">
        <v>26</v>
      </c>
      <c r="E22" s="10" t="s">
        <v>61</v>
      </c>
      <c r="F22" s="19" t="s">
        <v>103</v>
      </c>
      <c r="G22" s="19">
        <v>9</v>
      </c>
      <c r="H22" s="19" t="s">
        <v>107</v>
      </c>
      <c r="I22" s="19">
        <v>5</v>
      </c>
      <c r="J22" s="24">
        <f t="shared" si="0"/>
        <v>45</v>
      </c>
    </row>
    <row r="23" spans="2:10" s="13" customFormat="1" ht="54" customHeight="1">
      <c r="B23" s="9"/>
      <c r="C23" s="26" t="s">
        <v>145</v>
      </c>
      <c r="D23" s="10" t="s">
        <v>26</v>
      </c>
      <c r="E23" s="10" t="s">
        <v>62</v>
      </c>
      <c r="F23" s="19" t="s">
        <v>103</v>
      </c>
      <c r="G23" s="19">
        <v>9</v>
      </c>
      <c r="H23" s="19" t="s">
        <v>107</v>
      </c>
      <c r="I23" s="19">
        <v>5</v>
      </c>
      <c r="J23" s="24">
        <f t="shared" si="0"/>
        <v>45</v>
      </c>
    </row>
    <row r="24" spans="2:10" s="13" customFormat="1" ht="54" customHeight="1">
      <c r="B24" s="9"/>
      <c r="C24" s="26" t="s">
        <v>118</v>
      </c>
      <c r="D24" s="10"/>
      <c r="E24" s="10"/>
      <c r="F24" s="19"/>
      <c r="G24" s="19"/>
      <c r="H24" s="19"/>
      <c r="I24" s="19"/>
      <c r="J24" s="24"/>
    </row>
    <row r="25" spans="2:10" s="13" customFormat="1" ht="54" customHeight="1">
      <c r="B25" s="9"/>
      <c r="C25" s="26" t="s">
        <v>126</v>
      </c>
      <c r="D25" s="10"/>
      <c r="E25" s="10"/>
      <c r="F25" s="19"/>
      <c r="G25" s="19"/>
      <c r="H25" s="19"/>
      <c r="I25" s="19"/>
      <c r="J25" s="24"/>
    </row>
    <row r="26" spans="2:10" s="13" customFormat="1" ht="54" customHeight="1">
      <c r="B26" s="9"/>
      <c r="C26" s="10"/>
      <c r="D26" s="10" t="s">
        <v>26</v>
      </c>
      <c r="E26" s="10" t="s">
        <v>63</v>
      </c>
      <c r="F26" s="19" t="s">
        <v>103</v>
      </c>
      <c r="G26" s="19">
        <v>9</v>
      </c>
      <c r="H26" s="19" t="s">
        <v>103</v>
      </c>
      <c r="I26" s="19">
        <v>9</v>
      </c>
      <c r="J26" s="24">
        <f t="shared" si="0"/>
        <v>81</v>
      </c>
    </row>
    <row r="27" spans="2:10" s="13" customFormat="1" ht="54" customHeight="1">
      <c r="B27" s="9"/>
      <c r="C27" s="26" t="s">
        <v>127</v>
      </c>
      <c r="D27" s="10" t="s">
        <v>26</v>
      </c>
      <c r="E27" s="10" t="s">
        <v>64</v>
      </c>
      <c r="F27" s="19" t="s">
        <v>103</v>
      </c>
      <c r="G27" s="19">
        <v>9</v>
      </c>
      <c r="H27" s="19" t="s">
        <v>107</v>
      </c>
      <c r="I27" s="19">
        <v>5</v>
      </c>
      <c r="J27" s="24">
        <f t="shared" si="0"/>
        <v>45</v>
      </c>
    </row>
    <row r="28" spans="2:10" s="13" customFormat="1" ht="69" customHeight="1">
      <c r="B28" s="34" t="s">
        <v>128</v>
      </c>
      <c r="C28" s="27" t="s">
        <v>129</v>
      </c>
      <c r="D28" s="10" t="s">
        <v>26</v>
      </c>
      <c r="E28" s="10" t="s">
        <v>65</v>
      </c>
      <c r="F28" s="19" t="s">
        <v>103</v>
      </c>
      <c r="G28" s="19">
        <v>9</v>
      </c>
      <c r="H28" s="19" t="s">
        <v>107</v>
      </c>
      <c r="I28" s="19">
        <v>5</v>
      </c>
      <c r="J28" s="24">
        <f t="shared" si="0"/>
        <v>45</v>
      </c>
    </row>
    <row r="29" spans="2:10" s="13" customFormat="1" ht="54" customHeight="1">
      <c r="B29" s="9"/>
      <c r="C29" s="26" t="s">
        <v>32</v>
      </c>
      <c r="D29" s="10" t="s">
        <v>26</v>
      </c>
      <c r="E29" s="10" t="s">
        <v>66</v>
      </c>
      <c r="F29" s="19" t="s">
        <v>103</v>
      </c>
      <c r="G29" s="19">
        <v>9</v>
      </c>
      <c r="H29" s="19" t="s">
        <v>103</v>
      </c>
      <c r="I29" s="19">
        <v>9</v>
      </c>
      <c r="J29" s="24">
        <f t="shared" si="0"/>
        <v>81</v>
      </c>
    </row>
    <row r="30" spans="2:10" s="32" customFormat="1" ht="54" customHeight="1">
      <c r="B30" s="28"/>
      <c r="C30" s="29"/>
      <c r="D30" s="29"/>
      <c r="E30" s="29"/>
      <c r="F30" s="30"/>
      <c r="G30" s="30"/>
      <c r="H30" s="30"/>
      <c r="I30" s="30"/>
      <c r="J30" s="31"/>
    </row>
    <row r="31" spans="2:10" s="13" customFormat="1" ht="54" customHeight="1">
      <c r="B31" s="9" t="s">
        <v>43</v>
      </c>
      <c r="C31" s="10"/>
      <c r="D31" s="10"/>
      <c r="E31" s="10"/>
      <c r="F31" s="19"/>
      <c r="G31" s="19"/>
      <c r="H31" s="19"/>
      <c r="I31" s="19"/>
      <c r="J31" s="24"/>
    </row>
    <row r="32" spans="2:10" s="13" customFormat="1" ht="62.25" customHeight="1">
      <c r="C32" s="33" t="s">
        <v>130</v>
      </c>
      <c r="D32" s="10"/>
      <c r="E32" s="10"/>
      <c r="F32" s="19"/>
      <c r="G32" s="19"/>
      <c r="H32" s="19"/>
      <c r="I32" s="19"/>
      <c r="J32" s="24"/>
    </row>
    <row r="33" spans="2:10" s="13" customFormat="1" ht="54" customHeight="1">
      <c r="B33" s="9"/>
      <c r="C33" s="33" t="s">
        <v>131</v>
      </c>
      <c r="D33" s="10"/>
      <c r="E33" s="10"/>
      <c r="F33" s="19"/>
      <c r="G33" s="19"/>
      <c r="H33" s="19"/>
      <c r="I33" s="19"/>
      <c r="J33" s="24"/>
    </row>
    <row r="34" spans="2:10" s="13" customFormat="1" ht="54" customHeight="1">
      <c r="B34" s="9"/>
      <c r="C34" s="33" t="s">
        <v>132</v>
      </c>
      <c r="D34" s="10"/>
      <c r="E34" s="10"/>
      <c r="F34" s="19"/>
      <c r="G34" s="19"/>
      <c r="H34" s="19"/>
      <c r="I34" s="19"/>
      <c r="J34" s="24"/>
    </row>
    <row r="35" spans="2:10" s="13" customFormat="1" ht="54" customHeight="1">
      <c r="B35" s="9"/>
      <c r="C35" s="33" t="s">
        <v>133</v>
      </c>
      <c r="D35" s="10"/>
      <c r="E35" s="10"/>
      <c r="F35" s="19"/>
      <c r="G35" s="19"/>
      <c r="H35" s="19"/>
      <c r="I35" s="19"/>
      <c r="J35" s="24"/>
    </row>
    <row r="36" spans="2:10" s="13" customFormat="1" ht="54" customHeight="1">
      <c r="B36" s="9"/>
      <c r="C36" s="33" t="s">
        <v>134</v>
      </c>
      <c r="D36" s="10"/>
      <c r="E36" s="10"/>
      <c r="F36" s="19"/>
      <c r="G36" s="19"/>
      <c r="H36" s="19"/>
      <c r="I36" s="19"/>
      <c r="J36" s="24"/>
    </row>
    <row r="37" spans="2:10" s="13" customFormat="1" ht="54" customHeight="1">
      <c r="B37" s="9"/>
      <c r="C37" s="33" t="s">
        <v>135</v>
      </c>
      <c r="D37" s="10"/>
      <c r="E37" s="10"/>
      <c r="F37" s="19"/>
      <c r="G37" s="19"/>
      <c r="H37" s="19"/>
      <c r="I37" s="19"/>
      <c r="J37" s="24"/>
    </row>
    <row r="38" spans="2:10" s="13" customFormat="1" ht="54" customHeight="1">
      <c r="B38" s="34" t="s">
        <v>136</v>
      </c>
      <c r="C38" s="33" t="s">
        <v>137</v>
      </c>
      <c r="D38" s="10"/>
      <c r="E38" s="10"/>
      <c r="F38" s="19"/>
      <c r="G38" s="19"/>
      <c r="H38" s="19"/>
      <c r="I38" s="19"/>
      <c r="J38" s="24"/>
    </row>
    <row r="39" spans="2:10" s="13" customFormat="1" ht="54" customHeight="1">
      <c r="B39" s="10" t="s">
        <v>138</v>
      </c>
      <c r="C39" s="33" t="s">
        <v>139</v>
      </c>
      <c r="D39" s="10"/>
      <c r="E39" s="10"/>
      <c r="F39" s="19"/>
      <c r="G39" s="19"/>
      <c r="H39" s="19"/>
      <c r="I39" s="19"/>
      <c r="J39" s="24"/>
    </row>
    <row r="40" spans="2:10" s="13" customFormat="1" ht="54" customHeight="1">
      <c r="C40" s="33" t="s">
        <v>140</v>
      </c>
      <c r="D40" s="10" t="s">
        <v>26</v>
      </c>
      <c r="E40" s="10" t="s">
        <v>67</v>
      </c>
      <c r="F40" s="19" t="s">
        <v>103</v>
      </c>
      <c r="G40" s="19">
        <v>9</v>
      </c>
      <c r="H40" s="19" t="s">
        <v>107</v>
      </c>
      <c r="I40" s="19">
        <v>5</v>
      </c>
      <c r="J40" s="24">
        <f t="shared" si="0"/>
        <v>45</v>
      </c>
    </row>
    <row r="41" spans="2:10" s="13" customFormat="1" ht="54" customHeight="1">
      <c r="B41" s="9"/>
      <c r="C41" s="35" t="s">
        <v>141</v>
      </c>
      <c r="D41" s="10" t="s">
        <v>26</v>
      </c>
      <c r="E41" s="10" t="s">
        <v>68</v>
      </c>
      <c r="F41" s="19" t="s">
        <v>103</v>
      </c>
      <c r="G41" s="19">
        <v>9</v>
      </c>
      <c r="H41" s="19" t="s">
        <v>107</v>
      </c>
      <c r="I41" s="19">
        <v>5</v>
      </c>
      <c r="J41" s="24">
        <f t="shared" si="0"/>
        <v>45</v>
      </c>
    </row>
    <row r="42" spans="2:10" s="13" customFormat="1" ht="54" customHeight="1">
      <c r="B42" s="9" t="s">
        <v>143</v>
      </c>
      <c r="C42" s="35" t="s">
        <v>142</v>
      </c>
      <c r="D42" s="10" t="s">
        <v>26</v>
      </c>
      <c r="E42" s="10" t="s">
        <v>70</v>
      </c>
      <c r="F42" s="19" t="s">
        <v>103</v>
      </c>
      <c r="G42" s="19">
        <v>9</v>
      </c>
      <c r="H42" s="19" t="s">
        <v>103</v>
      </c>
      <c r="I42" s="19">
        <v>9</v>
      </c>
      <c r="J42" s="24">
        <f t="shared" si="0"/>
        <v>81</v>
      </c>
    </row>
    <row r="43" spans="2:10" s="13" customFormat="1" ht="54" customHeight="1">
      <c r="B43" s="9"/>
      <c r="C43" s="35" t="s">
        <v>144</v>
      </c>
      <c r="D43" s="10" t="s">
        <v>26</v>
      </c>
      <c r="E43" s="10" t="s">
        <v>69</v>
      </c>
      <c r="F43" s="19" t="s">
        <v>103</v>
      </c>
      <c r="G43" s="19">
        <v>9</v>
      </c>
      <c r="H43" s="19" t="s">
        <v>103</v>
      </c>
      <c r="I43" s="19">
        <v>9</v>
      </c>
      <c r="J43" s="24">
        <f t="shared" si="0"/>
        <v>81</v>
      </c>
    </row>
    <row r="44" spans="2:10" s="13" customFormat="1" ht="54" customHeight="1">
      <c r="B44" s="9"/>
      <c r="C44" s="35" t="s">
        <v>33</v>
      </c>
      <c r="D44" s="10" t="s">
        <v>26</v>
      </c>
      <c r="E44" s="10" t="s">
        <v>71</v>
      </c>
      <c r="F44" s="19" t="s">
        <v>107</v>
      </c>
      <c r="G44" s="19">
        <v>5</v>
      </c>
      <c r="H44" s="19" t="s">
        <v>103</v>
      </c>
      <c r="I44" s="19">
        <v>9</v>
      </c>
      <c r="J44" s="24">
        <f t="shared" si="0"/>
        <v>45</v>
      </c>
    </row>
    <row r="45" spans="2:10" s="13" customFormat="1" ht="54" customHeight="1">
      <c r="B45" s="9"/>
      <c r="C45" s="11"/>
      <c r="D45" s="10" t="s">
        <v>26</v>
      </c>
      <c r="E45" s="10" t="s">
        <v>74</v>
      </c>
      <c r="F45" s="19" t="s">
        <v>107</v>
      </c>
      <c r="G45" s="19">
        <v>5</v>
      </c>
      <c r="H45" s="19" t="s">
        <v>107</v>
      </c>
      <c r="I45" s="19">
        <v>5</v>
      </c>
      <c r="J45" s="24">
        <f t="shared" si="0"/>
        <v>25</v>
      </c>
    </row>
    <row r="46" spans="2:10" s="13" customFormat="1" ht="54" customHeight="1">
      <c r="B46" s="9"/>
      <c r="C46" s="11"/>
      <c r="D46" s="10" t="s">
        <v>26</v>
      </c>
      <c r="E46" s="10" t="s">
        <v>72</v>
      </c>
      <c r="F46" s="19" t="s">
        <v>107</v>
      </c>
      <c r="G46" s="19">
        <v>5</v>
      </c>
      <c r="H46" s="19" t="s">
        <v>107</v>
      </c>
      <c r="I46" s="19">
        <v>5</v>
      </c>
      <c r="J46" s="24">
        <f t="shared" si="0"/>
        <v>25</v>
      </c>
    </row>
    <row r="47" spans="2:10" s="13" customFormat="1" ht="54" customHeight="1">
      <c r="B47" s="9"/>
      <c r="C47" s="11"/>
      <c r="D47" s="10" t="s">
        <v>26</v>
      </c>
      <c r="E47" s="10" t="s">
        <v>73</v>
      </c>
      <c r="F47" s="19" t="s">
        <v>107</v>
      </c>
      <c r="G47" s="19">
        <v>5</v>
      </c>
      <c r="H47" s="19" t="s">
        <v>107</v>
      </c>
      <c r="I47" s="19">
        <v>5</v>
      </c>
      <c r="J47" s="24">
        <f t="shared" si="0"/>
        <v>25</v>
      </c>
    </row>
    <row r="48" spans="2:10" s="13" customFormat="1" ht="54" customHeight="1">
      <c r="B48" s="9"/>
      <c r="C48" s="11"/>
      <c r="D48" s="10" t="s">
        <v>26</v>
      </c>
      <c r="E48" s="10" t="s">
        <v>75</v>
      </c>
      <c r="F48" s="19" t="s">
        <v>103</v>
      </c>
      <c r="G48" s="19">
        <v>9</v>
      </c>
      <c r="H48" s="19" t="s">
        <v>103</v>
      </c>
      <c r="I48" s="19">
        <v>9</v>
      </c>
      <c r="J48" s="24">
        <f t="shared" si="0"/>
        <v>81</v>
      </c>
    </row>
    <row r="49" spans="2:10" s="13" customFormat="1" ht="54" customHeight="1">
      <c r="B49" s="9"/>
      <c r="C49" s="12"/>
      <c r="D49" s="10" t="s">
        <v>26</v>
      </c>
      <c r="E49" s="10" t="s">
        <v>76</v>
      </c>
      <c r="F49" s="19" t="s">
        <v>104</v>
      </c>
      <c r="G49" s="19">
        <v>1</v>
      </c>
      <c r="H49" s="19" t="s">
        <v>103</v>
      </c>
      <c r="I49" s="19">
        <v>9</v>
      </c>
      <c r="J49" s="24">
        <f t="shared" si="0"/>
        <v>9</v>
      </c>
    </row>
    <row r="50" spans="2:10" s="13" customFormat="1" ht="54" customHeight="1">
      <c r="B50" s="9"/>
      <c r="C50" s="12"/>
      <c r="D50" s="10" t="s">
        <v>26</v>
      </c>
      <c r="E50" s="10" t="s">
        <v>77</v>
      </c>
      <c r="F50" s="19" t="s">
        <v>107</v>
      </c>
      <c r="G50" s="19">
        <v>5</v>
      </c>
      <c r="H50" s="19" t="s">
        <v>107</v>
      </c>
      <c r="I50" s="19">
        <v>5</v>
      </c>
      <c r="J50" s="24">
        <f t="shared" si="0"/>
        <v>25</v>
      </c>
    </row>
    <row r="51" spans="2:10" s="13" customFormat="1" ht="54" customHeight="1">
      <c r="B51" s="9"/>
      <c r="C51" s="33" t="s">
        <v>34</v>
      </c>
      <c r="D51" s="10"/>
      <c r="E51" s="10" t="s">
        <v>78</v>
      </c>
      <c r="F51" s="19" t="s">
        <v>107</v>
      </c>
      <c r="G51" s="19">
        <v>5</v>
      </c>
      <c r="H51" s="19" t="s">
        <v>107</v>
      </c>
      <c r="I51" s="19">
        <v>5</v>
      </c>
      <c r="J51" s="24">
        <f t="shared" si="0"/>
        <v>25</v>
      </c>
    </row>
    <row r="52" spans="2:10" s="13" customFormat="1" ht="54" customHeight="1">
      <c r="B52" s="28"/>
      <c r="C52" s="29"/>
      <c r="D52" s="10" t="s">
        <v>41</v>
      </c>
      <c r="E52" s="10" t="s">
        <v>79</v>
      </c>
      <c r="F52" s="19" t="s">
        <v>103</v>
      </c>
      <c r="G52" s="19">
        <v>9</v>
      </c>
      <c r="H52" s="19" t="s">
        <v>107</v>
      </c>
      <c r="I52" s="19">
        <v>5</v>
      </c>
      <c r="J52" s="24">
        <f t="shared" si="0"/>
        <v>45</v>
      </c>
    </row>
    <row r="53" spans="2:10" s="13" customFormat="1" ht="141" customHeight="1">
      <c r="B53" s="9"/>
      <c r="C53" s="33" t="s">
        <v>146</v>
      </c>
      <c r="D53" s="10" t="s">
        <v>41</v>
      </c>
      <c r="E53" s="10" t="s">
        <v>80</v>
      </c>
      <c r="F53" s="19" t="s">
        <v>103</v>
      </c>
      <c r="G53" s="19">
        <v>9</v>
      </c>
      <c r="H53" s="19" t="s">
        <v>103</v>
      </c>
      <c r="I53" s="19">
        <v>9</v>
      </c>
      <c r="J53" s="24">
        <f t="shared" si="0"/>
        <v>81</v>
      </c>
    </row>
    <row r="54" spans="2:10" s="13" customFormat="1" ht="54" customHeight="1">
      <c r="B54" s="9"/>
      <c r="C54" s="10"/>
      <c r="D54" s="10" t="s">
        <v>41</v>
      </c>
      <c r="E54" s="10" t="s">
        <v>81</v>
      </c>
      <c r="F54" s="19" t="s">
        <v>103</v>
      </c>
      <c r="G54" s="19">
        <v>9</v>
      </c>
      <c r="H54" s="19" t="s">
        <v>103</v>
      </c>
      <c r="I54" s="19">
        <v>9</v>
      </c>
      <c r="J54" s="24">
        <f t="shared" si="0"/>
        <v>81</v>
      </c>
    </row>
    <row r="55" spans="2:10" s="13" customFormat="1" ht="54" customHeight="1">
      <c r="B55" s="9"/>
      <c r="C55" s="10"/>
      <c r="D55" s="10" t="s">
        <v>41</v>
      </c>
      <c r="E55" s="10" t="s">
        <v>82</v>
      </c>
      <c r="F55" s="19" t="s">
        <v>103</v>
      </c>
      <c r="G55" s="19">
        <v>9</v>
      </c>
      <c r="H55" s="19" t="s">
        <v>103</v>
      </c>
      <c r="I55" s="19">
        <v>9</v>
      </c>
      <c r="J55" s="24">
        <f t="shared" si="0"/>
        <v>81</v>
      </c>
    </row>
    <row r="56" spans="2:10" s="13" customFormat="1" ht="54" customHeight="1">
      <c r="B56" s="9" t="s">
        <v>148</v>
      </c>
      <c r="C56" s="33" t="s">
        <v>147</v>
      </c>
      <c r="D56" s="10" t="s">
        <v>41</v>
      </c>
      <c r="E56" s="10" t="s">
        <v>106</v>
      </c>
      <c r="F56" s="19" t="s">
        <v>107</v>
      </c>
      <c r="G56" s="19">
        <v>5</v>
      </c>
      <c r="H56" s="19" t="s">
        <v>103</v>
      </c>
      <c r="I56" s="19">
        <v>9</v>
      </c>
      <c r="J56" s="24">
        <f t="shared" si="0"/>
        <v>45</v>
      </c>
    </row>
    <row r="57" spans="2:10" s="13" customFormat="1" ht="54" customHeight="1">
      <c r="B57" s="9"/>
      <c r="C57" s="10"/>
      <c r="D57" s="10"/>
      <c r="E57" s="10"/>
      <c r="F57" s="19"/>
      <c r="G57" s="19"/>
      <c r="H57" s="19"/>
      <c r="I57" s="19"/>
      <c r="J57" s="24"/>
    </row>
    <row r="58" spans="2:10" s="13" customFormat="1" ht="54" customHeight="1">
      <c r="B58" s="9" t="s">
        <v>37</v>
      </c>
      <c r="C58" s="33" t="s">
        <v>38</v>
      </c>
      <c r="D58" s="10" t="s">
        <v>26</v>
      </c>
      <c r="E58" s="10" t="s">
        <v>83</v>
      </c>
      <c r="F58" s="19" t="s">
        <v>103</v>
      </c>
      <c r="G58" s="19">
        <v>9</v>
      </c>
      <c r="H58" s="19" t="s">
        <v>107</v>
      </c>
      <c r="I58" s="19">
        <v>5</v>
      </c>
      <c r="J58" s="24">
        <f t="shared" si="0"/>
        <v>45</v>
      </c>
    </row>
    <row r="59" spans="2:10" s="13" customFormat="1" ht="69.75" customHeight="1">
      <c r="B59" s="9"/>
      <c r="C59" s="33" t="s">
        <v>149</v>
      </c>
      <c r="D59" s="10" t="s">
        <v>26</v>
      </c>
      <c r="E59" s="10" t="s">
        <v>84</v>
      </c>
      <c r="F59" s="19" t="s">
        <v>103</v>
      </c>
      <c r="G59" s="19">
        <v>9</v>
      </c>
      <c r="H59" s="19" t="s">
        <v>103</v>
      </c>
      <c r="I59" s="19">
        <v>9</v>
      </c>
      <c r="J59" s="24">
        <f t="shared" si="0"/>
        <v>81</v>
      </c>
    </row>
    <row r="60" spans="2:10" s="13" customFormat="1" ht="54" customHeight="1">
      <c r="B60" s="9" t="s">
        <v>150</v>
      </c>
      <c r="C60" s="29" t="s">
        <v>85</v>
      </c>
      <c r="D60" s="10" t="s">
        <v>3</v>
      </c>
      <c r="E60" s="10" t="s">
        <v>86</v>
      </c>
      <c r="F60" s="19" t="s">
        <v>103</v>
      </c>
      <c r="G60" s="19">
        <v>9</v>
      </c>
      <c r="H60" s="19" t="s">
        <v>107</v>
      </c>
      <c r="I60" s="19">
        <v>5</v>
      </c>
      <c r="J60" s="24">
        <f t="shared" si="0"/>
        <v>45</v>
      </c>
    </row>
    <row r="61" spans="2:10" s="13" customFormat="1" ht="54" customHeight="1">
      <c r="B61" s="9"/>
      <c r="C61" s="33" t="s">
        <v>23</v>
      </c>
      <c r="D61" s="10" t="s">
        <v>3</v>
      </c>
      <c r="E61" s="10" t="s">
        <v>87</v>
      </c>
      <c r="F61" s="19" t="s">
        <v>103</v>
      </c>
      <c r="G61" s="19">
        <v>9</v>
      </c>
      <c r="H61" s="19" t="s">
        <v>103</v>
      </c>
      <c r="I61" s="19">
        <v>9</v>
      </c>
      <c r="J61" s="24">
        <f t="shared" si="0"/>
        <v>81</v>
      </c>
    </row>
    <row r="62" spans="2:10" s="13" customFormat="1" ht="54" customHeight="1">
      <c r="B62" s="9"/>
      <c r="C62" s="33" t="s">
        <v>151</v>
      </c>
      <c r="D62" s="10" t="s">
        <v>3</v>
      </c>
      <c r="E62" s="10" t="s">
        <v>88</v>
      </c>
      <c r="F62" s="19" t="s">
        <v>103</v>
      </c>
      <c r="G62" s="19">
        <v>9</v>
      </c>
      <c r="H62" s="19" t="s">
        <v>103</v>
      </c>
      <c r="I62" s="19">
        <v>9</v>
      </c>
      <c r="J62" s="24">
        <f t="shared" si="0"/>
        <v>81</v>
      </c>
    </row>
    <row r="63" spans="2:10" s="13" customFormat="1" ht="54" customHeight="1">
      <c r="B63" s="9"/>
      <c r="C63" s="10"/>
      <c r="D63" s="10"/>
      <c r="E63" s="10"/>
      <c r="F63" s="19"/>
      <c r="G63" s="19"/>
      <c r="H63" s="19"/>
      <c r="I63" s="19"/>
      <c r="J63" s="24"/>
    </row>
    <row r="64" spans="2:10" s="13" customFormat="1" ht="54" customHeight="1">
      <c r="B64" s="9"/>
      <c r="C64" s="10"/>
      <c r="D64" s="10" t="s">
        <v>26</v>
      </c>
      <c r="E64" s="10" t="s">
        <v>89</v>
      </c>
      <c r="F64" s="19" t="s">
        <v>104</v>
      </c>
      <c r="G64" s="19">
        <v>1</v>
      </c>
      <c r="H64" s="19" t="s">
        <v>107</v>
      </c>
      <c r="I64" s="19">
        <v>5</v>
      </c>
      <c r="J64" s="24">
        <f t="shared" si="0"/>
        <v>5</v>
      </c>
    </row>
    <row r="65" spans="2:10" s="13" customFormat="1" ht="54" customHeight="1">
      <c r="B65" s="9"/>
      <c r="C65" s="10"/>
      <c r="D65" s="10" t="s">
        <v>26</v>
      </c>
      <c r="E65" s="10" t="s">
        <v>90</v>
      </c>
      <c r="F65" s="19" t="s">
        <v>107</v>
      </c>
      <c r="G65" s="19">
        <v>5</v>
      </c>
      <c r="H65" s="19" t="s">
        <v>107</v>
      </c>
      <c r="I65" s="19">
        <v>5</v>
      </c>
      <c r="J65" s="24">
        <f t="shared" si="0"/>
        <v>25</v>
      </c>
    </row>
    <row r="66" spans="2:10" s="13" customFormat="1" ht="54" customHeight="1">
      <c r="B66" s="9"/>
      <c r="C66" s="10"/>
      <c r="D66" s="10" t="s">
        <v>26</v>
      </c>
      <c r="E66" s="10" t="s">
        <v>91</v>
      </c>
      <c r="F66" s="19" t="s">
        <v>107</v>
      </c>
      <c r="G66" s="19">
        <v>5</v>
      </c>
      <c r="H66" s="19" t="s">
        <v>107</v>
      </c>
      <c r="I66" s="19">
        <v>5</v>
      </c>
      <c r="J66" s="24">
        <f t="shared" si="0"/>
        <v>25</v>
      </c>
    </row>
    <row r="67" spans="2:10" s="13" customFormat="1" ht="54" customHeight="1">
      <c r="B67" s="9"/>
      <c r="C67" s="10"/>
      <c r="D67" s="10" t="s">
        <v>26</v>
      </c>
      <c r="E67" s="10" t="s">
        <v>92</v>
      </c>
      <c r="F67" s="19" t="s">
        <v>104</v>
      </c>
      <c r="G67" s="19">
        <v>1</v>
      </c>
      <c r="H67" s="19" t="s">
        <v>107</v>
      </c>
      <c r="I67" s="19">
        <v>5</v>
      </c>
      <c r="J67" s="24">
        <f t="shared" si="0"/>
        <v>5</v>
      </c>
    </row>
    <row r="68" spans="2:10" s="13" customFormat="1" ht="54" customHeight="1">
      <c r="B68" s="9"/>
      <c r="C68" s="10"/>
      <c r="D68" s="10" t="s">
        <v>26</v>
      </c>
      <c r="E68" s="10" t="s">
        <v>93</v>
      </c>
      <c r="F68" s="19" t="s">
        <v>104</v>
      </c>
      <c r="G68" s="19">
        <v>1</v>
      </c>
      <c r="H68" s="19" t="s">
        <v>107</v>
      </c>
      <c r="I68" s="19">
        <v>5</v>
      </c>
      <c r="J68" s="24">
        <f t="shared" si="0"/>
        <v>5</v>
      </c>
    </row>
    <row r="69" spans="2:10" s="13" customFormat="1" ht="54" customHeight="1">
      <c r="B69" s="9"/>
      <c r="C69" s="10"/>
      <c r="D69" s="10" t="s">
        <v>26</v>
      </c>
      <c r="E69" s="10" t="s">
        <v>108</v>
      </c>
      <c r="F69" s="19" t="s">
        <v>103</v>
      </c>
      <c r="G69" s="19">
        <v>9</v>
      </c>
      <c r="H69" s="19" t="s">
        <v>103</v>
      </c>
      <c r="I69" s="19">
        <v>9</v>
      </c>
      <c r="J69" s="24">
        <f t="shared" si="0"/>
        <v>81</v>
      </c>
    </row>
    <row r="70" spans="2:10" s="13" customFormat="1" ht="54" customHeight="1">
      <c r="B70" s="9"/>
      <c r="C70" s="10"/>
      <c r="D70" s="10" t="s">
        <v>26</v>
      </c>
      <c r="E70" s="10" t="s">
        <v>94</v>
      </c>
      <c r="F70" s="19" t="s">
        <v>107</v>
      </c>
      <c r="G70" s="19">
        <v>5</v>
      </c>
      <c r="H70" s="19" t="s">
        <v>107</v>
      </c>
      <c r="I70" s="19">
        <v>5</v>
      </c>
      <c r="J70" s="24">
        <f t="shared" si="0"/>
        <v>25</v>
      </c>
    </row>
    <row r="71" spans="2:10" s="13" customFormat="1" ht="54" customHeight="1">
      <c r="B71" s="9"/>
      <c r="C71" s="10"/>
      <c r="D71" s="10" t="s">
        <v>26</v>
      </c>
      <c r="E71" s="10" t="s">
        <v>95</v>
      </c>
      <c r="F71" s="19" t="s">
        <v>107</v>
      </c>
      <c r="G71" s="19">
        <v>5</v>
      </c>
      <c r="H71" s="19" t="s">
        <v>107</v>
      </c>
      <c r="I71" s="19">
        <v>5</v>
      </c>
      <c r="J71" s="24">
        <f t="shared" si="0"/>
        <v>25</v>
      </c>
    </row>
    <row r="72" spans="2:10" s="13" customFormat="1" ht="54" customHeight="1">
      <c r="B72" s="9" t="s">
        <v>35</v>
      </c>
      <c r="C72" s="35" t="s">
        <v>153</v>
      </c>
      <c r="D72" s="10"/>
      <c r="E72" s="10"/>
      <c r="F72" s="19"/>
      <c r="G72" s="19"/>
      <c r="H72" s="19"/>
      <c r="I72" s="19"/>
      <c r="J72" s="24"/>
    </row>
    <row r="73" spans="2:10" s="13" customFormat="1" ht="96.75" customHeight="1">
      <c r="C73" s="37" t="s">
        <v>154</v>
      </c>
      <c r="D73" s="10" t="s">
        <v>26</v>
      </c>
      <c r="E73" s="10" t="s">
        <v>96</v>
      </c>
      <c r="F73" s="19" t="s">
        <v>107</v>
      </c>
      <c r="G73" s="19">
        <v>5</v>
      </c>
      <c r="H73" s="19" t="s">
        <v>103</v>
      </c>
      <c r="I73" s="19">
        <v>9</v>
      </c>
      <c r="J73" s="24">
        <f t="shared" si="0"/>
        <v>45</v>
      </c>
    </row>
    <row r="74" spans="2:10" s="13" customFormat="1" ht="54" customHeight="1">
      <c r="B74" s="9"/>
      <c r="C74" s="36" t="s">
        <v>152</v>
      </c>
      <c r="D74" s="10" t="s">
        <v>26</v>
      </c>
      <c r="E74" s="10" t="s">
        <v>97</v>
      </c>
      <c r="F74" s="19" t="s">
        <v>107</v>
      </c>
      <c r="G74" s="19">
        <v>5</v>
      </c>
      <c r="H74" s="19" t="s">
        <v>103</v>
      </c>
      <c r="I74" s="19">
        <v>9</v>
      </c>
      <c r="J74" s="24">
        <f t="shared" si="0"/>
        <v>45</v>
      </c>
    </row>
    <row r="75" spans="2:10" s="13" customFormat="1" ht="54" customHeight="1">
      <c r="B75" s="9"/>
      <c r="C75" s="35" t="s">
        <v>36</v>
      </c>
      <c r="D75" s="10" t="s">
        <v>26</v>
      </c>
      <c r="E75" s="10" t="s">
        <v>98</v>
      </c>
      <c r="F75" s="19" t="s">
        <v>107</v>
      </c>
      <c r="G75" s="19">
        <v>5</v>
      </c>
      <c r="H75" s="19" t="s">
        <v>103</v>
      </c>
      <c r="I75" s="19">
        <v>9</v>
      </c>
      <c r="J75" s="24">
        <f t="shared" si="0"/>
        <v>45</v>
      </c>
    </row>
    <row r="76" spans="2:10" s="13" customFormat="1" ht="54" customHeight="1">
      <c r="B76" s="9"/>
      <c r="C76" s="35" t="s">
        <v>110</v>
      </c>
      <c r="D76" s="10" t="s">
        <v>26</v>
      </c>
      <c r="E76" s="10" t="s">
        <v>99</v>
      </c>
      <c r="F76" s="19" t="s">
        <v>107</v>
      </c>
      <c r="G76" s="19">
        <v>5</v>
      </c>
      <c r="H76" s="19" t="s">
        <v>103</v>
      </c>
      <c r="I76" s="19">
        <v>9</v>
      </c>
      <c r="J76" s="24">
        <f t="shared" si="0"/>
        <v>45</v>
      </c>
    </row>
    <row r="77" spans="2:10" s="13" customFormat="1" ht="54" customHeight="1">
      <c r="B77" s="9"/>
      <c r="C77" s="35" t="s">
        <v>111</v>
      </c>
      <c r="D77" s="10" t="s">
        <v>26</v>
      </c>
      <c r="E77" s="10" t="s">
        <v>100</v>
      </c>
      <c r="F77" s="19" t="s">
        <v>103</v>
      </c>
      <c r="G77" s="19">
        <v>9</v>
      </c>
      <c r="H77" s="19" t="s">
        <v>103</v>
      </c>
      <c r="I77" s="19">
        <v>9</v>
      </c>
      <c r="J77" s="24">
        <f t="shared" si="0"/>
        <v>81</v>
      </c>
    </row>
    <row r="78" spans="2:10" s="13" customFormat="1" ht="54" customHeight="1">
      <c r="B78" s="9"/>
      <c r="D78" s="10" t="s">
        <v>26</v>
      </c>
      <c r="E78" s="10" t="s">
        <v>101</v>
      </c>
      <c r="F78" s="19" t="s">
        <v>103</v>
      </c>
      <c r="G78" s="19">
        <v>9</v>
      </c>
      <c r="H78" s="19" t="s">
        <v>103</v>
      </c>
      <c r="I78" s="19">
        <v>9</v>
      </c>
      <c r="J78" s="24">
        <f t="shared" si="0"/>
        <v>81</v>
      </c>
    </row>
    <row r="79" spans="2:10" s="13" customFormat="1" ht="54" customHeight="1">
      <c r="B79" s="9"/>
      <c r="D79" s="10" t="s">
        <v>26</v>
      </c>
      <c r="E79" s="10" t="s">
        <v>102</v>
      </c>
      <c r="F79" s="19" t="s">
        <v>103</v>
      </c>
      <c r="G79" s="19">
        <v>9</v>
      </c>
      <c r="H79" s="19" t="s">
        <v>103</v>
      </c>
      <c r="I79" s="19">
        <v>9</v>
      </c>
      <c r="J79" s="24">
        <f t="shared" si="0"/>
        <v>81</v>
      </c>
    </row>
    <row r="80" spans="2:10" s="13" customFormat="1" ht="54" customHeight="1" thickBot="1">
      <c r="B80" s="14"/>
      <c r="C80" s="15"/>
      <c r="D80" s="16"/>
      <c r="E80" s="16"/>
      <c r="F80" s="20"/>
      <c r="G80" s="20"/>
      <c r="H80" s="20"/>
      <c r="I80" s="20"/>
      <c r="J80" s="25"/>
    </row>
    <row r="81" spans="2:10" s="17" customFormat="1" ht="54" customHeight="1">
      <c r="F81" s="21"/>
      <c r="G81" s="21"/>
      <c r="H81" s="21"/>
      <c r="I81" s="21"/>
      <c r="J81" s="21"/>
    </row>
    <row r="82" spans="2:10" s="17" customFormat="1" ht="54" customHeight="1">
      <c r="F82" s="21"/>
      <c r="G82" s="21"/>
      <c r="H82" s="21"/>
      <c r="I82" s="21"/>
      <c r="J82" s="21"/>
    </row>
    <row r="83" spans="2:10" s="17" customFormat="1" ht="54" customHeight="1">
      <c r="F83" s="21"/>
      <c r="G83" s="21"/>
      <c r="H83" s="21"/>
      <c r="I83" s="21"/>
      <c r="J83" s="21"/>
    </row>
    <row r="84" spans="2:10" s="17" customFormat="1" ht="54" customHeight="1">
      <c r="F84" s="21"/>
      <c r="G84" s="21"/>
      <c r="H84" s="21"/>
      <c r="I84" s="21"/>
      <c r="J84" s="21"/>
    </row>
    <row r="85" spans="2:10" s="17" customFormat="1" ht="54" customHeight="1">
      <c r="F85" s="21"/>
      <c r="G85" s="21"/>
      <c r="H85" s="21"/>
      <c r="I85" s="21"/>
      <c r="J85" s="21"/>
    </row>
    <row r="86" spans="2:10" s="13" customFormat="1" ht="54" customHeight="1">
      <c r="B86" s="10"/>
      <c r="C86" s="10"/>
      <c r="D86" s="10"/>
      <c r="F86" s="22"/>
      <c r="G86" s="22"/>
      <c r="H86" s="22"/>
      <c r="I86" s="22"/>
      <c r="J86" s="22"/>
    </row>
    <row r="87" spans="2:10" s="13" customFormat="1" ht="54" customHeight="1">
      <c r="D87" s="10"/>
      <c r="F87" s="22"/>
      <c r="G87" s="22"/>
      <c r="H87" s="22"/>
      <c r="I87" s="22"/>
      <c r="J87" s="22"/>
    </row>
    <row r="88" spans="2:10" s="17" customFormat="1" ht="54" customHeight="1">
      <c r="F88" s="21"/>
      <c r="G88" s="21"/>
      <c r="H88" s="21"/>
      <c r="I88" s="21"/>
      <c r="J88" s="21"/>
    </row>
    <row r="89" spans="2:10" s="17" customFormat="1" ht="54" customHeight="1">
      <c r="F89" s="21"/>
      <c r="G89" s="21"/>
      <c r="H89" s="21"/>
      <c r="I89" s="21"/>
      <c r="J89" s="21"/>
    </row>
    <row r="90" spans="2:10" s="17" customFormat="1" ht="54" customHeight="1">
      <c r="F90" s="21"/>
      <c r="G90" s="21"/>
      <c r="H90" s="21"/>
      <c r="I90" s="21"/>
      <c r="J90" s="21"/>
    </row>
    <row r="91" spans="2:10" s="13" customFormat="1" ht="54" customHeight="1">
      <c r="F91" s="22"/>
      <c r="G91" s="22"/>
      <c r="H91" s="22"/>
      <c r="I91" s="22"/>
      <c r="J91" s="22"/>
    </row>
    <row r="92" spans="2:10" s="13" customFormat="1" ht="54" customHeight="1">
      <c r="F92" s="22"/>
      <c r="G92" s="22"/>
      <c r="H92" s="22"/>
      <c r="I92" s="22"/>
      <c r="J92" s="22"/>
    </row>
    <row r="93" spans="2:10" s="13" customFormat="1" ht="54" customHeight="1">
      <c r="F93" s="22"/>
      <c r="G93" s="22"/>
      <c r="H93" s="22"/>
      <c r="I93" s="22"/>
      <c r="J93" s="22"/>
    </row>
    <row r="94" spans="2:10" s="17" customFormat="1" ht="54" customHeight="1">
      <c r="F94" s="21"/>
      <c r="G94" s="21"/>
      <c r="H94" s="21"/>
      <c r="I94" s="21"/>
      <c r="J94" s="21"/>
    </row>
  </sheetData>
  <mergeCells count="1">
    <mergeCell ref="B1:J1"/>
  </mergeCells>
  <conditionalFormatting sqref="F4:F79">
    <cfRule type="containsText" dxfId="6" priority="5" operator="containsText" text="M">
      <formula>NOT(ISERROR(SEARCH("M",F4)))</formula>
    </cfRule>
    <cfRule type="containsText" dxfId="5" priority="6" operator="containsText" text="H">
      <formula>NOT(ISERROR(SEARCH("H",F4)))</formula>
    </cfRule>
  </conditionalFormatting>
  <conditionalFormatting sqref="F4:F91">
    <cfRule type="containsText" dxfId="4" priority="4" operator="containsText" text="L">
      <formula>NOT(ISERROR(SEARCH("L",F4)))</formula>
    </cfRule>
  </conditionalFormatting>
  <conditionalFormatting sqref="H4:H80">
    <cfRule type="containsText" dxfId="3" priority="2" operator="containsText" text="M">
      <formula>NOT(ISERROR(SEARCH("M",H4)))</formula>
    </cfRule>
    <cfRule type="containsText" dxfId="2" priority="3" operator="containsText" text="H">
      <formula>NOT(ISERROR(SEARCH("H",H4)))</formula>
    </cfRule>
  </conditionalFormatting>
  <conditionalFormatting sqref="H4:H80">
    <cfRule type="containsText" dxfId="1" priority="1" operator="containsText" text="L">
      <formula>NOT(ISERROR(SEARCH("L",H4)))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7"/>
  <sheetViews>
    <sheetView view="pageBreakPreview" zoomScaleNormal="30" zoomScaleSheetLayoutView="100" workbookViewId="0">
      <selection activeCell="A15" sqref="A15:XFD15"/>
    </sheetView>
  </sheetViews>
  <sheetFormatPr defaultRowHeight="35.25"/>
  <cols>
    <col min="1" max="1" width="7.28515625" style="40" customWidth="1"/>
    <col min="2" max="2" width="12.7109375" style="41" customWidth="1"/>
    <col min="3" max="3" width="14.42578125" style="41" customWidth="1"/>
    <col min="4" max="4" width="46.5703125" style="41" customWidth="1"/>
    <col min="5" max="5" width="14.5703125" style="41" customWidth="1"/>
    <col min="6" max="6" width="17.5703125" style="41" customWidth="1"/>
    <col min="7" max="7" width="12.85546875" style="41" customWidth="1"/>
    <col min="8" max="8" width="12.42578125" style="41" customWidth="1"/>
    <col min="9" max="9" width="51.5703125" style="41" customWidth="1"/>
    <col min="10" max="16384" width="9.140625" style="42"/>
  </cols>
  <sheetData>
    <row r="1" spans="1:9" s="41" customFormat="1" ht="35.25" customHeight="1">
      <c r="A1" s="79" t="s">
        <v>429</v>
      </c>
      <c r="B1" s="79"/>
      <c r="C1" s="80" t="s">
        <v>514</v>
      </c>
      <c r="D1" s="80"/>
      <c r="E1" s="80"/>
      <c r="F1" s="80"/>
      <c r="G1" s="80"/>
      <c r="H1" s="80"/>
      <c r="I1" s="80"/>
    </row>
    <row r="2" spans="1:9" ht="16.5" customHeight="1" thickBot="1">
      <c r="A2" s="81"/>
      <c r="B2" s="81"/>
      <c r="C2" s="81"/>
      <c r="D2" s="81"/>
      <c r="E2" s="82" t="s">
        <v>249</v>
      </c>
      <c r="F2" s="81" t="s">
        <v>250</v>
      </c>
      <c r="G2" s="81"/>
      <c r="H2" s="81"/>
      <c r="I2" s="81"/>
    </row>
    <row r="3" spans="1:9" s="49" customFormat="1" ht="68.25" customHeight="1" thickBot="1">
      <c r="A3" s="83" t="s">
        <v>203</v>
      </c>
      <c r="B3" s="84" t="s">
        <v>243</v>
      </c>
      <c r="C3" s="85" t="s">
        <v>387</v>
      </c>
      <c r="D3" s="85" t="s">
        <v>314</v>
      </c>
      <c r="E3" s="86" t="s">
        <v>382</v>
      </c>
      <c r="F3" s="83" t="s">
        <v>383</v>
      </c>
      <c r="G3" s="87" t="s">
        <v>384</v>
      </c>
      <c r="H3" s="85" t="s">
        <v>385</v>
      </c>
      <c r="I3" s="88" t="s">
        <v>386</v>
      </c>
    </row>
    <row r="4" spans="1:9" s="62" customFormat="1" ht="99.75">
      <c r="A4" s="70">
        <v>1</v>
      </c>
      <c r="B4" s="89" t="s">
        <v>157</v>
      </c>
      <c r="C4" s="90" t="s">
        <v>251</v>
      </c>
      <c r="D4" s="72" t="s">
        <v>248</v>
      </c>
      <c r="E4" s="90" t="s">
        <v>204</v>
      </c>
      <c r="F4" s="91" t="s">
        <v>267</v>
      </c>
      <c r="G4" s="90" t="s">
        <v>155</v>
      </c>
      <c r="H4" s="90" t="s">
        <v>155</v>
      </c>
      <c r="I4" s="71" t="s">
        <v>258</v>
      </c>
    </row>
    <row r="5" spans="1:9" s="63" customFormat="1" ht="42.75">
      <c r="A5" s="73">
        <v>2</v>
      </c>
      <c r="B5" s="92" t="s">
        <v>158</v>
      </c>
      <c r="C5" s="93" t="s">
        <v>251</v>
      </c>
      <c r="D5" s="75" t="s">
        <v>212</v>
      </c>
      <c r="E5" s="93" t="s">
        <v>54</v>
      </c>
      <c r="F5" s="95" t="s">
        <v>267</v>
      </c>
      <c r="G5" s="93" t="s">
        <v>155</v>
      </c>
      <c r="H5" s="93"/>
      <c r="I5" s="74" t="s">
        <v>213</v>
      </c>
    </row>
    <row r="6" spans="1:9" s="63" customFormat="1" ht="71.25">
      <c r="A6" s="73">
        <v>3</v>
      </c>
      <c r="B6" s="92" t="s">
        <v>159</v>
      </c>
      <c r="C6" s="93" t="s">
        <v>251</v>
      </c>
      <c r="D6" s="75" t="s">
        <v>259</v>
      </c>
      <c r="E6" s="93" t="s">
        <v>295</v>
      </c>
      <c r="F6" s="95" t="s">
        <v>267</v>
      </c>
      <c r="G6" s="93" t="s">
        <v>155</v>
      </c>
      <c r="H6" s="93"/>
      <c r="I6" s="74"/>
    </row>
    <row r="7" spans="1:9" s="63" customFormat="1" ht="71.25">
      <c r="A7" s="73">
        <v>4</v>
      </c>
      <c r="B7" s="92" t="s">
        <v>164</v>
      </c>
      <c r="C7" s="93" t="s">
        <v>252</v>
      </c>
      <c r="D7" s="75" t="s">
        <v>260</v>
      </c>
      <c r="E7" s="93" t="s">
        <v>46</v>
      </c>
      <c r="F7" s="93"/>
      <c r="G7" s="93" t="s">
        <v>156</v>
      </c>
      <c r="H7" s="93" t="s">
        <v>155</v>
      </c>
      <c r="I7" s="74" t="s">
        <v>247</v>
      </c>
    </row>
    <row r="8" spans="1:9" s="63" customFormat="1" ht="71.25">
      <c r="A8" s="73">
        <v>5</v>
      </c>
      <c r="B8" s="92" t="s">
        <v>170</v>
      </c>
      <c r="C8" s="93" t="s">
        <v>255</v>
      </c>
      <c r="D8" s="75" t="s">
        <v>145</v>
      </c>
      <c r="E8" s="93" t="s">
        <v>208</v>
      </c>
      <c r="F8" s="93"/>
      <c r="G8" s="93" t="s">
        <v>156</v>
      </c>
      <c r="H8" s="93" t="s">
        <v>155</v>
      </c>
      <c r="I8" s="74" t="s">
        <v>209</v>
      </c>
    </row>
    <row r="9" spans="1:9" s="63" customFormat="1" ht="71.25">
      <c r="A9" s="73">
        <v>6</v>
      </c>
      <c r="B9" s="92" t="s">
        <v>172</v>
      </c>
      <c r="C9" s="93" t="s">
        <v>255</v>
      </c>
      <c r="D9" s="75" t="s">
        <v>253</v>
      </c>
      <c r="E9" s="93" t="s">
        <v>214</v>
      </c>
      <c r="F9" s="95" t="s">
        <v>268</v>
      </c>
      <c r="G9" s="93" t="s">
        <v>155</v>
      </c>
      <c r="H9" s="93" t="s">
        <v>155</v>
      </c>
      <c r="I9" s="74" t="s">
        <v>215</v>
      </c>
    </row>
    <row r="10" spans="1:9" s="63" customFormat="1" ht="71.25">
      <c r="A10" s="73">
        <v>7</v>
      </c>
      <c r="B10" s="92" t="s">
        <v>244</v>
      </c>
      <c r="C10" s="93" t="s">
        <v>255</v>
      </c>
      <c r="D10" s="75" t="s">
        <v>246</v>
      </c>
      <c r="E10" s="93" t="s">
        <v>245</v>
      </c>
      <c r="F10" s="95" t="s">
        <v>268</v>
      </c>
      <c r="G10" s="93" t="s">
        <v>155</v>
      </c>
      <c r="H10" s="93" t="s">
        <v>155</v>
      </c>
      <c r="I10" s="74" t="s">
        <v>261</v>
      </c>
    </row>
    <row r="11" spans="1:9" s="63" customFormat="1">
      <c r="A11" s="73">
        <v>8</v>
      </c>
      <c r="B11" s="92" t="s">
        <v>171</v>
      </c>
      <c r="C11" s="93" t="s">
        <v>255</v>
      </c>
      <c r="D11" s="75" t="s">
        <v>118</v>
      </c>
      <c r="E11" s="93" t="s">
        <v>210</v>
      </c>
      <c r="F11" s="93"/>
      <c r="G11" s="93" t="s">
        <v>156</v>
      </c>
      <c r="H11" s="93" t="s">
        <v>155</v>
      </c>
      <c r="I11" s="74" t="s">
        <v>211</v>
      </c>
    </row>
    <row r="12" spans="1:9" s="63" customFormat="1">
      <c r="A12" s="73">
        <v>9</v>
      </c>
      <c r="B12" s="92" t="s">
        <v>160</v>
      </c>
      <c r="C12" s="93" t="s">
        <v>251</v>
      </c>
      <c r="D12" s="75" t="s">
        <v>117</v>
      </c>
      <c r="E12" s="93" t="s">
        <v>49</v>
      </c>
      <c r="F12" s="95" t="s">
        <v>268</v>
      </c>
      <c r="G12" s="93" t="s">
        <v>155</v>
      </c>
      <c r="H12" s="93"/>
      <c r="I12" s="74"/>
    </row>
    <row r="13" spans="1:9" s="63" customFormat="1">
      <c r="A13" s="73">
        <v>10</v>
      </c>
      <c r="B13" s="92" t="s">
        <v>161</v>
      </c>
      <c r="C13" s="93" t="s">
        <v>251</v>
      </c>
      <c r="D13" s="75" t="s">
        <v>120</v>
      </c>
      <c r="E13" s="93" t="s">
        <v>50</v>
      </c>
      <c r="F13" s="95" t="s">
        <v>269</v>
      </c>
      <c r="G13" s="93" t="s">
        <v>155</v>
      </c>
      <c r="H13" s="93" t="s">
        <v>155</v>
      </c>
      <c r="I13" s="74" t="s">
        <v>206</v>
      </c>
    </row>
    <row r="14" spans="1:9" s="63" customFormat="1">
      <c r="A14" s="73">
        <v>11</v>
      </c>
      <c r="B14" s="92" t="s">
        <v>162</v>
      </c>
      <c r="C14" s="93" t="s">
        <v>251</v>
      </c>
      <c r="D14" s="75" t="s">
        <v>122</v>
      </c>
      <c r="E14" s="93" t="s">
        <v>51</v>
      </c>
      <c r="F14" s="95" t="s">
        <v>269</v>
      </c>
      <c r="G14" s="93" t="s">
        <v>155</v>
      </c>
      <c r="H14" s="93" t="s">
        <v>155</v>
      </c>
      <c r="I14" s="74" t="s">
        <v>206</v>
      </c>
    </row>
    <row r="15" spans="1:9" s="63" customFormat="1" ht="42.75">
      <c r="A15" s="73">
        <v>12</v>
      </c>
      <c r="B15" s="92" t="s">
        <v>163</v>
      </c>
      <c r="C15" s="93" t="s">
        <v>251</v>
      </c>
      <c r="D15" s="75" t="s">
        <v>121</v>
      </c>
      <c r="E15" s="93" t="s">
        <v>51</v>
      </c>
      <c r="F15" s="95" t="s">
        <v>269</v>
      </c>
      <c r="G15" s="93" t="s">
        <v>155</v>
      </c>
      <c r="H15" s="93" t="s">
        <v>155</v>
      </c>
      <c r="I15" s="74" t="s">
        <v>206</v>
      </c>
    </row>
    <row r="16" spans="1:9" s="63" customFormat="1" ht="57">
      <c r="A16" s="73">
        <v>13</v>
      </c>
      <c r="B16" s="92" t="s">
        <v>190</v>
      </c>
      <c r="C16" s="93" t="s">
        <v>256</v>
      </c>
      <c r="D16" s="75" t="s">
        <v>254</v>
      </c>
      <c r="E16" s="93" t="s">
        <v>205</v>
      </c>
      <c r="F16" s="95" t="s">
        <v>270</v>
      </c>
      <c r="G16" s="93" t="s">
        <v>155</v>
      </c>
      <c r="H16" s="93" t="s">
        <v>155</v>
      </c>
      <c r="I16" s="74" t="s">
        <v>206</v>
      </c>
    </row>
    <row r="17" spans="1:9" s="63" customFormat="1" ht="71.25">
      <c r="A17" s="73">
        <v>14</v>
      </c>
      <c r="B17" s="92" t="s">
        <v>165</v>
      </c>
      <c r="C17" s="93" t="s">
        <v>252</v>
      </c>
      <c r="D17" s="75" t="s">
        <v>28</v>
      </c>
      <c r="E17" s="93" t="s">
        <v>57</v>
      </c>
      <c r="F17" s="95" t="s">
        <v>267</v>
      </c>
      <c r="G17" s="93" t="s">
        <v>155</v>
      </c>
      <c r="H17" s="93" t="s">
        <v>155</v>
      </c>
      <c r="I17" s="74" t="s">
        <v>207</v>
      </c>
    </row>
    <row r="18" spans="1:9" s="63" customFormat="1" ht="85.5">
      <c r="A18" s="73">
        <v>15</v>
      </c>
      <c r="B18" s="92" t="s">
        <v>166</v>
      </c>
      <c r="C18" s="93" t="s">
        <v>255</v>
      </c>
      <c r="D18" s="75" t="s">
        <v>124</v>
      </c>
      <c r="E18" s="93" t="s">
        <v>219</v>
      </c>
      <c r="F18" s="95" t="s">
        <v>268</v>
      </c>
      <c r="G18" s="93" t="s">
        <v>155</v>
      </c>
      <c r="H18" s="93" t="s">
        <v>155</v>
      </c>
      <c r="I18" s="74" t="s">
        <v>262</v>
      </c>
    </row>
    <row r="19" spans="1:9" s="63" customFormat="1">
      <c r="A19" s="73">
        <v>16</v>
      </c>
      <c r="B19" s="92" t="s">
        <v>167</v>
      </c>
      <c r="C19" s="93" t="s">
        <v>255</v>
      </c>
      <c r="D19" s="75" t="s">
        <v>30</v>
      </c>
      <c r="E19" s="93" t="s">
        <v>59</v>
      </c>
      <c r="F19" s="95" t="s">
        <v>268</v>
      </c>
      <c r="G19" s="93" t="s">
        <v>155</v>
      </c>
      <c r="H19" s="93"/>
      <c r="I19" s="74"/>
    </row>
    <row r="20" spans="1:9" s="63" customFormat="1" ht="42.75">
      <c r="A20" s="73">
        <v>17</v>
      </c>
      <c r="B20" s="92" t="s">
        <v>168</v>
      </c>
      <c r="C20" s="93" t="s">
        <v>255</v>
      </c>
      <c r="D20" s="75" t="s">
        <v>31</v>
      </c>
      <c r="E20" s="93" t="s">
        <v>60</v>
      </c>
      <c r="F20" s="93"/>
      <c r="G20" s="93" t="s">
        <v>156</v>
      </c>
      <c r="H20" s="93"/>
      <c r="I20" s="74" t="s">
        <v>297</v>
      </c>
    </row>
    <row r="21" spans="1:9" s="63" customFormat="1">
      <c r="A21" s="73">
        <v>18</v>
      </c>
      <c r="B21" s="92" t="s">
        <v>169</v>
      </c>
      <c r="C21" s="93" t="s">
        <v>255</v>
      </c>
      <c r="D21" s="75" t="s">
        <v>125</v>
      </c>
      <c r="E21" s="93" t="s">
        <v>61</v>
      </c>
      <c r="F21" s="95" t="s">
        <v>268</v>
      </c>
      <c r="G21" s="93" t="s">
        <v>155</v>
      </c>
      <c r="H21" s="93" t="s">
        <v>155</v>
      </c>
      <c r="I21" s="74" t="s">
        <v>216</v>
      </c>
    </row>
    <row r="22" spans="1:9" s="63" customFormat="1" ht="57">
      <c r="A22" s="73">
        <v>19</v>
      </c>
      <c r="B22" s="92" t="s">
        <v>173</v>
      </c>
      <c r="C22" s="93" t="s">
        <v>255</v>
      </c>
      <c r="D22" s="75" t="s">
        <v>127</v>
      </c>
      <c r="E22" s="93" t="s">
        <v>64</v>
      </c>
      <c r="F22" s="93"/>
      <c r="G22" s="93" t="s">
        <v>156</v>
      </c>
      <c r="H22" s="93" t="s">
        <v>155</v>
      </c>
      <c r="I22" s="74" t="s">
        <v>218</v>
      </c>
    </row>
    <row r="23" spans="1:9" s="63" customFormat="1" ht="42.75">
      <c r="A23" s="73">
        <v>20</v>
      </c>
      <c r="B23" s="92" t="s">
        <v>174</v>
      </c>
      <c r="C23" s="93" t="s">
        <v>255</v>
      </c>
      <c r="D23" s="75" t="s">
        <v>129</v>
      </c>
      <c r="E23" s="93" t="s">
        <v>65</v>
      </c>
      <c r="F23" s="93"/>
      <c r="G23" s="93" t="s">
        <v>156</v>
      </c>
      <c r="H23" s="93" t="s">
        <v>155</v>
      </c>
      <c r="I23" s="74" t="s">
        <v>217</v>
      </c>
    </row>
    <row r="24" spans="1:9" s="63" customFormat="1" ht="42.75">
      <c r="A24" s="73">
        <v>21</v>
      </c>
      <c r="B24" s="92" t="s">
        <v>175</v>
      </c>
      <c r="C24" s="93" t="s">
        <v>255</v>
      </c>
      <c r="D24" s="75" t="s">
        <v>32</v>
      </c>
      <c r="E24" s="93" t="s">
        <v>66</v>
      </c>
      <c r="F24" s="95" t="s">
        <v>268</v>
      </c>
      <c r="G24" s="93" t="s">
        <v>155</v>
      </c>
      <c r="H24" s="93"/>
      <c r="I24" s="74"/>
    </row>
    <row r="25" spans="1:9" s="63" customFormat="1" ht="57">
      <c r="A25" s="73">
        <v>22</v>
      </c>
      <c r="B25" s="92" t="s">
        <v>176</v>
      </c>
      <c r="C25" s="93" t="s">
        <v>256</v>
      </c>
      <c r="D25" s="75" t="s">
        <v>130</v>
      </c>
      <c r="E25" s="93" t="s">
        <v>220</v>
      </c>
      <c r="F25" s="93"/>
      <c r="G25" s="93" t="s">
        <v>156</v>
      </c>
      <c r="H25" s="93" t="s">
        <v>155</v>
      </c>
      <c r="I25" s="74" t="s">
        <v>263</v>
      </c>
    </row>
    <row r="26" spans="1:9" s="63" customFormat="1" ht="42.75">
      <c r="A26" s="73">
        <v>23</v>
      </c>
      <c r="B26" s="92" t="s">
        <v>177</v>
      </c>
      <c r="C26" s="93" t="s">
        <v>256</v>
      </c>
      <c r="D26" s="75" t="s">
        <v>131</v>
      </c>
      <c r="E26" s="93" t="s">
        <v>221</v>
      </c>
      <c r="F26" s="93"/>
      <c r="G26" s="93" t="s">
        <v>156</v>
      </c>
      <c r="H26" s="93" t="s">
        <v>155</v>
      </c>
      <c r="I26" s="74" t="s">
        <v>222</v>
      </c>
    </row>
    <row r="27" spans="1:9" s="63" customFormat="1" ht="42.75">
      <c r="A27" s="73">
        <v>24</v>
      </c>
      <c r="B27" s="92" t="s">
        <v>178</v>
      </c>
      <c r="C27" s="93" t="s">
        <v>256</v>
      </c>
      <c r="D27" s="75" t="s">
        <v>132</v>
      </c>
      <c r="E27" s="93" t="s">
        <v>223</v>
      </c>
      <c r="F27" s="93"/>
      <c r="G27" s="93" t="s">
        <v>156</v>
      </c>
      <c r="H27" s="93" t="s">
        <v>155</v>
      </c>
      <c r="I27" s="74" t="s">
        <v>224</v>
      </c>
    </row>
    <row r="28" spans="1:9" s="63" customFormat="1">
      <c r="A28" s="73">
        <v>25</v>
      </c>
      <c r="B28" s="92" t="s">
        <v>179</v>
      </c>
      <c r="C28" s="93" t="s">
        <v>256</v>
      </c>
      <c r="D28" s="75" t="s">
        <v>133</v>
      </c>
      <c r="E28" s="93" t="s">
        <v>225</v>
      </c>
      <c r="F28" s="93"/>
      <c r="G28" s="93" t="s">
        <v>156</v>
      </c>
      <c r="H28" s="93" t="s">
        <v>155</v>
      </c>
      <c r="I28" s="74" t="s">
        <v>226</v>
      </c>
    </row>
    <row r="29" spans="1:9" s="63" customFormat="1" ht="42.75">
      <c r="A29" s="73">
        <v>26</v>
      </c>
      <c r="B29" s="92" t="s">
        <v>180</v>
      </c>
      <c r="C29" s="93" t="s">
        <v>256</v>
      </c>
      <c r="D29" s="75" t="s">
        <v>242</v>
      </c>
      <c r="E29" s="93" t="s">
        <v>227</v>
      </c>
      <c r="F29" s="93"/>
      <c r="G29" s="93" t="s">
        <v>156</v>
      </c>
      <c r="H29" s="93" t="s">
        <v>155</v>
      </c>
      <c r="I29" s="74" t="s">
        <v>228</v>
      </c>
    </row>
    <row r="30" spans="1:9" s="63" customFormat="1" ht="42.75">
      <c r="A30" s="73">
        <v>27</v>
      </c>
      <c r="B30" s="92" t="s">
        <v>181</v>
      </c>
      <c r="C30" s="93" t="s">
        <v>256</v>
      </c>
      <c r="D30" s="75" t="s">
        <v>265</v>
      </c>
      <c r="E30" s="93" t="s">
        <v>230</v>
      </c>
      <c r="F30" s="93"/>
      <c r="G30" s="93" t="s">
        <v>156</v>
      </c>
      <c r="H30" s="93" t="s">
        <v>155</v>
      </c>
      <c r="I30" s="74" t="s">
        <v>229</v>
      </c>
    </row>
    <row r="31" spans="1:9" s="63" customFormat="1" ht="42.75">
      <c r="A31" s="73">
        <v>28</v>
      </c>
      <c r="B31" s="92" t="s">
        <v>182</v>
      </c>
      <c r="C31" s="93" t="s">
        <v>256</v>
      </c>
      <c r="D31" s="75" t="s">
        <v>264</v>
      </c>
      <c r="E31" s="93" t="s">
        <v>232</v>
      </c>
      <c r="F31" s="95" t="s">
        <v>268</v>
      </c>
      <c r="G31" s="93" t="s">
        <v>155</v>
      </c>
      <c r="H31" s="95"/>
      <c r="I31" s="74" t="s">
        <v>231</v>
      </c>
    </row>
    <row r="32" spans="1:9" s="63" customFormat="1">
      <c r="A32" s="73">
        <v>29</v>
      </c>
      <c r="B32" s="92" t="s">
        <v>183</v>
      </c>
      <c r="C32" s="93" t="s">
        <v>256</v>
      </c>
      <c r="D32" s="75" t="s">
        <v>139</v>
      </c>
      <c r="E32" s="93" t="s">
        <v>233</v>
      </c>
      <c r="F32" s="93"/>
      <c r="G32" s="93" t="s">
        <v>156</v>
      </c>
      <c r="H32" s="93" t="s">
        <v>155</v>
      </c>
      <c r="I32" s="74" t="s">
        <v>234</v>
      </c>
    </row>
    <row r="33" spans="1:9" s="63" customFormat="1">
      <c r="A33" s="73">
        <v>30</v>
      </c>
      <c r="B33" s="92" t="s">
        <v>184</v>
      </c>
      <c r="C33" s="93" t="s">
        <v>256</v>
      </c>
      <c r="D33" s="75" t="s">
        <v>140</v>
      </c>
      <c r="E33" s="93" t="s">
        <v>67</v>
      </c>
      <c r="F33" s="93"/>
      <c r="G33" s="93" t="s">
        <v>156</v>
      </c>
      <c r="H33" s="93" t="s">
        <v>155</v>
      </c>
      <c r="I33" s="74" t="s">
        <v>235</v>
      </c>
    </row>
    <row r="34" spans="1:9" s="63" customFormat="1">
      <c r="A34" s="73">
        <v>31</v>
      </c>
      <c r="B34" s="92" t="s">
        <v>185</v>
      </c>
      <c r="C34" s="93" t="s">
        <v>256</v>
      </c>
      <c r="D34" s="75" t="s">
        <v>141</v>
      </c>
      <c r="E34" s="93" t="s">
        <v>68</v>
      </c>
      <c r="F34" s="93"/>
      <c r="G34" s="93" t="s">
        <v>156</v>
      </c>
      <c r="H34" s="93" t="s">
        <v>155</v>
      </c>
      <c r="I34" s="74" t="s">
        <v>236</v>
      </c>
    </row>
    <row r="35" spans="1:9" s="63" customFormat="1" ht="42.75">
      <c r="A35" s="73">
        <v>32</v>
      </c>
      <c r="B35" s="92" t="s">
        <v>186</v>
      </c>
      <c r="C35" s="93" t="s">
        <v>256</v>
      </c>
      <c r="D35" s="75" t="s">
        <v>266</v>
      </c>
      <c r="E35" s="93" t="s">
        <v>70</v>
      </c>
      <c r="F35" s="95" t="s">
        <v>267</v>
      </c>
      <c r="G35" s="93" t="s">
        <v>155</v>
      </c>
      <c r="H35" s="93"/>
      <c r="I35" s="74" t="s">
        <v>237</v>
      </c>
    </row>
    <row r="36" spans="1:9" s="63" customFormat="1" ht="42.75">
      <c r="A36" s="73">
        <v>33</v>
      </c>
      <c r="B36" s="92" t="s">
        <v>187</v>
      </c>
      <c r="C36" s="93" t="s">
        <v>256</v>
      </c>
      <c r="D36" s="75" t="s">
        <v>144</v>
      </c>
      <c r="E36" s="93" t="s">
        <v>69</v>
      </c>
      <c r="F36" s="95" t="s">
        <v>268</v>
      </c>
      <c r="G36" s="93" t="s">
        <v>155</v>
      </c>
      <c r="H36" s="93"/>
      <c r="I36" s="74"/>
    </row>
    <row r="37" spans="1:9" s="63" customFormat="1" ht="42.75">
      <c r="A37" s="73">
        <v>34</v>
      </c>
      <c r="B37" s="92" t="s">
        <v>188</v>
      </c>
      <c r="C37" s="93" t="s">
        <v>256</v>
      </c>
      <c r="D37" s="75" t="s">
        <v>33</v>
      </c>
      <c r="E37" s="93" t="s">
        <v>71</v>
      </c>
      <c r="F37" s="95" t="s">
        <v>272</v>
      </c>
      <c r="G37" s="93" t="s">
        <v>155</v>
      </c>
      <c r="H37" s="93"/>
      <c r="I37" s="74" t="s">
        <v>238</v>
      </c>
    </row>
    <row r="38" spans="1:9" s="63" customFormat="1">
      <c r="A38" s="73">
        <v>35</v>
      </c>
      <c r="B38" s="92" t="s">
        <v>189</v>
      </c>
      <c r="C38" s="93" t="s">
        <v>256</v>
      </c>
      <c r="D38" s="75" t="s">
        <v>34</v>
      </c>
      <c r="E38" s="93" t="s">
        <v>78</v>
      </c>
      <c r="F38" s="95" t="s">
        <v>273</v>
      </c>
      <c r="G38" s="93" t="s">
        <v>155</v>
      </c>
      <c r="H38" s="93"/>
      <c r="I38" s="74"/>
    </row>
    <row r="39" spans="1:9" s="63" customFormat="1" ht="42.75">
      <c r="A39" s="73">
        <v>36</v>
      </c>
      <c r="B39" s="92" t="s">
        <v>191</v>
      </c>
      <c r="C39" s="93" t="s">
        <v>256</v>
      </c>
      <c r="D39" s="75" t="s">
        <v>147</v>
      </c>
      <c r="E39" s="93" t="s">
        <v>106</v>
      </c>
      <c r="F39" s="95" t="s">
        <v>267</v>
      </c>
      <c r="G39" s="93" t="s">
        <v>155</v>
      </c>
      <c r="H39" s="93" t="s">
        <v>155</v>
      </c>
      <c r="I39" s="74" t="s">
        <v>148</v>
      </c>
    </row>
    <row r="40" spans="1:9" s="64" customFormat="1" ht="57">
      <c r="A40" s="76">
        <v>37</v>
      </c>
      <c r="B40" s="96" t="s">
        <v>244</v>
      </c>
      <c r="C40" s="94" t="s">
        <v>256</v>
      </c>
      <c r="D40" s="75" t="s">
        <v>286</v>
      </c>
      <c r="E40" s="94" t="s">
        <v>287</v>
      </c>
      <c r="F40" s="97" t="s">
        <v>288</v>
      </c>
      <c r="G40" s="94" t="s">
        <v>155</v>
      </c>
      <c r="H40" s="94" t="s">
        <v>155</v>
      </c>
      <c r="I40" s="75" t="s">
        <v>294</v>
      </c>
    </row>
    <row r="41" spans="1:9" s="64" customFormat="1" ht="42.75">
      <c r="A41" s="76">
        <v>38</v>
      </c>
      <c r="B41" s="96" t="s">
        <v>292</v>
      </c>
      <c r="C41" s="94" t="s">
        <v>256</v>
      </c>
      <c r="D41" s="75" t="s">
        <v>290</v>
      </c>
      <c r="E41" s="94" t="s">
        <v>289</v>
      </c>
      <c r="F41" s="97" t="s">
        <v>288</v>
      </c>
      <c r="G41" s="94" t="s">
        <v>156</v>
      </c>
      <c r="H41" s="94"/>
      <c r="I41" s="75"/>
    </row>
    <row r="42" spans="1:9" s="64" customFormat="1" ht="42.75">
      <c r="A42" s="76">
        <v>39</v>
      </c>
      <c r="B42" s="96" t="s">
        <v>293</v>
      </c>
      <c r="C42" s="94" t="s">
        <v>256</v>
      </c>
      <c r="D42" s="75" t="s">
        <v>322</v>
      </c>
      <c r="E42" s="94" t="s">
        <v>291</v>
      </c>
      <c r="F42" s="97" t="s">
        <v>288</v>
      </c>
      <c r="G42" s="94" t="s">
        <v>156</v>
      </c>
      <c r="H42" s="94"/>
      <c r="I42" s="75"/>
    </row>
    <row r="43" spans="1:9" s="64" customFormat="1" ht="42.75">
      <c r="A43" s="76">
        <v>40</v>
      </c>
      <c r="B43" s="96" t="s">
        <v>323</v>
      </c>
      <c r="C43" s="94" t="s">
        <v>256</v>
      </c>
      <c r="D43" s="75" t="s">
        <v>364</v>
      </c>
      <c r="E43" s="94" t="s">
        <v>291</v>
      </c>
      <c r="F43" s="97" t="s">
        <v>288</v>
      </c>
      <c r="G43" s="94" t="s">
        <v>155</v>
      </c>
      <c r="H43" s="94"/>
      <c r="I43" s="75"/>
    </row>
    <row r="44" spans="1:9" s="64" customFormat="1" ht="42.75">
      <c r="A44" s="76">
        <v>41</v>
      </c>
      <c r="B44" s="96" t="s">
        <v>324</v>
      </c>
      <c r="C44" s="94" t="s">
        <v>256</v>
      </c>
      <c r="D44" s="75" t="s">
        <v>325</v>
      </c>
      <c r="E44" s="94" t="s">
        <v>291</v>
      </c>
      <c r="F44" s="97" t="s">
        <v>288</v>
      </c>
      <c r="G44" s="94" t="s">
        <v>155</v>
      </c>
      <c r="H44" s="94"/>
      <c r="I44" s="75"/>
    </row>
    <row r="45" spans="1:9" s="63" customFormat="1">
      <c r="A45" s="76">
        <v>42</v>
      </c>
      <c r="B45" s="92" t="s">
        <v>192</v>
      </c>
      <c r="C45" s="93" t="s">
        <v>37</v>
      </c>
      <c r="D45" s="75" t="s">
        <v>38</v>
      </c>
      <c r="E45" s="93" t="s">
        <v>83</v>
      </c>
      <c r="F45" s="93"/>
      <c r="G45" s="93" t="s">
        <v>156</v>
      </c>
      <c r="H45" s="93" t="s">
        <v>155</v>
      </c>
      <c r="I45" s="74" t="s">
        <v>239</v>
      </c>
    </row>
    <row r="46" spans="1:9" s="63" customFormat="1" ht="57">
      <c r="A46" s="76">
        <v>43</v>
      </c>
      <c r="B46" s="92" t="s">
        <v>193</v>
      </c>
      <c r="C46" s="93" t="s">
        <v>37</v>
      </c>
      <c r="D46" s="75" t="s">
        <v>149</v>
      </c>
      <c r="E46" s="93" t="s">
        <v>84</v>
      </c>
      <c r="F46" s="93"/>
      <c r="G46" s="93" t="s">
        <v>156</v>
      </c>
      <c r="H46" s="93" t="s">
        <v>155</v>
      </c>
      <c r="I46" s="74" t="s">
        <v>296</v>
      </c>
    </row>
    <row r="47" spans="1:9" s="63" customFormat="1">
      <c r="A47" s="76">
        <v>44</v>
      </c>
      <c r="B47" s="92" t="s">
        <v>194</v>
      </c>
      <c r="C47" s="93" t="s">
        <v>37</v>
      </c>
      <c r="D47" s="75" t="s">
        <v>85</v>
      </c>
      <c r="E47" s="93" t="s">
        <v>86</v>
      </c>
      <c r="F47" s="93"/>
      <c r="G47" s="93" t="s">
        <v>156</v>
      </c>
      <c r="H47" s="93" t="s">
        <v>155</v>
      </c>
      <c r="I47" s="74" t="s">
        <v>240</v>
      </c>
    </row>
    <row r="48" spans="1:9" s="63" customFormat="1">
      <c r="A48" s="76">
        <v>45</v>
      </c>
      <c r="B48" s="92" t="s">
        <v>195</v>
      </c>
      <c r="C48" s="93" t="s">
        <v>37</v>
      </c>
      <c r="D48" s="75" t="s">
        <v>23</v>
      </c>
      <c r="E48" s="93" t="s">
        <v>87</v>
      </c>
      <c r="F48" s="95" t="s">
        <v>271</v>
      </c>
      <c r="G48" s="93" t="s">
        <v>155</v>
      </c>
      <c r="H48" s="93"/>
      <c r="I48" s="74"/>
    </row>
    <row r="49" spans="1:9" s="63" customFormat="1" ht="42.75">
      <c r="A49" s="76">
        <v>46</v>
      </c>
      <c r="B49" s="92" t="s">
        <v>196</v>
      </c>
      <c r="C49" s="93" t="s">
        <v>37</v>
      </c>
      <c r="D49" s="75" t="s">
        <v>151</v>
      </c>
      <c r="E49" s="93" t="s">
        <v>88</v>
      </c>
      <c r="F49" s="95" t="s">
        <v>271</v>
      </c>
      <c r="G49" s="93" t="s">
        <v>155</v>
      </c>
      <c r="H49" s="93"/>
      <c r="I49" s="74" t="s">
        <v>241</v>
      </c>
    </row>
    <row r="50" spans="1:9" s="63" customFormat="1" ht="42.75">
      <c r="A50" s="76">
        <v>47</v>
      </c>
      <c r="B50" s="92" t="s">
        <v>197</v>
      </c>
      <c r="C50" s="93" t="s">
        <v>35</v>
      </c>
      <c r="D50" s="75" t="s">
        <v>153</v>
      </c>
      <c r="E50" s="93" t="s">
        <v>257</v>
      </c>
      <c r="F50" s="95" t="s">
        <v>275</v>
      </c>
      <c r="G50" s="93" t="s">
        <v>155</v>
      </c>
      <c r="H50" s="93"/>
      <c r="I50" s="74"/>
    </row>
    <row r="51" spans="1:9" s="63" customFormat="1" ht="42.75">
      <c r="A51" s="76">
        <v>48</v>
      </c>
      <c r="B51" s="92" t="s">
        <v>199</v>
      </c>
      <c r="C51" s="93" t="s">
        <v>35</v>
      </c>
      <c r="D51" s="75" t="s">
        <v>152</v>
      </c>
      <c r="E51" s="93" t="s">
        <v>97</v>
      </c>
      <c r="F51" s="95" t="s">
        <v>274</v>
      </c>
      <c r="G51" s="93" t="s">
        <v>155</v>
      </c>
      <c r="H51" s="93"/>
      <c r="I51" s="74"/>
    </row>
    <row r="52" spans="1:9" s="63" customFormat="1" ht="71.25">
      <c r="A52" s="76">
        <v>49</v>
      </c>
      <c r="B52" s="92" t="s">
        <v>198</v>
      </c>
      <c r="C52" s="93" t="s">
        <v>35</v>
      </c>
      <c r="D52" s="75" t="s">
        <v>154</v>
      </c>
      <c r="E52" s="93" t="s">
        <v>96</v>
      </c>
      <c r="F52" s="95" t="s">
        <v>274</v>
      </c>
      <c r="G52" s="93" t="s">
        <v>155</v>
      </c>
      <c r="H52" s="93"/>
      <c r="I52" s="74"/>
    </row>
    <row r="53" spans="1:9" s="63" customFormat="1" ht="42.75">
      <c r="A53" s="76">
        <v>50</v>
      </c>
      <c r="B53" s="92" t="s">
        <v>200</v>
      </c>
      <c r="C53" s="93" t="s">
        <v>35</v>
      </c>
      <c r="D53" s="75" t="s">
        <v>36</v>
      </c>
      <c r="E53" s="93" t="s">
        <v>98</v>
      </c>
      <c r="F53" s="95" t="s">
        <v>274</v>
      </c>
      <c r="G53" s="93" t="s">
        <v>155</v>
      </c>
      <c r="H53" s="93"/>
      <c r="I53" s="74"/>
    </row>
    <row r="54" spans="1:9" s="63" customFormat="1" ht="42.75">
      <c r="A54" s="76">
        <v>51</v>
      </c>
      <c r="B54" s="92" t="s">
        <v>201</v>
      </c>
      <c r="C54" s="93" t="s">
        <v>35</v>
      </c>
      <c r="D54" s="75" t="s">
        <v>110</v>
      </c>
      <c r="E54" s="93" t="s">
        <v>99</v>
      </c>
      <c r="F54" s="95" t="s">
        <v>274</v>
      </c>
      <c r="G54" s="93" t="s">
        <v>155</v>
      </c>
      <c r="H54" s="93"/>
      <c r="I54" s="74"/>
    </row>
    <row r="55" spans="1:9" s="65" customFormat="1" ht="43.5" thickBot="1">
      <c r="A55" s="77">
        <v>52</v>
      </c>
      <c r="B55" s="98" t="s">
        <v>202</v>
      </c>
      <c r="C55" s="99" t="s">
        <v>35</v>
      </c>
      <c r="D55" s="101" t="s">
        <v>111</v>
      </c>
      <c r="E55" s="99" t="s">
        <v>100</v>
      </c>
      <c r="F55" s="100" t="s">
        <v>274</v>
      </c>
      <c r="G55" s="99" t="s">
        <v>155</v>
      </c>
      <c r="H55" s="99"/>
      <c r="I55" s="78"/>
    </row>
    <row r="56" spans="1:9" s="46" customFormat="1" ht="242.25" customHeight="1">
      <c r="A56" s="44"/>
      <c r="B56" s="45"/>
      <c r="C56" s="45"/>
      <c r="D56" s="45"/>
      <c r="E56" s="45"/>
      <c r="F56" s="45"/>
      <c r="G56" s="45"/>
      <c r="H56" s="45"/>
      <c r="I56" s="45"/>
    </row>
    <row r="57" spans="1:9" s="46" customFormat="1" ht="242.25" customHeight="1">
      <c r="A57" s="44"/>
      <c r="B57" s="45"/>
      <c r="C57" s="45"/>
      <c r="D57" s="45"/>
      <c r="E57" s="45"/>
      <c r="F57" s="45"/>
      <c r="G57" s="45"/>
      <c r="H57" s="45"/>
      <c r="I57" s="45"/>
    </row>
    <row r="58" spans="1:9" s="46" customFormat="1" ht="242.25" customHeight="1">
      <c r="A58" s="44"/>
      <c r="B58" s="45"/>
      <c r="C58" s="45"/>
      <c r="D58" s="45"/>
      <c r="E58" s="45"/>
      <c r="F58" s="45"/>
      <c r="G58" s="45"/>
      <c r="H58" s="45"/>
      <c r="I58" s="45"/>
    </row>
    <row r="59" spans="1:9" s="43" customFormat="1" ht="242.25" customHeight="1">
      <c r="A59" s="44"/>
      <c r="B59" s="47"/>
      <c r="C59" s="48"/>
      <c r="D59" s="48"/>
      <c r="E59" s="47"/>
      <c r="F59" s="47"/>
      <c r="G59" s="47"/>
      <c r="H59" s="47"/>
      <c r="I59" s="47"/>
    </row>
    <row r="60" spans="1:9" s="43" customFormat="1" ht="242.25" customHeight="1">
      <c r="A60" s="44"/>
      <c r="B60" s="47"/>
      <c r="C60" s="47"/>
      <c r="D60" s="47"/>
      <c r="E60" s="47"/>
      <c r="F60" s="47"/>
      <c r="G60" s="47"/>
      <c r="H60" s="47"/>
      <c r="I60" s="47"/>
    </row>
    <row r="61" spans="1:9" s="46" customFormat="1" ht="242.25" customHeight="1">
      <c r="A61" s="44"/>
      <c r="B61" s="45"/>
      <c r="C61" s="45"/>
      <c r="D61" s="45"/>
      <c r="E61" s="45"/>
      <c r="F61" s="45"/>
      <c r="G61" s="45"/>
      <c r="H61" s="45"/>
      <c r="I61" s="45"/>
    </row>
    <row r="62" spans="1:9" s="46" customFormat="1" ht="242.25" customHeight="1">
      <c r="A62" s="44"/>
      <c r="B62" s="45"/>
      <c r="C62" s="45"/>
      <c r="D62" s="45"/>
      <c r="E62" s="45"/>
      <c r="F62" s="45"/>
      <c r="G62" s="45"/>
      <c r="H62" s="45"/>
      <c r="I62" s="45"/>
    </row>
    <row r="63" spans="1:9" s="46" customFormat="1" ht="242.25" customHeight="1">
      <c r="A63" s="44"/>
      <c r="B63" s="45"/>
      <c r="C63" s="45"/>
      <c r="D63" s="45"/>
      <c r="E63" s="45"/>
      <c r="F63" s="45"/>
      <c r="G63" s="45"/>
      <c r="H63" s="45"/>
      <c r="I63" s="45"/>
    </row>
    <row r="64" spans="1:9" s="43" customFormat="1" ht="242.25" customHeight="1">
      <c r="A64" s="44"/>
      <c r="B64" s="47"/>
      <c r="C64" s="47"/>
      <c r="D64" s="47"/>
      <c r="E64" s="47"/>
      <c r="F64" s="47"/>
      <c r="G64" s="47"/>
      <c r="H64" s="47"/>
      <c r="I64" s="47"/>
    </row>
    <row r="65" spans="1:9" s="43" customFormat="1" ht="242.25" customHeight="1">
      <c r="A65" s="44"/>
      <c r="B65" s="47"/>
      <c r="C65" s="47"/>
      <c r="D65" s="47"/>
      <c r="E65" s="47"/>
      <c r="F65" s="47"/>
      <c r="G65" s="47"/>
      <c r="H65" s="47"/>
      <c r="I65" s="47"/>
    </row>
    <row r="66" spans="1:9" s="43" customFormat="1" ht="242.25" customHeight="1">
      <c r="A66" s="44"/>
      <c r="B66" s="47"/>
      <c r="C66" s="47"/>
      <c r="D66" s="47"/>
      <c r="E66" s="47"/>
      <c r="F66" s="47"/>
      <c r="G66" s="47"/>
      <c r="H66" s="47"/>
      <c r="I66" s="47"/>
    </row>
    <row r="67" spans="1:9" s="46" customFormat="1" ht="242.25" customHeight="1">
      <c r="A67" s="44"/>
      <c r="B67" s="45"/>
      <c r="C67" s="45"/>
      <c r="D67" s="45"/>
      <c r="E67" s="45"/>
      <c r="F67" s="45"/>
      <c r="G67" s="45"/>
      <c r="H67" s="45"/>
      <c r="I67" s="45"/>
    </row>
  </sheetData>
  <mergeCells count="4">
    <mergeCell ref="F2:I2"/>
    <mergeCell ref="A1:B1"/>
    <mergeCell ref="C1:I1"/>
    <mergeCell ref="A2:D2"/>
  </mergeCells>
  <conditionalFormatting sqref="G4:G55">
    <cfRule type="containsText" dxfId="0" priority="1" operator="containsText" text="YES">
      <formula>NOT(ISERROR(SEARCH("YES",G4)))</formula>
    </cfRule>
  </conditionalFormatting>
  <pageMargins left="0.7" right="0.7" top="0.75" bottom="0.75" header="0.3" footer="0.3"/>
  <pageSetup paperSize="9" scale="6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3"/>
  <sheetViews>
    <sheetView view="pageBreakPreview" zoomScale="60" workbookViewId="0">
      <selection activeCell="B23" sqref="B23"/>
    </sheetView>
  </sheetViews>
  <sheetFormatPr defaultRowHeight="27" customHeight="1"/>
  <cols>
    <col min="1" max="1" width="22.7109375" style="38" customWidth="1"/>
    <col min="2" max="2" width="116.5703125" style="38" customWidth="1"/>
    <col min="3" max="3" width="9.140625" style="39" customWidth="1"/>
    <col min="4" max="7" width="9.140625" style="39"/>
    <col min="8" max="16384" width="9.140625" style="38"/>
  </cols>
  <sheetData>
    <row r="1" spans="1:3" ht="67.5" customHeight="1" thickBot="1">
      <c r="A1" s="102" t="s">
        <v>430</v>
      </c>
      <c r="B1" s="103" t="s">
        <v>427</v>
      </c>
      <c r="C1" s="54"/>
    </row>
    <row r="2" spans="1:3" ht="19.5" customHeight="1" thickBot="1">
      <c r="A2" s="104" t="s">
        <v>313</v>
      </c>
      <c r="B2" s="105" t="s">
        <v>391</v>
      </c>
    </row>
    <row r="3" spans="1:3" ht="30" customHeight="1">
      <c r="A3" s="106">
        <v>1</v>
      </c>
      <c r="B3" s="107" t="s">
        <v>299</v>
      </c>
    </row>
    <row r="4" spans="1:3" ht="21.75" customHeight="1">
      <c r="A4" s="108">
        <v>2</v>
      </c>
      <c r="B4" s="109" t="s">
        <v>301</v>
      </c>
    </row>
    <row r="5" spans="1:3" ht="36.75" customHeight="1">
      <c r="A5" s="108">
        <v>3</v>
      </c>
      <c r="B5" s="109" t="s">
        <v>300</v>
      </c>
    </row>
    <row r="6" spans="1:3" ht="36.75" customHeight="1">
      <c r="A6" s="108">
        <v>4</v>
      </c>
      <c r="B6" s="109" t="s">
        <v>302</v>
      </c>
    </row>
    <row r="7" spans="1:3" ht="25.5" customHeight="1">
      <c r="A7" s="108">
        <v>5</v>
      </c>
      <c r="B7" s="109" t="s">
        <v>306</v>
      </c>
    </row>
    <row r="8" spans="1:3" ht="27" customHeight="1">
      <c r="A8" s="108">
        <v>6</v>
      </c>
      <c r="B8" s="109" t="s">
        <v>298</v>
      </c>
    </row>
    <row r="9" spans="1:3" ht="36.75" customHeight="1">
      <c r="A9" s="108">
        <v>7</v>
      </c>
      <c r="B9" s="109" t="s">
        <v>209</v>
      </c>
    </row>
    <row r="10" spans="1:3" ht="36" customHeight="1">
      <c r="A10" s="108">
        <v>8</v>
      </c>
      <c r="B10" s="109" t="s">
        <v>215</v>
      </c>
    </row>
    <row r="11" spans="1:3" ht="32.25" customHeight="1">
      <c r="A11" s="108">
        <v>9</v>
      </c>
      <c r="B11" s="109" t="s">
        <v>304</v>
      </c>
    </row>
    <row r="12" spans="1:3" ht="30.75" customHeight="1">
      <c r="A12" s="108">
        <v>10</v>
      </c>
      <c r="B12" s="109" t="s">
        <v>303</v>
      </c>
    </row>
    <row r="13" spans="1:3" ht="42" customHeight="1">
      <c r="A13" s="108">
        <v>11</v>
      </c>
      <c r="B13" s="109" t="s">
        <v>305</v>
      </c>
    </row>
    <row r="14" spans="1:3" ht="29.25" customHeight="1">
      <c r="A14" s="108">
        <v>12</v>
      </c>
      <c r="B14" s="109" t="s">
        <v>206</v>
      </c>
    </row>
    <row r="15" spans="1:3" ht="42" customHeight="1">
      <c r="A15" s="108">
        <v>13</v>
      </c>
      <c r="B15" s="109" t="s">
        <v>307</v>
      </c>
    </row>
    <row r="16" spans="1:3" ht="42" customHeight="1">
      <c r="A16" s="108">
        <v>14</v>
      </c>
      <c r="B16" s="109" t="s">
        <v>297</v>
      </c>
    </row>
    <row r="17" spans="1:2" ht="42" customHeight="1">
      <c r="A17" s="108">
        <v>15</v>
      </c>
      <c r="B17" s="109" t="s">
        <v>216</v>
      </c>
    </row>
    <row r="18" spans="1:2" ht="42" customHeight="1">
      <c r="A18" s="108">
        <v>16</v>
      </c>
      <c r="B18" s="109" t="s">
        <v>308</v>
      </c>
    </row>
    <row r="19" spans="1:2" ht="42" customHeight="1">
      <c r="A19" s="108">
        <v>17</v>
      </c>
      <c r="B19" s="109" t="s">
        <v>217</v>
      </c>
    </row>
    <row r="20" spans="1:2" ht="42" customHeight="1">
      <c r="A20" s="108">
        <v>18</v>
      </c>
      <c r="B20" s="109" t="s">
        <v>263</v>
      </c>
    </row>
    <row r="21" spans="1:2" ht="36" customHeight="1">
      <c r="A21" s="108">
        <v>19</v>
      </c>
      <c r="B21" s="109" t="s">
        <v>222</v>
      </c>
    </row>
    <row r="22" spans="1:2" ht="36" customHeight="1">
      <c r="A22" s="108">
        <v>20</v>
      </c>
      <c r="B22" s="109" t="s">
        <v>224</v>
      </c>
    </row>
    <row r="23" spans="1:2" ht="36" customHeight="1">
      <c r="A23" s="108">
        <v>21</v>
      </c>
      <c r="B23" s="109" t="s">
        <v>309</v>
      </c>
    </row>
    <row r="24" spans="1:2" ht="36" customHeight="1">
      <c r="A24" s="108">
        <v>22</v>
      </c>
      <c r="B24" s="109" t="s">
        <v>228</v>
      </c>
    </row>
    <row r="25" spans="1:2" ht="42" customHeight="1">
      <c r="A25" s="108">
        <v>23</v>
      </c>
      <c r="B25" s="109" t="s">
        <v>310</v>
      </c>
    </row>
    <row r="26" spans="1:2" ht="42" customHeight="1">
      <c r="A26" s="108">
        <v>24</v>
      </c>
      <c r="B26" s="109" t="s">
        <v>311</v>
      </c>
    </row>
    <row r="27" spans="1:2" ht="33.75" customHeight="1">
      <c r="A27" s="108">
        <v>25</v>
      </c>
      <c r="B27" s="109" t="s">
        <v>236</v>
      </c>
    </row>
    <row r="28" spans="1:2" ht="33.75" customHeight="1">
      <c r="A28" s="108">
        <v>26</v>
      </c>
      <c r="B28" s="109" t="s">
        <v>238</v>
      </c>
    </row>
    <row r="29" spans="1:2" ht="33.75" customHeight="1">
      <c r="A29" s="108">
        <v>27</v>
      </c>
      <c r="B29" s="109" t="s">
        <v>294</v>
      </c>
    </row>
    <row r="30" spans="1:2" ht="33.75" customHeight="1">
      <c r="A30" s="108">
        <v>28</v>
      </c>
      <c r="B30" s="109" t="s">
        <v>239</v>
      </c>
    </row>
    <row r="31" spans="1:2" ht="33.75" customHeight="1">
      <c r="A31" s="108">
        <v>29</v>
      </c>
      <c r="B31" s="109" t="s">
        <v>240</v>
      </c>
    </row>
    <row r="32" spans="1:2" ht="33.75" customHeight="1" thickBot="1">
      <c r="A32" s="110">
        <v>30</v>
      </c>
      <c r="B32" s="111" t="s">
        <v>312</v>
      </c>
    </row>
    <row r="33" ht="42" customHeight="1"/>
  </sheetData>
  <pageMargins left="0.7" right="0.7" top="0.75" bottom="0.75" header="0.3" footer="0.3"/>
  <pageSetup paperSize="9" scale="62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"/>
  <sheetViews>
    <sheetView view="pageBreakPreview" zoomScale="60" workbookViewId="0">
      <selection activeCell="B11" sqref="B11:C11"/>
    </sheetView>
  </sheetViews>
  <sheetFormatPr defaultRowHeight="15.75"/>
  <cols>
    <col min="1" max="1" width="30.85546875" style="50" customWidth="1"/>
    <col min="2" max="2" width="82.28515625" style="50" customWidth="1"/>
    <col min="3" max="3" width="72.85546875" style="50" customWidth="1"/>
    <col min="4" max="16384" width="9.140625" style="50"/>
  </cols>
  <sheetData>
    <row r="1" spans="1:6" ht="57" customHeight="1" thickBot="1">
      <c r="A1" s="102" t="s">
        <v>430</v>
      </c>
      <c r="B1" s="112" t="s">
        <v>428</v>
      </c>
      <c r="C1" s="113"/>
    </row>
    <row r="2" spans="1:6" s="51" customFormat="1" ht="39" customHeight="1">
      <c r="A2" s="114" t="s">
        <v>380</v>
      </c>
      <c r="B2" s="115" t="s">
        <v>502</v>
      </c>
      <c r="C2" s="115"/>
    </row>
    <row r="3" spans="1:6" s="51" customFormat="1" ht="39" customHeight="1">
      <c r="A3" s="114" t="s">
        <v>380</v>
      </c>
      <c r="B3" s="115" t="s">
        <v>276</v>
      </c>
      <c r="C3" s="115"/>
    </row>
    <row r="4" spans="1:6" s="51" customFormat="1" ht="39" customHeight="1">
      <c r="A4" s="114" t="s">
        <v>380</v>
      </c>
      <c r="B4" s="116" t="s">
        <v>503</v>
      </c>
      <c r="C4" s="116"/>
    </row>
    <row r="5" spans="1:6" s="51" customFormat="1" ht="39" customHeight="1">
      <c r="A5" s="114" t="s">
        <v>380</v>
      </c>
      <c r="B5" s="115" t="s">
        <v>277</v>
      </c>
      <c r="C5" s="115"/>
    </row>
    <row r="6" spans="1:6" s="51" customFormat="1" ht="39" customHeight="1">
      <c r="A6" s="114" t="s">
        <v>380</v>
      </c>
      <c r="B6" s="115" t="s">
        <v>504</v>
      </c>
      <c r="C6" s="115"/>
    </row>
    <row r="7" spans="1:6" s="51" customFormat="1" ht="39" customHeight="1">
      <c r="A7" s="114" t="s">
        <v>380</v>
      </c>
      <c r="B7" s="115" t="s">
        <v>505</v>
      </c>
      <c r="C7" s="115"/>
    </row>
    <row r="8" spans="1:6" s="51" customFormat="1" ht="39" customHeight="1">
      <c r="A8" s="117" t="s">
        <v>380</v>
      </c>
      <c r="B8" s="118" t="s">
        <v>500</v>
      </c>
      <c r="C8" s="118"/>
    </row>
    <row r="9" spans="1:6" s="51" customFormat="1" ht="39" customHeight="1">
      <c r="A9" s="114" t="s">
        <v>380</v>
      </c>
      <c r="B9" s="115" t="s">
        <v>506</v>
      </c>
      <c r="C9" s="115"/>
    </row>
    <row r="10" spans="1:6" s="51" customFormat="1" ht="39" customHeight="1">
      <c r="A10" s="114" t="s">
        <v>380</v>
      </c>
      <c r="B10" s="115" t="s">
        <v>501</v>
      </c>
      <c r="C10" s="115"/>
    </row>
    <row r="11" spans="1:6" ht="39" customHeight="1">
      <c r="A11" s="114" t="s">
        <v>380</v>
      </c>
      <c r="B11" s="115" t="s">
        <v>507</v>
      </c>
      <c r="C11" s="115"/>
    </row>
    <row r="12" spans="1:6" ht="24.75" customHeight="1" thickBot="1">
      <c r="A12" s="114"/>
      <c r="B12" s="116"/>
      <c r="C12" s="116"/>
    </row>
    <row r="13" spans="1:6" ht="24.75" customHeight="1" thickBot="1">
      <c r="A13" s="119"/>
      <c r="B13" s="120" t="s">
        <v>285</v>
      </c>
      <c r="C13" s="121"/>
      <c r="D13" s="52"/>
      <c r="E13" s="52"/>
      <c r="F13" s="52"/>
    </row>
    <row r="14" spans="1:6" ht="29.25" customHeight="1">
      <c r="A14" s="122"/>
      <c r="B14" s="123" t="s">
        <v>278</v>
      </c>
      <c r="C14" s="124" t="s">
        <v>279</v>
      </c>
      <c r="D14" s="52"/>
      <c r="E14" s="52"/>
      <c r="F14" s="52"/>
    </row>
    <row r="15" spans="1:6" ht="29.25" customHeight="1">
      <c r="A15" s="122"/>
      <c r="B15" s="125" t="s">
        <v>280</v>
      </c>
      <c r="C15" s="126">
        <v>0</v>
      </c>
      <c r="D15" s="52"/>
      <c r="E15" s="52"/>
      <c r="F15" s="52"/>
    </row>
    <row r="16" spans="1:6" ht="29.25" customHeight="1">
      <c r="A16" s="122"/>
      <c r="B16" s="125" t="s">
        <v>281</v>
      </c>
      <c r="C16" s="126">
        <v>3</v>
      </c>
      <c r="D16" s="53"/>
      <c r="E16" s="52"/>
      <c r="F16" s="52"/>
    </row>
    <row r="17" spans="1:6" ht="29.25" customHeight="1">
      <c r="A17" s="122"/>
      <c r="B17" s="125" t="s">
        <v>282</v>
      </c>
      <c r="C17" s="126">
        <v>6</v>
      </c>
      <c r="D17" s="53"/>
      <c r="E17" s="52"/>
      <c r="F17" s="52"/>
    </row>
    <row r="18" spans="1:6" ht="29.25" customHeight="1">
      <c r="A18" s="122"/>
      <c r="B18" s="125" t="s">
        <v>283</v>
      </c>
      <c r="C18" s="126">
        <v>9</v>
      </c>
      <c r="D18" s="53"/>
      <c r="E18" s="52"/>
      <c r="F18" s="52"/>
    </row>
    <row r="19" spans="1:6" ht="42" customHeight="1">
      <c r="A19" s="122"/>
      <c r="B19" s="125" t="s">
        <v>284</v>
      </c>
      <c r="C19" s="126">
        <v>10</v>
      </c>
      <c r="D19" s="53"/>
      <c r="E19" s="52"/>
      <c r="F19" s="52"/>
    </row>
    <row r="20" spans="1:6" ht="16.5" thickBot="1">
      <c r="A20" s="122"/>
      <c r="B20" s="127"/>
      <c r="C20" s="128"/>
      <c r="D20" s="53"/>
      <c r="E20" s="52"/>
      <c r="F20" s="52"/>
    </row>
    <row r="21" spans="1:6">
      <c r="A21" s="119"/>
      <c r="B21" s="119"/>
      <c r="C21" s="119"/>
      <c r="D21" s="52"/>
      <c r="E21" s="52"/>
      <c r="F21" s="52"/>
    </row>
  </sheetData>
  <mergeCells count="11">
    <mergeCell ref="B1:C1"/>
    <mergeCell ref="B11:C11"/>
    <mergeCell ref="B13:C13"/>
    <mergeCell ref="B7:C7"/>
    <mergeCell ref="B2:C2"/>
    <mergeCell ref="B3:C3"/>
    <mergeCell ref="B5:C5"/>
    <mergeCell ref="B6:C6"/>
    <mergeCell ref="B8:C8"/>
    <mergeCell ref="B9:C9"/>
    <mergeCell ref="B10:C10"/>
  </mergeCells>
  <hyperlinks>
    <hyperlink ref="B8:C8" location="'AUDITSHEET AND SCORING GUIDELIN'!A1" display="The &quot; Audit Sheet and Scoring guidelines sheet &quot; to be used for daily audit."/>
  </hyperlinks>
  <pageMargins left="0.7" right="0.7" top="0.75" bottom="0.75" header="0.3" footer="0.3"/>
  <pageSetup paperSize="9" scale="70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AQ40"/>
  <sheetViews>
    <sheetView tabSelected="1" view="pageBreakPreview" zoomScale="60" zoomScaleNormal="70" workbookViewId="0">
      <pane ySplit="3" topLeftCell="A4" activePane="bottomLeft" state="frozen"/>
      <selection activeCell="I1" sqref="I1"/>
      <selection pane="bottomLeft" sqref="A1:C14"/>
    </sheetView>
  </sheetViews>
  <sheetFormatPr defaultRowHeight="18"/>
  <cols>
    <col min="1" max="1" width="9.140625" style="59" customWidth="1"/>
    <col min="2" max="2" width="15.5703125" style="55" customWidth="1"/>
    <col min="3" max="3" width="16.140625" style="55" bestFit="1" customWidth="1"/>
    <col min="4" max="4" width="16.140625" style="55" customWidth="1"/>
    <col min="5" max="5" width="37" style="55" customWidth="1"/>
    <col min="6" max="6" width="20.85546875" style="55" customWidth="1"/>
    <col min="7" max="7" width="18.140625" style="55" customWidth="1"/>
    <col min="8" max="8" width="22.5703125" style="61" customWidth="1"/>
    <col min="9" max="9" width="36.140625" style="60" customWidth="1"/>
    <col min="10" max="10" width="45" style="60" customWidth="1"/>
    <col min="11" max="11" width="47.28515625" style="60" customWidth="1"/>
    <col min="12" max="12" width="60" style="60" customWidth="1"/>
    <col min="13" max="13" width="13" style="57" customWidth="1"/>
    <col min="14" max="43" width="0" style="55" hidden="1" customWidth="1"/>
    <col min="44" max="16384" width="9.140625" style="55"/>
  </cols>
  <sheetData>
    <row r="1" spans="1:43" ht="53.25" customHeight="1">
      <c r="A1" s="129" t="s">
        <v>429</v>
      </c>
      <c r="B1" s="129"/>
      <c r="C1" s="129"/>
      <c r="D1" s="130" t="s">
        <v>513</v>
      </c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</row>
    <row r="2" spans="1:43" s="56" customFormat="1" ht="81" customHeight="1">
      <c r="A2" s="146"/>
      <c r="B2" s="146"/>
      <c r="C2" s="146"/>
      <c r="D2" s="147"/>
      <c r="E2" s="147"/>
      <c r="F2" s="147"/>
      <c r="G2" s="148" t="s">
        <v>381</v>
      </c>
      <c r="H2" s="149" t="s">
        <v>280</v>
      </c>
      <c r="I2" s="149" t="s">
        <v>281</v>
      </c>
      <c r="J2" s="149" t="s">
        <v>282</v>
      </c>
      <c r="K2" s="149" t="s">
        <v>283</v>
      </c>
      <c r="L2" s="149" t="s">
        <v>284</v>
      </c>
      <c r="M2" s="150" t="s">
        <v>508</v>
      </c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2"/>
    </row>
    <row r="3" spans="1:43" s="57" customFormat="1" ht="58.5" customHeight="1">
      <c r="A3" s="131" t="s">
        <v>203</v>
      </c>
      <c r="B3" s="131" t="s">
        <v>243</v>
      </c>
      <c r="C3" s="131" t="s">
        <v>388</v>
      </c>
      <c r="D3" s="131" t="s">
        <v>389</v>
      </c>
      <c r="E3" s="131" t="s">
        <v>314</v>
      </c>
      <c r="F3" s="131" t="s">
        <v>390</v>
      </c>
      <c r="G3" s="131" t="s">
        <v>515</v>
      </c>
      <c r="H3" s="132">
        <v>0</v>
      </c>
      <c r="I3" s="132">
        <v>3</v>
      </c>
      <c r="J3" s="132">
        <v>6</v>
      </c>
      <c r="K3" s="132">
        <v>9</v>
      </c>
      <c r="L3" s="133">
        <v>10</v>
      </c>
      <c r="M3" s="134"/>
      <c r="N3" s="134">
        <v>1</v>
      </c>
      <c r="O3" s="134">
        <v>2</v>
      </c>
      <c r="P3" s="134">
        <v>3</v>
      </c>
      <c r="Q3" s="134">
        <v>4</v>
      </c>
      <c r="R3" s="134">
        <v>5</v>
      </c>
      <c r="S3" s="134">
        <v>6</v>
      </c>
      <c r="T3" s="134">
        <v>7</v>
      </c>
      <c r="U3" s="134">
        <v>8</v>
      </c>
      <c r="V3" s="134">
        <v>9</v>
      </c>
      <c r="W3" s="134">
        <v>10</v>
      </c>
      <c r="X3" s="134">
        <v>11</v>
      </c>
      <c r="Y3" s="134">
        <v>12</v>
      </c>
      <c r="Z3" s="134">
        <v>13</v>
      </c>
      <c r="AA3" s="134">
        <v>14</v>
      </c>
      <c r="AB3" s="134">
        <v>15</v>
      </c>
      <c r="AC3" s="134">
        <v>16</v>
      </c>
      <c r="AD3" s="134">
        <v>17</v>
      </c>
      <c r="AE3" s="134">
        <v>18</v>
      </c>
      <c r="AF3" s="134">
        <v>19</v>
      </c>
      <c r="AG3" s="134">
        <v>20</v>
      </c>
      <c r="AH3" s="134">
        <v>21</v>
      </c>
      <c r="AI3" s="134">
        <v>22</v>
      </c>
      <c r="AJ3" s="134">
        <v>23</v>
      </c>
      <c r="AK3" s="134">
        <v>24</v>
      </c>
      <c r="AL3" s="134">
        <v>25</v>
      </c>
      <c r="AM3" s="134">
        <v>26</v>
      </c>
      <c r="AN3" s="134">
        <v>27</v>
      </c>
      <c r="AO3" s="134">
        <v>28</v>
      </c>
      <c r="AP3" s="134">
        <v>29</v>
      </c>
      <c r="AQ3" s="134">
        <v>30</v>
      </c>
    </row>
    <row r="4" spans="1:43" s="58" customFormat="1" ht="222.75">
      <c r="A4" s="154">
        <v>1</v>
      </c>
      <c r="B4" s="155" t="s">
        <v>157</v>
      </c>
      <c r="C4" s="156" t="s">
        <v>315</v>
      </c>
      <c r="D4" s="155" t="s">
        <v>251</v>
      </c>
      <c r="E4" s="155" t="s">
        <v>248</v>
      </c>
      <c r="F4" s="154" t="s">
        <v>204</v>
      </c>
      <c r="G4" s="155" t="s">
        <v>267</v>
      </c>
      <c r="H4" s="157" t="s">
        <v>330</v>
      </c>
      <c r="I4" s="157" t="s">
        <v>392</v>
      </c>
      <c r="J4" s="157" t="s">
        <v>393</v>
      </c>
      <c r="K4" s="157" t="s">
        <v>394</v>
      </c>
      <c r="L4" s="162" t="s">
        <v>395</v>
      </c>
      <c r="M4" s="153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</row>
    <row r="5" spans="1:43" s="58" customFormat="1" ht="182.25">
      <c r="A5" s="154">
        <v>2</v>
      </c>
      <c r="B5" s="155" t="s">
        <v>158</v>
      </c>
      <c r="C5" s="156"/>
      <c r="D5" s="155" t="s">
        <v>251</v>
      </c>
      <c r="E5" s="155" t="s">
        <v>212</v>
      </c>
      <c r="F5" s="154" t="s">
        <v>54</v>
      </c>
      <c r="G5" s="155" t="s">
        <v>267</v>
      </c>
      <c r="H5" s="157" t="s">
        <v>331</v>
      </c>
      <c r="I5" s="157" t="s">
        <v>332</v>
      </c>
      <c r="J5" s="157" t="s">
        <v>377</v>
      </c>
      <c r="K5" s="157" t="s">
        <v>396</v>
      </c>
      <c r="L5" s="162" t="s">
        <v>397</v>
      </c>
      <c r="M5" s="153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</row>
    <row r="6" spans="1:43" s="58" customFormat="1" ht="121.5">
      <c r="A6" s="154">
        <v>3</v>
      </c>
      <c r="B6" s="155" t="s">
        <v>159</v>
      </c>
      <c r="C6" s="156"/>
      <c r="D6" s="155" t="s">
        <v>251</v>
      </c>
      <c r="E6" s="155" t="s">
        <v>259</v>
      </c>
      <c r="F6" s="154" t="s">
        <v>329</v>
      </c>
      <c r="G6" s="155" t="s">
        <v>267</v>
      </c>
      <c r="H6" s="157" t="s">
        <v>333</v>
      </c>
      <c r="I6" s="157" t="s">
        <v>334</v>
      </c>
      <c r="J6" s="157" t="s">
        <v>398</v>
      </c>
      <c r="K6" s="157" t="s">
        <v>335</v>
      </c>
      <c r="L6" s="162" t="s">
        <v>399</v>
      </c>
      <c r="M6" s="153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</row>
    <row r="7" spans="1:43" s="58" customFormat="1" ht="121.5">
      <c r="A7" s="154">
        <v>4</v>
      </c>
      <c r="B7" s="155" t="s">
        <v>172</v>
      </c>
      <c r="C7" s="156" t="s">
        <v>316</v>
      </c>
      <c r="D7" s="155" t="s">
        <v>255</v>
      </c>
      <c r="E7" s="155" t="s">
        <v>336</v>
      </c>
      <c r="F7" s="154" t="s">
        <v>214</v>
      </c>
      <c r="G7" s="155" t="s">
        <v>268</v>
      </c>
      <c r="H7" s="157" t="s">
        <v>330</v>
      </c>
      <c r="I7" s="157" t="s">
        <v>337</v>
      </c>
      <c r="J7" s="157" t="s">
        <v>338</v>
      </c>
      <c r="K7" s="157" t="s">
        <v>400</v>
      </c>
      <c r="L7" s="162" t="s">
        <v>401</v>
      </c>
      <c r="M7" s="153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</row>
    <row r="8" spans="1:43" s="58" customFormat="1" ht="243">
      <c r="A8" s="154">
        <v>5</v>
      </c>
      <c r="B8" s="155" t="s">
        <v>244</v>
      </c>
      <c r="C8" s="156"/>
      <c r="D8" s="155" t="s">
        <v>255</v>
      </c>
      <c r="E8" s="155" t="s">
        <v>246</v>
      </c>
      <c r="F8" s="154" t="s">
        <v>245</v>
      </c>
      <c r="G8" s="155" t="s">
        <v>268</v>
      </c>
      <c r="H8" s="157" t="s">
        <v>402</v>
      </c>
      <c r="I8" s="157" t="s">
        <v>403</v>
      </c>
      <c r="J8" s="157" t="s">
        <v>404</v>
      </c>
      <c r="K8" s="157" t="s">
        <v>405</v>
      </c>
      <c r="L8" s="162" t="s">
        <v>406</v>
      </c>
      <c r="M8" s="153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</row>
    <row r="9" spans="1:43" s="58" customFormat="1" ht="121.5">
      <c r="A9" s="154">
        <v>6</v>
      </c>
      <c r="B9" s="155" t="s">
        <v>160</v>
      </c>
      <c r="C9" s="156"/>
      <c r="D9" s="155" t="s">
        <v>251</v>
      </c>
      <c r="E9" s="155" t="s">
        <v>117</v>
      </c>
      <c r="F9" s="154" t="s">
        <v>49</v>
      </c>
      <c r="G9" s="155" t="s">
        <v>268</v>
      </c>
      <c r="H9" s="157" t="s">
        <v>339</v>
      </c>
      <c r="I9" s="157" t="s">
        <v>340</v>
      </c>
      <c r="J9" s="157" t="s">
        <v>341</v>
      </c>
      <c r="K9" s="157" t="s">
        <v>342</v>
      </c>
      <c r="L9" s="162" t="s">
        <v>343</v>
      </c>
      <c r="M9" s="153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</row>
    <row r="10" spans="1:43" s="58" customFormat="1" ht="324">
      <c r="A10" s="154">
        <v>7</v>
      </c>
      <c r="B10" s="155" t="s">
        <v>161</v>
      </c>
      <c r="C10" s="156"/>
      <c r="D10" s="155" t="s">
        <v>251</v>
      </c>
      <c r="E10" s="155" t="s">
        <v>120</v>
      </c>
      <c r="F10" s="154" t="s">
        <v>50</v>
      </c>
      <c r="G10" s="155" t="s">
        <v>269</v>
      </c>
      <c r="H10" s="157" t="s">
        <v>345</v>
      </c>
      <c r="I10" s="157" t="s">
        <v>344</v>
      </c>
      <c r="J10" s="157" t="s">
        <v>346</v>
      </c>
      <c r="K10" s="157" t="s">
        <v>407</v>
      </c>
      <c r="L10" s="162" t="s">
        <v>408</v>
      </c>
      <c r="M10" s="153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</row>
    <row r="11" spans="1:43" s="58" customFormat="1" ht="101.25">
      <c r="A11" s="154">
        <v>8</v>
      </c>
      <c r="B11" s="155" t="s">
        <v>162</v>
      </c>
      <c r="C11" s="156"/>
      <c r="D11" s="155" t="s">
        <v>251</v>
      </c>
      <c r="E11" s="155" t="s">
        <v>122</v>
      </c>
      <c r="F11" s="154" t="s">
        <v>51</v>
      </c>
      <c r="G11" s="155" t="s">
        <v>269</v>
      </c>
      <c r="H11" s="157" t="s">
        <v>347</v>
      </c>
      <c r="I11" s="157" t="s">
        <v>351</v>
      </c>
      <c r="J11" s="157" t="s">
        <v>352</v>
      </c>
      <c r="K11" s="157" t="s">
        <v>354</v>
      </c>
      <c r="L11" s="162" t="s">
        <v>353</v>
      </c>
      <c r="M11" s="153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</row>
    <row r="12" spans="1:43" s="58" customFormat="1" ht="182.25">
      <c r="A12" s="154">
        <v>9</v>
      </c>
      <c r="B12" s="155" t="s">
        <v>163</v>
      </c>
      <c r="C12" s="156"/>
      <c r="D12" s="155" t="s">
        <v>251</v>
      </c>
      <c r="E12" s="155" t="s">
        <v>317</v>
      </c>
      <c r="F12" s="154" t="s">
        <v>51</v>
      </c>
      <c r="G12" s="155" t="s">
        <v>269</v>
      </c>
      <c r="H12" s="157" t="s">
        <v>347</v>
      </c>
      <c r="I12" s="157" t="s">
        <v>348</v>
      </c>
      <c r="J12" s="157" t="s">
        <v>349</v>
      </c>
      <c r="K12" s="157" t="s">
        <v>350</v>
      </c>
      <c r="L12" s="162" t="s">
        <v>409</v>
      </c>
      <c r="M12" s="153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</row>
    <row r="13" spans="1:43" s="58" customFormat="1" ht="182.25">
      <c r="A13" s="154">
        <v>10</v>
      </c>
      <c r="B13" s="155" t="s">
        <v>190</v>
      </c>
      <c r="C13" s="156"/>
      <c r="D13" s="155" t="s">
        <v>256</v>
      </c>
      <c r="E13" s="155" t="s">
        <v>254</v>
      </c>
      <c r="F13" s="154" t="s">
        <v>205</v>
      </c>
      <c r="G13" s="155" t="s">
        <v>270</v>
      </c>
      <c r="H13" s="157" t="s">
        <v>355</v>
      </c>
      <c r="I13" s="157" t="s">
        <v>356</v>
      </c>
      <c r="J13" s="157" t="s">
        <v>357</v>
      </c>
      <c r="K13" s="157" t="s">
        <v>410</v>
      </c>
      <c r="L13" s="162" t="s">
        <v>411</v>
      </c>
      <c r="M13" s="153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</row>
    <row r="14" spans="1:43" s="58" customFormat="1" ht="141.75">
      <c r="A14" s="154">
        <v>11</v>
      </c>
      <c r="B14" s="155" t="s">
        <v>191</v>
      </c>
      <c r="C14" s="156"/>
      <c r="D14" s="155" t="s">
        <v>256</v>
      </c>
      <c r="E14" s="155" t="s">
        <v>147</v>
      </c>
      <c r="F14" s="154" t="s">
        <v>106</v>
      </c>
      <c r="G14" s="155" t="s">
        <v>267</v>
      </c>
      <c r="H14" s="157" t="s">
        <v>358</v>
      </c>
      <c r="I14" s="157" t="s">
        <v>412</v>
      </c>
      <c r="J14" s="157" t="s">
        <v>415</v>
      </c>
      <c r="K14" s="157" t="s">
        <v>414</v>
      </c>
      <c r="L14" s="162" t="s">
        <v>413</v>
      </c>
      <c r="M14" s="153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</row>
    <row r="15" spans="1:43" s="58" customFormat="1" ht="222.75">
      <c r="A15" s="154">
        <v>12</v>
      </c>
      <c r="B15" s="155" t="s">
        <v>165</v>
      </c>
      <c r="C15" s="155" t="s">
        <v>318</v>
      </c>
      <c r="D15" s="155" t="s">
        <v>252</v>
      </c>
      <c r="E15" s="155" t="s">
        <v>319</v>
      </c>
      <c r="F15" s="154" t="s">
        <v>57</v>
      </c>
      <c r="G15" s="155" t="s">
        <v>267</v>
      </c>
      <c r="H15" s="157" t="s">
        <v>454</v>
      </c>
      <c r="I15" s="157" t="s">
        <v>455</v>
      </c>
      <c r="J15" s="157" t="s">
        <v>456</v>
      </c>
      <c r="K15" s="157" t="s">
        <v>457</v>
      </c>
      <c r="L15" s="162" t="s">
        <v>458</v>
      </c>
      <c r="M15" s="153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</row>
    <row r="16" spans="1:43" s="58" customFormat="1" ht="141.75">
      <c r="A16" s="154">
        <v>13</v>
      </c>
      <c r="B16" s="155" t="s">
        <v>166</v>
      </c>
      <c r="C16" s="156" t="s">
        <v>320</v>
      </c>
      <c r="D16" s="155" t="s">
        <v>255</v>
      </c>
      <c r="E16" s="155" t="s">
        <v>124</v>
      </c>
      <c r="F16" s="154" t="s">
        <v>219</v>
      </c>
      <c r="G16" s="155" t="s">
        <v>268</v>
      </c>
      <c r="H16" s="157" t="s">
        <v>330</v>
      </c>
      <c r="I16" s="157" t="s">
        <v>416</v>
      </c>
      <c r="J16" s="157" t="s">
        <v>417</v>
      </c>
      <c r="K16" s="157" t="s">
        <v>418</v>
      </c>
      <c r="L16" s="162" t="s">
        <v>419</v>
      </c>
      <c r="M16" s="153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</row>
    <row r="17" spans="1:43" s="58" customFormat="1" ht="121.5">
      <c r="A17" s="154">
        <v>14</v>
      </c>
      <c r="B17" s="155" t="s">
        <v>167</v>
      </c>
      <c r="C17" s="156"/>
      <c r="D17" s="155" t="s">
        <v>255</v>
      </c>
      <c r="E17" s="155" t="s">
        <v>30</v>
      </c>
      <c r="F17" s="154" t="s">
        <v>59</v>
      </c>
      <c r="G17" s="155" t="s">
        <v>268</v>
      </c>
      <c r="H17" s="157" t="s">
        <v>359</v>
      </c>
      <c r="I17" s="157" t="s">
        <v>360</v>
      </c>
      <c r="J17" s="157" t="s">
        <v>422</v>
      </c>
      <c r="K17" s="157" t="s">
        <v>420</v>
      </c>
      <c r="L17" s="162" t="s">
        <v>421</v>
      </c>
      <c r="M17" s="153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</row>
    <row r="18" spans="1:43" s="58" customFormat="1" ht="121.5">
      <c r="A18" s="154">
        <v>15</v>
      </c>
      <c r="B18" s="155" t="s">
        <v>169</v>
      </c>
      <c r="C18" s="156"/>
      <c r="D18" s="155" t="s">
        <v>255</v>
      </c>
      <c r="E18" s="155" t="s">
        <v>125</v>
      </c>
      <c r="F18" s="154" t="s">
        <v>61</v>
      </c>
      <c r="G18" s="155" t="s">
        <v>268</v>
      </c>
      <c r="H18" s="157" t="s">
        <v>330</v>
      </c>
      <c r="I18" s="157" t="s">
        <v>426</v>
      </c>
      <c r="J18" s="157" t="s">
        <v>423</v>
      </c>
      <c r="K18" s="157" t="s">
        <v>424</v>
      </c>
      <c r="L18" s="162" t="s">
        <v>425</v>
      </c>
      <c r="M18" s="153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</row>
    <row r="19" spans="1:43" s="58" customFormat="1" ht="182.25">
      <c r="A19" s="154">
        <v>16</v>
      </c>
      <c r="B19" s="155" t="s">
        <v>175</v>
      </c>
      <c r="C19" s="156"/>
      <c r="D19" s="155" t="s">
        <v>255</v>
      </c>
      <c r="E19" s="155" t="s">
        <v>32</v>
      </c>
      <c r="F19" s="154" t="s">
        <v>66</v>
      </c>
      <c r="G19" s="155" t="s">
        <v>268</v>
      </c>
      <c r="H19" s="157" t="s">
        <v>459</v>
      </c>
      <c r="I19" s="157" t="s">
        <v>460</v>
      </c>
      <c r="J19" s="157" t="s">
        <v>461</v>
      </c>
      <c r="K19" s="157" t="s">
        <v>462</v>
      </c>
      <c r="L19" s="162" t="s">
        <v>463</v>
      </c>
      <c r="M19" s="153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</row>
    <row r="20" spans="1:43" s="58" customFormat="1" ht="243">
      <c r="A20" s="154">
        <v>17</v>
      </c>
      <c r="B20" s="155" t="s">
        <v>182</v>
      </c>
      <c r="C20" s="156"/>
      <c r="D20" s="155" t="s">
        <v>256</v>
      </c>
      <c r="E20" s="155" t="s">
        <v>264</v>
      </c>
      <c r="F20" s="154" t="s">
        <v>232</v>
      </c>
      <c r="G20" s="155" t="s">
        <v>268</v>
      </c>
      <c r="H20" s="157" t="s">
        <v>361</v>
      </c>
      <c r="I20" s="157" t="s">
        <v>465</v>
      </c>
      <c r="J20" s="157" t="s">
        <v>464</v>
      </c>
      <c r="K20" s="157" t="s">
        <v>466</v>
      </c>
      <c r="L20" s="162" t="s">
        <v>467</v>
      </c>
      <c r="M20" s="153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</row>
    <row r="21" spans="1:43" s="58" customFormat="1" ht="162">
      <c r="A21" s="154">
        <v>18</v>
      </c>
      <c r="B21" s="155" t="s">
        <v>186</v>
      </c>
      <c r="C21" s="156" t="s">
        <v>321</v>
      </c>
      <c r="D21" s="155" t="s">
        <v>256</v>
      </c>
      <c r="E21" s="155" t="s">
        <v>266</v>
      </c>
      <c r="F21" s="154" t="s">
        <v>70</v>
      </c>
      <c r="G21" s="155" t="s">
        <v>267</v>
      </c>
      <c r="H21" s="157" t="s">
        <v>362</v>
      </c>
      <c r="I21" s="157" t="s">
        <v>468</v>
      </c>
      <c r="J21" s="157" t="s">
        <v>469</v>
      </c>
      <c r="K21" s="157" t="s">
        <v>470</v>
      </c>
      <c r="L21" s="162" t="s">
        <v>471</v>
      </c>
      <c r="M21" s="153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</row>
    <row r="22" spans="1:43" s="58" customFormat="1" ht="121.5">
      <c r="A22" s="154">
        <v>19</v>
      </c>
      <c r="B22" s="155" t="s">
        <v>187</v>
      </c>
      <c r="C22" s="156"/>
      <c r="D22" s="155" t="s">
        <v>256</v>
      </c>
      <c r="E22" s="155" t="s">
        <v>144</v>
      </c>
      <c r="F22" s="154" t="s">
        <v>69</v>
      </c>
      <c r="G22" s="155" t="s">
        <v>268</v>
      </c>
      <c r="H22" s="157" t="s">
        <v>378</v>
      </c>
      <c r="I22" s="157" t="s">
        <v>472</v>
      </c>
      <c r="J22" s="157" t="s">
        <v>473</v>
      </c>
      <c r="K22" s="157" t="s">
        <v>474</v>
      </c>
      <c r="L22" s="162" t="s">
        <v>475</v>
      </c>
      <c r="M22" s="153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</row>
    <row r="23" spans="1:43" s="58" customFormat="1" ht="182.25">
      <c r="A23" s="154">
        <v>20</v>
      </c>
      <c r="B23" s="155" t="s">
        <v>188</v>
      </c>
      <c r="C23" s="156"/>
      <c r="D23" s="155" t="s">
        <v>256</v>
      </c>
      <c r="E23" s="155" t="s">
        <v>33</v>
      </c>
      <c r="F23" s="154" t="s">
        <v>71</v>
      </c>
      <c r="G23" s="155" t="s">
        <v>272</v>
      </c>
      <c r="H23" s="157" t="s">
        <v>452</v>
      </c>
      <c r="I23" s="157" t="s">
        <v>363</v>
      </c>
      <c r="J23" s="157" t="s">
        <v>477</v>
      </c>
      <c r="K23" s="157" t="s">
        <v>476</v>
      </c>
      <c r="L23" s="162" t="s">
        <v>478</v>
      </c>
      <c r="M23" s="153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</row>
    <row r="24" spans="1:43" s="58" customFormat="1" ht="101.25">
      <c r="A24" s="154">
        <v>21</v>
      </c>
      <c r="B24" s="155" t="s">
        <v>293</v>
      </c>
      <c r="C24" s="156"/>
      <c r="D24" s="155" t="s">
        <v>256</v>
      </c>
      <c r="E24" s="155" t="s">
        <v>479</v>
      </c>
      <c r="F24" s="154" t="s">
        <v>291</v>
      </c>
      <c r="G24" s="155" t="s">
        <v>288</v>
      </c>
      <c r="H24" s="157" t="s">
        <v>480</v>
      </c>
      <c r="I24" s="157" t="s">
        <v>451</v>
      </c>
      <c r="J24" s="157" t="s">
        <v>481</v>
      </c>
      <c r="K24" s="157" t="s">
        <v>482</v>
      </c>
      <c r="L24" s="162" t="s">
        <v>483</v>
      </c>
      <c r="M24" s="153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</row>
    <row r="25" spans="1:43" s="58" customFormat="1" ht="141.75">
      <c r="A25" s="154">
        <v>22</v>
      </c>
      <c r="B25" s="155" t="s">
        <v>323</v>
      </c>
      <c r="C25" s="156"/>
      <c r="D25" s="155" t="s">
        <v>256</v>
      </c>
      <c r="E25" s="155" t="s">
        <v>364</v>
      </c>
      <c r="F25" s="154" t="s">
        <v>291</v>
      </c>
      <c r="G25" s="155" t="s">
        <v>288</v>
      </c>
      <c r="H25" s="157" t="s">
        <v>365</v>
      </c>
      <c r="I25" s="157" t="s">
        <v>484</v>
      </c>
      <c r="J25" s="157" t="s">
        <v>485</v>
      </c>
      <c r="K25" s="157" t="s">
        <v>486</v>
      </c>
      <c r="L25" s="162" t="s">
        <v>487</v>
      </c>
      <c r="M25" s="153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</row>
    <row r="26" spans="1:43" s="58" customFormat="1" ht="202.5">
      <c r="A26" s="154">
        <v>23</v>
      </c>
      <c r="B26" s="155" t="s">
        <v>195</v>
      </c>
      <c r="C26" s="156" t="s">
        <v>37</v>
      </c>
      <c r="D26" s="155" t="s">
        <v>37</v>
      </c>
      <c r="E26" s="155" t="s">
        <v>23</v>
      </c>
      <c r="F26" s="154" t="s">
        <v>87</v>
      </c>
      <c r="G26" s="155" t="s">
        <v>271</v>
      </c>
      <c r="H26" s="157" t="s">
        <v>366</v>
      </c>
      <c r="I26" s="157" t="s">
        <v>367</v>
      </c>
      <c r="J26" s="157" t="s">
        <v>448</v>
      </c>
      <c r="K26" s="157" t="s">
        <v>449</v>
      </c>
      <c r="L26" s="162" t="s">
        <v>450</v>
      </c>
      <c r="M26" s="153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</row>
    <row r="27" spans="1:43" s="58" customFormat="1" ht="141.75">
      <c r="A27" s="154">
        <v>24</v>
      </c>
      <c r="B27" s="155" t="s">
        <v>196</v>
      </c>
      <c r="C27" s="156"/>
      <c r="D27" s="155" t="s">
        <v>37</v>
      </c>
      <c r="E27" s="155" t="s">
        <v>326</v>
      </c>
      <c r="F27" s="154" t="s">
        <v>88</v>
      </c>
      <c r="G27" s="155" t="s">
        <v>271</v>
      </c>
      <c r="H27" s="157" t="s">
        <v>368</v>
      </c>
      <c r="I27" s="157" t="s">
        <v>446</v>
      </c>
      <c r="J27" s="157" t="s">
        <v>447</v>
      </c>
      <c r="K27" s="157" t="s">
        <v>488</v>
      </c>
      <c r="L27" s="162" t="s">
        <v>489</v>
      </c>
      <c r="M27" s="153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</row>
    <row r="28" spans="1:43" s="58" customFormat="1" ht="141.75">
      <c r="A28" s="154">
        <v>25</v>
      </c>
      <c r="B28" s="155" t="s">
        <v>189</v>
      </c>
      <c r="C28" s="156" t="s">
        <v>327</v>
      </c>
      <c r="D28" s="155" t="s">
        <v>256</v>
      </c>
      <c r="E28" s="155" t="s">
        <v>34</v>
      </c>
      <c r="F28" s="154" t="s">
        <v>78</v>
      </c>
      <c r="G28" s="155" t="s">
        <v>273</v>
      </c>
      <c r="H28" s="157" t="s">
        <v>369</v>
      </c>
      <c r="I28" s="157" t="s">
        <v>442</v>
      </c>
      <c r="J28" s="157" t="s">
        <v>443</v>
      </c>
      <c r="K28" s="157" t="s">
        <v>490</v>
      </c>
      <c r="L28" s="162" t="s">
        <v>491</v>
      </c>
      <c r="M28" s="153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</row>
    <row r="29" spans="1:43" s="58" customFormat="1" ht="121.5">
      <c r="A29" s="154">
        <v>26</v>
      </c>
      <c r="B29" s="155" t="s">
        <v>197</v>
      </c>
      <c r="C29" s="156"/>
      <c r="D29" s="155" t="s">
        <v>35</v>
      </c>
      <c r="E29" s="155" t="s">
        <v>492</v>
      </c>
      <c r="F29" s="154" t="s">
        <v>257</v>
      </c>
      <c r="G29" s="155" t="s">
        <v>275</v>
      </c>
      <c r="H29" s="157" t="s">
        <v>493</v>
      </c>
      <c r="I29" s="157" t="s">
        <v>494</v>
      </c>
      <c r="J29" s="157" t="s">
        <v>495</v>
      </c>
      <c r="K29" s="157" t="s">
        <v>496</v>
      </c>
      <c r="L29" s="162" t="s">
        <v>497</v>
      </c>
      <c r="M29" s="153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5"/>
      <c r="AP29" s="135"/>
      <c r="AQ29" s="135"/>
    </row>
    <row r="30" spans="1:43" s="58" customFormat="1" ht="162">
      <c r="A30" s="154">
        <v>27</v>
      </c>
      <c r="B30" s="155" t="s">
        <v>199</v>
      </c>
      <c r="C30" s="156"/>
      <c r="D30" s="155" t="s">
        <v>35</v>
      </c>
      <c r="E30" s="155" t="s">
        <v>498</v>
      </c>
      <c r="F30" s="154" t="s">
        <v>97</v>
      </c>
      <c r="G30" s="155" t="s">
        <v>274</v>
      </c>
      <c r="H30" s="157" t="s">
        <v>379</v>
      </c>
      <c r="I30" s="157" t="s">
        <v>370</v>
      </c>
      <c r="J30" s="157" t="s">
        <v>445</v>
      </c>
      <c r="K30" s="157" t="s">
        <v>444</v>
      </c>
      <c r="L30" s="162" t="s">
        <v>453</v>
      </c>
      <c r="M30" s="153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</row>
    <row r="31" spans="1:43" s="58" customFormat="1" ht="263.25">
      <c r="A31" s="154">
        <v>28</v>
      </c>
      <c r="B31" s="155" t="s">
        <v>198</v>
      </c>
      <c r="C31" s="156"/>
      <c r="D31" s="155" t="s">
        <v>35</v>
      </c>
      <c r="E31" s="155" t="s">
        <v>154</v>
      </c>
      <c r="F31" s="154" t="s">
        <v>96</v>
      </c>
      <c r="G31" s="155" t="s">
        <v>274</v>
      </c>
      <c r="H31" s="157" t="s">
        <v>371</v>
      </c>
      <c r="I31" s="157" t="s">
        <v>372</v>
      </c>
      <c r="J31" s="157" t="s">
        <v>373</v>
      </c>
      <c r="K31" s="157" t="s">
        <v>374</v>
      </c>
      <c r="L31" s="162" t="s">
        <v>375</v>
      </c>
      <c r="M31" s="153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5"/>
      <c r="AP31" s="135"/>
      <c r="AQ31" s="135"/>
    </row>
    <row r="32" spans="1:43" s="58" customFormat="1" ht="121.5">
      <c r="A32" s="154">
        <v>29</v>
      </c>
      <c r="B32" s="155" t="s">
        <v>200</v>
      </c>
      <c r="C32" s="163" t="s">
        <v>328</v>
      </c>
      <c r="D32" s="155" t="s">
        <v>35</v>
      </c>
      <c r="E32" s="155" t="s">
        <v>36</v>
      </c>
      <c r="F32" s="154" t="s">
        <v>98</v>
      </c>
      <c r="G32" s="155" t="s">
        <v>274</v>
      </c>
      <c r="H32" s="157" t="s">
        <v>376</v>
      </c>
      <c r="I32" s="157" t="s">
        <v>439</v>
      </c>
      <c r="J32" s="157" t="s">
        <v>440</v>
      </c>
      <c r="K32" s="157" t="s">
        <v>441</v>
      </c>
      <c r="L32" s="162" t="s">
        <v>499</v>
      </c>
      <c r="M32" s="153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</row>
    <row r="33" spans="1:43" s="58" customFormat="1" ht="121.5">
      <c r="A33" s="154">
        <v>30</v>
      </c>
      <c r="B33" s="155" t="s">
        <v>201</v>
      </c>
      <c r="C33" s="164"/>
      <c r="D33" s="155" t="s">
        <v>35</v>
      </c>
      <c r="E33" s="155" t="s">
        <v>110</v>
      </c>
      <c r="F33" s="154" t="s">
        <v>99</v>
      </c>
      <c r="G33" s="155" t="s">
        <v>274</v>
      </c>
      <c r="H33" s="157" t="s">
        <v>376</v>
      </c>
      <c r="I33" s="157" t="s">
        <v>434</v>
      </c>
      <c r="J33" s="157" t="s">
        <v>431</v>
      </c>
      <c r="K33" s="157" t="s">
        <v>432</v>
      </c>
      <c r="L33" s="162" t="s">
        <v>433</v>
      </c>
      <c r="M33" s="153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</row>
    <row r="34" spans="1:43" s="58" customFormat="1" ht="162">
      <c r="A34" s="154">
        <v>31</v>
      </c>
      <c r="B34" s="155" t="s">
        <v>202</v>
      </c>
      <c r="C34" s="165"/>
      <c r="D34" s="155" t="s">
        <v>35</v>
      </c>
      <c r="E34" s="155" t="s">
        <v>111</v>
      </c>
      <c r="F34" s="154" t="s">
        <v>100</v>
      </c>
      <c r="G34" s="155" t="s">
        <v>274</v>
      </c>
      <c r="H34" s="157" t="s">
        <v>376</v>
      </c>
      <c r="I34" s="157" t="s">
        <v>435</v>
      </c>
      <c r="J34" s="157" t="s">
        <v>436</v>
      </c>
      <c r="K34" s="157" t="s">
        <v>437</v>
      </c>
      <c r="L34" s="162" t="s">
        <v>438</v>
      </c>
      <c r="M34" s="153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</row>
    <row r="35" spans="1:43" s="58" customFormat="1" ht="66" customHeight="1" thickBot="1">
      <c r="A35" s="158"/>
      <c r="B35" s="159"/>
      <c r="C35" s="159"/>
      <c r="D35" s="159"/>
      <c r="E35" s="159"/>
      <c r="F35" s="159"/>
      <c r="G35" s="159"/>
      <c r="H35" s="160"/>
      <c r="I35" s="160"/>
      <c r="J35" s="160"/>
      <c r="K35" s="160"/>
      <c r="L35" s="160"/>
      <c r="M35" s="161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</row>
    <row r="36" spans="1:43" s="58" customFormat="1" ht="42" customHeight="1">
      <c r="A36" s="158"/>
      <c r="B36" s="137" t="s">
        <v>509</v>
      </c>
      <c r="C36" s="138"/>
      <c r="D36" s="138"/>
      <c r="E36" s="139"/>
      <c r="F36" s="159"/>
      <c r="G36" s="159"/>
      <c r="H36" s="160"/>
      <c r="I36" s="160"/>
      <c r="J36" s="160"/>
      <c r="K36" s="160"/>
      <c r="L36" s="160"/>
      <c r="M36" s="161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</row>
    <row r="37" spans="1:43" s="58" customFormat="1" ht="42" customHeight="1">
      <c r="A37" s="158"/>
      <c r="B37" s="140" t="s">
        <v>510</v>
      </c>
      <c r="C37" s="141"/>
      <c r="D37" s="141"/>
      <c r="E37" s="142"/>
      <c r="F37" s="159"/>
      <c r="G37" s="159"/>
      <c r="H37" s="160"/>
      <c r="I37" s="160"/>
      <c r="J37" s="160"/>
      <c r="K37" s="160"/>
      <c r="L37" s="160"/>
      <c r="M37" s="161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</row>
    <row r="38" spans="1:43" s="58" customFormat="1" ht="42" customHeight="1">
      <c r="A38" s="158"/>
      <c r="B38" s="140" t="s">
        <v>511</v>
      </c>
      <c r="C38" s="141"/>
      <c r="D38" s="141"/>
      <c r="E38" s="142"/>
      <c r="F38" s="159"/>
      <c r="G38" s="159"/>
      <c r="H38" s="160"/>
      <c r="I38" s="160"/>
      <c r="J38" s="160"/>
      <c r="K38" s="160"/>
      <c r="L38" s="160"/>
      <c r="M38" s="161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</row>
    <row r="39" spans="1:43" s="58" customFormat="1" ht="42" customHeight="1" thickBot="1">
      <c r="A39" s="158"/>
      <c r="B39" s="143" t="s">
        <v>512</v>
      </c>
      <c r="C39" s="144"/>
      <c r="D39" s="144"/>
      <c r="E39" s="145"/>
      <c r="F39" s="159"/>
      <c r="G39" s="159"/>
      <c r="H39" s="160"/>
      <c r="I39" s="160"/>
      <c r="J39" s="160"/>
      <c r="K39" s="160"/>
      <c r="L39" s="160"/>
      <c r="M39" s="161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</row>
    <row r="40" spans="1:43" s="58" customFormat="1" ht="22.5" customHeight="1">
      <c r="A40" s="59"/>
      <c r="H40" s="60"/>
      <c r="I40" s="60"/>
      <c r="J40" s="60"/>
      <c r="K40" s="60"/>
      <c r="L40" s="60"/>
      <c r="M40" s="57"/>
    </row>
  </sheetData>
  <mergeCells count="13">
    <mergeCell ref="M2:AQ2"/>
    <mergeCell ref="D1:AQ1"/>
    <mergeCell ref="B36:D36"/>
    <mergeCell ref="B37:D37"/>
    <mergeCell ref="B38:D38"/>
    <mergeCell ref="A1:C1"/>
    <mergeCell ref="C32:C34"/>
    <mergeCell ref="C4:C6"/>
    <mergeCell ref="C7:C14"/>
    <mergeCell ref="C16:C20"/>
    <mergeCell ref="C21:C25"/>
    <mergeCell ref="C26:C27"/>
    <mergeCell ref="C28:C31"/>
  </mergeCells>
  <printOptions horizontalCentered="1" verticalCentered="1"/>
  <pageMargins left="0" right="0" top="0" bottom="0" header="0" footer="0"/>
  <pageSetup paperSize="8" scale="38" orientation="landscape" r:id="rId1"/>
  <rowBreaks count="2" manualBreakCount="2">
    <brk id="10" max="12" man="1"/>
    <brk id="26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Existing DWM</vt:lpstr>
      <vt:lpstr>Proposed DWM draft working</vt:lpstr>
      <vt:lpstr>Master Sheet</vt:lpstr>
      <vt:lpstr>Preliminary requirments</vt:lpstr>
      <vt:lpstr>Common Guidelines</vt:lpstr>
      <vt:lpstr>AUDITSHEET AND SCORING GUIDELIN</vt:lpstr>
      <vt:lpstr>'Master Sheet'!Print_Area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 Narayanan</dc:creator>
  <cp:lastModifiedBy>Administrator</cp:lastModifiedBy>
  <cp:lastPrinted>2021-04-07T04:47:41Z</cp:lastPrinted>
  <dcterms:created xsi:type="dcterms:W3CDTF">2020-05-21T13:28:29Z</dcterms:created>
  <dcterms:modified xsi:type="dcterms:W3CDTF">2021-04-07T04:52:21Z</dcterms:modified>
</cp:coreProperties>
</file>